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1558\var\www\miau\data\miau\301\"/>
    </mc:Choice>
  </mc:AlternateContent>
  <xr:revisionPtr revIDLastSave="0" documentId="13_ncr:1_{52700673-7B9F-40CC-B6B7-2240D9E0E8AE}" xr6:coauthVersionLast="47" xr6:coauthVersionMax="47" xr10:uidLastSave="{00000000-0000-0000-0000-000000000000}"/>
  <bookViews>
    <workbookView xWindow="-108" yWindow="-108" windowWidth="23256" windowHeight="12720" activeTab="4" xr2:uid="{E27E7F80-FB1B-4460-8957-42888DC3FA03}"/>
  </bookViews>
  <sheets>
    <sheet name="Dechatlon bicycles" sheetId="1" r:id="rId1"/>
    <sheet name="database" sheetId="2" r:id="rId2"/>
    <sheet name="report" sheetId="4" r:id="rId3"/>
    <sheet name="report (2)" sheetId="5" r:id="rId4"/>
    <sheet name="Tabelle2" sheetId="7" r:id="rId5"/>
    <sheet name="blind_alternative" sheetId="6" r:id="rId6"/>
  </sheets>
  <definedNames>
    <definedName name="_xlnm._FilterDatabase" localSheetId="2" hidden="1">report!$N$4:$T$85</definedName>
    <definedName name="_xlnm._FilterDatabase" localSheetId="3" hidden="1">'report (2)'!$N$4:$T$85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4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3" i="7"/>
  <c r="G64" i="7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07" i="7" s="1"/>
  <c r="G408" i="7" s="1"/>
  <c r="G409" i="7" s="1"/>
  <c r="G410" i="7" s="1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 s="1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 s="1"/>
  <c r="G435" i="7" s="1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 s="1"/>
  <c r="G447" i="7" s="1"/>
  <c r="G448" i="7" s="1"/>
  <c r="G449" i="7" s="1"/>
  <c r="G450" i="7" s="1"/>
  <c r="G451" i="7" s="1"/>
  <c r="G452" i="7" s="1"/>
  <c r="G453" i="7" s="1"/>
  <c r="G454" i="7" s="1"/>
  <c r="G455" i="7" s="1"/>
  <c r="G456" i="7" s="1"/>
  <c r="G457" i="7" s="1"/>
  <c r="G458" i="7" s="1"/>
  <c r="G459" i="7" s="1"/>
  <c r="G460" i="7" s="1"/>
  <c r="G461" i="7" s="1"/>
  <c r="G462" i="7" s="1"/>
  <c r="G463" i="7" s="1"/>
  <c r="G464" i="7" s="1"/>
  <c r="G465" i="7" s="1"/>
  <c r="G466" i="7" s="1"/>
  <c r="G467" i="7" s="1"/>
  <c r="G468" i="7" s="1"/>
  <c r="G469" i="7" s="1"/>
  <c r="G470" i="7" s="1"/>
  <c r="G471" i="7" s="1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 s="1"/>
  <c r="G483" i="7" s="1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 s="1"/>
  <c r="G495" i="7" s="1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 s="1"/>
  <c r="G507" i="7" s="1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 s="1"/>
  <c r="G519" i="7" s="1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 s="1"/>
  <c r="G531" i="7" s="1"/>
  <c r="G532" i="7" s="1"/>
  <c r="G533" i="7" s="1"/>
  <c r="G534" i="7" s="1"/>
  <c r="G535" i="7" s="1"/>
  <c r="G536" i="7" s="1"/>
  <c r="G537" i="7" s="1"/>
  <c r="G538" i="7" s="1"/>
  <c r="G539" i="7" s="1"/>
  <c r="G540" i="7" s="1"/>
  <c r="G541" i="7" s="1"/>
  <c r="G542" i="7" s="1"/>
  <c r="G543" i="7" s="1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 s="1"/>
  <c r="G555" i="7" s="1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 s="1"/>
  <c r="G567" i="7" s="1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 s="1"/>
  <c r="G579" i="7" s="1"/>
  <c r="G580" i="7" s="1"/>
  <c r="G581" i="7" s="1"/>
  <c r="G582" i="7" s="1"/>
  <c r="G583" i="7" s="1"/>
  <c r="G584" i="7" s="1"/>
  <c r="G585" i="7" s="1"/>
  <c r="G586" i="7" s="1"/>
  <c r="G587" i="7" s="1"/>
  <c r="G588" i="7" s="1"/>
  <c r="G589" i="7" s="1"/>
  <c r="G590" i="7" s="1"/>
  <c r="G591" i="7" s="1"/>
  <c r="G592" i="7" s="1"/>
  <c r="G593" i="7" s="1"/>
  <c r="G594" i="7" s="1"/>
  <c r="G595" i="7" s="1"/>
  <c r="G596" i="7" s="1"/>
  <c r="G597" i="7" s="1"/>
  <c r="G598" i="7" s="1"/>
  <c r="G599" i="7" s="1"/>
  <c r="G600" i="7" s="1"/>
  <c r="G601" i="7" s="1"/>
  <c r="G602" i="7" s="1"/>
  <c r="G603" i="7" s="1"/>
  <c r="G604" i="7" s="1"/>
  <c r="G605" i="7" s="1"/>
  <c r="G606" i="7" s="1"/>
  <c r="G607" i="7" s="1"/>
  <c r="G608" i="7" s="1"/>
  <c r="G609" i="7" s="1"/>
  <c r="G610" i="7" s="1"/>
  <c r="G611" i="7" s="1"/>
  <c r="G612" i="7" s="1"/>
  <c r="G613" i="7" s="1"/>
  <c r="G614" i="7" s="1"/>
  <c r="G615" i="7" s="1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 s="1"/>
  <c r="G627" i="7" s="1"/>
  <c r="G628" i="7" s="1"/>
  <c r="G629" i="7" s="1"/>
  <c r="G630" i="7" s="1"/>
  <c r="G631" i="7" s="1"/>
  <c r="G632" i="7" s="1"/>
  <c r="G633" i="7" s="1"/>
  <c r="G634" i="7" s="1"/>
  <c r="G635" i="7" s="1"/>
  <c r="G636" i="7" s="1"/>
  <c r="G637" i="7" s="1"/>
  <c r="G638" i="7" s="1"/>
  <c r="G639" i="7" s="1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 s="1"/>
  <c r="G651" i="7" s="1"/>
  <c r="G652" i="7" s="1"/>
  <c r="G653" i="7" s="1"/>
  <c r="G654" i="7" s="1"/>
  <c r="G655" i="7" s="1"/>
  <c r="G656" i="7" s="1"/>
  <c r="G657" i="7" s="1"/>
  <c r="G658" i="7" s="1"/>
  <c r="G659" i="7" s="1"/>
  <c r="G660" i="7" s="1"/>
  <c r="G661" i="7" s="1"/>
  <c r="G662" i="7" s="1"/>
  <c r="G663" i="7" s="1"/>
  <c r="G664" i="7" s="1"/>
  <c r="G665" i="7" s="1"/>
  <c r="G666" i="7" s="1"/>
  <c r="G667" i="7" s="1"/>
  <c r="G668" i="7" s="1"/>
  <c r="G669" i="7" s="1"/>
  <c r="G670" i="7" s="1"/>
  <c r="G671" i="7" s="1"/>
  <c r="G672" i="7" s="1"/>
  <c r="G673" i="7" s="1"/>
  <c r="G674" i="7" s="1"/>
  <c r="G675" i="7" s="1"/>
  <c r="G676" i="7" s="1"/>
  <c r="G677" i="7" s="1"/>
  <c r="G678" i="7" s="1"/>
  <c r="G679" i="7" s="1"/>
  <c r="G680" i="7" s="1"/>
  <c r="G681" i="7" s="1"/>
  <c r="G682" i="7" s="1"/>
  <c r="G683" i="7" s="1"/>
  <c r="G684" i="7" s="1"/>
  <c r="G685" i="7" s="1"/>
  <c r="G686" i="7" s="1"/>
  <c r="G687" i="7" s="1"/>
  <c r="G688" i="7" s="1"/>
  <c r="G689" i="7" s="1"/>
  <c r="G690" i="7" s="1"/>
  <c r="G691" i="7" s="1"/>
  <c r="G692" i="7" s="1"/>
  <c r="G693" i="7" s="1"/>
  <c r="G694" i="7" s="1"/>
  <c r="G695" i="7" s="1"/>
  <c r="G696" i="7" s="1"/>
  <c r="G697" i="7" s="1"/>
  <c r="G698" i="7" s="1"/>
  <c r="G699" i="7" s="1"/>
  <c r="G700" i="7" s="1"/>
  <c r="G701" i="7" s="1"/>
  <c r="G702" i="7" s="1"/>
  <c r="G703" i="7" s="1"/>
  <c r="G704" i="7" s="1"/>
  <c r="G705" i="7" s="1"/>
  <c r="G706" i="7" s="1"/>
  <c r="G707" i="7" s="1"/>
  <c r="G708" i="7" s="1"/>
  <c r="G709" i="7" s="1"/>
  <c r="G710" i="7" s="1"/>
  <c r="G711" i="7" s="1"/>
  <c r="G712" i="7" s="1"/>
  <c r="G713" i="7" s="1"/>
  <c r="G714" i="7" s="1"/>
  <c r="G715" i="7" s="1"/>
  <c r="G716" i="7" s="1"/>
  <c r="G717" i="7" s="1"/>
  <c r="G718" i="7" s="1"/>
  <c r="G719" i="7" s="1"/>
  <c r="G720" i="7" s="1"/>
  <c r="G721" i="7" s="1"/>
  <c r="G722" i="7" s="1"/>
  <c r="G723" i="7" s="1"/>
  <c r="G724" i="7" s="1"/>
  <c r="G725" i="7" s="1"/>
  <c r="G726" i="7" s="1"/>
  <c r="G727" i="7" s="1"/>
  <c r="G728" i="7" s="1"/>
  <c r="G729" i="7" s="1"/>
  <c r="G730" i="7" s="1"/>
  <c r="G731" i="7" s="1"/>
  <c r="G732" i="7" s="1"/>
  <c r="G733" i="7" s="1"/>
  <c r="G734" i="7" s="1"/>
  <c r="G735" i="7" s="1"/>
  <c r="G736" i="7" s="1"/>
  <c r="G737" i="7" s="1"/>
  <c r="G738" i="7" s="1"/>
  <c r="G739" i="7" s="1"/>
  <c r="G740" i="7" s="1"/>
  <c r="G741" i="7" s="1"/>
  <c r="G742" i="7" s="1"/>
  <c r="G743" i="7" s="1"/>
  <c r="G744" i="7" s="1"/>
  <c r="G745" i="7" s="1"/>
  <c r="G746" i="7" s="1"/>
  <c r="G747" i="7" s="1"/>
  <c r="G748" i="7" s="1"/>
  <c r="G749" i="7" s="1"/>
  <c r="G750" i="7" s="1"/>
  <c r="G751" i="7" s="1"/>
  <c r="G752" i="7" s="1"/>
  <c r="G753" i="7" s="1"/>
  <c r="G754" i="7" s="1"/>
  <c r="G755" i="7" s="1"/>
  <c r="G756" i="7" s="1"/>
  <c r="G757" i="7" s="1"/>
  <c r="G758" i="7" s="1"/>
  <c r="G759" i="7" s="1"/>
  <c r="G760" i="7" s="1"/>
  <c r="G761" i="7" s="1"/>
  <c r="G762" i="7" s="1"/>
  <c r="G763" i="7" s="1"/>
  <c r="G764" i="7" s="1"/>
  <c r="G765" i="7" s="1"/>
  <c r="G766" i="7" s="1"/>
  <c r="G767" i="7" s="1"/>
  <c r="G768" i="7" s="1"/>
  <c r="G769" i="7" s="1"/>
  <c r="G770" i="7" s="1"/>
  <c r="G771" i="7" s="1"/>
  <c r="G772" i="7" s="1"/>
  <c r="G773" i="7" s="1"/>
  <c r="G774" i="7" s="1"/>
  <c r="G775" i="7" s="1"/>
  <c r="G776" i="7" s="1"/>
  <c r="G777" i="7" s="1"/>
  <c r="G778" i="7" s="1"/>
  <c r="G779" i="7" s="1"/>
  <c r="G780" i="7" s="1"/>
  <c r="G781" i="7" s="1"/>
  <c r="G782" i="7" s="1"/>
  <c r="G783" i="7" s="1"/>
  <c r="G784" i="7" s="1"/>
  <c r="G785" i="7" s="1"/>
  <c r="G786" i="7" s="1"/>
  <c r="G787" i="7" s="1"/>
  <c r="G788" i="7" s="1"/>
  <c r="G789" i="7" s="1"/>
  <c r="G790" i="7" s="1"/>
  <c r="G791" i="7" s="1"/>
  <c r="G792" i="7" s="1"/>
  <c r="G793" i="7" s="1"/>
  <c r="G794" i="7" s="1"/>
  <c r="G795" i="7" s="1"/>
  <c r="G796" i="7" s="1"/>
  <c r="G797" i="7" s="1"/>
  <c r="G798" i="7" s="1"/>
  <c r="G799" i="7" s="1"/>
  <c r="G800" i="7" s="1"/>
  <c r="G801" i="7" s="1"/>
  <c r="G802" i="7" s="1"/>
  <c r="G803" i="7" s="1"/>
  <c r="G804" i="7" s="1"/>
  <c r="G805" i="7" s="1"/>
  <c r="G806" i="7" s="1"/>
  <c r="G807" i="7" s="1"/>
  <c r="G808" i="7" s="1"/>
  <c r="G809" i="7" s="1"/>
  <c r="G810" i="7" s="1"/>
  <c r="G811" i="7" s="1"/>
  <c r="G812" i="7" s="1"/>
  <c r="G813" i="7" s="1"/>
  <c r="G814" i="7" s="1"/>
  <c r="G815" i="7" s="1"/>
  <c r="G816" i="7" s="1"/>
  <c r="G817" i="7" s="1"/>
  <c r="G818" i="7" s="1"/>
  <c r="G819" i="7" s="1"/>
  <c r="G820" i="7" s="1"/>
  <c r="G821" i="7" s="1"/>
  <c r="G822" i="7" s="1"/>
  <c r="G823" i="7" s="1"/>
  <c r="G824" i="7" s="1"/>
  <c r="G825" i="7" s="1"/>
  <c r="G826" i="7" s="1"/>
  <c r="G827" i="7" s="1"/>
  <c r="G828" i="7" s="1"/>
  <c r="G829" i="7" s="1"/>
  <c r="G830" i="7" s="1"/>
  <c r="G831" i="7" s="1"/>
  <c r="G832" i="7" s="1"/>
  <c r="G833" i="7" s="1"/>
  <c r="G834" i="7" s="1"/>
  <c r="G835" i="7" s="1"/>
  <c r="G836" i="7" s="1"/>
  <c r="G837" i="7" s="1"/>
  <c r="G838" i="7" s="1"/>
  <c r="G839" i="7" s="1"/>
  <c r="G840" i="7" s="1"/>
  <c r="G841" i="7" s="1"/>
  <c r="G842" i="7" s="1"/>
  <c r="G843" i="7" s="1"/>
  <c r="G844" i="7" s="1"/>
  <c r="G845" i="7" s="1"/>
  <c r="G846" i="7" s="1"/>
  <c r="G847" i="7" s="1"/>
  <c r="G848" i="7" s="1"/>
  <c r="G849" i="7" s="1"/>
  <c r="G850" i="7" s="1"/>
  <c r="G851" i="7" s="1"/>
  <c r="G852" i="7" s="1"/>
  <c r="G853" i="7" s="1"/>
  <c r="G854" i="7" s="1"/>
  <c r="G855" i="7" s="1"/>
  <c r="G856" i="7" s="1"/>
  <c r="G857" i="7" s="1"/>
  <c r="G858" i="7" s="1"/>
  <c r="G859" i="7" s="1"/>
  <c r="G860" i="7" s="1"/>
  <c r="G861" i="7" s="1"/>
  <c r="G862" i="7" s="1"/>
  <c r="G863" i="7" s="1"/>
  <c r="G864" i="7" s="1"/>
  <c r="G865" i="7" s="1"/>
  <c r="G866" i="7" s="1"/>
  <c r="G867" i="7" s="1"/>
  <c r="G868" i="7" s="1"/>
  <c r="G869" i="7" s="1"/>
  <c r="G870" i="7" s="1"/>
  <c r="G871" i="7" s="1"/>
  <c r="G872" i="7" s="1"/>
  <c r="G873" i="7" s="1"/>
  <c r="G874" i="7" s="1"/>
  <c r="G875" i="7" s="1"/>
  <c r="G876" i="7" s="1"/>
  <c r="G877" i="7" s="1"/>
  <c r="G878" i="7" s="1"/>
  <c r="G879" i="7" s="1"/>
  <c r="G880" i="7" s="1"/>
  <c r="G881" i="7" s="1"/>
  <c r="G882" i="7" s="1"/>
  <c r="G883" i="7" s="1"/>
  <c r="G884" i="7" s="1"/>
  <c r="G885" i="7" s="1"/>
  <c r="G886" i="7" s="1"/>
  <c r="G887" i="7" s="1"/>
  <c r="G888" i="7" s="1"/>
  <c r="G889" i="7" s="1"/>
  <c r="G890" i="7" s="1"/>
  <c r="G891" i="7" s="1"/>
  <c r="G892" i="7" s="1"/>
  <c r="G893" i="7" s="1"/>
  <c r="G894" i="7" s="1"/>
  <c r="G895" i="7" s="1"/>
  <c r="G896" i="7" s="1"/>
  <c r="G897" i="7" s="1"/>
  <c r="G898" i="7" s="1"/>
  <c r="G899" i="7" s="1"/>
  <c r="G900" i="7" s="1"/>
  <c r="G901" i="7" s="1"/>
  <c r="G902" i="7" s="1"/>
  <c r="G903" i="7" s="1"/>
  <c r="G904" i="7" s="1"/>
  <c r="G905" i="7" s="1"/>
  <c r="G906" i="7" s="1"/>
  <c r="G907" i="7" s="1"/>
  <c r="G908" i="7" s="1"/>
  <c r="G909" i="7" s="1"/>
  <c r="G910" i="7" s="1"/>
  <c r="G911" i="7" s="1"/>
  <c r="G912" i="7" s="1"/>
  <c r="G913" i="7" s="1"/>
  <c r="G914" i="7" s="1"/>
  <c r="G915" i="7" s="1"/>
  <c r="G916" i="7" s="1"/>
  <c r="G917" i="7" s="1"/>
  <c r="G918" i="7" s="1"/>
  <c r="G919" i="7" s="1"/>
  <c r="G920" i="7" s="1"/>
  <c r="G921" i="7" s="1"/>
  <c r="G922" i="7" s="1"/>
  <c r="G923" i="7" s="1"/>
  <c r="G924" i="7" s="1"/>
  <c r="G925" i="7" s="1"/>
  <c r="G926" i="7" s="1"/>
  <c r="G927" i="7" s="1"/>
  <c r="G928" i="7" s="1"/>
  <c r="G929" i="7" s="1"/>
  <c r="G930" i="7" s="1"/>
  <c r="G931" i="7" s="1"/>
  <c r="G932" i="7" s="1"/>
  <c r="G933" i="7" s="1"/>
  <c r="G934" i="7" s="1"/>
  <c r="G935" i="7" s="1"/>
  <c r="G936" i="7" s="1"/>
  <c r="G937" i="7" s="1"/>
  <c r="G938" i="7" s="1"/>
  <c r="G939" i="7" s="1"/>
  <c r="G940" i="7" s="1"/>
  <c r="G941" i="7" s="1"/>
  <c r="G942" i="7" s="1"/>
  <c r="G943" i="7" s="1"/>
  <c r="G944" i="7" s="1"/>
  <c r="G945" i="7" s="1"/>
  <c r="G946" i="7" s="1"/>
  <c r="G947" i="7" s="1"/>
  <c r="G948" i="7" s="1"/>
  <c r="G949" i="7" s="1"/>
  <c r="G950" i="7" s="1"/>
  <c r="G951" i="7" s="1"/>
  <c r="G952" i="7" s="1"/>
  <c r="G953" i="7" s="1"/>
  <c r="G954" i="7" s="1"/>
  <c r="G955" i="7" s="1"/>
  <c r="G956" i="7" s="1"/>
  <c r="G957" i="7" s="1"/>
  <c r="G958" i="7" s="1"/>
  <c r="G959" i="7" s="1"/>
  <c r="G960" i="7" s="1"/>
  <c r="G961" i="7" s="1"/>
  <c r="G962" i="7" s="1"/>
  <c r="G963" i="7" s="1"/>
  <c r="G964" i="7" s="1"/>
  <c r="G965" i="7" s="1"/>
  <c r="G966" i="7" s="1"/>
  <c r="G967" i="7" s="1"/>
  <c r="G968" i="7" s="1"/>
  <c r="G969" i="7" s="1"/>
  <c r="G970" i="7" s="1"/>
  <c r="G971" i="7" s="1"/>
  <c r="G972" i="7" s="1"/>
  <c r="G973" i="7" s="1"/>
  <c r="G974" i="7" s="1"/>
  <c r="G975" i="7" s="1"/>
  <c r="G976" i="7" s="1"/>
  <c r="G977" i="7" s="1"/>
  <c r="G978" i="7" s="1"/>
  <c r="G979" i="7" s="1"/>
  <c r="G980" i="7" s="1"/>
  <c r="G981" i="7" s="1"/>
  <c r="G982" i="7" s="1"/>
  <c r="G983" i="7" s="1"/>
  <c r="G984" i="7" s="1"/>
  <c r="G985" i="7" s="1"/>
  <c r="G986" i="7" s="1"/>
  <c r="G987" i="7" s="1"/>
  <c r="G988" i="7" s="1"/>
  <c r="G989" i="7" s="1"/>
  <c r="G990" i="7" s="1"/>
  <c r="G991" i="7" s="1"/>
  <c r="G992" i="7" s="1"/>
  <c r="G993" i="7" s="1"/>
  <c r="G994" i="7" s="1"/>
  <c r="G995" i="7" s="1"/>
  <c r="G996" i="7" s="1"/>
  <c r="G997" i="7" s="1"/>
  <c r="G998" i="7" s="1"/>
  <c r="G999" i="7" s="1"/>
  <c r="G1000" i="7" s="1"/>
  <c r="G1001" i="7" s="1"/>
  <c r="G1002" i="7" s="1"/>
  <c r="G1003" i="7" s="1"/>
  <c r="G1004" i="7" s="1"/>
  <c r="G1005" i="7" s="1"/>
  <c r="G1006" i="7" s="1"/>
  <c r="G1007" i="7" s="1"/>
  <c r="G1008" i="7" s="1"/>
  <c r="G1009" i="7" s="1"/>
  <c r="G1010" i="7" s="1"/>
  <c r="G1011" i="7" s="1"/>
  <c r="G1012" i="7" s="1"/>
  <c r="G1013" i="7" s="1"/>
  <c r="G1014" i="7" s="1"/>
  <c r="G1015" i="7" s="1"/>
  <c r="G1016" i="7" s="1"/>
  <c r="G1017" i="7" s="1"/>
  <c r="G1018" i="7" s="1"/>
  <c r="G1019" i="7" s="1"/>
  <c r="G1020" i="7" s="1"/>
  <c r="G1021" i="7" s="1"/>
  <c r="G1022" i="7" s="1"/>
  <c r="G1023" i="7" s="1"/>
  <c r="G1024" i="7" s="1"/>
  <c r="G1025" i="7" s="1"/>
  <c r="G1026" i="7" s="1"/>
  <c r="G1027" i="7" s="1"/>
  <c r="G1028" i="7" s="1"/>
  <c r="G1029" i="7" s="1"/>
  <c r="G1030" i="7" s="1"/>
  <c r="G1031" i="7" s="1"/>
  <c r="G1032" i="7" s="1"/>
  <c r="G1033" i="7" s="1"/>
  <c r="G1034" i="7" s="1"/>
  <c r="G1035" i="7" s="1"/>
  <c r="G1036" i="7" s="1"/>
  <c r="G1037" i="7" s="1"/>
  <c r="G1038" i="7" s="1"/>
  <c r="G1039" i="7" s="1"/>
  <c r="G1040" i="7" s="1"/>
  <c r="G1041" i="7" s="1"/>
  <c r="G1042" i="7" s="1"/>
  <c r="G1043" i="7" s="1"/>
  <c r="G1044" i="7" s="1"/>
  <c r="G1045" i="7" s="1"/>
  <c r="G1046" i="7" s="1"/>
  <c r="G1047" i="7" s="1"/>
  <c r="G1048" i="7" s="1"/>
  <c r="G1049" i="7" s="1"/>
  <c r="G1050" i="7" s="1"/>
  <c r="G1051" i="7" s="1"/>
  <c r="G1052" i="7" s="1"/>
  <c r="G1053" i="7" s="1"/>
  <c r="G1054" i="7" s="1"/>
  <c r="G1055" i="7" s="1"/>
  <c r="G1056" i="7" s="1"/>
  <c r="G1057" i="7" s="1"/>
  <c r="G1058" i="7" s="1"/>
  <c r="G1059" i="7" s="1"/>
  <c r="G1060" i="7" s="1"/>
  <c r="G1061" i="7" s="1"/>
  <c r="G1062" i="7" s="1"/>
  <c r="G1063" i="7" s="1"/>
  <c r="G1064" i="7" s="1"/>
  <c r="G1065" i="7" s="1"/>
  <c r="G1066" i="7" s="1"/>
  <c r="G1067" i="7" s="1"/>
  <c r="G1068" i="7" s="1"/>
  <c r="G1069" i="7" s="1"/>
  <c r="G1070" i="7" s="1"/>
  <c r="G1071" i="7" s="1"/>
  <c r="G1072" i="7" s="1"/>
  <c r="G1073" i="7" s="1"/>
  <c r="G1074" i="7" s="1"/>
  <c r="G1075" i="7" s="1"/>
  <c r="G1076" i="7" s="1"/>
  <c r="G1077" i="7" s="1"/>
  <c r="G1078" i="7" s="1"/>
  <c r="G1079" i="7" s="1"/>
  <c r="G1080" i="7" s="1"/>
  <c r="G1081" i="7" s="1"/>
  <c r="G1082" i="7" s="1"/>
  <c r="G1083" i="7" s="1"/>
  <c r="G1084" i="7" s="1"/>
  <c r="G1085" i="7" s="1"/>
  <c r="G1086" i="7" s="1"/>
  <c r="G1087" i="7" s="1"/>
  <c r="G1088" i="7" s="1"/>
  <c r="G1089" i="7" s="1"/>
  <c r="G1090" i="7" s="1"/>
  <c r="G1091" i="7" s="1"/>
  <c r="G1092" i="7" s="1"/>
  <c r="G1093" i="7" s="1"/>
  <c r="G1094" i="7" s="1"/>
  <c r="G1095" i="7" s="1"/>
  <c r="G1096" i="7" s="1"/>
  <c r="G1097" i="7" s="1"/>
  <c r="G1098" i="7" s="1"/>
  <c r="G1099" i="7" s="1"/>
  <c r="G1100" i="7" s="1"/>
  <c r="G1101" i="7" s="1"/>
  <c r="G1102" i="7" s="1"/>
  <c r="G1103" i="7" s="1"/>
  <c r="G1104" i="7" s="1"/>
  <c r="G1105" i="7" s="1"/>
  <c r="G1106" i="7" s="1"/>
  <c r="G1107" i="7" s="1"/>
  <c r="G1108" i="7" s="1"/>
  <c r="G1109" i="7" s="1"/>
  <c r="G1110" i="7" s="1"/>
  <c r="G1111" i="7" s="1"/>
  <c r="G1112" i="7" s="1"/>
  <c r="G1113" i="7" s="1"/>
  <c r="G1114" i="7" s="1"/>
  <c r="G1115" i="7" s="1"/>
  <c r="G1116" i="7" s="1"/>
  <c r="G1117" i="7" s="1"/>
  <c r="G1118" i="7" s="1"/>
  <c r="G1119" i="7" s="1"/>
  <c r="G1120" i="7" s="1"/>
  <c r="G1121" i="7" s="1"/>
  <c r="G1122" i="7" s="1"/>
  <c r="G1123" i="7" s="1"/>
  <c r="G1124" i="7" s="1"/>
  <c r="G1125" i="7" s="1"/>
  <c r="G1126" i="7" s="1"/>
  <c r="G1127" i="7" s="1"/>
  <c r="G1128" i="7" s="1"/>
  <c r="G1129" i="7" s="1"/>
  <c r="G1130" i="7" s="1"/>
  <c r="G1131" i="7" s="1"/>
  <c r="G1132" i="7" s="1"/>
  <c r="G1133" i="7" s="1"/>
  <c r="G1134" i="7" s="1"/>
  <c r="G1135" i="7" s="1"/>
  <c r="G1136" i="7" s="1"/>
  <c r="G1137" i="7" s="1"/>
  <c r="G1138" i="7" s="1"/>
  <c r="G1139" i="7" s="1"/>
  <c r="G1140" i="7" s="1"/>
  <c r="G1141" i="7" s="1"/>
  <c r="G1142" i="7" s="1"/>
  <c r="G1143" i="7" s="1"/>
  <c r="G1144" i="7" s="1"/>
  <c r="G1145" i="7" s="1"/>
  <c r="G1146" i="7" s="1"/>
  <c r="G1147" i="7" s="1"/>
  <c r="G1148" i="7" s="1"/>
  <c r="G1149" i="7" s="1"/>
  <c r="G1150" i="7" s="1"/>
  <c r="G1151" i="7" s="1"/>
  <c r="G1152" i="7" s="1"/>
  <c r="G1153" i="7" s="1"/>
  <c r="G1154" i="7" s="1"/>
  <c r="G1155" i="7" s="1"/>
  <c r="G1156" i="7" s="1"/>
  <c r="G1157" i="7" s="1"/>
  <c r="G1158" i="7" s="1"/>
  <c r="G1159" i="7" s="1"/>
  <c r="G1160" i="7" s="1"/>
  <c r="G1161" i="7" s="1"/>
  <c r="G1162" i="7" s="1"/>
  <c r="G1163" i="7" s="1"/>
  <c r="G1164" i="7" s="1"/>
  <c r="G1165" i="7" s="1"/>
  <c r="G1166" i="7" s="1"/>
  <c r="G1167" i="7" s="1"/>
  <c r="G1168" i="7" s="1"/>
  <c r="G1169" i="7" s="1"/>
  <c r="G1170" i="7" s="1"/>
  <c r="G1171" i="7" s="1"/>
  <c r="G1172" i="7" s="1"/>
  <c r="G1173" i="7" s="1"/>
  <c r="G1174" i="7" s="1"/>
  <c r="G1175" i="7" s="1"/>
  <c r="G1176" i="7" s="1"/>
  <c r="G1177" i="7" s="1"/>
  <c r="G1178" i="7" s="1"/>
  <c r="G1179" i="7" s="1"/>
  <c r="G1180" i="7" s="1"/>
  <c r="G1181" i="7" s="1"/>
  <c r="G1182" i="7" s="1"/>
  <c r="G1183" i="7" s="1"/>
  <c r="G1184" i="7" s="1"/>
  <c r="G1185" i="7" s="1"/>
  <c r="G1186" i="7" s="1"/>
  <c r="G1187" i="7" s="1"/>
  <c r="G1188" i="7" s="1"/>
  <c r="G1189" i="7" s="1"/>
  <c r="G1190" i="7" s="1"/>
  <c r="G1191" i="7" s="1"/>
  <c r="G1192" i="7" s="1"/>
  <c r="G1193" i="7" s="1"/>
  <c r="G1194" i="7" s="1"/>
  <c r="G1195" i="7" s="1"/>
  <c r="G1196" i="7" s="1"/>
  <c r="G1197" i="7" s="1"/>
  <c r="G1198" i="7" s="1"/>
  <c r="G1199" i="7" s="1"/>
  <c r="G1200" i="7" s="1"/>
  <c r="G1201" i="7" s="1"/>
  <c r="G1202" i="7" s="1"/>
  <c r="G1203" i="7" s="1"/>
  <c r="G1204" i="7" s="1"/>
  <c r="G1205" i="7" s="1"/>
  <c r="G1206" i="7" s="1"/>
  <c r="G1207" i="7" s="1"/>
  <c r="G1208" i="7" s="1"/>
  <c r="G1209" i="7" s="1"/>
  <c r="G1210" i="7" s="1"/>
  <c r="G1211" i="7" s="1"/>
  <c r="G1212" i="7" s="1"/>
  <c r="G1213" i="7" s="1"/>
  <c r="G1214" i="7" s="1"/>
  <c r="G1215" i="7" s="1"/>
  <c r="G1216" i="7" s="1"/>
  <c r="G1217" i="7" s="1"/>
  <c r="G1218" i="7" s="1"/>
  <c r="G1219" i="7" s="1"/>
  <c r="G1220" i="7" s="1"/>
  <c r="G1221" i="7" s="1"/>
  <c r="G1222" i="7" s="1"/>
  <c r="G1223" i="7" s="1"/>
  <c r="G1224" i="7" s="1"/>
  <c r="G1225" i="7" s="1"/>
  <c r="G1226" i="7" s="1"/>
  <c r="G1227" i="7" s="1"/>
  <c r="G1228" i="7" s="1"/>
  <c r="G1229" i="7" s="1"/>
  <c r="G1230" i="7" s="1"/>
  <c r="G1231" i="7" s="1"/>
  <c r="G1232" i="7" s="1"/>
  <c r="G1233" i="7" s="1"/>
  <c r="G1234" i="7" s="1"/>
  <c r="G1235" i="7" s="1"/>
  <c r="G1236" i="7" s="1"/>
  <c r="G1237" i="7" s="1"/>
  <c r="G1238" i="7" s="1"/>
  <c r="G1239" i="7" s="1"/>
  <c r="G1240" i="7" s="1"/>
  <c r="G1241" i="7" s="1"/>
  <c r="G1242" i="7" s="1"/>
  <c r="G1243" i="7" s="1"/>
  <c r="G1244" i="7" s="1"/>
  <c r="G1245" i="7" s="1"/>
  <c r="G1246" i="7" s="1"/>
  <c r="G1247" i="7" s="1"/>
  <c r="G1248" i="7" s="1"/>
  <c r="G1249" i="7" s="1"/>
  <c r="G1250" i="7" s="1"/>
  <c r="G1251" i="7" s="1"/>
  <c r="G1252" i="7" s="1"/>
  <c r="G1253" i="7" s="1"/>
  <c r="G1254" i="7" s="1"/>
  <c r="G1255" i="7" s="1"/>
  <c r="G1256" i="7" s="1"/>
  <c r="G1257" i="7" s="1"/>
  <c r="G1258" i="7" s="1"/>
  <c r="G1259" i="7" s="1"/>
  <c r="G1260" i="7" s="1"/>
  <c r="G1261" i="7" s="1"/>
  <c r="G1262" i="7" s="1"/>
  <c r="G1263" i="7" s="1"/>
  <c r="G1264" i="7" s="1"/>
  <c r="G1265" i="7" s="1"/>
  <c r="G1266" i="7" s="1"/>
  <c r="G1267" i="7" s="1"/>
  <c r="G1268" i="7" s="1"/>
  <c r="G1269" i="7" s="1"/>
  <c r="G1270" i="7" s="1"/>
  <c r="G1271" i="7" s="1"/>
  <c r="G1272" i="7" s="1"/>
  <c r="G1273" i="7" s="1"/>
  <c r="G1274" i="7" s="1"/>
  <c r="G1275" i="7" s="1"/>
  <c r="G1276" i="7" s="1"/>
  <c r="G1277" i="7" s="1"/>
  <c r="G1278" i="7" s="1"/>
  <c r="G1279" i="7" s="1"/>
  <c r="G1280" i="7" s="1"/>
  <c r="G1281" i="7" s="1"/>
  <c r="G1282" i="7" s="1"/>
  <c r="G1283" i="7" s="1"/>
  <c r="G1284" i="7" s="1"/>
  <c r="G1285" i="7" s="1"/>
  <c r="G1286" i="7" s="1"/>
  <c r="G1287" i="7" s="1"/>
  <c r="G1288" i="7" s="1"/>
  <c r="G1289" i="7" s="1"/>
  <c r="G1290" i="7" s="1"/>
  <c r="G1291" i="7" s="1"/>
  <c r="G1292" i="7" s="1"/>
  <c r="G1293" i="7" s="1"/>
  <c r="G1294" i="7" s="1"/>
  <c r="G1295" i="7" s="1"/>
  <c r="G1296" i="7" s="1"/>
  <c r="G1297" i="7" s="1"/>
  <c r="G1298" i="7" s="1"/>
  <c r="G1299" i="7" s="1"/>
  <c r="G1300" i="7" s="1"/>
  <c r="G1301" i="7" s="1"/>
  <c r="G1302" i="7" s="1"/>
  <c r="G1303" i="7" s="1"/>
  <c r="G1304" i="7" s="1"/>
  <c r="G1305" i="7" s="1"/>
  <c r="G1306" i="7" s="1"/>
  <c r="G1307" i="7" s="1"/>
  <c r="G1308" i="7" s="1"/>
  <c r="G1309" i="7" s="1"/>
  <c r="G1310" i="7" s="1"/>
  <c r="G1311" i="7" s="1"/>
  <c r="G1312" i="7" s="1"/>
  <c r="G1313" i="7" s="1"/>
  <c r="G1314" i="7" s="1"/>
  <c r="G1315" i="7" s="1"/>
  <c r="G1316" i="7" s="1"/>
  <c r="G1317" i="7" s="1"/>
  <c r="G1318" i="7" s="1"/>
  <c r="G1319" i="7" s="1"/>
  <c r="G1320" i="7" s="1"/>
  <c r="G1321" i="7" s="1"/>
  <c r="G1322" i="7" s="1"/>
  <c r="G1323" i="7" s="1"/>
  <c r="G1324" i="7" s="1"/>
  <c r="G1325" i="7" s="1"/>
  <c r="G1326" i="7" s="1"/>
  <c r="G1327" i="7" s="1"/>
  <c r="G1328" i="7" s="1"/>
  <c r="G1329" i="7" s="1"/>
  <c r="G1330" i="7" s="1"/>
  <c r="G1331" i="7" s="1"/>
  <c r="G1332" i="7" s="1"/>
  <c r="G1333" i="7" s="1"/>
  <c r="G1334" i="7" s="1"/>
  <c r="G1335" i="7" s="1"/>
  <c r="G1336" i="7" s="1"/>
  <c r="G1337" i="7" s="1"/>
  <c r="G1338" i="7" s="1"/>
  <c r="G1339" i="7" s="1"/>
  <c r="G1340" i="7" s="1"/>
  <c r="G1341" i="7" s="1"/>
  <c r="G1342" i="7" s="1"/>
  <c r="G1343" i="7" s="1"/>
  <c r="G1344" i="7" s="1"/>
  <c r="G1345" i="7" s="1"/>
  <c r="G1346" i="7" s="1"/>
  <c r="G1347" i="7" s="1"/>
  <c r="G1348" i="7" s="1"/>
  <c r="G1349" i="7" s="1"/>
  <c r="G1350" i="7" s="1"/>
  <c r="G1351" i="7" s="1"/>
  <c r="G1352" i="7" s="1"/>
  <c r="G1353" i="7" s="1"/>
  <c r="G1354" i="7" s="1"/>
  <c r="G1355" i="7" s="1"/>
  <c r="G1356" i="7" s="1"/>
  <c r="G1357" i="7" s="1"/>
  <c r="G1358" i="7" s="1"/>
  <c r="G1359" i="7" s="1"/>
  <c r="G1360" i="7" s="1"/>
  <c r="G1361" i="7" s="1"/>
  <c r="G1362" i="7" s="1"/>
  <c r="G1363" i="7" s="1"/>
  <c r="G1364" i="7" s="1"/>
  <c r="G1365" i="7" s="1"/>
  <c r="G1366" i="7" s="1"/>
  <c r="G1367" i="7" s="1"/>
  <c r="G1368" i="7" s="1"/>
  <c r="G1369" i="7" s="1"/>
  <c r="G1370" i="7" s="1"/>
  <c r="G1371" i="7" s="1"/>
  <c r="G1372" i="7" s="1"/>
  <c r="G1373" i="7" s="1"/>
  <c r="G1374" i="7" s="1"/>
  <c r="G1375" i="7" s="1"/>
  <c r="G1376" i="7" s="1"/>
  <c r="G1377" i="7" s="1"/>
  <c r="G1378" i="7" s="1"/>
  <c r="G1379" i="7" s="1"/>
  <c r="G1380" i="7" s="1"/>
  <c r="G1381" i="7" s="1"/>
  <c r="G1382" i="7" s="1"/>
  <c r="G1383" i="7" s="1"/>
  <c r="G1384" i="7" s="1"/>
  <c r="G1385" i="7" s="1"/>
  <c r="G1386" i="7" s="1"/>
  <c r="G1387" i="7" s="1"/>
  <c r="G1388" i="7" s="1"/>
  <c r="G1389" i="7" s="1"/>
  <c r="G1390" i="7" s="1"/>
  <c r="G1391" i="7" s="1"/>
  <c r="G1392" i="7" s="1"/>
  <c r="G1393" i="7" s="1"/>
  <c r="G1394" i="7" s="1"/>
  <c r="G1395" i="7" s="1"/>
  <c r="G1396" i="7" s="1"/>
  <c r="G1397" i="7" s="1"/>
  <c r="G1398" i="7" s="1"/>
  <c r="G1399" i="7" s="1"/>
  <c r="G1400" i="7" s="1"/>
  <c r="G1401" i="7" s="1"/>
  <c r="G1402" i="7" s="1"/>
  <c r="G1403" i="7" s="1"/>
  <c r="G1404" i="7" s="1"/>
  <c r="G1405" i="7" s="1"/>
  <c r="G1406" i="7" s="1"/>
  <c r="G1407" i="7" s="1"/>
  <c r="G1408" i="7" s="1"/>
  <c r="G1409" i="7" s="1"/>
  <c r="G1410" i="7" s="1"/>
  <c r="G1411" i="7" s="1"/>
  <c r="G1412" i="7" s="1"/>
  <c r="G1413" i="7" s="1"/>
  <c r="G1414" i="7" s="1"/>
  <c r="G1415" i="7" s="1"/>
  <c r="G1416" i="7" s="1"/>
  <c r="G1417" i="7" s="1"/>
  <c r="G1418" i="7" s="1"/>
  <c r="G1419" i="7" s="1"/>
  <c r="G1420" i="7" s="1"/>
  <c r="G1421" i="7" s="1"/>
  <c r="G1422" i="7" s="1"/>
  <c r="G1423" i="7" s="1"/>
  <c r="G1424" i="7" s="1"/>
  <c r="G1425" i="7" s="1"/>
  <c r="G1426" i="7" s="1"/>
  <c r="G1427" i="7" s="1"/>
  <c r="G1428" i="7" s="1"/>
  <c r="G1429" i="7" s="1"/>
  <c r="G1430" i="7" s="1"/>
  <c r="G1431" i="7" s="1"/>
  <c r="G1432" i="7" s="1"/>
  <c r="G1433" i="7" s="1"/>
  <c r="G1434" i="7" s="1"/>
  <c r="G1435" i="7" s="1"/>
  <c r="G1436" i="7" s="1"/>
  <c r="G1437" i="7" s="1"/>
  <c r="G1438" i="7" s="1"/>
  <c r="G1439" i="7" s="1"/>
  <c r="G1440" i="7" s="1"/>
  <c r="G1441" i="7" s="1"/>
  <c r="G1442" i="7" s="1"/>
  <c r="G1443" i="7" s="1"/>
  <c r="G1444" i="7" s="1"/>
  <c r="G1445" i="7" s="1"/>
  <c r="G1446" i="7" s="1"/>
  <c r="G1447" i="7" s="1"/>
  <c r="G1448" i="7" s="1"/>
  <c r="G1449" i="7" s="1"/>
  <c r="G1450" i="7" s="1"/>
  <c r="G1451" i="7" s="1"/>
  <c r="G1452" i="7" s="1"/>
  <c r="G1453" i="7" s="1"/>
  <c r="G1454" i="7" s="1"/>
  <c r="G1455" i="7" s="1"/>
  <c r="G1456" i="7" s="1"/>
  <c r="G1457" i="7" s="1"/>
  <c r="G1458" i="7" s="1"/>
  <c r="G1459" i="7" s="1"/>
  <c r="G1460" i="7" s="1"/>
  <c r="G1461" i="7" s="1"/>
  <c r="G1462" i="7" s="1"/>
  <c r="G1463" i="7" s="1"/>
  <c r="G1464" i="7" s="1"/>
  <c r="G1465" i="7" s="1"/>
  <c r="G1466" i="7" s="1"/>
  <c r="G1467" i="7" s="1"/>
  <c r="G1468" i="7" s="1"/>
  <c r="G1469" i="7" s="1"/>
  <c r="G1470" i="7" s="1"/>
  <c r="G1471" i="7" s="1"/>
  <c r="G1472" i="7" s="1"/>
  <c r="G1473" i="7" s="1"/>
  <c r="G1474" i="7" s="1"/>
  <c r="G1475" i="7" s="1"/>
  <c r="G1476" i="7" s="1"/>
  <c r="G1477" i="7" s="1"/>
  <c r="G1478" i="7" s="1"/>
  <c r="G1479" i="7" s="1"/>
  <c r="G1480" i="7" s="1"/>
  <c r="G1481" i="7" s="1"/>
  <c r="G1482" i="7" s="1"/>
  <c r="G1483" i="7" s="1"/>
  <c r="G1484" i="7" s="1"/>
  <c r="G1485" i="7" s="1"/>
  <c r="G1486" i="7" s="1"/>
  <c r="G1487" i="7" s="1"/>
  <c r="G1488" i="7" s="1"/>
  <c r="G1489" i="7" s="1"/>
  <c r="G1490" i="7" s="1"/>
  <c r="G1491" i="7" s="1"/>
  <c r="G1492" i="7" s="1"/>
  <c r="G1493" i="7" s="1"/>
  <c r="G1494" i="7" s="1"/>
  <c r="G1495" i="7" s="1"/>
  <c r="G1496" i="7" s="1"/>
  <c r="G1497" i="7" s="1"/>
  <c r="G1498" i="7" s="1"/>
  <c r="G1499" i="7" s="1"/>
  <c r="G1500" i="7" s="1"/>
  <c r="G1501" i="7" s="1"/>
  <c r="G1502" i="7" s="1"/>
  <c r="G1503" i="7" s="1"/>
  <c r="G1504" i="7" s="1"/>
  <c r="G1505" i="7" s="1"/>
  <c r="G1506" i="7" s="1"/>
  <c r="G1507" i="7" s="1"/>
  <c r="G1508" i="7" s="1"/>
  <c r="G1509" i="7" s="1"/>
  <c r="G1510" i="7" s="1"/>
  <c r="G1511" i="7" s="1"/>
  <c r="G1512" i="7" s="1"/>
  <c r="G1513" i="7" s="1"/>
  <c r="G1514" i="7" s="1"/>
  <c r="G1515" i="7" s="1"/>
  <c r="G1516" i="7" s="1"/>
  <c r="G1517" i="7" s="1"/>
  <c r="G1518" i="7" s="1"/>
  <c r="G1519" i="7" s="1"/>
  <c r="G1520" i="7" s="1"/>
  <c r="G1521" i="7" s="1"/>
  <c r="G1522" i="7" s="1"/>
  <c r="G1523" i="7" s="1"/>
  <c r="G1524" i="7" s="1"/>
  <c r="G1525" i="7" s="1"/>
  <c r="G1526" i="7" s="1"/>
  <c r="G1527" i="7" s="1"/>
  <c r="G1528" i="7" s="1"/>
  <c r="G1529" i="7" s="1"/>
  <c r="G1530" i="7" s="1"/>
  <c r="G1531" i="7" s="1"/>
  <c r="G1532" i="7" s="1"/>
  <c r="G1533" i="7" s="1"/>
  <c r="G1534" i="7" s="1"/>
  <c r="G1535" i="7" s="1"/>
  <c r="G1536" i="7" s="1"/>
  <c r="G1537" i="7" s="1"/>
  <c r="G1538" i="7" s="1"/>
  <c r="G1539" i="7" s="1"/>
  <c r="G1540" i="7" s="1"/>
  <c r="G1541" i="7" s="1"/>
  <c r="G1542" i="7" s="1"/>
  <c r="G1543" i="7" s="1"/>
  <c r="G1544" i="7" s="1"/>
  <c r="G1545" i="7" s="1"/>
  <c r="G1546" i="7" s="1"/>
  <c r="G1547" i="7" s="1"/>
  <c r="G1548" i="7" s="1"/>
  <c r="G1549" i="7" s="1"/>
  <c r="G1550" i="7" s="1"/>
  <c r="G1551" i="7" s="1"/>
  <c r="G1552" i="7" s="1"/>
  <c r="G1553" i="7" s="1"/>
  <c r="G1554" i="7" s="1"/>
  <c r="G1555" i="7" s="1"/>
  <c r="G1556" i="7" s="1"/>
  <c r="G1557" i="7" s="1"/>
  <c r="G1558" i="7" s="1"/>
  <c r="G1559" i="7" s="1"/>
  <c r="G1560" i="7" s="1"/>
  <c r="G1561" i="7" s="1"/>
  <c r="G1562" i="7" s="1"/>
  <c r="G1563" i="7" s="1"/>
  <c r="G1564" i="7" s="1"/>
  <c r="G1565" i="7" s="1"/>
  <c r="G1566" i="7" s="1"/>
  <c r="G1567" i="7" s="1"/>
  <c r="G1568" i="7" s="1"/>
  <c r="G1569" i="7" s="1"/>
  <c r="G1570" i="7" s="1"/>
  <c r="G1571" i="7" s="1"/>
  <c r="G1572" i="7" s="1"/>
  <c r="G1573" i="7" s="1"/>
  <c r="G1574" i="7" s="1"/>
  <c r="G1575" i="7" s="1"/>
  <c r="G1576" i="7" s="1"/>
  <c r="G1577" i="7" s="1"/>
  <c r="G1578" i="7" s="1"/>
  <c r="G1579" i="7" s="1"/>
  <c r="G1580" i="7" s="1"/>
  <c r="G1581" i="7" s="1"/>
  <c r="G1582" i="7" s="1"/>
  <c r="G1583" i="7" s="1"/>
  <c r="G1584" i="7" s="1"/>
  <c r="G1585" i="7" s="1"/>
  <c r="G1586" i="7" s="1"/>
  <c r="G1587" i="7" s="1"/>
  <c r="G1588" i="7" s="1"/>
  <c r="G1589" i="7" s="1"/>
  <c r="G1590" i="7" s="1"/>
  <c r="G1591" i="7" s="1"/>
  <c r="G1592" i="7" s="1"/>
  <c r="G1593" i="7" s="1"/>
  <c r="G1594" i="7" s="1"/>
  <c r="G1595" i="7" s="1"/>
  <c r="G1596" i="7" s="1"/>
  <c r="G1597" i="7" s="1"/>
  <c r="G1598" i="7" s="1"/>
  <c r="G1599" i="7" s="1"/>
  <c r="G1600" i="7" s="1"/>
  <c r="G1601" i="7" s="1"/>
  <c r="G1602" i="7" s="1"/>
  <c r="G1603" i="7" s="1"/>
  <c r="G1604" i="7" s="1"/>
  <c r="G1605" i="7" s="1"/>
  <c r="G1606" i="7" s="1"/>
  <c r="G1607" i="7" s="1"/>
  <c r="G1608" i="7" s="1"/>
  <c r="G1609" i="7" s="1"/>
  <c r="G1610" i="7" s="1"/>
  <c r="G1611" i="7" s="1"/>
  <c r="G1612" i="7" s="1"/>
  <c r="G1613" i="7" s="1"/>
  <c r="G1614" i="7" s="1"/>
  <c r="G1615" i="7" s="1"/>
  <c r="G1616" i="7" s="1"/>
  <c r="G1617" i="7" s="1"/>
  <c r="G1618" i="7" s="1"/>
  <c r="G1619" i="7" s="1"/>
  <c r="G1620" i="7" s="1"/>
  <c r="G1621" i="7" s="1"/>
  <c r="G1622" i="7" s="1"/>
  <c r="G1623" i="7" s="1"/>
  <c r="G1624" i="7" s="1"/>
  <c r="G1625" i="7" s="1"/>
  <c r="G1626" i="7" s="1"/>
  <c r="G1627" i="7" s="1"/>
  <c r="G1628" i="7" s="1"/>
  <c r="G1629" i="7" s="1"/>
  <c r="G1630" i="7" s="1"/>
  <c r="G1631" i="7" s="1"/>
  <c r="G1632" i="7" s="1"/>
  <c r="G1633" i="7" s="1"/>
  <c r="G1634" i="7" s="1"/>
  <c r="G1635" i="7" s="1"/>
  <c r="G1636" i="7" s="1"/>
  <c r="G1637" i="7" s="1"/>
  <c r="G1638" i="7" s="1"/>
  <c r="G1639" i="7" s="1"/>
  <c r="G1640" i="7" s="1"/>
  <c r="G1641" i="7" s="1"/>
  <c r="G1642" i="7" s="1"/>
  <c r="G1643" i="7" s="1"/>
  <c r="G1644" i="7" s="1"/>
  <c r="G1645" i="7" s="1"/>
  <c r="G1646" i="7" s="1"/>
  <c r="G1647" i="7" s="1"/>
  <c r="G1648" i="7" s="1"/>
  <c r="G1649" i="7" s="1"/>
  <c r="G1650" i="7" s="1"/>
  <c r="G1651" i="7" s="1"/>
  <c r="G1652" i="7" s="1"/>
  <c r="G1653" i="7" s="1"/>
  <c r="G1654" i="7" s="1"/>
  <c r="G1655" i="7" s="1"/>
  <c r="G1656" i="7" s="1"/>
  <c r="G1657" i="7" s="1"/>
  <c r="G1658" i="7" s="1"/>
  <c r="G1659" i="7" s="1"/>
  <c r="G1660" i="7" s="1"/>
  <c r="G7" i="7"/>
  <c r="G9" i="7"/>
  <c r="G11" i="7"/>
  <c r="G13" i="7"/>
  <c r="G15" i="7"/>
  <c r="G17" i="7"/>
  <c r="G19" i="7"/>
  <c r="G21" i="7"/>
  <c r="G23" i="7"/>
  <c r="G25" i="7"/>
  <c r="G27" i="7"/>
  <c r="G29" i="7"/>
  <c r="G31" i="7"/>
  <c r="G33" i="7"/>
  <c r="G35" i="7"/>
  <c r="G37" i="7"/>
  <c r="G39" i="7"/>
  <c r="G41" i="7"/>
  <c r="G43" i="7"/>
  <c r="G45" i="7"/>
  <c r="G47" i="7"/>
  <c r="G49" i="7"/>
  <c r="G51" i="7"/>
  <c r="G53" i="7"/>
  <c r="G55" i="7"/>
  <c r="G57" i="7"/>
  <c r="G59" i="7"/>
  <c r="G61" i="7"/>
  <c r="G63" i="7"/>
  <c r="G5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" i="7" s="1"/>
  <c r="W2805" i="6"/>
  <c r="W2804" i="6"/>
  <c r="AH441" i="5"/>
  <c r="AH440" i="5"/>
  <c r="AI441" i="5"/>
  <c r="AI440" i="5"/>
  <c r="S2805" i="6"/>
  <c r="S2804" i="6"/>
  <c r="V2805" i="6"/>
  <c r="V2804" i="6"/>
  <c r="T2805" i="6"/>
  <c r="T2804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T498" i="6"/>
  <c r="T499" i="6"/>
  <c r="T500" i="6"/>
  <c r="T501" i="6"/>
  <c r="T502" i="6"/>
  <c r="T503" i="6"/>
  <c r="T504" i="6"/>
  <c r="T505" i="6"/>
  <c r="T506" i="6"/>
  <c r="T507" i="6"/>
  <c r="T508" i="6"/>
  <c r="T509" i="6"/>
  <c r="T510" i="6"/>
  <c r="T511" i="6"/>
  <c r="T512" i="6"/>
  <c r="T513" i="6"/>
  <c r="T514" i="6"/>
  <c r="T515" i="6"/>
  <c r="T516" i="6"/>
  <c r="T517" i="6"/>
  <c r="T518" i="6"/>
  <c r="T519" i="6"/>
  <c r="T520" i="6"/>
  <c r="T521" i="6"/>
  <c r="T522" i="6"/>
  <c r="T523" i="6"/>
  <c r="T524" i="6"/>
  <c r="T525" i="6"/>
  <c r="T526" i="6"/>
  <c r="T527" i="6"/>
  <c r="T528" i="6"/>
  <c r="T529" i="6"/>
  <c r="T530" i="6"/>
  <c r="T531" i="6"/>
  <c r="T532" i="6"/>
  <c r="T533" i="6"/>
  <c r="T534" i="6"/>
  <c r="T535" i="6"/>
  <c r="T536" i="6"/>
  <c r="T537" i="6"/>
  <c r="T538" i="6"/>
  <c r="T539" i="6"/>
  <c r="T540" i="6"/>
  <c r="T541" i="6"/>
  <c r="T542" i="6"/>
  <c r="T543" i="6"/>
  <c r="T544" i="6"/>
  <c r="T545" i="6"/>
  <c r="T546" i="6"/>
  <c r="T547" i="6"/>
  <c r="T548" i="6"/>
  <c r="T549" i="6"/>
  <c r="T550" i="6"/>
  <c r="T551" i="6"/>
  <c r="T552" i="6"/>
  <c r="T553" i="6"/>
  <c r="T554" i="6"/>
  <c r="T555" i="6"/>
  <c r="T556" i="6"/>
  <c r="T557" i="6"/>
  <c r="T558" i="6"/>
  <c r="T559" i="6"/>
  <c r="T560" i="6"/>
  <c r="T561" i="6"/>
  <c r="T562" i="6"/>
  <c r="T563" i="6"/>
  <c r="T564" i="6"/>
  <c r="T565" i="6"/>
  <c r="T566" i="6"/>
  <c r="T567" i="6"/>
  <c r="T568" i="6"/>
  <c r="T569" i="6"/>
  <c r="T570" i="6"/>
  <c r="T571" i="6"/>
  <c r="T572" i="6"/>
  <c r="T573" i="6"/>
  <c r="T574" i="6"/>
  <c r="T575" i="6"/>
  <c r="T576" i="6"/>
  <c r="T577" i="6"/>
  <c r="T578" i="6"/>
  <c r="T579" i="6"/>
  <c r="T580" i="6"/>
  <c r="T581" i="6"/>
  <c r="T582" i="6"/>
  <c r="T583" i="6"/>
  <c r="T584" i="6"/>
  <c r="T585" i="6"/>
  <c r="T586" i="6"/>
  <c r="T587" i="6"/>
  <c r="T588" i="6"/>
  <c r="T589" i="6"/>
  <c r="T590" i="6"/>
  <c r="T591" i="6"/>
  <c r="T592" i="6"/>
  <c r="T593" i="6"/>
  <c r="T594" i="6"/>
  <c r="T595" i="6"/>
  <c r="T596" i="6"/>
  <c r="T597" i="6"/>
  <c r="T598" i="6"/>
  <c r="T599" i="6"/>
  <c r="T600" i="6"/>
  <c r="T601" i="6"/>
  <c r="T602" i="6"/>
  <c r="T603" i="6"/>
  <c r="T604" i="6"/>
  <c r="T605" i="6"/>
  <c r="T606" i="6"/>
  <c r="T607" i="6"/>
  <c r="T608" i="6"/>
  <c r="T609" i="6"/>
  <c r="T610" i="6"/>
  <c r="T611" i="6"/>
  <c r="T612" i="6"/>
  <c r="T613" i="6"/>
  <c r="T614" i="6"/>
  <c r="T615" i="6"/>
  <c r="T616" i="6"/>
  <c r="T617" i="6"/>
  <c r="T618" i="6"/>
  <c r="T619" i="6"/>
  <c r="T620" i="6"/>
  <c r="T621" i="6"/>
  <c r="T622" i="6"/>
  <c r="T623" i="6"/>
  <c r="T624" i="6"/>
  <c r="T625" i="6"/>
  <c r="T626" i="6"/>
  <c r="T627" i="6"/>
  <c r="T628" i="6"/>
  <c r="T629" i="6"/>
  <c r="T630" i="6"/>
  <c r="T631" i="6"/>
  <c r="T632" i="6"/>
  <c r="T633" i="6"/>
  <c r="T634" i="6"/>
  <c r="T635" i="6"/>
  <c r="T636" i="6"/>
  <c r="T637" i="6"/>
  <c r="T638" i="6"/>
  <c r="T639" i="6"/>
  <c r="T640" i="6"/>
  <c r="T641" i="6"/>
  <c r="T642" i="6"/>
  <c r="T643" i="6"/>
  <c r="T644" i="6"/>
  <c r="T645" i="6"/>
  <c r="T646" i="6"/>
  <c r="T647" i="6"/>
  <c r="T648" i="6"/>
  <c r="T649" i="6"/>
  <c r="T650" i="6"/>
  <c r="T651" i="6"/>
  <c r="T652" i="6"/>
  <c r="T653" i="6"/>
  <c r="T654" i="6"/>
  <c r="T655" i="6"/>
  <c r="T656" i="6"/>
  <c r="T657" i="6"/>
  <c r="T658" i="6"/>
  <c r="T659" i="6"/>
  <c r="T660" i="6"/>
  <c r="T661" i="6"/>
  <c r="T662" i="6"/>
  <c r="T663" i="6"/>
  <c r="T664" i="6"/>
  <c r="T665" i="6"/>
  <c r="T666" i="6"/>
  <c r="T667" i="6"/>
  <c r="T668" i="6"/>
  <c r="T669" i="6"/>
  <c r="T670" i="6"/>
  <c r="T671" i="6"/>
  <c r="T672" i="6"/>
  <c r="T673" i="6"/>
  <c r="T674" i="6"/>
  <c r="T675" i="6"/>
  <c r="T676" i="6"/>
  <c r="T677" i="6"/>
  <c r="T678" i="6"/>
  <c r="T679" i="6"/>
  <c r="T680" i="6"/>
  <c r="T681" i="6"/>
  <c r="T682" i="6"/>
  <c r="T683" i="6"/>
  <c r="T684" i="6"/>
  <c r="T685" i="6"/>
  <c r="T686" i="6"/>
  <c r="T687" i="6"/>
  <c r="T688" i="6"/>
  <c r="T689" i="6"/>
  <c r="T690" i="6"/>
  <c r="T691" i="6"/>
  <c r="T692" i="6"/>
  <c r="T693" i="6"/>
  <c r="T694" i="6"/>
  <c r="T695" i="6"/>
  <c r="T696" i="6"/>
  <c r="T697" i="6"/>
  <c r="T698" i="6"/>
  <c r="T699" i="6"/>
  <c r="T700" i="6"/>
  <c r="T701" i="6"/>
  <c r="T702" i="6"/>
  <c r="T703" i="6"/>
  <c r="T704" i="6"/>
  <c r="T705" i="6"/>
  <c r="T706" i="6"/>
  <c r="T707" i="6"/>
  <c r="T708" i="6"/>
  <c r="T709" i="6"/>
  <c r="T710" i="6"/>
  <c r="T711" i="6"/>
  <c r="T712" i="6"/>
  <c r="T713" i="6"/>
  <c r="T714" i="6"/>
  <c r="T715" i="6"/>
  <c r="T716" i="6"/>
  <c r="T717" i="6"/>
  <c r="T718" i="6"/>
  <c r="T719" i="6"/>
  <c r="T720" i="6"/>
  <c r="T721" i="6"/>
  <c r="T722" i="6"/>
  <c r="T723" i="6"/>
  <c r="T724" i="6"/>
  <c r="T725" i="6"/>
  <c r="T726" i="6"/>
  <c r="T727" i="6"/>
  <c r="T728" i="6"/>
  <c r="T729" i="6"/>
  <c r="T730" i="6"/>
  <c r="T731" i="6"/>
  <c r="T732" i="6"/>
  <c r="T733" i="6"/>
  <c r="T734" i="6"/>
  <c r="T735" i="6"/>
  <c r="T736" i="6"/>
  <c r="T737" i="6"/>
  <c r="T738" i="6"/>
  <c r="T739" i="6"/>
  <c r="T740" i="6"/>
  <c r="T741" i="6"/>
  <c r="T742" i="6"/>
  <c r="T743" i="6"/>
  <c r="T744" i="6"/>
  <c r="T745" i="6"/>
  <c r="T746" i="6"/>
  <c r="T747" i="6"/>
  <c r="T748" i="6"/>
  <c r="T749" i="6"/>
  <c r="T750" i="6"/>
  <c r="T751" i="6"/>
  <c r="T752" i="6"/>
  <c r="T753" i="6"/>
  <c r="T754" i="6"/>
  <c r="T755" i="6"/>
  <c r="T756" i="6"/>
  <c r="T757" i="6"/>
  <c r="T758" i="6"/>
  <c r="T759" i="6"/>
  <c r="T760" i="6"/>
  <c r="T761" i="6"/>
  <c r="T762" i="6"/>
  <c r="T763" i="6"/>
  <c r="T764" i="6"/>
  <c r="T765" i="6"/>
  <c r="T766" i="6"/>
  <c r="T767" i="6"/>
  <c r="T768" i="6"/>
  <c r="T769" i="6"/>
  <c r="T770" i="6"/>
  <c r="T771" i="6"/>
  <c r="T772" i="6"/>
  <c r="T773" i="6"/>
  <c r="T774" i="6"/>
  <c r="T775" i="6"/>
  <c r="T776" i="6"/>
  <c r="T777" i="6"/>
  <c r="T778" i="6"/>
  <c r="T779" i="6"/>
  <c r="T780" i="6"/>
  <c r="T781" i="6"/>
  <c r="T782" i="6"/>
  <c r="T783" i="6"/>
  <c r="T784" i="6"/>
  <c r="T785" i="6"/>
  <c r="T786" i="6"/>
  <c r="T787" i="6"/>
  <c r="T788" i="6"/>
  <c r="T789" i="6"/>
  <c r="T790" i="6"/>
  <c r="T791" i="6"/>
  <c r="T792" i="6"/>
  <c r="T793" i="6"/>
  <c r="T794" i="6"/>
  <c r="T795" i="6"/>
  <c r="T796" i="6"/>
  <c r="T797" i="6"/>
  <c r="T798" i="6"/>
  <c r="T799" i="6"/>
  <c r="T800" i="6"/>
  <c r="T801" i="6"/>
  <c r="T802" i="6"/>
  <c r="T803" i="6"/>
  <c r="T804" i="6"/>
  <c r="T805" i="6"/>
  <c r="T806" i="6"/>
  <c r="T807" i="6"/>
  <c r="T808" i="6"/>
  <c r="T809" i="6"/>
  <c r="T810" i="6"/>
  <c r="T811" i="6"/>
  <c r="T812" i="6"/>
  <c r="T813" i="6"/>
  <c r="T814" i="6"/>
  <c r="T815" i="6"/>
  <c r="T816" i="6"/>
  <c r="T817" i="6"/>
  <c r="T818" i="6"/>
  <c r="T819" i="6"/>
  <c r="T820" i="6"/>
  <c r="T821" i="6"/>
  <c r="T822" i="6"/>
  <c r="T823" i="6"/>
  <c r="T824" i="6"/>
  <c r="T825" i="6"/>
  <c r="T826" i="6"/>
  <c r="T827" i="6"/>
  <c r="T828" i="6"/>
  <c r="T829" i="6"/>
  <c r="T830" i="6"/>
  <c r="T831" i="6"/>
  <c r="T832" i="6"/>
  <c r="T833" i="6"/>
  <c r="T834" i="6"/>
  <c r="T835" i="6"/>
  <c r="T836" i="6"/>
  <c r="T837" i="6"/>
  <c r="T838" i="6"/>
  <c r="T839" i="6"/>
  <c r="T840" i="6"/>
  <c r="T841" i="6"/>
  <c r="T842" i="6"/>
  <c r="T843" i="6"/>
  <c r="T844" i="6"/>
  <c r="T845" i="6"/>
  <c r="T846" i="6"/>
  <c r="T847" i="6"/>
  <c r="T848" i="6"/>
  <c r="T849" i="6"/>
  <c r="T850" i="6"/>
  <c r="T851" i="6"/>
  <c r="T852" i="6"/>
  <c r="T853" i="6"/>
  <c r="T854" i="6"/>
  <c r="T855" i="6"/>
  <c r="T856" i="6"/>
  <c r="T857" i="6"/>
  <c r="T858" i="6"/>
  <c r="T859" i="6"/>
  <c r="T860" i="6"/>
  <c r="T861" i="6"/>
  <c r="T862" i="6"/>
  <c r="T863" i="6"/>
  <c r="T864" i="6"/>
  <c r="T865" i="6"/>
  <c r="T866" i="6"/>
  <c r="T867" i="6"/>
  <c r="T868" i="6"/>
  <c r="T869" i="6"/>
  <c r="T870" i="6"/>
  <c r="T871" i="6"/>
  <c r="T872" i="6"/>
  <c r="T873" i="6"/>
  <c r="T874" i="6"/>
  <c r="T875" i="6"/>
  <c r="T876" i="6"/>
  <c r="T877" i="6"/>
  <c r="T878" i="6"/>
  <c r="T879" i="6"/>
  <c r="T880" i="6"/>
  <c r="T881" i="6"/>
  <c r="T882" i="6"/>
  <c r="T883" i="6"/>
  <c r="T884" i="6"/>
  <c r="T885" i="6"/>
  <c r="T886" i="6"/>
  <c r="T887" i="6"/>
  <c r="T888" i="6"/>
  <c r="T889" i="6"/>
  <c r="T890" i="6"/>
  <c r="T891" i="6"/>
  <c r="T892" i="6"/>
  <c r="T893" i="6"/>
  <c r="T894" i="6"/>
  <c r="T895" i="6"/>
  <c r="T896" i="6"/>
  <c r="T897" i="6"/>
  <c r="T898" i="6"/>
  <c r="T899" i="6"/>
  <c r="T900" i="6"/>
  <c r="T901" i="6"/>
  <c r="T902" i="6"/>
  <c r="T903" i="6"/>
  <c r="T904" i="6"/>
  <c r="T905" i="6"/>
  <c r="T906" i="6"/>
  <c r="T907" i="6"/>
  <c r="T908" i="6"/>
  <c r="T909" i="6"/>
  <c r="T910" i="6"/>
  <c r="T911" i="6"/>
  <c r="T912" i="6"/>
  <c r="T913" i="6"/>
  <c r="T914" i="6"/>
  <c r="T915" i="6"/>
  <c r="T916" i="6"/>
  <c r="T917" i="6"/>
  <c r="T918" i="6"/>
  <c r="T919" i="6"/>
  <c r="T920" i="6"/>
  <c r="T921" i="6"/>
  <c r="T922" i="6"/>
  <c r="T923" i="6"/>
  <c r="T924" i="6"/>
  <c r="T925" i="6"/>
  <c r="T926" i="6"/>
  <c r="T927" i="6"/>
  <c r="T928" i="6"/>
  <c r="T929" i="6"/>
  <c r="T930" i="6"/>
  <c r="T931" i="6"/>
  <c r="T932" i="6"/>
  <c r="T933" i="6"/>
  <c r="T934" i="6"/>
  <c r="T935" i="6"/>
  <c r="T936" i="6"/>
  <c r="T937" i="6"/>
  <c r="T938" i="6"/>
  <c r="T939" i="6"/>
  <c r="T940" i="6"/>
  <c r="T941" i="6"/>
  <c r="T942" i="6"/>
  <c r="T943" i="6"/>
  <c r="T944" i="6"/>
  <c r="T945" i="6"/>
  <c r="T946" i="6"/>
  <c r="T947" i="6"/>
  <c r="T948" i="6"/>
  <c r="T949" i="6"/>
  <c r="T950" i="6"/>
  <c r="T951" i="6"/>
  <c r="T952" i="6"/>
  <c r="T953" i="6"/>
  <c r="T954" i="6"/>
  <c r="T955" i="6"/>
  <c r="T956" i="6"/>
  <c r="T957" i="6"/>
  <c r="T958" i="6"/>
  <c r="T959" i="6"/>
  <c r="T960" i="6"/>
  <c r="T961" i="6"/>
  <c r="T962" i="6"/>
  <c r="T963" i="6"/>
  <c r="T964" i="6"/>
  <c r="T965" i="6"/>
  <c r="T966" i="6"/>
  <c r="T967" i="6"/>
  <c r="T968" i="6"/>
  <c r="T969" i="6"/>
  <c r="T970" i="6"/>
  <c r="T971" i="6"/>
  <c r="T972" i="6"/>
  <c r="T973" i="6"/>
  <c r="T974" i="6"/>
  <c r="T975" i="6"/>
  <c r="T976" i="6"/>
  <c r="T977" i="6"/>
  <c r="T978" i="6"/>
  <c r="T979" i="6"/>
  <c r="T980" i="6"/>
  <c r="T981" i="6"/>
  <c r="T982" i="6"/>
  <c r="T983" i="6"/>
  <c r="T984" i="6"/>
  <c r="T985" i="6"/>
  <c r="T986" i="6"/>
  <c r="T987" i="6"/>
  <c r="T988" i="6"/>
  <c r="T989" i="6"/>
  <c r="T990" i="6"/>
  <c r="T991" i="6"/>
  <c r="T992" i="6"/>
  <c r="T993" i="6"/>
  <c r="T994" i="6"/>
  <c r="T995" i="6"/>
  <c r="T996" i="6"/>
  <c r="T997" i="6"/>
  <c r="T998" i="6"/>
  <c r="T999" i="6"/>
  <c r="T1000" i="6"/>
  <c r="T1001" i="6"/>
  <c r="T1002" i="6"/>
  <c r="T1003" i="6"/>
  <c r="T1004" i="6"/>
  <c r="T1005" i="6"/>
  <c r="T1006" i="6"/>
  <c r="T1007" i="6"/>
  <c r="T1008" i="6"/>
  <c r="T1009" i="6"/>
  <c r="T1010" i="6"/>
  <c r="T1011" i="6"/>
  <c r="T1012" i="6"/>
  <c r="T1013" i="6"/>
  <c r="T1014" i="6"/>
  <c r="T1015" i="6"/>
  <c r="T1016" i="6"/>
  <c r="T1017" i="6"/>
  <c r="T1018" i="6"/>
  <c r="T1019" i="6"/>
  <c r="T1020" i="6"/>
  <c r="T1021" i="6"/>
  <c r="T1022" i="6"/>
  <c r="T1023" i="6"/>
  <c r="T1024" i="6"/>
  <c r="T1025" i="6"/>
  <c r="T1026" i="6"/>
  <c r="T1027" i="6"/>
  <c r="T1028" i="6"/>
  <c r="T1029" i="6"/>
  <c r="T1030" i="6"/>
  <c r="T1031" i="6"/>
  <c r="T1032" i="6"/>
  <c r="T1033" i="6"/>
  <c r="T1034" i="6"/>
  <c r="T1035" i="6"/>
  <c r="T1036" i="6"/>
  <c r="T1037" i="6"/>
  <c r="T1038" i="6"/>
  <c r="T1039" i="6"/>
  <c r="T1040" i="6"/>
  <c r="T1041" i="6"/>
  <c r="T1042" i="6"/>
  <c r="T1043" i="6"/>
  <c r="T1044" i="6"/>
  <c r="T1045" i="6"/>
  <c r="T1046" i="6"/>
  <c r="T1047" i="6"/>
  <c r="T1048" i="6"/>
  <c r="T1049" i="6"/>
  <c r="T1050" i="6"/>
  <c r="T1051" i="6"/>
  <c r="T1052" i="6"/>
  <c r="T1053" i="6"/>
  <c r="T1054" i="6"/>
  <c r="T1055" i="6"/>
  <c r="T1056" i="6"/>
  <c r="T1057" i="6"/>
  <c r="T1058" i="6"/>
  <c r="T1059" i="6"/>
  <c r="T1060" i="6"/>
  <c r="T1061" i="6"/>
  <c r="T1062" i="6"/>
  <c r="T1063" i="6"/>
  <c r="T1064" i="6"/>
  <c r="T1065" i="6"/>
  <c r="T1066" i="6"/>
  <c r="T1067" i="6"/>
  <c r="T1068" i="6"/>
  <c r="T1069" i="6"/>
  <c r="T1070" i="6"/>
  <c r="T1071" i="6"/>
  <c r="T1072" i="6"/>
  <c r="T1073" i="6"/>
  <c r="T1074" i="6"/>
  <c r="T1075" i="6"/>
  <c r="T1076" i="6"/>
  <c r="T1077" i="6"/>
  <c r="T1078" i="6"/>
  <c r="T1079" i="6"/>
  <c r="T1080" i="6"/>
  <c r="T1081" i="6"/>
  <c r="T1082" i="6"/>
  <c r="T1083" i="6"/>
  <c r="T1084" i="6"/>
  <c r="T1085" i="6"/>
  <c r="T1086" i="6"/>
  <c r="T1087" i="6"/>
  <c r="T1088" i="6"/>
  <c r="T1089" i="6"/>
  <c r="T1090" i="6"/>
  <c r="T1091" i="6"/>
  <c r="T1092" i="6"/>
  <c r="T1093" i="6"/>
  <c r="T1094" i="6"/>
  <c r="T1095" i="6"/>
  <c r="T1096" i="6"/>
  <c r="T1097" i="6"/>
  <c r="T1098" i="6"/>
  <c r="T1099" i="6"/>
  <c r="T1100" i="6"/>
  <c r="T1101" i="6"/>
  <c r="T1102" i="6"/>
  <c r="T1103" i="6"/>
  <c r="T1104" i="6"/>
  <c r="T1105" i="6"/>
  <c r="T1106" i="6"/>
  <c r="T1107" i="6"/>
  <c r="T1108" i="6"/>
  <c r="T1109" i="6"/>
  <c r="T1110" i="6"/>
  <c r="T1111" i="6"/>
  <c r="T1112" i="6"/>
  <c r="T1113" i="6"/>
  <c r="T1114" i="6"/>
  <c r="T1115" i="6"/>
  <c r="T1116" i="6"/>
  <c r="T1117" i="6"/>
  <c r="T1118" i="6"/>
  <c r="T1119" i="6"/>
  <c r="T1120" i="6"/>
  <c r="T1121" i="6"/>
  <c r="T1122" i="6"/>
  <c r="T1123" i="6"/>
  <c r="T1124" i="6"/>
  <c r="T1125" i="6"/>
  <c r="T1126" i="6"/>
  <c r="T1127" i="6"/>
  <c r="T1128" i="6"/>
  <c r="T1129" i="6"/>
  <c r="T1130" i="6"/>
  <c r="T1131" i="6"/>
  <c r="T1132" i="6"/>
  <c r="T1133" i="6"/>
  <c r="T1134" i="6"/>
  <c r="T1135" i="6"/>
  <c r="T1136" i="6"/>
  <c r="T1137" i="6"/>
  <c r="T1138" i="6"/>
  <c r="T1139" i="6"/>
  <c r="T1140" i="6"/>
  <c r="T1141" i="6"/>
  <c r="T1142" i="6"/>
  <c r="T1143" i="6"/>
  <c r="T1144" i="6"/>
  <c r="T1145" i="6"/>
  <c r="T1146" i="6"/>
  <c r="T1147" i="6"/>
  <c r="T1148" i="6"/>
  <c r="T1149" i="6"/>
  <c r="T1150" i="6"/>
  <c r="T1151" i="6"/>
  <c r="T1152" i="6"/>
  <c r="T1153" i="6"/>
  <c r="T1154" i="6"/>
  <c r="T1155" i="6"/>
  <c r="T1156" i="6"/>
  <c r="T1157" i="6"/>
  <c r="T1158" i="6"/>
  <c r="T1159" i="6"/>
  <c r="T1160" i="6"/>
  <c r="T1161" i="6"/>
  <c r="T1162" i="6"/>
  <c r="T1163" i="6"/>
  <c r="T1164" i="6"/>
  <c r="T1165" i="6"/>
  <c r="T1166" i="6"/>
  <c r="T1167" i="6"/>
  <c r="T1168" i="6"/>
  <c r="T1169" i="6"/>
  <c r="T1170" i="6"/>
  <c r="T1171" i="6"/>
  <c r="T1172" i="6"/>
  <c r="T1173" i="6"/>
  <c r="T1174" i="6"/>
  <c r="T1175" i="6"/>
  <c r="T1176" i="6"/>
  <c r="T1177" i="6"/>
  <c r="T1178" i="6"/>
  <c r="T1179" i="6"/>
  <c r="T1180" i="6"/>
  <c r="T1181" i="6"/>
  <c r="T1182" i="6"/>
  <c r="T1183" i="6"/>
  <c r="T1184" i="6"/>
  <c r="T1185" i="6"/>
  <c r="T1186" i="6"/>
  <c r="T1187" i="6"/>
  <c r="T1188" i="6"/>
  <c r="T1189" i="6"/>
  <c r="T1190" i="6"/>
  <c r="T1191" i="6"/>
  <c r="T1192" i="6"/>
  <c r="T1193" i="6"/>
  <c r="T1194" i="6"/>
  <c r="T1195" i="6"/>
  <c r="T1196" i="6"/>
  <c r="T1197" i="6"/>
  <c r="T1198" i="6"/>
  <c r="T1199" i="6"/>
  <c r="T1200" i="6"/>
  <c r="T1201" i="6"/>
  <c r="T1202" i="6"/>
  <c r="T1203" i="6"/>
  <c r="T1204" i="6"/>
  <c r="T1205" i="6"/>
  <c r="T1206" i="6"/>
  <c r="T1207" i="6"/>
  <c r="T1208" i="6"/>
  <c r="T1209" i="6"/>
  <c r="T1210" i="6"/>
  <c r="T1211" i="6"/>
  <c r="T1212" i="6"/>
  <c r="T1213" i="6"/>
  <c r="T1214" i="6"/>
  <c r="T1215" i="6"/>
  <c r="T1216" i="6"/>
  <c r="T1217" i="6"/>
  <c r="T1218" i="6"/>
  <c r="T1219" i="6"/>
  <c r="T1220" i="6"/>
  <c r="T1221" i="6"/>
  <c r="T1222" i="6"/>
  <c r="T1223" i="6"/>
  <c r="T1224" i="6"/>
  <c r="T1225" i="6"/>
  <c r="T1226" i="6"/>
  <c r="T1227" i="6"/>
  <c r="T1228" i="6"/>
  <c r="T1229" i="6"/>
  <c r="T1230" i="6"/>
  <c r="T1231" i="6"/>
  <c r="T1232" i="6"/>
  <c r="T1233" i="6"/>
  <c r="T1234" i="6"/>
  <c r="T1235" i="6"/>
  <c r="T1236" i="6"/>
  <c r="T1237" i="6"/>
  <c r="T1238" i="6"/>
  <c r="T1239" i="6"/>
  <c r="T1240" i="6"/>
  <c r="T1241" i="6"/>
  <c r="T1242" i="6"/>
  <c r="T1243" i="6"/>
  <c r="T1244" i="6"/>
  <c r="T1245" i="6"/>
  <c r="T1246" i="6"/>
  <c r="T1247" i="6"/>
  <c r="T1248" i="6"/>
  <c r="T1249" i="6"/>
  <c r="T1250" i="6"/>
  <c r="T1251" i="6"/>
  <c r="T1252" i="6"/>
  <c r="T1253" i="6"/>
  <c r="T1254" i="6"/>
  <c r="T1255" i="6"/>
  <c r="T1256" i="6"/>
  <c r="T1257" i="6"/>
  <c r="T1258" i="6"/>
  <c r="T1259" i="6"/>
  <c r="T1260" i="6"/>
  <c r="T1261" i="6"/>
  <c r="T1262" i="6"/>
  <c r="T1263" i="6"/>
  <c r="T1264" i="6"/>
  <c r="T1265" i="6"/>
  <c r="T1266" i="6"/>
  <c r="T1267" i="6"/>
  <c r="T1268" i="6"/>
  <c r="T1269" i="6"/>
  <c r="T1270" i="6"/>
  <c r="T1271" i="6"/>
  <c r="T1272" i="6"/>
  <c r="T1273" i="6"/>
  <c r="T1274" i="6"/>
  <c r="T1275" i="6"/>
  <c r="T1276" i="6"/>
  <c r="T1277" i="6"/>
  <c r="T1278" i="6"/>
  <c r="T1279" i="6"/>
  <c r="T1280" i="6"/>
  <c r="T1281" i="6"/>
  <c r="T1282" i="6"/>
  <c r="T1283" i="6"/>
  <c r="T1284" i="6"/>
  <c r="T1285" i="6"/>
  <c r="T1286" i="6"/>
  <c r="T1287" i="6"/>
  <c r="T1288" i="6"/>
  <c r="T1289" i="6"/>
  <c r="T1290" i="6"/>
  <c r="T1291" i="6"/>
  <c r="T1292" i="6"/>
  <c r="T1293" i="6"/>
  <c r="T1294" i="6"/>
  <c r="T1295" i="6"/>
  <c r="T1296" i="6"/>
  <c r="T1297" i="6"/>
  <c r="T1298" i="6"/>
  <c r="T1299" i="6"/>
  <c r="T1300" i="6"/>
  <c r="T1301" i="6"/>
  <c r="T1302" i="6"/>
  <c r="T1303" i="6"/>
  <c r="T1304" i="6"/>
  <c r="T1305" i="6"/>
  <c r="T1306" i="6"/>
  <c r="T1307" i="6"/>
  <c r="T1308" i="6"/>
  <c r="T1309" i="6"/>
  <c r="T1310" i="6"/>
  <c r="T1311" i="6"/>
  <c r="T1312" i="6"/>
  <c r="T1313" i="6"/>
  <c r="T1314" i="6"/>
  <c r="T1315" i="6"/>
  <c r="T1316" i="6"/>
  <c r="T1317" i="6"/>
  <c r="T1318" i="6"/>
  <c r="T1319" i="6"/>
  <c r="T1320" i="6"/>
  <c r="T1321" i="6"/>
  <c r="T1322" i="6"/>
  <c r="T1323" i="6"/>
  <c r="T1324" i="6"/>
  <c r="T1325" i="6"/>
  <c r="T1326" i="6"/>
  <c r="T1327" i="6"/>
  <c r="T1328" i="6"/>
  <c r="T1329" i="6"/>
  <c r="T1330" i="6"/>
  <c r="T1331" i="6"/>
  <c r="T1332" i="6"/>
  <c r="T1333" i="6"/>
  <c r="T1334" i="6"/>
  <c r="T1335" i="6"/>
  <c r="T1336" i="6"/>
  <c r="T1337" i="6"/>
  <c r="T1338" i="6"/>
  <c r="T1339" i="6"/>
  <c r="T1340" i="6"/>
  <c r="T1341" i="6"/>
  <c r="T1342" i="6"/>
  <c r="T1343" i="6"/>
  <c r="T1344" i="6"/>
  <c r="T1345" i="6"/>
  <c r="T1346" i="6"/>
  <c r="T1347" i="6"/>
  <c r="T1348" i="6"/>
  <c r="T1349" i="6"/>
  <c r="T1350" i="6"/>
  <c r="T1351" i="6"/>
  <c r="T1352" i="6"/>
  <c r="T1353" i="6"/>
  <c r="T1354" i="6"/>
  <c r="T1355" i="6"/>
  <c r="T1356" i="6"/>
  <c r="T1357" i="6"/>
  <c r="T1358" i="6"/>
  <c r="T1359" i="6"/>
  <c r="T1360" i="6"/>
  <c r="T1361" i="6"/>
  <c r="T1362" i="6"/>
  <c r="T1363" i="6"/>
  <c r="T1364" i="6"/>
  <c r="T1365" i="6"/>
  <c r="T1366" i="6"/>
  <c r="T1367" i="6"/>
  <c r="T1368" i="6"/>
  <c r="T1369" i="6"/>
  <c r="T1370" i="6"/>
  <c r="T1371" i="6"/>
  <c r="T1372" i="6"/>
  <c r="T1373" i="6"/>
  <c r="T1374" i="6"/>
  <c r="T1375" i="6"/>
  <c r="T1376" i="6"/>
  <c r="T1377" i="6"/>
  <c r="T1378" i="6"/>
  <c r="T1379" i="6"/>
  <c r="T1380" i="6"/>
  <c r="T1381" i="6"/>
  <c r="T1382" i="6"/>
  <c r="T1383" i="6"/>
  <c r="T1384" i="6"/>
  <c r="T1385" i="6"/>
  <c r="T1386" i="6"/>
  <c r="T1387" i="6"/>
  <c r="T1388" i="6"/>
  <c r="T1389" i="6"/>
  <c r="T1390" i="6"/>
  <c r="T1391" i="6"/>
  <c r="T1392" i="6"/>
  <c r="T1393" i="6"/>
  <c r="T1394" i="6"/>
  <c r="T1395" i="6"/>
  <c r="T1396" i="6"/>
  <c r="T1397" i="6"/>
  <c r="T1398" i="6"/>
  <c r="T1399" i="6"/>
  <c r="T1400" i="6"/>
  <c r="T1401" i="6"/>
  <c r="T1402" i="6"/>
  <c r="T1403" i="6"/>
  <c r="T1404" i="6"/>
  <c r="T1405" i="6"/>
  <c r="T1406" i="6"/>
  <c r="T1407" i="6"/>
  <c r="T1408" i="6"/>
  <c r="T1409" i="6"/>
  <c r="T1410" i="6"/>
  <c r="T1411" i="6"/>
  <c r="T1412" i="6"/>
  <c r="T1413" i="6"/>
  <c r="T1414" i="6"/>
  <c r="T1415" i="6"/>
  <c r="T1416" i="6"/>
  <c r="T1417" i="6"/>
  <c r="T1418" i="6"/>
  <c r="T1419" i="6"/>
  <c r="T1420" i="6"/>
  <c r="T1421" i="6"/>
  <c r="T1422" i="6"/>
  <c r="T1423" i="6"/>
  <c r="T1424" i="6"/>
  <c r="T1425" i="6"/>
  <c r="T1426" i="6"/>
  <c r="T1427" i="6"/>
  <c r="T1428" i="6"/>
  <c r="T1429" i="6"/>
  <c r="T1430" i="6"/>
  <c r="T1431" i="6"/>
  <c r="T1432" i="6"/>
  <c r="T1433" i="6"/>
  <c r="T1434" i="6"/>
  <c r="T1435" i="6"/>
  <c r="T1436" i="6"/>
  <c r="T1437" i="6"/>
  <c r="T1438" i="6"/>
  <c r="T1439" i="6"/>
  <c r="T1440" i="6"/>
  <c r="T1441" i="6"/>
  <c r="T1442" i="6"/>
  <c r="T1443" i="6"/>
  <c r="T1444" i="6"/>
  <c r="T1445" i="6"/>
  <c r="T1446" i="6"/>
  <c r="T1447" i="6"/>
  <c r="T1448" i="6"/>
  <c r="T1449" i="6"/>
  <c r="T1450" i="6"/>
  <c r="T1451" i="6"/>
  <c r="T1452" i="6"/>
  <c r="T1453" i="6"/>
  <c r="T1454" i="6"/>
  <c r="T1455" i="6"/>
  <c r="T1456" i="6"/>
  <c r="T1457" i="6"/>
  <c r="T1458" i="6"/>
  <c r="T1459" i="6"/>
  <c r="T1460" i="6"/>
  <c r="T1461" i="6"/>
  <c r="T1462" i="6"/>
  <c r="T1463" i="6"/>
  <c r="T1464" i="6"/>
  <c r="T1465" i="6"/>
  <c r="T1466" i="6"/>
  <c r="T1467" i="6"/>
  <c r="T1468" i="6"/>
  <c r="T1469" i="6"/>
  <c r="T1470" i="6"/>
  <c r="T1471" i="6"/>
  <c r="T1472" i="6"/>
  <c r="T1473" i="6"/>
  <c r="T1474" i="6"/>
  <c r="T1475" i="6"/>
  <c r="T1476" i="6"/>
  <c r="T1477" i="6"/>
  <c r="T1478" i="6"/>
  <c r="T1479" i="6"/>
  <c r="T1480" i="6"/>
  <c r="T1481" i="6"/>
  <c r="T1482" i="6"/>
  <c r="T1483" i="6"/>
  <c r="T1484" i="6"/>
  <c r="T1485" i="6"/>
  <c r="T1486" i="6"/>
  <c r="T1487" i="6"/>
  <c r="T1488" i="6"/>
  <c r="T1489" i="6"/>
  <c r="T1490" i="6"/>
  <c r="T1491" i="6"/>
  <c r="T1492" i="6"/>
  <c r="T1493" i="6"/>
  <c r="T1494" i="6"/>
  <c r="T1495" i="6"/>
  <c r="T1496" i="6"/>
  <c r="T1497" i="6"/>
  <c r="T1498" i="6"/>
  <c r="T1499" i="6"/>
  <c r="T1500" i="6"/>
  <c r="T1501" i="6"/>
  <c r="T1502" i="6"/>
  <c r="T1503" i="6"/>
  <c r="T1504" i="6"/>
  <c r="T1505" i="6"/>
  <c r="T1506" i="6"/>
  <c r="T1507" i="6"/>
  <c r="T1508" i="6"/>
  <c r="T1509" i="6"/>
  <c r="T1510" i="6"/>
  <c r="T1511" i="6"/>
  <c r="T1512" i="6"/>
  <c r="T1513" i="6"/>
  <c r="T1514" i="6"/>
  <c r="T1515" i="6"/>
  <c r="T1516" i="6"/>
  <c r="T1517" i="6"/>
  <c r="T1518" i="6"/>
  <c r="T1519" i="6"/>
  <c r="T1520" i="6"/>
  <c r="T1521" i="6"/>
  <c r="T1522" i="6"/>
  <c r="T1523" i="6"/>
  <c r="T1524" i="6"/>
  <c r="T1525" i="6"/>
  <c r="T1526" i="6"/>
  <c r="T1527" i="6"/>
  <c r="T1528" i="6"/>
  <c r="T1529" i="6"/>
  <c r="T1530" i="6"/>
  <c r="T1531" i="6"/>
  <c r="T1532" i="6"/>
  <c r="T1533" i="6"/>
  <c r="T1534" i="6"/>
  <c r="T1535" i="6"/>
  <c r="T1536" i="6"/>
  <c r="T1537" i="6"/>
  <c r="T1538" i="6"/>
  <c r="T1539" i="6"/>
  <c r="T1540" i="6"/>
  <c r="T1541" i="6"/>
  <c r="T1542" i="6"/>
  <c r="T1543" i="6"/>
  <c r="T1544" i="6"/>
  <c r="T1545" i="6"/>
  <c r="T1546" i="6"/>
  <c r="T1547" i="6"/>
  <c r="T1548" i="6"/>
  <c r="T1549" i="6"/>
  <c r="T1550" i="6"/>
  <c r="T1551" i="6"/>
  <c r="T1552" i="6"/>
  <c r="T1553" i="6"/>
  <c r="T1554" i="6"/>
  <c r="T1555" i="6"/>
  <c r="T1556" i="6"/>
  <c r="T1557" i="6"/>
  <c r="T1558" i="6"/>
  <c r="T1559" i="6"/>
  <c r="T1560" i="6"/>
  <c r="T1561" i="6"/>
  <c r="T1562" i="6"/>
  <c r="T1563" i="6"/>
  <c r="T1564" i="6"/>
  <c r="T1565" i="6"/>
  <c r="T1566" i="6"/>
  <c r="T1567" i="6"/>
  <c r="T1568" i="6"/>
  <c r="T1569" i="6"/>
  <c r="T1570" i="6"/>
  <c r="T1571" i="6"/>
  <c r="T1572" i="6"/>
  <c r="T1573" i="6"/>
  <c r="T1574" i="6"/>
  <c r="T1575" i="6"/>
  <c r="T1576" i="6"/>
  <c r="T1577" i="6"/>
  <c r="T1578" i="6"/>
  <c r="T1579" i="6"/>
  <c r="T1580" i="6"/>
  <c r="T1581" i="6"/>
  <c r="T1582" i="6"/>
  <c r="T1583" i="6"/>
  <c r="T1584" i="6"/>
  <c r="T1585" i="6"/>
  <c r="T1586" i="6"/>
  <c r="T1587" i="6"/>
  <c r="T1588" i="6"/>
  <c r="T1589" i="6"/>
  <c r="T1590" i="6"/>
  <c r="T1591" i="6"/>
  <c r="T1592" i="6"/>
  <c r="T1593" i="6"/>
  <c r="T1594" i="6"/>
  <c r="T1595" i="6"/>
  <c r="T1596" i="6"/>
  <c r="T1597" i="6"/>
  <c r="T1598" i="6"/>
  <c r="T1599" i="6"/>
  <c r="T1600" i="6"/>
  <c r="T1601" i="6"/>
  <c r="T1602" i="6"/>
  <c r="T1603" i="6"/>
  <c r="T1604" i="6"/>
  <c r="T1605" i="6"/>
  <c r="T1606" i="6"/>
  <c r="T1607" i="6"/>
  <c r="T1608" i="6"/>
  <c r="T1609" i="6"/>
  <c r="T1610" i="6"/>
  <c r="T1611" i="6"/>
  <c r="T1612" i="6"/>
  <c r="T1613" i="6"/>
  <c r="T1614" i="6"/>
  <c r="T1615" i="6"/>
  <c r="T1616" i="6"/>
  <c r="T1617" i="6"/>
  <c r="T1618" i="6"/>
  <c r="T1619" i="6"/>
  <c r="T1620" i="6"/>
  <c r="T1621" i="6"/>
  <c r="T1622" i="6"/>
  <c r="T1623" i="6"/>
  <c r="T1624" i="6"/>
  <c r="T1625" i="6"/>
  <c r="T1626" i="6"/>
  <c r="T1627" i="6"/>
  <c r="T1628" i="6"/>
  <c r="T1629" i="6"/>
  <c r="T1630" i="6"/>
  <c r="T1631" i="6"/>
  <c r="T1632" i="6"/>
  <c r="T1633" i="6"/>
  <c r="T1634" i="6"/>
  <c r="T1635" i="6"/>
  <c r="T1636" i="6"/>
  <c r="T1637" i="6"/>
  <c r="T1638" i="6"/>
  <c r="T1639" i="6"/>
  <c r="T1640" i="6"/>
  <c r="T1641" i="6"/>
  <c r="T1642" i="6"/>
  <c r="T1643" i="6"/>
  <c r="T1644" i="6"/>
  <c r="T1645" i="6"/>
  <c r="T1646" i="6"/>
  <c r="T1647" i="6"/>
  <c r="T1648" i="6"/>
  <c r="T1649" i="6"/>
  <c r="T1650" i="6"/>
  <c r="T1651" i="6"/>
  <c r="T1652" i="6"/>
  <c r="T1653" i="6"/>
  <c r="T1654" i="6"/>
  <c r="T1655" i="6"/>
  <c r="T1656" i="6"/>
  <c r="T1657" i="6"/>
  <c r="T1658" i="6"/>
  <c r="T1659" i="6"/>
  <c r="T1660" i="6"/>
  <c r="T1661" i="6"/>
  <c r="T1662" i="6"/>
  <c r="T1663" i="6"/>
  <c r="T1664" i="6"/>
  <c r="T1665" i="6"/>
  <c r="T1666" i="6"/>
  <c r="T1667" i="6"/>
  <c r="T1668" i="6"/>
  <c r="T1669" i="6"/>
  <c r="T1670" i="6"/>
  <c r="T1671" i="6"/>
  <c r="T1672" i="6"/>
  <c r="T1673" i="6"/>
  <c r="T1674" i="6"/>
  <c r="T1675" i="6"/>
  <c r="T1676" i="6"/>
  <c r="T1677" i="6"/>
  <c r="T1678" i="6"/>
  <c r="T1679" i="6"/>
  <c r="T1680" i="6"/>
  <c r="T1681" i="6"/>
  <c r="T1682" i="6"/>
  <c r="T1683" i="6"/>
  <c r="T1684" i="6"/>
  <c r="T1685" i="6"/>
  <c r="T1686" i="6"/>
  <c r="T1687" i="6"/>
  <c r="T1688" i="6"/>
  <c r="T1689" i="6"/>
  <c r="T1690" i="6"/>
  <c r="T1691" i="6"/>
  <c r="T1692" i="6"/>
  <c r="T1693" i="6"/>
  <c r="T1694" i="6"/>
  <c r="T1695" i="6"/>
  <c r="T1696" i="6"/>
  <c r="T1697" i="6"/>
  <c r="T1698" i="6"/>
  <c r="T1699" i="6"/>
  <c r="T1700" i="6"/>
  <c r="T1701" i="6"/>
  <c r="T1702" i="6"/>
  <c r="T1703" i="6"/>
  <c r="T1704" i="6"/>
  <c r="T1705" i="6"/>
  <c r="T1706" i="6"/>
  <c r="T1707" i="6"/>
  <c r="T1708" i="6"/>
  <c r="T1709" i="6"/>
  <c r="T1710" i="6"/>
  <c r="T1711" i="6"/>
  <c r="T1712" i="6"/>
  <c r="T1713" i="6"/>
  <c r="T1714" i="6"/>
  <c r="T1715" i="6"/>
  <c r="T1716" i="6"/>
  <c r="T1717" i="6"/>
  <c r="T1718" i="6"/>
  <c r="T1719" i="6"/>
  <c r="T1720" i="6"/>
  <c r="T1721" i="6"/>
  <c r="T1722" i="6"/>
  <c r="T1723" i="6"/>
  <c r="T1724" i="6"/>
  <c r="T1725" i="6"/>
  <c r="T1726" i="6"/>
  <c r="T1727" i="6"/>
  <c r="T1728" i="6"/>
  <c r="T1729" i="6"/>
  <c r="T1730" i="6"/>
  <c r="T1731" i="6"/>
  <c r="T1732" i="6"/>
  <c r="T1733" i="6"/>
  <c r="T1734" i="6"/>
  <c r="T1735" i="6"/>
  <c r="T1736" i="6"/>
  <c r="T1737" i="6"/>
  <c r="T1738" i="6"/>
  <c r="T1739" i="6"/>
  <c r="T1740" i="6"/>
  <c r="T1741" i="6"/>
  <c r="T1742" i="6"/>
  <c r="T1743" i="6"/>
  <c r="T1744" i="6"/>
  <c r="T1745" i="6"/>
  <c r="T1746" i="6"/>
  <c r="T1747" i="6"/>
  <c r="T1748" i="6"/>
  <c r="T1749" i="6"/>
  <c r="T1750" i="6"/>
  <c r="T1751" i="6"/>
  <c r="T1752" i="6"/>
  <c r="T1753" i="6"/>
  <c r="T1754" i="6"/>
  <c r="T1755" i="6"/>
  <c r="T1756" i="6"/>
  <c r="T1757" i="6"/>
  <c r="T1758" i="6"/>
  <c r="T1759" i="6"/>
  <c r="T1760" i="6"/>
  <c r="T1761" i="6"/>
  <c r="T1762" i="6"/>
  <c r="T1763" i="6"/>
  <c r="T1764" i="6"/>
  <c r="T1765" i="6"/>
  <c r="T1766" i="6"/>
  <c r="T1767" i="6"/>
  <c r="T1768" i="6"/>
  <c r="T1769" i="6"/>
  <c r="T1770" i="6"/>
  <c r="T1771" i="6"/>
  <c r="T1772" i="6"/>
  <c r="T1773" i="6"/>
  <c r="T1774" i="6"/>
  <c r="T1775" i="6"/>
  <c r="T1776" i="6"/>
  <c r="T1777" i="6"/>
  <c r="T1778" i="6"/>
  <c r="T1779" i="6"/>
  <c r="T1780" i="6"/>
  <c r="T1781" i="6"/>
  <c r="T1782" i="6"/>
  <c r="T1783" i="6"/>
  <c r="T1784" i="6"/>
  <c r="T1785" i="6"/>
  <c r="T1786" i="6"/>
  <c r="T1787" i="6"/>
  <c r="T1788" i="6"/>
  <c r="T1789" i="6"/>
  <c r="T1790" i="6"/>
  <c r="T1791" i="6"/>
  <c r="T1792" i="6"/>
  <c r="T1793" i="6"/>
  <c r="T1794" i="6"/>
  <c r="T1795" i="6"/>
  <c r="T1796" i="6"/>
  <c r="T1797" i="6"/>
  <c r="T1798" i="6"/>
  <c r="T1799" i="6"/>
  <c r="T1800" i="6"/>
  <c r="T1801" i="6"/>
  <c r="T1802" i="6"/>
  <c r="T1803" i="6"/>
  <c r="T1804" i="6"/>
  <c r="T1805" i="6"/>
  <c r="T1806" i="6"/>
  <c r="T1807" i="6"/>
  <c r="T1808" i="6"/>
  <c r="T1809" i="6"/>
  <c r="T1810" i="6"/>
  <c r="T1811" i="6"/>
  <c r="T1812" i="6"/>
  <c r="T1813" i="6"/>
  <c r="T1814" i="6"/>
  <c r="T1815" i="6"/>
  <c r="T1816" i="6"/>
  <c r="T1817" i="6"/>
  <c r="T1818" i="6"/>
  <c r="T1819" i="6"/>
  <c r="T1820" i="6"/>
  <c r="T1821" i="6"/>
  <c r="T1822" i="6"/>
  <c r="T1823" i="6"/>
  <c r="T1824" i="6"/>
  <c r="T1825" i="6"/>
  <c r="T1826" i="6"/>
  <c r="T1827" i="6"/>
  <c r="T1828" i="6"/>
  <c r="T1829" i="6"/>
  <c r="T1830" i="6"/>
  <c r="T1831" i="6"/>
  <c r="T1832" i="6"/>
  <c r="T1833" i="6"/>
  <c r="T1834" i="6"/>
  <c r="T1835" i="6"/>
  <c r="T1836" i="6"/>
  <c r="T1837" i="6"/>
  <c r="T1838" i="6"/>
  <c r="T1839" i="6"/>
  <c r="T1840" i="6"/>
  <c r="T1841" i="6"/>
  <c r="T1842" i="6"/>
  <c r="T1843" i="6"/>
  <c r="T1844" i="6"/>
  <c r="T1845" i="6"/>
  <c r="T1846" i="6"/>
  <c r="T1847" i="6"/>
  <c r="T1848" i="6"/>
  <c r="T1849" i="6"/>
  <c r="T1850" i="6"/>
  <c r="T1851" i="6"/>
  <c r="T1852" i="6"/>
  <c r="T1853" i="6"/>
  <c r="T1854" i="6"/>
  <c r="T1855" i="6"/>
  <c r="T1856" i="6"/>
  <c r="T1857" i="6"/>
  <c r="T1858" i="6"/>
  <c r="T1859" i="6"/>
  <c r="T1860" i="6"/>
  <c r="T1861" i="6"/>
  <c r="T1862" i="6"/>
  <c r="T1863" i="6"/>
  <c r="T1864" i="6"/>
  <c r="T1865" i="6"/>
  <c r="T1866" i="6"/>
  <c r="T1867" i="6"/>
  <c r="T1868" i="6"/>
  <c r="T1869" i="6"/>
  <c r="T1870" i="6"/>
  <c r="T1871" i="6"/>
  <c r="T1872" i="6"/>
  <c r="T1873" i="6"/>
  <c r="T1874" i="6"/>
  <c r="T1875" i="6"/>
  <c r="T1876" i="6"/>
  <c r="T1877" i="6"/>
  <c r="T1878" i="6"/>
  <c r="T1879" i="6"/>
  <c r="T1880" i="6"/>
  <c r="T1881" i="6"/>
  <c r="T1882" i="6"/>
  <c r="T1883" i="6"/>
  <c r="T1884" i="6"/>
  <c r="T1885" i="6"/>
  <c r="T1886" i="6"/>
  <c r="T1887" i="6"/>
  <c r="T1888" i="6"/>
  <c r="T1889" i="6"/>
  <c r="T1890" i="6"/>
  <c r="T1891" i="6"/>
  <c r="T1892" i="6"/>
  <c r="T1893" i="6"/>
  <c r="T1894" i="6"/>
  <c r="T1895" i="6"/>
  <c r="T1896" i="6"/>
  <c r="T1897" i="6"/>
  <c r="T1898" i="6"/>
  <c r="T1899" i="6"/>
  <c r="T1900" i="6"/>
  <c r="T1901" i="6"/>
  <c r="T1902" i="6"/>
  <c r="T1903" i="6"/>
  <c r="T1904" i="6"/>
  <c r="T1905" i="6"/>
  <c r="T1906" i="6"/>
  <c r="T1907" i="6"/>
  <c r="T1908" i="6"/>
  <c r="T1909" i="6"/>
  <c r="T1910" i="6"/>
  <c r="T1911" i="6"/>
  <c r="T1912" i="6"/>
  <c r="T1913" i="6"/>
  <c r="T1914" i="6"/>
  <c r="T1915" i="6"/>
  <c r="T1916" i="6"/>
  <c r="T1917" i="6"/>
  <c r="T1918" i="6"/>
  <c r="T1919" i="6"/>
  <c r="T1920" i="6"/>
  <c r="T1921" i="6"/>
  <c r="T1922" i="6"/>
  <c r="T1923" i="6"/>
  <c r="T1924" i="6"/>
  <c r="T1925" i="6"/>
  <c r="T1926" i="6"/>
  <c r="T1927" i="6"/>
  <c r="T1928" i="6"/>
  <c r="T1929" i="6"/>
  <c r="T1930" i="6"/>
  <c r="T1931" i="6"/>
  <c r="T1932" i="6"/>
  <c r="T1933" i="6"/>
  <c r="T1934" i="6"/>
  <c r="T1935" i="6"/>
  <c r="T1936" i="6"/>
  <c r="T1937" i="6"/>
  <c r="T1938" i="6"/>
  <c r="T1939" i="6"/>
  <c r="T1940" i="6"/>
  <c r="T1941" i="6"/>
  <c r="T1942" i="6"/>
  <c r="T1943" i="6"/>
  <c r="T1944" i="6"/>
  <c r="T1945" i="6"/>
  <c r="T1946" i="6"/>
  <c r="T1947" i="6"/>
  <c r="T1948" i="6"/>
  <c r="T1949" i="6"/>
  <c r="T1950" i="6"/>
  <c r="T1951" i="6"/>
  <c r="T1952" i="6"/>
  <c r="T1953" i="6"/>
  <c r="T1954" i="6"/>
  <c r="T1955" i="6"/>
  <c r="T1956" i="6"/>
  <c r="T1957" i="6"/>
  <c r="T1958" i="6"/>
  <c r="T1959" i="6"/>
  <c r="T1960" i="6"/>
  <c r="T1961" i="6"/>
  <c r="T1962" i="6"/>
  <c r="T1963" i="6"/>
  <c r="T1964" i="6"/>
  <c r="T1965" i="6"/>
  <c r="T1966" i="6"/>
  <c r="T1967" i="6"/>
  <c r="T1968" i="6"/>
  <c r="T1969" i="6"/>
  <c r="T1970" i="6"/>
  <c r="T1971" i="6"/>
  <c r="T1972" i="6"/>
  <c r="T1973" i="6"/>
  <c r="T1974" i="6"/>
  <c r="T1975" i="6"/>
  <c r="T1976" i="6"/>
  <c r="T1977" i="6"/>
  <c r="T1978" i="6"/>
  <c r="T1979" i="6"/>
  <c r="T1980" i="6"/>
  <c r="T1981" i="6"/>
  <c r="T1982" i="6"/>
  <c r="T1983" i="6"/>
  <c r="T1984" i="6"/>
  <c r="T1985" i="6"/>
  <c r="T1986" i="6"/>
  <c r="T1987" i="6"/>
  <c r="T1988" i="6"/>
  <c r="T1989" i="6"/>
  <c r="T1990" i="6"/>
  <c r="T1991" i="6"/>
  <c r="T1992" i="6"/>
  <c r="T1993" i="6"/>
  <c r="T1994" i="6"/>
  <c r="T1995" i="6"/>
  <c r="T1996" i="6"/>
  <c r="T1997" i="6"/>
  <c r="T1998" i="6"/>
  <c r="T1999" i="6"/>
  <c r="T2000" i="6"/>
  <c r="T2001" i="6"/>
  <c r="T2002" i="6"/>
  <c r="T2003" i="6"/>
  <c r="T2004" i="6"/>
  <c r="T2005" i="6"/>
  <c r="T2006" i="6"/>
  <c r="T2007" i="6"/>
  <c r="T2008" i="6"/>
  <c r="T2009" i="6"/>
  <c r="T2010" i="6"/>
  <c r="T2011" i="6"/>
  <c r="T2012" i="6"/>
  <c r="T2013" i="6"/>
  <c r="T2014" i="6"/>
  <c r="T2015" i="6"/>
  <c r="T2016" i="6"/>
  <c r="T2017" i="6"/>
  <c r="T2018" i="6"/>
  <c r="T2019" i="6"/>
  <c r="T2020" i="6"/>
  <c r="T2021" i="6"/>
  <c r="T2022" i="6"/>
  <c r="T2023" i="6"/>
  <c r="T2024" i="6"/>
  <c r="T2025" i="6"/>
  <c r="T2026" i="6"/>
  <c r="T2027" i="6"/>
  <c r="T2028" i="6"/>
  <c r="T2029" i="6"/>
  <c r="T2030" i="6"/>
  <c r="T2031" i="6"/>
  <c r="T2032" i="6"/>
  <c r="T2033" i="6"/>
  <c r="T2034" i="6"/>
  <c r="T2035" i="6"/>
  <c r="T2036" i="6"/>
  <c r="T2037" i="6"/>
  <c r="T2038" i="6"/>
  <c r="T2039" i="6"/>
  <c r="T2040" i="6"/>
  <c r="T2041" i="6"/>
  <c r="T2042" i="6"/>
  <c r="T2043" i="6"/>
  <c r="T2044" i="6"/>
  <c r="T2045" i="6"/>
  <c r="T2046" i="6"/>
  <c r="T2047" i="6"/>
  <c r="T2048" i="6"/>
  <c r="T2049" i="6"/>
  <c r="T2050" i="6"/>
  <c r="T2051" i="6"/>
  <c r="T2052" i="6"/>
  <c r="T2053" i="6"/>
  <c r="T2054" i="6"/>
  <c r="T2055" i="6"/>
  <c r="T2056" i="6"/>
  <c r="T2057" i="6"/>
  <c r="T2058" i="6"/>
  <c r="T2059" i="6"/>
  <c r="T2060" i="6"/>
  <c r="T2061" i="6"/>
  <c r="T2062" i="6"/>
  <c r="T2063" i="6"/>
  <c r="T2064" i="6"/>
  <c r="T2065" i="6"/>
  <c r="T2066" i="6"/>
  <c r="T2067" i="6"/>
  <c r="T2068" i="6"/>
  <c r="T2069" i="6"/>
  <c r="T2070" i="6"/>
  <c r="T2071" i="6"/>
  <c r="T2072" i="6"/>
  <c r="T2073" i="6"/>
  <c r="T2074" i="6"/>
  <c r="T2075" i="6"/>
  <c r="T2076" i="6"/>
  <c r="T2077" i="6"/>
  <c r="T2078" i="6"/>
  <c r="T2079" i="6"/>
  <c r="T2080" i="6"/>
  <c r="T2081" i="6"/>
  <c r="T2082" i="6"/>
  <c r="T2083" i="6"/>
  <c r="T2084" i="6"/>
  <c r="T2085" i="6"/>
  <c r="T2086" i="6"/>
  <c r="T2087" i="6"/>
  <c r="T2088" i="6"/>
  <c r="T2089" i="6"/>
  <c r="T2090" i="6"/>
  <c r="T2091" i="6"/>
  <c r="T2092" i="6"/>
  <c r="T2093" i="6"/>
  <c r="T2094" i="6"/>
  <c r="T2095" i="6"/>
  <c r="T2096" i="6"/>
  <c r="T2097" i="6"/>
  <c r="T2098" i="6"/>
  <c r="T2099" i="6"/>
  <c r="T2100" i="6"/>
  <c r="T2101" i="6"/>
  <c r="T2102" i="6"/>
  <c r="T2103" i="6"/>
  <c r="T2104" i="6"/>
  <c r="T2105" i="6"/>
  <c r="T2106" i="6"/>
  <c r="T2107" i="6"/>
  <c r="T2108" i="6"/>
  <c r="T2109" i="6"/>
  <c r="T2110" i="6"/>
  <c r="T2111" i="6"/>
  <c r="T2112" i="6"/>
  <c r="T2113" i="6"/>
  <c r="T2114" i="6"/>
  <c r="T2115" i="6"/>
  <c r="T2116" i="6"/>
  <c r="T2117" i="6"/>
  <c r="T2118" i="6"/>
  <c r="T2119" i="6"/>
  <c r="T2120" i="6"/>
  <c r="T2121" i="6"/>
  <c r="T2122" i="6"/>
  <c r="T2123" i="6"/>
  <c r="T2124" i="6"/>
  <c r="T2125" i="6"/>
  <c r="T2126" i="6"/>
  <c r="T2127" i="6"/>
  <c r="T2128" i="6"/>
  <c r="T2129" i="6"/>
  <c r="T2130" i="6"/>
  <c r="T2131" i="6"/>
  <c r="T2132" i="6"/>
  <c r="T2133" i="6"/>
  <c r="T2134" i="6"/>
  <c r="T2135" i="6"/>
  <c r="T2136" i="6"/>
  <c r="T2137" i="6"/>
  <c r="T2138" i="6"/>
  <c r="T2139" i="6"/>
  <c r="T2140" i="6"/>
  <c r="T2141" i="6"/>
  <c r="T2142" i="6"/>
  <c r="T2143" i="6"/>
  <c r="T2144" i="6"/>
  <c r="T2145" i="6"/>
  <c r="T2146" i="6"/>
  <c r="T2147" i="6"/>
  <c r="T2148" i="6"/>
  <c r="T2149" i="6"/>
  <c r="T2150" i="6"/>
  <c r="T2151" i="6"/>
  <c r="T2152" i="6"/>
  <c r="T2153" i="6"/>
  <c r="T2154" i="6"/>
  <c r="T2155" i="6"/>
  <c r="T2156" i="6"/>
  <c r="T2157" i="6"/>
  <c r="T2158" i="6"/>
  <c r="T2159" i="6"/>
  <c r="T2160" i="6"/>
  <c r="T2161" i="6"/>
  <c r="T2162" i="6"/>
  <c r="T2163" i="6"/>
  <c r="T2164" i="6"/>
  <c r="T2165" i="6"/>
  <c r="T2166" i="6"/>
  <c r="T2167" i="6"/>
  <c r="T2168" i="6"/>
  <c r="T2169" i="6"/>
  <c r="T2170" i="6"/>
  <c r="T2171" i="6"/>
  <c r="T2172" i="6"/>
  <c r="T2173" i="6"/>
  <c r="T2174" i="6"/>
  <c r="T2175" i="6"/>
  <c r="T2176" i="6"/>
  <c r="T2177" i="6"/>
  <c r="T2178" i="6"/>
  <c r="T2179" i="6"/>
  <c r="T2180" i="6"/>
  <c r="T2181" i="6"/>
  <c r="T2182" i="6"/>
  <c r="T2183" i="6"/>
  <c r="T2184" i="6"/>
  <c r="T2185" i="6"/>
  <c r="T2186" i="6"/>
  <c r="T2187" i="6"/>
  <c r="T2188" i="6"/>
  <c r="T2189" i="6"/>
  <c r="T2190" i="6"/>
  <c r="T2191" i="6"/>
  <c r="T2192" i="6"/>
  <c r="T2193" i="6"/>
  <c r="T2194" i="6"/>
  <c r="T2195" i="6"/>
  <c r="T2196" i="6"/>
  <c r="T2197" i="6"/>
  <c r="T2198" i="6"/>
  <c r="T2199" i="6"/>
  <c r="T2200" i="6"/>
  <c r="T2201" i="6"/>
  <c r="T2202" i="6"/>
  <c r="T2203" i="6"/>
  <c r="T2204" i="6"/>
  <c r="T2205" i="6"/>
  <c r="T2206" i="6"/>
  <c r="T2207" i="6"/>
  <c r="T2208" i="6"/>
  <c r="T2209" i="6"/>
  <c r="T2210" i="6"/>
  <c r="T2211" i="6"/>
  <c r="T2212" i="6"/>
  <c r="T2213" i="6"/>
  <c r="T2214" i="6"/>
  <c r="T2215" i="6"/>
  <c r="T2216" i="6"/>
  <c r="T2217" i="6"/>
  <c r="T2218" i="6"/>
  <c r="T2219" i="6"/>
  <c r="T2220" i="6"/>
  <c r="T2221" i="6"/>
  <c r="T2222" i="6"/>
  <c r="T2223" i="6"/>
  <c r="T2224" i="6"/>
  <c r="T2225" i="6"/>
  <c r="T2226" i="6"/>
  <c r="T2227" i="6"/>
  <c r="T2228" i="6"/>
  <c r="T2229" i="6"/>
  <c r="T2230" i="6"/>
  <c r="T2231" i="6"/>
  <c r="T2232" i="6"/>
  <c r="T2233" i="6"/>
  <c r="T2234" i="6"/>
  <c r="T2235" i="6"/>
  <c r="T2236" i="6"/>
  <c r="T2237" i="6"/>
  <c r="T2238" i="6"/>
  <c r="T2239" i="6"/>
  <c r="T2240" i="6"/>
  <c r="T2241" i="6"/>
  <c r="T2242" i="6"/>
  <c r="T2243" i="6"/>
  <c r="T2244" i="6"/>
  <c r="T2245" i="6"/>
  <c r="T2246" i="6"/>
  <c r="T2247" i="6"/>
  <c r="T2248" i="6"/>
  <c r="T2249" i="6"/>
  <c r="T2250" i="6"/>
  <c r="T2251" i="6"/>
  <c r="T2252" i="6"/>
  <c r="T2253" i="6"/>
  <c r="T2254" i="6"/>
  <c r="T2255" i="6"/>
  <c r="T2256" i="6"/>
  <c r="T2257" i="6"/>
  <c r="T2258" i="6"/>
  <c r="T2259" i="6"/>
  <c r="T2260" i="6"/>
  <c r="T2261" i="6"/>
  <c r="T2262" i="6"/>
  <c r="T2263" i="6"/>
  <c r="T2264" i="6"/>
  <c r="T2265" i="6"/>
  <c r="T2266" i="6"/>
  <c r="T2267" i="6"/>
  <c r="T2268" i="6"/>
  <c r="T2269" i="6"/>
  <c r="T2270" i="6"/>
  <c r="T2271" i="6"/>
  <c r="T2272" i="6"/>
  <c r="T2273" i="6"/>
  <c r="T2274" i="6"/>
  <c r="T2275" i="6"/>
  <c r="T2276" i="6"/>
  <c r="T2277" i="6"/>
  <c r="T2278" i="6"/>
  <c r="T2279" i="6"/>
  <c r="T2280" i="6"/>
  <c r="T2281" i="6"/>
  <c r="T2282" i="6"/>
  <c r="T2283" i="6"/>
  <c r="T2284" i="6"/>
  <c r="T2285" i="6"/>
  <c r="T2286" i="6"/>
  <c r="T2287" i="6"/>
  <c r="T2288" i="6"/>
  <c r="T2289" i="6"/>
  <c r="T2290" i="6"/>
  <c r="T2291" i="6"/>
  <c r="T2292" i="6"/>
  <c r="T2293" i="6"/>
  <c r="T2294" i="6"/>
  <c r="T2295" i="6"/>
  <c r="T2296" i="6"/>
  <c r="T2297" i="6"/>
  <c r="T2298" i="6"/>
  <c r="T2299" i="6"/>
  <c r="T2300" i="6"/>
  <c r="T2301" i="6"/>
  <c r="T2302" i="6"/>
  <c r="T2303" i="6"/>
  <c r="T2304" i="6"/>
  <c r="T2305" i="6"/>
  <c r="T2306" i="6"/>
  <c r="T2307" i="6"/>
  <c r="T2308" i="6"/>
  <c r="T2309" i="6"/>
  <c r="T2310" i="6"/>
  <c r="T2311" i="6"/>
  <c r="T2312" i="6"/>
  <c r="T2313" i="6"/>
  <c r="T2314" i="6"/>
  <c r="T2315" i="6"/>
  <c r="T2316" i="6"/>
  <c r="T2317" i="6"/>
  <c r="T2318" i="6"/>
  <c r="T2319" i="6"/>
  <c r="T2320" i="6"/>
  <c r="T2321" i="6"/>
  <c r="T2322" i="6"/>
  <c r="T2323" i="6"/>
  <c r="T2324" i="6"/>
  <c r="T2325" i="6"/>
  <c r="T2326" i="6"/>
  <c r="T2327" i="6"/>
  <c r="T2328" i="6"/>
  <c r="T2329" i="6"/>
  <c r="T2330" i="6"/>
  <c r="T2331" i="6"/>
  <c r="T2332" i="6"/>
  <c r="T2333" i="6"/>
  <c r="T2334" i="6"/>
  <c r="T2335" i="6"/>
  <c r="T2336" i="6"/>
  <c r="T2337" i="6"/>
  <c r="T2338" i="6"/>
  <c r="T2339" i="6"/>
  <c r="T2340" i="6"/>
  <c r="T2341" i="6"/>
  <c r="T2342" i="6"/>
  <c r="T2343" i="6"/>
  <c r="T2344" i="6"/>
  <c r="T2345" i="6"/>
  <c r="T2346" i="6"/>
  <c r="T2347" i="6"/>
  <c r="T2348" i="6"/>
  <c r="T2349" i="6"/>
  <c r="T2350" i="6"/>
  <c r="T2351" i="6"/>
  <c r="T2352" i="6"/>
  <c r="T2353" i="6"/>
  <c r="T2354" i="6"/>
  <c r="T2355" i="6"/>
  <c r="T2356" i="6"/>
  <c r="T2357" i="6"/>
  <c r="T2358" i="6"/>
  <c r="T2359" i="6"/>
  <c r="T2360" i="6"/>
  <c r="T2361" i="6"/>
  <c r="T2362" i="6"/>
  <c r="T2363" i="6"/>
  <c r="T2364" i="6"/>
  <c r="T2365" i="6"/>
  <c r="T2366" i="6"/>
  <c r="T2367" i="6"/>
  <c r="T2368" i="6"/>
  <c r="T2369" i="6"/>
  <c r="T2370" i="6"/>
  <c r="T2371" i="6"/>
  <c r="T2372" i="6"/>
  <c r="T2373" i="6"/>
  <c r="T2374" i="6"/>
  <c r="T2375" i="6"/>
  <c r="T2376" i="6"/>
  <c r="T2377" i="6"/>
  <c r="T2378" i="6"/>
  <c r="T2379" i="6"/>
  <c r="T2380" i="6"/>
  <c r="T2381" i="6"/>
  <c r="T2382" i="6"/>
  <c r="T2383" i="6"/>
  <c r="T2384" i="6"/>
  <c r="T2385" i="6"/>
  <c r="T2386" i="6"/>
  <c r="T2387" i="6"/>
  <c r="T2388" i="6"/>
  <c r="T2389" i="6"/>
  <c r="T2390" i="6"/>
  <c r="T2391" i="6"/>
  <c r="T2392" i="6"/>
  <c r="T2393" i="6"/>
  <c r="T2394" i="6"/>
  <c r="T2395" i="6"/>
  <c r="T2396" i="6"/>
  <c r="T2397" i="6"/>
  <c r="T2398" i="6"/>
  <c r="T2399" i="6"/>
  <c r="T2400" i="6"/>
  <c r="T2401" i="6"/>
  <c r="T2402" i="6"/>
  <c r="T2403" i="6"/>
  <c r="T2404" i="6"/>
  <c r="T2405" i="6"/>
  <c r="T2406" i="6"/>
  <c r="T2407" i="6"/>
  <c r="T2408" i="6"/>
  <c r="T2409" i="6"/>
  <c r="T2410" i="6"/>
  <c r="T2411" i="6"/>
  <c r="T2412" i="6"/>
  <c r="T2413" i="6"/>
  <c r="T2414" i="6"/>
  <c r="T2415" i="6"/>
  <c r="T2416" i="6"/>
  <c r="T2417" i="6"/>
  <c r="T2418" i="6"/>
  <c r="T2419" i="6"/>
  <c r="T2420" i="6"/>
  <c r="T2421" i="6"/>
  <c r="T2422" i="6"/>
  <c r="T2423" i="6"/>
  <c r="T2424" i="6"/>
  <c r="T2425" i="6"/>
  <c r="T2426" i="6"/>
  <c r="T2427" i="6"/>
  <c r="T2428" i="6"/>
  <c r="T2429" i="6"/>
  <c r="T2430" i="6"/>
  <c r="T2431" i="6"/>
  <c r="T2432" i="6"/>
  <c r="T2433" i="6"/>
  <c r="T2434" i="6"/>
  <c r="T2435" i="6"/>
  <c r="T2436" i="6"/>
  <c r="T2437" i="6"/>
  <c r="T2438" i="6"/>
  <c r="T2439" i="6"/>
  <c r="T2440" i="6"/>
  <c r="T2441" i="6"/>
  <c r="T2442" i="6"/>
  <c r="T2443" i="6"/>
  <c r="T2444" i="6"/>
  <c r="T2445" i="6"/>
  <c r="T2446" i="6"/>
  <c r="T2447" i="6"/>
  <c r="T2448" i="6"/>
  <c r="T2449" i="6"/>
  <c r="T2450" i="6"/>
  <c r="T2451" i="6"/>
  <c r="T2452" i="6"/>
  <c r="T2453" i="6"/>
  <c r="T2454" i="6"/>
  <c r="T2455" i="6"/>
  <c r="T2456" i="6"/>
  <c r="T2457" i="6"/>
  <c r="T2458" i="6"/>
  <c r="T2459" i="6"/>
  <c r="T2460" i="6"/>
  <c r="T2461" i="6"/>
  <c r="T2462" i="6"/>
  <c r="T2463" i="6"/>
  <c r="T2464" i="6"/>
  <c r="T2465" i="6"/>
  <c r="T2466" i="6"/>
  <c r="T2467" i="6"/>
  <c r="T2468" i="6"/>
  <c r="T2469" i="6"/>
  <c r="T2470" i="6"/>
  <c r="T2471" i="6"/>
  <c r="T2472" i="6"/>
  <c r="T2473" i="6"/>
  <c r="T2474" i="6"/>
  <c r="T2475" i="6"/>
  <c r="T2476" i="6"/>
  <c r="T2477" i="6"/>
  <c r="T2478" i="6"/>
  <c r="T2479" i="6"/>
  <c r="T2480" i="6"/>
  <c r="T2481" i="6"/>
  <c r="T2482" i="6"/>
  <c r="T2483" i="6"/>
  <c r="T2484" i="6"/>
  <c r="T2485" i="6"/>
  <c r="T2486" i="6"/>
  <c r="T2487" i="6"/>
  <c r="T2488" i="6"/>
  <c r="T2489" i="6"/>
  <c r="T2490" i="6"/>
  <c r="T2491" i="6"/>
  <c r="T2492" i="6"/>
  <c r="T2493" i="6"/>
  <c r="T2494" i="6"/>
  <c r="T2495" i="6"/>
  <c r="T2496" i="6"/>
  <c r="T2497" i="6"/>
  <c r="T2498" i="6"/>
  <c r="T2499" i="6"/>
  <c r="T2500" i="6"/>
  <c r="T2501" i="6"/>
  <c r="T2502" i="6"/>
  <c r="T2503" i="6"/>
  <c r="T2504" i="6"/>
  <c r="T2505" i="6"/>
  <c r="T2506" i="6"/>
  <c r="T2507" i="6"/>
  <c r="T2508" i="6"/>
  <c r="T2509" i="6"/>
  <c r="T2510" i="6"/>
  <c r="T2511" i="6"/>
  <c r="T2512" i="6"/>
  <c r="T2513" i="6"/>
  <c r="T2514" i="6"/>
  <c r="T2515" i="6"/>
  <c r="T2516" i="6"/>
  <c r="T2517" i="6"/>
  <c r="T2518" i="6"/>
  <c r="T2519" i="6"/>
  <c r="T2520" i="6"/>
  <c r="T2521" i="6"/>
  <c r="T2522" i="6"/>
  <c r="T2523" i="6"/>
  <c r="T2524" i="6"/>
  <c r="T2525" i="6"/>
  <c r="T2526" i="6"/>
  <c r="T2527" i="6"/>
  <c r="T2528" i="6"/>
  <c r="T2529" i="6"/>
  <c r="T2530" i="6"/>
  <c r="T2531" i="6"/>
  <c r="T2532" i="6"/>
  <c r="T2533" i="6"/>
  <c r="T2534" i="6"/>
  <c r="T2535" i="6"/>
  <c r="T2536" i="6"/>
  <c r="T2537" i="6"/>
  <c r="T2538" i="6"/>
  <c r="T2539" i="6"/>
  <c r="T2540" i="6"/>
  <c r="T2541" i="6"/>
  <c r="T2542" i="6"/>
  <c r="T2543" i="6"/>
  <c r="T2544" i="6"/>
  <c r="T2545" i="6"/>
  <c r="T2546" i="6"/>
  <c r="T2547" i="6"/>
  <c r="T2548" i="6"/>
  <c r="T2549" i="6"/>
  <c r="T2550" i="6"/>
  <c r="T2551" i="6"/>
  <c r="T2552" i="6"/>
  <c r="T2553" i="6"/>
  <c r="T2554" i="6"/>
  <c r="T2555" i="6"/>
  <c r="T2556" i="6"/>
  <c r="T2557" i="6"/>
  <c r="T2558" i="6"/>
  <c r="T2559" i="6"/>
  <c r="T2560" i="6"/>
  <c r="T2561" i="6"/>
  <c r="T2562" i="6"/>
  <c r="T2563" i="6"/>
  <c r="T2564" i="6"/>
  <c r="T2565" i="6"/>
  <c r="T2566" i="6"/>
  <c r="T2567" i="6"/>
  <c r="T2568" i="6"/>
  <c r="T2569" i="6"/>
  <c r="T2570" i="6"/>
  <c r="T2571" i="6"/>
  <c r="T2572" i="6"/>
  <c r="T2573" i="6"/>
  <c r="T2574" i="6"/>
  <c r="T2575" i="6"/>
  <c r="T2576" i="6"/>
  <c r="T2577" i="6"/>
  <c r="T2578" i="6"/>
  <c r="T2579" i="6"/>
  <c r="T2580" i="6"/>
  <c r="T2581" i="6"/>
  <c r="T2582" i="6"/>
  <c r="T2583" i="6"/>
  <c r="T2584" i="6"/>
  <c r="T2585" i="6"/>
  <c r="T2586" i="6"/>
  <c r="T2587" i="6"/>
  <c r="T2588" i="6"/>
  <c r="T2589" i="6"/>
  <c r="T2590" i="6"/>
  <c r="T2591" i="6"/>
  <c r="T2592" i="6"/>
  <c r="T2593" i="6"/>
  <c r="T2594" i="6"/>
  <c r="T2595" i="6"/>
  <c r="T2596" i="6"/>
  <c r="T2597" i="6"/>
  <c r="T2598" i="6"/>
  <c r="T2599" i="6"/>
  <c r="T2600" i="6"/>
  <c r="T2601" i="6"/>
  <c r="T2602" i="6"/>
  <c r="T2603" i="6"/>
  <c r="T2604" i="6"/>
  <c r="T2605" i="6"/>
  <c r="T2606" i="6"/>
  <c r="T2607" i="6"/>
  <c r="T2608" i="6"/>
  <c r="T2609" i="6"/>
  <c r="T2610" i="6"/>
  <c r="T2611" i="6"/>
  <c r="T2612" i="6"/>
  <c r="T2613" i="6"/>
  <c r="T2614" i="6"/>
  <c r="T2615" i="6"/>
  <c r="T2616" i="6"/>
  <c r="T2617" i="6"/>
  <c r="T2618" i="6"/>
  <c r="T2619" i="6"/>
  <c r="T2620" i="6"/>
  <c r="T2621" i="6"/>
  <c r="T2622" i="6"/>
  <c r="T2623" i="6"/>
  <c r="T2624" i="6"/>
  <c r="T2625" i="6"/>
  <c r="T2626" i="6"/>
  <c r="T2627" i="6"/>
  <c r="T2628" i="6"/>
  <c r="T2629" i="6"/>
  <c r="T2630" i="6"/>
  <c r="T2631" i="6"/>
  <c r="T2632" i="6"/>
  <c r="T2633" i="6"/>
  <c r="T2634" i="6"/>
  <c r="T2635" i="6"/>
  <c r="T2636" i="6"/>
  <c r="T2637" i="6"/>
  <c r="T2638" i="6"/>
  <c r="T2639" i="6"/>
  <c r="T2640" i="6"/>
  <c r="T2641" i="6"/>
  <c r="T2642" i="6"/>
  <c r="T2643" i="6"/>
  <c r="T2644" i="6"/>
  <c r="T2645" i="6"/>
  <c r="T2646" i="6"/>
  <c r="T2647" i="6"/>
  <c r="T2648" i="6"/>
  <c r="T2649" i="6"/>
  <c r="T2650" i="6"/>
  <c r="T2651" i="6"/>
  <c r="T2652" i="6"/>
  <c r="T2653" i="6"/>
  <c r="T2654" i="6"/>
  <c r="T2655" i="6"/>
  <c r="T2656" i="6"/>
  <c r="T2657" i="6"/>
  <c r="T2658" i="6"/>
  <c r="T2659" i="6"/>
  <c r="T2660" i="6"/>
  <c r="T2661" i="6"/>
  <c r="T2662" i="6"/>
  <c r="T2663" i="6"/>
  <c r="T2664" i="6"/>
  <c r="T2665" i="6"/>
  <c r="T2666" i="6"/>
  <c r="T2667" i="6"/>
  <c r="T2668" i="6"/>
  <c r="T2669" i="6"/>
  <c r="T2670" i="6"/>
  <c r="T2671" i="6"/>
  <c r="T2672" i="6"/>
  <c r="T2673" i="6"/>
  <c r="T2674" i="6"/>
  <c r="T2675" i="6"/>
  <c r="T2676" i="6"/>
  <c r="T2677" i="6"/>
  <c r="T2678" i="6"/>
  <c r="T2679" i="6"/>
  <c r="T2680" i="6"/>
  <c r="T2681" i="6"/>
  <c r="T2682" i="6"/>
  <c r="T2683" i="6"/>
  <c r="T2684" i="6"/>
  <c r="T2685" i="6"/>
  <c r="T2686" i="6"/>
  <c r="T2687" i="6"/>
  <c r="T2688" i="6"/>
  <c r="T2689" i="6"/>
  <c r="T2690" i="6"/>
  <c r="T2691" i="6"/>
  <c r="T2692" i="6"/>
  <c r="T2693" i="6"/>
  <c r="T2694" i="6"/>
  <c r="T2695" i="6"/>
  <c r="T2696" i="6"/>
  <c r="T2697" i="6"/>
  <c r="T2698" i="6"/>
  <c r="T2699" i="6"/>
  <c r="T2700" i="6"/>
  <c r="T2701" i="6"/>
  <c r="T2702" i="6"/>
  <c r="T2703" i="6"/>
  <c r="T2704" i="6"/>
  <c r="T2705" i="6"/>
  <c r="T2706" i="6"/>
  <c r="T2707" i="6"/>
  <c r="T2708" i="6"/>
  <c r="T2709" i="6"/>
  <c r="T2710" i="6"/>
  <c r="T2711" i="6"/>
  <c r="T2712" i="6"/>
  <c r="T2713" i="6"/>
  <c r="T2714" i="6"/>
  <c r="T2715" i="6"/>
  <c r="T2716" i="6"/>
  <c r="T2717" i="6"/>
  <c r="T2718" i="6"/>
  <c r="T2719" i="6"/>
  <c r="T2720" i="6"/>
  <c r="T2721" i="6"/>
  <c r="T2722" i="6"/>
  <c r="T2723" i="6"/>
  <c r="T2724" i="6"/>
  <c r="T2725" i="6"/>
  <c r="T2726" i="6"/>
  <c r="T2727" i="6"/>
  <c r="T2728" i="6"/>
  <c r="T2729" i="6"/>
  <c r="T2730" i="6"/>
  <c r="T2731" i="6"/>
  <c r="T2732" i="6"/>
  <c r="T2733" i="6"/>
  <c r="T2734" i="6"/>
  <c r="T2735" i="6"/>
  <c r="T2736" i="6"/>
  <c r="T2737" i="6"/>
  <c r="T2738" i="6"/>
  <c r="T2739" i="6"/>
  <c r="T2740" i="6"/>
  <c r="T2741" i="6"/>
  <c r="T2742" i="6"/>
  <c r="T2743" i="6"/>
  <c r="T2744" i="6"/>
  <c r="T2745" i="6"/>
  <c r="T2746" i="6"/>
  <c r="T2747" i="6"/>
  <c r="T2748" i="6"/>
  <c r="T2749" i="6"/>
  <c r="T2750" i="6"/>
  <c r="T2751" i="6"/>
  <c r="T2752" i="6"/>
  <c r="T2753" i="6"/>
  <c r="T2754" i="6"/>
  <c r="T2755" i="6"/>
  <c r="T2756" i="6"/>
  <c r="T2757" i="6"/>
  <c r="T2758" i="6"/>
  <c r="T2759" i="6"/>
  <c r="T2760" i="6"/>
  <c r="T2761" i="6"/>
  <c r="T2762" i="6"/>
  <c r="T2763" i="6"/>
  <c r="T2764" i="6"/>
  <c r="T2765" i="6"/>
  <c r="T2766" i="6"/>
  <c r="T2767" i="6"/>
  <c r="T2768" i="6"/>
  <c r="T2769" i="6"/>
  <c r="T2770" i="6"/>
  <c r="T2771" i="6"/>
  <c r="T2772" i="6"/>
  <c r="T2773" i="6"/>
  <c r="T2774" i="6"/>
  <c r="T2775" i="6"/>
  <c r="T2776" i="6"/>
  <c r="T2777" i="6"/>
  <c r="T2778" i="6"/>
  <c r="T2779" i="6"/>
  <c r="T2780" i="6"/>
  <c r="T2781" i="6"/>
  <c r="T2782" i="6"/>
  <c r="T2783" i="6"/>
  <c r="T2784" i="6"/>
  <c r="T2785" i="6"/>
  <c r="T2786" i="6"/>
  <c r="T2787" i="6"/>
  <c r="T2788" i="6"/>
  <c r="T2789" i="6"/>
  <c r="T2790" i="6"/>
  <c r="T2791" i="6"/>
  <c r="T2792" i="6"/>
  <c r="T2793" i="6"/>
  <c r="T2794" i="6"/>
  <c r="T2795" i="6"/>
  <c r="T2796" i="6"/>
  <c r="T2797" i="6"/>
  <c r="T2798" i="6"/>
  <c r="T2799" i="6"/>
  <c r="T2800" i="6"/>
  <c r="T2801" i="6"/>
  <c r="T2802" i="6"/>
  <c r="T3" i="6"/>
  <c r="S2802" i="6"/>
  <c r="R2802" i="6"/>
  <c r="Q2802" i="6"/>
  <c r="P2802" i="6"/>
  <c r="O2802" i="6"/>
  <c r="N2802" i="6"/>
  <c r="M2802" i="6"/>
  <c r="L2802" i="6"/>
  <c r="S2801" i="6"/>
  <c r="R2801" i="6"/>
  <c r="Q2801" i="6"/>
  <c r="P2801" i="6"/>
  <c r="O2801" i="6"/>
  <c r="N2801" i="6"/>
  <c r="M2801" i="6"/>
  <c r="L2801" i="6"/>
  <c r="S2800" i="6"/>
  <c r="R2800" i="6"/>
  <c r="Q2800" i="6"/>
  <c r="P2800" i="6"/>
  <c r="O2800" i="6"/>
  <c r="N2800" i="6"/>
  <c r="M2800" i="6"/>
  <c r="L2800" i="6"/>
  <c r="S2799" i="6"/>
  <c r="R2799" i="6"/>
  <c r="Q2799" i="6"/>
  <c r="P2799" i="6"/>
  <c r="O2799" i="6"/>
  <c r="N2799" i="6"/>
  <c r="M2799" i="6"/>
  <c r="L2799" i="6"/>
  <c r="S2798" i="6"/>
  <c r="R2798" i="6"/>
  <c r="Q2798" i="6"/>
  <c r="P2798" i="6"/>
  <c r="O2798" i="6"/>
  <c r="N2798" i="6"/>
  <c r="M2798" i="6"/>
  <c r="L2798" i="6"/>
  <c r="S2797" i="6"/>
  <c r="R2797" i="6"/>
  <c r="Q2797" i="6"/>
  <c r="P2797" i="6"/>
  <c r="O2797" i="6"/>
  <c r="N2797" i="6"/>
  <c r="M2797" i="6"/>
  <c r="L2797" i="6"/>
  <c r="S2796" i="6"/>
  <c r="R2796" i="6"/>
  <c r="Q2796" i="6"/>
  <c r="P2796" i="6"/>
  <c r="O2796" i="6"/>
  <c r="N2796" i="6"/>
  <c r="M2796" i="6"/>
  <c r="L2796" i="6"/>
  <c r="S2795" i="6"/>
  <c r="R2795" i="6"/>
  <c r="Q2795" i="6"/>
  <c r="P2795" i="6"/>
  <c r="O2795" i="6"/>
  <c r="N2795" i="6"/>
  <c r="M2795" i="6"/>
  <c r="L2795" i="6"/>
  <c r="S2794" i="6"/>
  <c r="R2794" i="6"/>
  <c r="Q2794" i="6"/>
  <c r="P2794" i="6"/>
  <c r="O2794" i="6"/>
  <c r="N2794" i="6"/>
  <c r="M2794" i="6"/>
  <c r="L2794" i="6"/>
  <c r="S2793" i="6"/>
  <c r="R2793" i="6"/>
  <c r="Q2793" i="6"/>
  <c r="P2793" i="6"/>
  <c r="O2793" i="6"/>
  <c r="N2793" i="6"/>
  <c r="M2793" i="6"/>
  <c r="L2793" i="6"/>
  <c r="S2792" i="6"/>
  <c r="R2792" i="6"/>
  <c r="Q2792" i="6"/>
  <c r="P2792" i="6"/>
  <c r="O2792" i="6"/>
  <c r="N2792" i="6"/>
  <c r="M2792" i="6"/>
  <c r="L2792" i="6"/>
  <c r="S2791" i="6"/>
  <c r="R2791" i="6"/>
  <c r="Q2791" i="6"/>
  <c r="P2791" i="6"/>
  <c r="O2791" i="6"/>
  <c r="N2791" i="6"/>
  <c r="M2791" i="6"/>
  <c r="L2791" i="6"/>
  <c r="S2790" i="6"/>
  <c r="R2790" i="6"/>
  <c r="Q2790" i="6"/>
  <c r="P2790" i="6"/>
  <c r="O2790" i="6"/>
  <c r="N2790" i="6"/>
  <c r="M2790" i="6"/>
  <c r="L2790" i="6"/>
  <c r="S2789" i="6"/>
  <c r="R2789" i="6"/>
  <c r="Q2789" i="6"/>
  <c r="P2789" i="6"/>
  <c r="O2789" i="6"/>
  <c r="N2789" i="6"/>
  <c r="M2789" i="6"/>
  <c r="L2789" i="6"/>
  <c r="S2788" i="6"/>
  <c r="R2788" i="6"/>
  <c r="Q2788" i="6"/>
  <c r="P2788" i="6"/>
  <c r="O2788" i="6"/>
  <c r="N2788" i="6"/>
  <c r="M2788" i="6"/>
  <c r="L2788" i="6"/>
  <c r="S2787" i="6"/>
  <c r="R2787" i="6"/>
  <c r="Q2787" i="6"/>
  <c r="P2787" i="6"/>
  <c r="O2787" i="6"/>
  <c r="N2787" i="6"/>
  <c r="M2787" i="6"/>
  <c r="L2787" i="6"/>
  <c r="S2786" i="6"/>
  <c r="R2786" i="6"/>
  <c r="Q2786" i="6"/>
  <c r="P2786" i="6"/>
  <c r="O2786" i="6"/>
  <c r="N2786" i="6"/>
  <c r="M2786" i="6"/>
  <c r="L2786" i="6"/>
  <c r="S2785" i="6"/>
  <c r="R2785" i="6"/>
  <c r="Q2785" i="6"/>
  <c r="P2785" i="6"/>
  <c r="O2785" i="6"/>
  <c r="N2785" i="6"/>
  <c r="M2785" i="6"/>
  <c r="L2785" i="6"/>
  <c r="S2784" i="6"/>
  <c r="R2784" i="6"/>
  <c r="Q2784" i="6"/>
  <c r="P2784" i="6"/>
  <c r="O2784" i="6"/>
  <c r="N2784" i="6"/>
  <c r="M2784" i="6"/>
  <c r="L2784" i="6"/>
  <c r="S2783" i="6"/>
  <c r="R2783" i="6"/>
  <c r="Q2783" i="6"/>
  <c r="P2783" i="6"/>
  <c r="O2783" i="6"/>
  <c r="N2783" i="6"/>
  <c r="M2783" i="6"/>
  <c r="L2783" i="6"/>
  <c r="S2782" i="6"/>
  <c r="R2782" i="6"/>
  <c r="Q2782" i="6"/>
  <c r="P2782" i="6"/>
  <c r="O2782" i="6"/>
  <c r="N2782" i="6"/>
  <c r="M2782" i="6"/>
  <c r="L2782" i="6"/>
  <c r="S2781" i="6"/>
  <c r="R2781" i="6"/>
  <c r="Q2781" i="6"/>
  <c r="P2781" i="6"/>
  <c r="O2781" i="6"/>
  <c r="N2781" i="6"/>
  <c r="M2781" i="6"/>
  <c r="L2781" i="6"/>
  <c r="S2780" i="6"/>
  <c r="R2780" i="6"/>
  <c r="Q2780" i="6"/>
  <c r="P2780" i="6"/>
  <c r="O2780" i="6"/>
  <c r="N2780" i="6"/>
  <c r="M2780" i="6"/>
  <c r="L2780" i="6"/>
  <c r="S2779" i="6"/>
  <c r="R2779" i="6"/>
  <c r="Q2779" i="6"/>
  <c r="P2779" i="6"/>
  <c r="O2779" i="6"/>
  <c r="N2779" i="6"/>
  <c r="M2779" i="6"/>
  <c r="L2779" i="6"/>
  <c r="S2778" i="6"/>
  <c r="R2778" i="6"/>
  <c r="Q2778" i="6"/>
  <c r="P2778" i="6"/>
  <c r="O2778" i="6"/>
  <c r="N2778" i="6"/>
  <c r="M2778" i="6"/>
  <c r="L2778" i="6"/>
  <c r="S2777" i="6"/>
  <c r="R2777" i="6"/>
  <c r="Q2777" i="6"/>
  <c r="P2777" i="6"/>
  <c r="O2777" i="6"/>
  <c r="N2777" i="6"/>
  <c r="M2777" i="6"/>
  <c r="L2777" i="6"/>
  <c r="S2776" i="6"/>
  <c r="R2776" i="6"/>
  <c r="Q2776" i="6"/>
  <c r="P2776" i="6"/>
  <c r="O2776" i="6"/>
  <c r="N2776" i="6"/>
  <c r="M2776" i="6"/>
  <c r="L2776" i="6"/>
  <c r="S2775" i="6"/>
  <c r="R2775" i="6"/>
  <c r="Q2775" i="6"/>
  <c r="P2775" i="6"/>
  <c r="O2775" i="6"/>
  <c r="N2775" i="6"/>
  <c r="M2775" i="6"/>
  <c r="L2775" i="6"/>
  <c r="S2774" i="6"/>
  <c r="R2774" i="6"/>
  <c r="Q2774" i="6"/>
  <c r="P2774" i="6"/>
  <c r="O2774" i="6"/>
  <c r="N2774" i="6"/>
  <c r="M2774" i="6"/>
  <c r="L2774" i="6"/>
  <c r="S2773" i="6"/>
  <c r="R2773" i="6"/>
  <c r="Q2773" i="6"/>
  <c r="P2773" i="6"/>
  <c r="O2773" i="6"/>
  <c r="N2773" i="6"/>
  <c r="M2773" i="6"/>
  <c r="L2773" i="6"/>
  <c r="S2772" i="6"/>
  <c r="R2772" i="6"/>
  <c r="Q2772" i="6"/>
  <c r="P2772" i="6"/>
  <c r="O2772" i="6"/>
  <c r="N2772" i="6"/>
  <c r="M2772" i="6"/>
  <c r="L2772" i="6"/>
  <c r="S2771" i="6"/>
  <c r="R2771" i="6"/>
  <c r="Q2771" i="6"/>
  <c r="P2771" i="6"/>
  <c r="O2771" i="6"/>
  <c r="N2771" i="6"/>
  <c r="M2771" i="6"/>
  <c r="L2771" i="6"/>
  <c r="S2770" i="6"/>
  <c r="R2770" i="6"/>
  <c r="Q2770" i="6"/>
  <c r="P2770" i="6"/>
  <c r="O2770" i="6"/>
  <c r="N2770" i="6"/>
  <c r="M2770" i="6"/>
  <c r="L2770" i="6"/>
  <c r="S2769" i="6"/>
  <c r="R2769" i="6"/>
  <c r="Q2769" i="6"/>
  <c r="P2769" i="6"/>
  <c r="O2769" i="6"/>
  <c r="N2769" i="6"/>
  <c r="M2769" i="6"/>
  <c r="L2769" i="6"/>
  <c r="S2768" i="6"/>
  <c r="R2768" i="6"/>
  <c r="Q2768" i="6"/>
  <c r="P2768" i="6"/>
  <c r="O2768" i="6"/>
  <c r="N2768" i="6"/>
  <c r="M2768" i="6"/>
  <c r="L2768" i="6"/>
  <c r="S2767" i="6"/>
  <c r="R2767" i="6"/>
  <c r="Q2767" i="6"/>
  <c r="P2767" i="6"/>
  <c r="O2767" i="6"/>
  <c r="N2767" i="6"/>
  <c r="M2767" i="6"/>
  <c r="L2767" i="6"/>
  <c r="S2766" i="6"/>
  <c r="R2766" i="6"/>
  <c r="Q2766" i="6"/>
  <c r="P2766" i="6"/>
  <c r="O2766" i="6"/>
  <c r="N2766" i="6"/>
  <c r="M2766" i="6"/>
  <c r="L2766" i="6"/>
  <c r="S2765" i="6"/>
  <c r="R2765" i="6"/>
  <c r="Q2765" i="6"/>
  <c r="P2765" i="6"/>
  <c r="O2765" i="6"/>
  <c r="N2765" i="6"/>
  <c r="M2765" i="6"/>
  <c r="L2765" i="6"/>
  <c r="S2764" i="6"/>
  <c r="R2764" i="6"/>
  <c r="Q2764" i="6"/>
  <c r="P2764" i="6"/>
  <c r="O2764" i="6"/>
  <c r="N2764" i="6"/>
  <c r="M2764" i="6"/>
  <c r="L2764" i="6"/>
  <c r="S2763" i="6"/>
  <c r="R2763" i="6"/>
  <c r="Q2763" i="6"/>
  <c r="P2763" i="6"/>
  <c r="O2763" i="6"/>
  <c r="N2763" i="6"/>
  <c r="M2763" i="6"/>
  <c r="L2763" i="6"/>
  <c r="S2762" i="6"/>
  <c r="R2762" i="6"/>
  <c r="Q2762" i="6"/>
  <c r="P2762" i="6"/>
  <c r="O2762" i="6"/>
  <c r="N2762" i="6"/>
  <c r="M2762" i="6"/>
  <c r="L2762" i="6"/>
  <c r="S2761" i="6"/>
  <c r="R2761" i="6"/>
  <c r="Q2761" i="6"/>
  <c r="P2761" i="6"/>
  <c r="O2761" i="6"/>
  <c r="N2761" i="6"/>
  <c r="M2761" i="6"/>
  <c r="L2761" i="6"/>
  <c r="S2760" i="6"/>
  <c r="R2760" i="6"/>
  <c r="Q2760" i="6"/>
  <c r="P2760" i="6"/>
  <c r="O2760" i="6"/>
  <c r="N2760" i="6"/>
  <c r="M2760" i="6"/>
  <c r="L2760" i="6"/>
  <c r="S2759" i="6"/>
  <c r="R2759" i="6"/>
  <c r="Q2759" i="6"/>
  <c r="P2759" i="6"/>
  <c r="O2759" i="6"/>
  <c r="N2759" i="6"/>
  <c r="M2759" i="6"/>
  <c r="L2759" i="6"/>
  <c r="S2758" i="6"/>
  <c r="R2758" i="6"/>
  <c r="Q2758" i="6"/>
  <c r="P2758" i="6"/>
  <c r="O2758" i="6"/>
  <c r="N2758" i="6"/>
  <c r="M2758" i="6"/>
  <c r="L2758" i="6"/>
  <c r="S2757" i="6"/>
  <c r="R2757" i="6"/>
  <c r="Q2757" i="6"/>
  <c r="P2757" i="6"/>
  <c r="O2757" i="6"/>
  <c r="N2757" i="6"/>
  <c r="M2757" i="6"/>
  <c r="L2757" i="6"/>
  <c r="S2756" i="6"/>
  <c r="R2756" i="6"/>
  <c r="Q2756" i="6"/>
  <c r="P2756" i="6"/>
  <c r="O2756" i="6"/>
  <c r="N2756" i="6"/>
  <c r="M2756" i="6"/>
  <c r="L2756" i="6"/>
  <c r="S2755" i="6"/>
  <c r="R2755" i="6"/>
  <c r="Q2755" i="6"/>
  <c r="P2755" i="6"/>
  <c r="O2755" i="6"/>
  <c r="N2755" i="6"/>
  <c r="M2755" i="6"/>
  <c r="L2755" i="6"/>
  <c r="S2754" i="6"/>
  <c r="R2754" i="6"/>
  <c r="Q2754" i="6"/>
  <c r="P2754" i="6"/>
  <c r="O2754" i="6"/>
  <c r="N2754" i="6"/>
  <c r="M2754" i="6"/>
  <c r="L2754" i="6"/>
  <c r="S2753" i="6"/>
  <c r="R2753" i="6"/>
  <c r="Q2753" i="6"/>
  <c r="P2753" i="6"/>
  <c r="O2753" i="6"/>
  <c r="N2753" i="6"/>
  <c r="M2753" i="6"/>
  <c r="L2753" i="6"/>
  <c r="S2752" i="6"/>
  <c r="R2752" i="6"/>
  <c r="Q2752" i="6"/>
  <c r="P2752" i="6"/>
  <c r="O2752" i="6"/>
  <c r="N2752" i="6"/>
  <c r="M2752" i="6"/>
  <c r="L2752" i="6"/>
  <c r="S2751" i="6"/>
  <c r="R2751" i="6"/>
  <c r="Q2751" i="6"/>
  <c r="P2751" i="6"/>
  <c r="O2751" i="6"/>
  <c r="N2751" i="6"/>
  <c r="M2751" i="6"/>
  <c r="L2751" i="6"/>
  <c r="S2750" i="6"/>
  <c r="R2750" i="6"/>
  <c r="Q2750" i="6"/>
  <c r="P2750" i="6"/>
  <c r="O2750" i="6"/>
  <c r="N2750" i="6"/>
  <c r="M2750" i="6"/>
  <c r="L2750" i="6"/>
  <c r="S2749" i="6"/>
  <c r="R2749" i="6"/>
  <c r="Q2749" i="6"/>
  <c r="P2749" i="6"/>
  <c r="O2749" i="6"/>
  <c r="N2749" i="6"/>
  <c r="M2749" i="6"/>
  <c r="L2749" i="6"/>
  <c r="S2748" i="6"/>
  <c r="R2748" i="6"/>
  <c r="Q2748" i="6"/>
  <c r="P2748" i="6"/>
  <c r="O2748" i="6"/>
  <c r="N2748" i="6"/>
  <c r="M2748" i="6"/>
  <c r="L2748" i="6"/>
  <c r="S2747" i="6"/>
  <c r="R2747" i="6"/>
  <c r="Q2747" i="6"/>
  <c r="P2747" i="6"/>
  <c r="O2747" i="6"/>
  <c r="N2747" i="6"/>
  <c r="M2747" i="6"/>
  <c r="L2747" i="6"/>
  <c r="S2746" i="6"/>
  <c r="R2746" i="6"/>
  <c r="Q2746" i="6"/>
  <c r="P2746" i="6"/>
  <c r="O2746" i="6"/>
  <c r="N2746" i="6"/>
  <c r="M2746" i="6"/>
  <c r="L2746" i="6"/>
  <c r="S2745" i="6"/>
  <c r="R2745" i="6"/>
  <c r="Q2745" i="6"/>
  <c r="P2745" i="6"/>
  <c r="O2745" i="6"/>
  <c r="N2745" i="6"/>
  <c r="M2745" i="6"/>
  <c r="L2745" i="6"/>
  <c r="S2744" i="6"/>
  <c r="R2744" i="6"/>
  <c r="Q2744" i="6"/>
  <c r="P2744" i="6"/>
  <c r="O2744" i="6"/>
  <c r="N2744" i="6"/>
  <c r="M2744" i="6"/>
  <c r="L2744" i="6"/>
  <c r="S2743" i="6"/>
  <c r="R2743" i="6"/>
  <c r="Q2743" i="6"/>
  <c r="P2743" i="6"/>
  <c r="O2743" i="6"/>
  <c r="N2743" i="6"/>
  <c r="M2743" i="6"/>
  <c r="L2743" i="6"/>
  <c r="S2742" i="6"/>
  <c r="R2742" i="6"/>
  <c r="Q2742" i="6"/>
  <c r="P2742" i="6"/>
  <c r="O2742" i="6"/>
  <c r="N2742" i="6"/>
  <c r="M2742" i="6"/>
  <c r="L2742" i="6"/>
  <c r="S2741" i="6"/>
  <c r="R2741" i="6"/>
  <c r="Q2741" i="6"/>
  <c r="P2741" i="6"/>
  <c r="O2741" i="6"/>
  <c r="N2741" i="6"/>
  <c r="M2741" i="6"/>
  <c r="L2741" i="6"/>
  <c r="S2740" i="6"/>
  <c r="R2740" i="6"/>
  <c r="Q2740" i="6"/>
  <c r="P2740" i="6"/>
  <c r="O2740" i="6"/>
  <c r="N2740" i="6"/>
  <c r="M2740" i="6"/>
  <c r="L2740" i="6"/>
  <c r="S2739" i="6"/>
  <c r="R2739" i="6"/>
  <c r="Q2739" i="6"/>
  <c r="P2739" i="6"/>
  <c r="O2739" i="6"/>
  <c r="N2739" i="6"/>
  <c r="M2739" i="6"/>
  <c r="L2739" i="6"/>
  <c r="S2738" i="6"/>
  <c r="R2738" i="6"/>
  <c r="Q2738" i="6"/>
  <c r="P2738" i="6"/>
  <c r="O2738" i="6"/>
  <c r="N2738" i="6"/>
  <c r="M2738" i="6"/>
  <c r="L2738" i="6"/>
  <c r="S2737" i="6"/>
  <c r="R2737" i="6"/>
  <c r="Q2737" i="6"/>
  <c r="P2737" i="6"/>
  <c r="O2737" i="6"/>
  <c r="N2737" i="6"/>
  <c r="M2737" i="6"/>
  <c r="L2737" i="6"/>
  <c r="S2736" i="6"/>
  <c r="R2736" i="6"/>
  <c r="Q2736" i="6"/>
  <c r="P2736" i="6"/>
  <c r="O2736" i="6"/>
  <c r="N2736" i="6"/>
  <c r="M2736" i="6"/>
  <c r="L2736" i="6"/>
  <c r="S2735" i="6"/>
  <c r="R2735" i="6"/>
  <c r="Q2735" i="6"/>
  <c r="P2735" i="6"/>
  <c r="O2735" i="6"/>
  <c r="N2735" i="6"/>
  <c r="M2735" i="6"/>
  <c r="L2735" i="6"/>
  <c r="S2734" i="6"/>
  <c r="R2734" i="6"/>
  <c r="Q2734" i="6"/>
  <c r="P2734" i="6"/>
  <c r="O2734" i="6"/>
  <c r="N2734" i="6"/>
  <c r="M2734" i="6"/>
  <c r="L2734" i="6"/>
  <c r="S2733" i="6"/>
  <c r="R2733" i="6"/>
  <c r="Q2733" i="6"/>
  <c r="P2733" i="6"/>
  <c r="O2733" i="6"/>
  <c r="N2733" i="6"/>
  <c r="M2733" i="6"/>
  <c r="L2733" i="6"/>
  <c r="S2732" i="6"/>
  <c r="R2732" i="6"/>
  <c r="Q2732" i="6"/>
  <c r="P2732" i="6"/>
  <c r="O2732" i="6"/>
  <c r="N2732" i="6"/>
  <c r="M2732" i="6"/>
  <c r="L2732" i="6"/>
  <c r="S2731" i="6"/>
  <c r="R2731" i="6"/>
  <c r="Q2731" i="6"/>
  <c r="P2731" i="6"/>
  <c r="O2731" i="6"/>
  <c r="N2731" i="6"/>
  <c r="M2731" i="6"/>
  <c r="L2731" i="6"/>
  <c r="S2730" i="6"/>
  <c r="R2730" i="6"/>
  <c r="Q2730" i="6"/>
  <c r="P2730" i="6"/>
  <c r="O2730" i="6"/>
  <c r="N2730" i="6"/>
  <c r="M2730" i="6"/>
  <c r="L2730" i="6"/>
  <c r="S2729" i="6"/>
  <c r="R2729" i="6"/>
  <c r="Q2729" i="6"/>
  <c r="P2729" i="6"/>
  <c r="O2729" i="6"/>
  <c r="N2729" i="6"/>
  <c r="M2729" i="6"/>
  <c r="L2729" i="6"/>
  <c r="S2728" i="6"/>
  <c r="R2728" i="6"/>
  <c r="Q2728" i="6"/>
  <c r="P2728" i="6"/>
  <c r="O2728" i="6"/>
  <c r="N2728" i="6"/>
  <c r="M2728" i="6"/>
  <c r="L2728" i="6"/>
  <c r="S2727" i="6"/>
  <c r="R2727" i="6"/>
  <c r="Q2727" i="6"/>
  <c r="P2727" i="6"/>
  <c r="O2727" i="6"/>
  <c r="N2727" i="6"/>
  <c r="M2727" i="6"/>
  <c r="L2727" i="6"/>
  <c r="S2726" i="6"/>
  <c r="R2726" i="6"/>
  <c r="Q2726" i="6"/>
  <c r="P2726" i="6"/>
  <c r="O2726" i="6"/>
  <c r="N2726" i="6"/>
  <c r="M2726" i="6"/>
  <c r="L2726" i="6"/>
  <c r="S2725" i="6"/>
  <c r="R2725" i="6"/>
  <c r="Q2725" i="6"/>
  <c r="P2725" i="6"/>
  <c r="O2725" i="6"/>
  <c r="N2725" i="6"/>
  <c r="M2725" i="6"/>
  <c r="L2725" i="6"/>
  <c r="S2724" i="6"/>
  <c r="R2724" i="6"/>
  <c r="Q2724" i="6"/>
  <c r="P2724" i="6"/>
  <c r="O2724" i="6"/>
  <c r="N2724" i="6"/>
  <c r="M2724" i="6"/>
  <c r="L2724" i="6"/>
  <c r="S2723" i="6"/>
  <c r="R2723" i="6"/>
  <c r="Q2723" i="6"/>
  <c r="P2723" i="6"/>
  <c r="O2723" i="6"/>
  <c r="N2723" i="6"/>
  <c r="M2723" i="6"/>
  <c r="L2723" i="6"/>
  <c r="S2722" i="6"/>
  <c r="R2722" i="6"/>
  <c r="Q2722" i="6"/>
  <c r="P2722" i="6"/>
  <c r="O2722" i="6"/>
  <c r="N2722" i="6"/>
  <c r="M2722" i="6"/>
  <c r="L2722" i="6"/>
  <c r="S2721" i="6"/>
  <c r="R2721" i="6"/>
  <c r="Q2721" i="6"/>
  <c r="P2721" i="6"/>
  <c r="O2721" i="6"/>
  <c r="N2721" i="6"/>
  <c r="M2721" i="6"/>
  <c r="L2721" i="6"/>
  <c r="S2720" i="6"/>
  <c r="R2720" i="6"/>
  <c r="Q2720" i="6"/>
  <c r="P2720" i="6"/>
  <c r="O2720" i="6"/>
  <c r="N2720" i="6"/>
  <c r="M2720" i="6"/>
  <c r="L2720" i="6"/>
  <c r="S2719" i="6"/>
  <c r="R2719" i="6"/>
  <c r="Q2719" i="6"/>
  <c r="P2719" i="6"/>
  <c r="O2719" i="6"/>
  <c r="N2719" i="6"/>
  <c r="M2719" i="6"/>
  <c r="L2719" i="6"/>
  <c r="S2718" i="6"/>
  <c r="R2718" i="6"/>
  <c r="Q2718" i="6"/>
  <c r="P2718" i="6"/>
  <c r="O2718" i="6"/>
  <c r="N2718" i="6"/>
  <c r="M2718" i="6"/>
  <c r="L2718" i="6"/>
  <c r="S2717" i="6"/>
  <c r="R2717" i="6"/>
  <c r="Q2717" i="6"/>
  <c r="P2717" i="6"/>
  <c r="O2717" i="6"/>
  <c r="N2717" i="6"/>
  <c r="M2717" i="6"/>
  <c r="L2717" i="6"/>
  <c r="S2716" i="6"/>
  <c r="R2716" i="6"/>
  <c r="Q2716" i="6"/>
  <c r="P2716" i="6"/>
  <c r="O2716" i="6"/>
  <c r="N2716" i="6"/>
  <c r="M2716" i="6"/>
  <c r="L2716" i="6"/>
  <c r="S2715" i="6"/>
  <c r="R2715" i="6"/>
  <c r="Q2715" i="6"/>
  <c r="P2715" i="6"/>
  <c r="O2715" i="6"/>
  <c r="N2715" i="6"/>
  <c r="M2715" i="6"/>
  <c r="L2715" i="6"/>
  <c r="S2714" i="6"/>
  <c r="R2714" i="6"/>
  <c r="Q2714" i="6"/>
  <c r="P2714" i="6"/>
  <c r="O2714" i="6"/>
  <c r="N2714" i="6"/>
  <c r="M2714" i="6"/>
  <c r="L2714" i="6"/>
  <c r="S2713" i="6"/>
  <c r="R2713" i="6"/>
  <c r="Q2713" i="6"/>
  <c r="P2713" i="6"/>
  <c r="O2713" i="6"/>
  <c r="N2713" i="6"/>
  <c r="M2713" i="6"/>
  <c r="L2713" i="6"/>
  <c r="S2712" i="6"/>
  <c r="R2712" i="6"/>
  <c r="Q2712" i="6"/>
  <c r="P2712" i="6"/>
  <c r="O2712" i="6"/>
  <c r="N2712" i="6"/>
  <c r="M2712" i="6"/>
  <c r="L2712" i="6"/>
  <c r="S2711" i="6"/>
  <c r="R2711" i="6"/>
  <c r="Q2711" i="6"/>
  <c r="P2711" i="6"/>
  <c r="O2711" i="6"/>
  <c r="N2711" i="6"/>
  <c r="M2711" i="6"/>
  <c r="L2711" i="6"/>
  <c r="S2710" i="6"/>
  <c r="R2710" i="6"/>
  <c r="Q2710" i="6"/>
  <c r="P2710" i="6"/>
  <c r="O2710" i="6"/>
  <c r="N2710" i="6"/>
  <c r="M2710" i="6"/>
  <c r="L2710" i="6"/>
  <c r="S2709" i="6"/>
  <c r="R2709" i="6"/>
  <c r="Q2709" i="6"/>
  <c r="P2709" i="6"/>
  <c r="O2709" i="6"/>
  <c r="N2709" i="6"/>
  <c r="M2709" i="6"/>
  <c r="L2709" i="6"/>
  <c r="S2708" i="6"/>
  <c r="R2708" i="6"/>
  <c r="Q2708" i="6"/>
  <c r="P2708" i="6"/>
  <c r="O2708" i="6"/>
  <c r="N2708" i="6"/>
  <c r="M2708" i="6"/>
  <c r="L2708" i="6"/>
  <c r="S2707" i="6"/>
  <c r="R2707" i="6"/>
  <c r="Q2707" i="6"/>
  <c r="P2707" i="6"/>
  <c r="O2707" i="6"/>
  <c r="N2707" i="6"/>
  <c r="M2707" i="6"/>
  <c r="L2707" i="6"/>
  <c r="S2706" i="6"/>
  <c r="R2706" i="6"/>
  <c r="Q2706" i="6"/>
  <c r="P2706" i="6"/>
  <c r="O2706" i="6"/>
  <c r="N2706" i="6"/>
  <c r="M2706" i="6"/>
  <c r="L2706" i="6"/>
  <c r="S2705" i="6"/>
  <c r="R2705" i="6"/>
  <c r="Q2705" i="6"/>
  <c r="P2705" i="6"/>
  <c r="O2705" i="6"/>
  <c r="N2705" i="6"/>
  <c r="M2705" i="6"/>
  <c r="L2705" i="6"/>
  <c r="S2704" i="6"/>
  <c r="R2704" i="6"/>
  <c r="Q2704" i="6"/>
  <c r="P2704" i="6"/>
  <c r="O2704" i="6"/>
  <c r="N2704" i="6"/>
  <c r="M2704" i="6"/>
  <c r="L2704" i="6"/>
  <c r="S2703" i="6"/>
  <c r="R2703" i="6"/>
  <c r="Q2703" i="6"/>
  <c r="P2703" i="6"/>
  <c r="O2703" i="6"/>
  <c r="N2703" i="6"/>
  <c r="M2703" i="6"/>
  <c r="L2703" i="6"/>
  <c r="S2702" i="6"/>
  <c r="R2702" i="6"/>
  <c r="Q2702" i="6"/>
  <c r="P2702" i="6"/>
  <c r="O2702" i="6"/>
  <c r="N2702" i="6"/>
  <c r="M2702" i="6"/>
  <c r="L2702" i="6"/>
  <c r="S2701" i="6"/>
  <c r="R2701" i="6"/>
  <c r="Q2701" i="6"/>
  <c r="P2701" i="6"/>
  <c r="O2701" i="6"/>
  <c r="N2701" i="6"/>
  <c r="M2701" i="6"/>
  <c r="L2701" i="6"/>
  <c r="S2700" i="6"/>
  <c r="R2700" i="6"/>
  <c r="Q2700" i="6"/>
  <c r="P2700" i="6"/>
  <c r="O2700" i="6"/>
  <c r="N2700" i="6"/>
  <c r="M2700" i="6"/>
  <c r="L2700" i="6"/>
  <c r="S2699" i="6"/>
  <c r="R2699" i="6"/>
  <c r="Q2699" i="6"/>
  <c r="P2699" i="6"/>
  <c r="O2699" i="6"/>
  <c r="N2699" i="6"/>
  <c r="M2699" i="6"/>
  <c r="L2699" i="6"/>
  <c r="S2698" i="6"/>
  <c r="R2698" i="6"/>
  <c r="Q2698" i="6"/>
  <c r="P2698" i="6"/>
  <c r="O2698" i="6"/>
  <c r="N2698" i="6"/>
  <c r="M2698" i="6"/>
  <c r="L2698" i="6"/>
  <c r="S2697" i="6"/>
  <c r="R2697" i="6"/>
  <c r="Q2697" i="6"/>
  <c r="P2697" i="6"/>
  <c r="O2697" i="6"/>
  <c r="N2697" i="6"/>
  <c r="M2697" i="6"/>
  <c r="L2697" i="6"/>
  <c r="S2696" i="6"/>
  <c r="R2696" i="6"/>
  <c r="Q2696" i="6"/>
  <c r="P2696" i="6"/>
  <c r="O2696" i="6"/>
  <c r="N2696" i="6"/>
  <c r="M2696" i="6"/>
  <c r="L2696" i="6"/>
  <c r="S2695" i="6"/>
  <c r="R2695" i="6"/>
  <c r="Q2695" i="6"/>
  <c r="P2695" i="6"/>
  <c r="O2695" i="6"/>
  <c r="N2695" i="6"/>
  <c r="M2695" i="6"/>
  <c r="L2695" i="6"/>
  <c r="S2694" i="6"/>
  <c r="R2694" i="6"/>
  <c r="Q2694" i="6"/>
  <c r="P2694" i="6"/>
  <c r="O2694" i="6"/>
  <c r="N2694" i="6"/>
  <c r="M2694" i="6"/>
  <c r="L2694" i="6"/>
  <c r="S2693" i="6"/>
  <c r="R2693" i="6"/>
  <c r="Q2693" i="6"/>
  <c r="P2693" i="6"/>
  <c r="O2693" i="6"/>
  <c r="N2693" i="6"/>
  <c r="M2693" i="6"/>
  <c r="L2693" i="6"/>
  <c r="S2692" i="6"/>
  <c r="R2692" i="6"/>
  <c r="Q2692" i="6"/>
  <c r="P2692" i="6"/>
  <c r="O2692" i="6"/>
  <c r="N2692" i="6"/>
  <c r="M2692" i="6"/>
  <c r="L2692" i="6"/>
  <c r="S2691" i="6"/>
  <c r="R2691" i="6"/>
  <c r="Q2691" i="6"/>
  <c r="P2691" i="6"/>
  <c r="O2691" i="6"/>
  <c r="N2691" i="6"/>
  <c r="M2691" i="6"/>
  <c r="L2691" i="6"/>
  <c r="S2690" i="6"/>
  <c r="R2690" i="6"/>
  <c r="Q2690" i="6"/>
  <c r="P2690" i="6"/>
  <c r="O2690" i="6"/>
  <c r="N2690" i="6"/>
  <c r="M2690" i="6"/>
  <c r="L2690" i="6"/>
  <c r="S2689" i="6"/>
  <c r="R2689" i="6"/>
  <c r="Q2689" i="6"/>
  <c r="P2689" i="6"/>
  <c r="O2689" i="6"/>
  <c r="N2689" i="6"/>
  <c r="M2689" i="6"/>
  <c r="L2689" i="6"/>
  <c r="S2688" i="6"/>
  <c r="R2688" i="6"/>
  <c r="Q2688" i="6"/>
  <c r="P2688" i="6"/>
  <c r="O2688" i="6"/>
  <c r="N2688" i="6"/>
  <c r="M2688" i="6"/>
  <c r="L2688" i="6"/>
  <c r="S2687" i="6"/>
  <c r="R2687" i="6"/>
  <c r="Q2687" i="6"/>
  <c r="P2687" i="6"/>
  <c r="O2687" i="6"/>
  <c r="N2687" i="6"/>
  <c r="M2687" i="6"/>
  <c r="L2687" i="6"/>
  <c r="S2686" i="6"/>
  <c r="R2686" i="6"/>
  <c r="Q2686" i="6"/>
  <c r="P2686" i="6"/>
  <c r="O2686" i="6"/>
  <c r="N2686" i="6"/>
  <c r="M2686" i="6"/>
  <c r="L2686" i="6"/>
  <c r="S2685" i="6"/>
  <c r="R2685" i="6"/>
  <c r="Q2685" i="6"/>
  <c r="P2685" i="6"/>
  <c r="O2685" i="6"/>
  <c r="N2685" i="6"/>
  <c r="M2685" i="6"/>
  <c r="L2685" i="6"/>
  <c r="S2684" i="6"/>
  <c r="R2684" i="6"/>
  <c r="Q2684" i="6"/>
  <c r="P2684" i="6"/>
  <c r="O2684" i="6"/>
  <c r="N2684" i="6"/>
  <c r="M2684" i="6"/>
  <c r="L2684" i="6"/>
  <c r="S2683" i="6"/>
  <c r="R2683" i="6"/>
  <c r="Q2683" i="6"/>
  <c r="P2683" i="6"/>
  <c r="O2683" i="6"/>
  <c r="N2683" i="6"/>
  <c r="M2683" i="6"/>
  <c r="L2683" i="6"/>
  <c r="S2682" i="6"/>
  <c r="R2682" i="6"/>
  <c r="Q2682" i="6"/>
  <c r="P2682" i="6"/>
  <c r="O2682" i="6"/>
  <c r="N2682" i="6"/>
  <c r="M2682" i="6"/>
  <c r="L2682" i="6"/>
  <c r="S2681" i="6"/>
  <c r="R2681" i="6"/>
  <c r="Q2681" i="6"/>
  <c r="P2681" i="6"/>
  <c r="O2681" i="6"/>
  <c r="N2681" i="6"/>
  <c r="M2681" i="6"/>
  <c r="L2681" i="6"/>
  <c r="S2680" i="6"/>
  <c r="R2680" i="6"/>
  <c r="Q2680" i="6"/>
  <c r="P2680" i="6"/>
  <c r="O2680" i="6"/>
  <c r="N2680" i="6"/>
  <c r="M2680" i="6"/>
  <c r="L2680" i="6"/>
  <c r="S2679" i="6"/>
  <c r="R2679" i="6"/>
  <c r="Q2679" i="6"/>
  <c r="P2679" i="6"/>
  <c r="O2679" i="6"/>
  <c r="N2679" i="6"/>
  <c r="M2679" i="6"/>
  <c r="L2679" i="6"/>
  <c r="S2678" i="6"/>
  <c r="R2678" i="6"/>
  <c r="Q2678" i="6"/>
  <c r="P2678" i="6"/>
  <c r="O2678" i="6"/>
  <c r="N2678" i="6"/>
  <c r="M2678" i="6"/>
  <c r="L2678" i="6"/>
  <c r="S2677" i="6"/>
  <c r="R2677" i="6"/>
  <c r="Q2677" i="6"/>
  <c r="P2677" i="6"/>
  <c r="O2677" i="6"/>
  <c r="N2677" i="6"/>
  <c r="M2677" i="6"/>
  <c r="L2677" i="6"/>
  <c r="S2676" i="6"/>
  <c r="R2676" i="6"/>
  <c r="Q2676" i="6"/>
  <c r="P2676" i="6"/>
  <c r="O2676" i="6"/>
  <c r="N2676" i="6"/>
  <c r="M2676" i="6"/>
  <c r="L2676" i="6"/>
  <c r="S2675" i="6"/>
  <c r="R2675" i="6"/>
  <c r="Q2675" i="6"/>
  <c r="P2675" i="6"/>
  <c r="O2675" i="6"/>
  <c r="N2675" i="6"/>
  <c r="M2675" i="6"/>
  <c r="L2675" i="6"/>
  <c r="S2674" i="6"/>
  <c r="R2674" i="6"/>
  <c r="Q2674" i="6"/>
  <c r="P2674" i="6"/>
  <c r="O2674" i="6"/>
  <c r="N2674" i="6"/>
  <c r="M2674" i="6"/>
  <c r="L2674" i="6"/>
  <c r="S2673" i="6"/>
  <c r="R2673" i="6"/>
  <c r="Q2673" i="6"/>
  <c r="P2673" i="6"/>
  <c r="O2673" i="6"/>
  <c r="N2673" i="6"/>
  <c r="M2673" i="6"/>
  <c r="L2673" i="6"/>
  <c r="S2672" i="6"/>
  <c r="R2672" i="6"/>
  <c r="Q2672" i="6"/>
  <c r="P2672" i="6"/>
  <c r="O2672" i="6"/>
  <c r="N2672" i="6"/>
  <c r="M2672" i="6"/>
  <c r="L2672" i="6"/>
  <c r="S2671" i="6"/>
  <c r="R2671" i="6"/>
  <c r="Q2671" i="6"/>
  <c r="P2671" i="6"/>
  <c r="O2671" i="6"/>
  <c r="N2671" i="6"/>
  <c r="M2671" i="6"/>
  <c r="L2671" i="6"/>
  <c r="S2670" i="6"/>
  <c r="R2670" i="6"/>
  <c r="Q2670" i="6"/>
  <c r="P2670" i="6"/>
  <c r="O2670" i="6"/>
  <c r="N2670" i="6"/>
  <c r="M2670" i="6"/>
  <c r="L2670" i="6"/>
  <c r="S2669" i="6"/>
  <c r="R2669" i="6"/>
  <c r="Q2669" i="6"/>
  <c r="P2669" i="6"/>
  <c r="O2669" i="6"/>
  <c r="N2669" i="6"/>
  <c r="M2669" i="6"/>
  <c r="L2669" i="6"/>
  <c r="S2668" i="6"/>
  <c r="R2668" i="6"/>
  <c r="Q2668" i="6"/>
  <c r="P2668" i="6"/>
  <c r="O2668" i="6"/>
  <c r="N2668" i="6"/>
  <c r="M2668" i="6"/>
  <c r="L2668" i="6"/>
  <c r="S2667" i="6"/>
  <c r="R2667" i="6"/>
  <c r="Q2667" i="6"/>
  <c r="P2667" i="6"/>
  <c r="O2667" i="6"/>
  <c r="N2667" i="6"/>
  <c r="M2667" i="6"/>
  <c r="L2667" i="6"/>
  <c r="S2666" i="6"/>
  <c r="R2666" i="6"/>
  <c r="Q2666" i="6"/>
  <c r="P2666" i="6"/>
  <c r="O2666" i="6"/>
  <c r="N2666" i="6"/>
  <c r="M2666" i="6"/>
  <c r="L2666" i="6"/>
  <c r="S2665" i="6"/>
  <c r="R2665" i="6"/>
  <c r="Q2665" i="6"/>
  <c r="P2665" i="6"/>
  <c r="O2665" i="6"/>
  <c r="N2665" i="6"/>
  <c r="M2665" i="6"/>
  <c r="L2665" i="6"/>
  <c r="S2664" i="6"/>
  <c r="R2664" i="6"/>
  <c r="Q2664" i="6"/>
  <c r="P2664" i="6"/>
  <c r="O2664" i="6"/>
  <c r="N2664" i="6"/>
  <c r="M2664" i="6"/>
  <c r="L2664" i="6"/>
  <c r="S2663" i="6"/>
  <c r="R2663" i="6"/>
  <c r="Q2663" i="6"/>
  <c r="P2663" i="6"/>
  <c r="O2663" i="6"/>
  <c r="N2663" i="6"/>
  <c r="M2663" i="6"/>
  <c r="L2663" i="6"/>
  <c r="S2662" i="6"/>
  <c r="R2662" i="6"/>
  <c r="Q2662" i="6"/>
  <c r="P2662" i="6"/>
  <c r="O2662" i="6"/>
  <c r="N2662" i="6"/>
  <c r="M2662" i="6"/>
  <c r="L2662" i="6"/>
  <c r="S2661" i="6"/>
  <c r="R2661" i="6"/>
  <c r="Q2661" i="6"/>
  <c r="P2661" i="6"/>
  <c r="O2661" i="6"/>
  <c r="N2661" i="6"/>
  <c r="M2661" i="6"/>
  <c r="L2661" i="6"/>
  <c r="S2660" i="6"/>
  <c r="R2660" i="6"/>
  <c r="Q2660" i="6"/>
  <c r="P2660" i="6"/>
  <c r="O2660" i="6"/>
  <c r="N2660" i="6"/>
  <c r="M2660" i="6"/>
  <c r="L2660" i="6"/>
  <c r="S2659" i="6"/>
  <c r="R2659" i="6"/>
  <c r="Q2659" i="6"/>
  <c r="P2659" i="6"/>
  <c r="O2659" i="6"/>
  <c r="N2659" i="6"/>
  <c r="M2659" i="6"/>
  <c r="L2659" i="6"/>
  <c r="S2658" i="6"/>
  <c r="R2658" i="6"/>
  <c r="Q2658" i="6"/>
  <c r="P2658" i="6"/>
  <c r="O2658" i="6"/>
  <c r="N2658" i="6"/>
  <c r="M2658" i="6"/>
  <c r="L2658" i="6"/>
  <c r="S2657" i="6"/>
  <c r="R2657" i="6"/>
  <c r="Q2657" i="6"/>
  <c r="P2657" i="6"/>
  <c r="O2657" i="6"/>
  <c r="N2657" i="6"/>
  <c r="M2657" i="6"/>
  <c r="L2657" i="6"/>
  <c r="S2656" i="6"/>
  <c r="R2656" i="6"/>
  <c r="Q2656" i="6"/>
  <c r="P2656" i="6"/>
  <c r="O2656" i="6"/>
  <c r="N2656" i="6"/>
  <c r="M2656" i="6"/>
  <c r="L2656" i="6"/>
  <c r="S2655" i="6"/>
  <c r="R2655" i="6"/>
  <c r="Q2655" i="6"/>
  <c r="P2655" i="6"/>
  <c r="O2655" i="6"/>
  <c r="N2655" i="6"/>
  <c r="M2655" i="6"/>
  <c r="L2655" i="6"/>
  <c r="S2654" i="6"/>
  <c r="R2654" i="6"/>
  <c r="Q2654" i="6"/>
  <c r="P2654" i="6"/>
  <c r="O2654" i="6"/>
  <c r="N2654" i="6"/>
  <c r="M2654" i="6"/>
  <c r="L2654" i="6"/>
  <c r="S2653" i="6"/>
  <c r="R2653" i="6"/>
  <c r="Q2653" i="6"/>
  <c r="P2653" i="6"/>
  <c r="O2653" i="6"/>
  <c r="N2653" i="6"/>
  <c r="M2653" i="6"/>
  <c r="L2653" i="6"/>
  <c r="S2652" i="6"/>
  <c r="R2652" i="6"/>
  <c r="Q2652" i="6"/>
  <c r="P2652" i="6"/>
  <c r="O2652" i="6"/>
  <c r="N2652" i="6"/>
  <c r="M2652" i="6"/>
  <c r="L2652" i="6"/>
  <c r="S2651" i="6"/>
  <c r="R2651" i="6"/>
  <c r="Q2651" i="6"/>
  <c r="P2651" i="6"/>
  <c r="O2651" i="6"/>
  <c r="N2651" i="6"/>
  <c r="M2651" i="6"/>
  <c r="L2651" i="6"/>
  <c r="S2650" i="6"/>
  <c r="R2650" i="6"/>
  <c r="Q2650" i="6"/>
  <c r="P2650" i="6"/>
  <c r="O2650" i="6"/>
  <c r="N2650" i="6"/>
  <c r="M2650" i="6"/>
  <c r="L2650" i="6"/>
  <c r="S2649" i="6"/>
  <c r="R2649" i="6"/>
  <c r="Q2649" i="6"/>
  <c r="P2649" i="6"/>
  <c r="O2649" i="6"/>
  <c r="N2649" i="6"/>
  <c r="M2649" i="6"/>
  <c r="L2649" i="6"/>
  <c r="S2648" i="6"/>
  <c r="R2648" i="6"/>
  <c r="Q2648" i="6"/>
  <c r="P2648" i="6"/>
  <c r="O2648" i="6"/>
  <c r="N2648" i="6"/>
  <c r="M2648" i="6"/>
  <c r="L2648" i="6"/>
  <c r="S2647" i="6"/>
  <c r="R2647" i="6"/>
  <c r="Q2647" i="6"/>
  <c r="P2647" i="6"/>
  <c r="O2647" i="6"/>
  <c r="N2647" i="6"/>
  <c r="M2647" i="6"/>
  <c r="L2647" i="6"/>
  <c r="S2646" i="6"/>
  <c r="R2646" i="6"/>
  <c r="Q2646" i="6"/>
  <c r="P2646" i="6"/>
  <c r="O2646" i="6"/>
  <c r="N2646" i="6"/>
  <c r="M2646" i="6"/>
  <c r="L2646" i="6"/>
  <c r="S2645" i="6"/>
  <c r="R2645" i="6"/>
  <c r="Q2645" i="6"/>
  <c r="P2645" i="6"/>
  <c r="O2645" i="6"/>
  <c r="N2645" i="6"/>
  <c r="M2645" i="6"/>
  <c r="L2645" i="6"/>
  <c r="S2644" i="6"/>
  <c r="R2644" i="6"/>
  <c r="Q2644" i="6"/>
  <c r="P2644" i="6"/>
  <c r="O2644" i="6"/>
  <c r="N2644" i="6"/>
  <c r="M2644" i="6"/>
  <c r="L2644" i="6"/>
  <c r="S2643" i="6"/>
  <c r="R2643" i="6"/>
  <c r="Q2643" i="6"/>
  <c r="P2643" i="6"/>
  <c r="O2643" i="6"/>
  <c r="N2643" i="6"/>
  <c r="M2643" i="6"/>
  <c r="L2643" i="6"/>
  <c r="S2642" i="6"/>
  <c r="R2642" i="6"/>
  <c r="Q2642" i="6"/>
  <c r="P2642" i="6"/>
  <c r="O2642" i="6"/>
  <c r="N2642" i="6"/>
  <c r="M2642" i="6"/>
  <c r="L2642" i="6"/>
  <c r="S2641" i="6"/>
  <c r="R2641" i="6"/>
  <c r="Q2641" i="6"/>
  <c r="P2641" i="6"/>
  <c r="O2641" i="6"/>
  <c r="N2641" i="6"/>
  <c r="M2641" i="6"/>
  <c r="L2641" i="6"/>
  <c r="S2640" i="6"/>
  <c r="R2640" i="6"/>
  <c r="Q2640" i="6"/>
  <c r="P2640" i="6"/>
  <c r="O2640" i="6"/>
  <c r="N2640" i="6"/>
  <c r="M2640" i="6"/>
  <c r="L2640" i="6"/>
  <c r="S2639" i="6"/>
  <c r="R2639" i="6"/>
  <c r="Q2639" i="6"/>
  <c r="P2639" i="6"/>
  <c r="O2639" i="6"/>
  <c r="N2639" i="6"/>
  <c r="M2639" i="6"/>
  <c r="L2639" i="6"/>
  <c r="S2638" i="6"/>
  <c r="R2638" i="6"/>
  <c r="Q2638" i="6"/>
  <c r="P2638" i="6"/>
  <c r="O2638" i="6"/>
  <c r="N2638" i="6"/>
  <c r="M2638" i="6"/>
  <c r="L2638" i="6"/>
  <c r="S2637" i="6"/>
  <c r="R2637" i="6"/>
  <c r="Q2637" i="6"/>
  <c r="P2637" i="6"/>
  <c r="O2637" i="6"/>
  <c r="N2637" i="6"/>
  <c r="M2637" i="6"/>
  <c r="L2637" i="6"/>
  <c r="S2636" i="6"/>
  <c r="R2636" i="6"/>
  <c r="Q2636" i="6"/>
  <c r="P2636" i="6"/>
  <c r="O2636" i="6"/>
  <c r="N2636" i="6"/>
  <c r="M2636" i="6"/>
  <c r="L2636" i="6"/>
  <c r="S2635" i="6"/>
  <c r="R2635" i="6"/>
  <c r="Q2635" i="6"/>
  <c r="P2635" i="6"/>
  <c r="O2635" i="6"/>
  <c r="N2635" i="6"/>
  <c r="M2635" i="6"/>
  <c r="L2635" i="6"/>
  <c r="S2634" i="6"/>
  <c r="R2634" i="6"/>
  <c r="Q2634" i="6"/>
  <c r="P2634" i="6"/>
  <c r="O2634" i="6"/>
  <c r="N2634" i="6"/>
  <c r="M2634" i="6"/>
  <c r="L2634" i="6"/>
  <c r="S2633" i="6"/>
  <c r="R2633" i="6"/>
  <c r="Q2633" i="6"/>
  <c r="P2633" i="6"/>
  <c r="O2633" i="6"/>
  <c r="N2633" i="6"/>
  <c r="M2633" i="6"/>
  <c r="L2633" i="6"/>
  <c r="S2632" i="6"/>
  <c r="R2632" i="6"/>
  <c r="Q2632" i="6"/>
  <c r="P2632" i="6"/>
  <c r="O2632" i="6"/>
  <c r="N2632" i="6"/>
  <c r="M2632" i="6"/>
  <c r="L2632" i="6"/>
  <c r="S2631" i="6"/>
  <c r="R2631" i="6"/>
  <c r="Q2631" i="6"/>
  <c r="P2631" i="6"/>
  <c r="O2631" i="6"/>
  <c r="N2631" i="6"/>
  <c r="M2631" i="6"/>
  <c r="L2631" i="6"/>
  <c r="S2630" i="6"/>
  <c r="R2630" i="6"/>
  <c r="Q2630" i="6"/>
  <c r="P2630" i="6"/>
  <c r="O2630" i="6"/>
  <c r="N2630" i="6"/>
  <c r="M2630" i="6"/>
  <c r="L2630" i="6"/>
  <c r="S2629" i="6"/>
  <c r="R2629" i="6"/>
  <c r="Q2629" i="6"/>
  <c r="P2629" i="6"/>
  <c r="O2629" i="6"/>
  <c r="N2629" i="6"/>
  <c r="M2629" i="6"/>
  <c r="L2629" i="6"/>
  <c r="S2628" i="6"/>
  <c r="R2628" i="6"/>
  <c r="Q2628" i="6"/>
  <c r="P2628" i="6"/>
  <c r="O2628" i="6"/>
  <c r="N2628" i="6"/>
  <c r="M2628" i="6"/>
  <c r="L2628" i="6"/>
  <c r="S2627" i="6"/>
  <c r="R2627" i="6"/>
  <c r="Q2627" i="6"/>
  <c r="P2627" i="6"/>
  <c r="O2627" i="6"/>
  <c r="N2627" i="6"/>
  <c r="M2627" i="6"/>
  <c r="L2627" i="6"/>
  <c r="S2626" i="6"/>
  <c r="R2626" i="6"/>
  <c r="Q2626" i="6"/>
  <c r="P2626" i="6"/>
  <c r="O2626" i="6"/>
  <c r="N2626" i="6"/>
  <c r="M2626" i="6"/>
  <c r="L2626" i="6"/>
  <c r="S2625" i="6"/>
  <c r="R2625" i="6"/>
  <c r="Q2625" i="6"/>
  <c r="P2625" i="6"/>
  <c r="O2625" i="6"/>
  <c r="N2625" i="6"/>
  <c r="M2625" i="6"/>
  <c r="L2625" i="6"/>
  <c r="S2624" i="6"/>
  <c r="R2624" i="6"/>
  <c r="Q2624" i="6"/>
  <c r="P2624" i="6"/>
  <c r="O2624" i="6"/>
  <c r="N2624" i="6"/>
  <c r="M2624" i="6"/>
  <c r="L2624" i="6"/>
  <c r="S2623" i="6"/>
  <c r="R2623" i="6"/>
  <c r="Q2623" i="6"/>
  <c r="P2623" i="6"/>
  <c r="O2623" i="6"/>
  <c r="N2623" i="6"/>
  <c r="M2623" i="6"/>
  <c r="L2623" i="6"/>
  <c r="S2622" i="6"/>
  <c r="R2622" i="6"/>
  <c r="Q2622" i="6"/>
  <c r="P2622" i="6"/>
  <c r="O2622" i="6"/>
  <c r="N2622" i="6"/>
  <c r="M2622" i="6"/>
  <c r="L2622" i="6"/>
  <c r="S2621" i="6"/>
  <c r="R2621" i="6"/>
  <c r="Q2621" i="6"/>
  <c r="P2621" i="6"/>
  <c r="O2621" i="6"/>
  <c r="N2621" i="6"/>
  <c r="M2621" i="6"/>
  <c r="L2621" i="6"/>
  <c r="S2620" i="6"/>
  <c r="R2620" i="6"/>
  <c r="Q2620" i="6"/>
  <c r="P2620" i="6"/>
  <c r="O2620" i="6"/>
  <c r="N2620" i="6"/>
  <c r="M2620" i="6"/>
  <c r="L2620" i="6"/>
  <c r="S2619" i="6"/>
  <c r="R2619" i="6"/>
  <c r="Q2619" i="6"/>
  <c r="P2619" i="6"/>
  <c r="O2619" i="6"/>
  <c r="N2619" i="6"/>
  <c r="M2619" i="6"/>
  <c r="L2619" i="6"/>
  <c r="S2618" i="6"/>
  <c r="R2618" i="6"/>
  <c r="Q2618" i="6"/>
  <c r="P2618" i="6"/>
  <c r="O2618" i="6"/>
  <c r="N2618" i="6"/>
  <c r="M2618" i="6"/>
  <c r="L2618" i="6"/>
  <c r="S2617" i="6"/>
  <c r="R2617" i="6"/>
  <c r="Q2617" i="6"/>
  <c r="P2617" i="6"/>
  <c r="O2617" i="6"/>
  <c r="N2617" i="6"/>
  <c r="M2617" i="6"/>
  <c r="L2617" i="6"/>
  <c r="S2616" i="6"/>
  <c r="R2616" i="6"/>
  <c r="Q2616" i="6"/>
  <c r="P2616" i="6"/>
  <c r="O2616" i="6"/>
  <c r="N2616" i="6"/>
  <c r="M2616" i="6"/>
  <c r="L2616" i="6"/>
  <c r="S2615" i="6"/>
  <c r="R2615" i="6"/>
  <c r="Q2615" i="6"/>
  <c r="P2615" i="6"/>
  <c r="O2615" i="6"/>
  <c r="N2615" i="6"/>
  <c r="M2615" i="6"/>
  <c r="L2615" i="6"/>
  <c r="S2614" i="6"/>
  <c r="R2614" i="6"/>
  <c r="Q2614" i="6"/>
  <c r="P2614" i="6"/>
  <c r="O2614" i="6"/>
  <c r="N2614" i="6"/>
  <c r="M2614" i="6"/>
  <c r="L2614" i="6"/>
  <c r="S2613" i="6"/>
  <c r="R2613" i="6"/>
  <c r="Q2613" i="6"/>
  <c r="P2613" i="6"/>
  <c r="O2613" i="6"/>
  <c r="N2613" i="6"/>
  <c r="M2613" i="6"/>
  <c r="L2613" i="6"/>
  <c r="S2612" i="6"/>
  <c r="R2612" i="6"/>
  <c r="Q2612" i="6"/>
  <c r="P2612" i="6"/>
  <c r="O2612" i="6"/>
  <c r="N2612" i="6"/>
  <c r="M2612" i="6"/>
  <c r="L2612" i="6"/>
  <c r="S2611" i="6"/>
  <c r="R2611" i="6"/>
  <c r="Q2611" i="6"/>
  <c r="P2611" i="6"/>
  <c r="O2611" i="6"/>
  <c r="N2611" i="6"/>
  <c r="M2611" i="6"/>
  <c r="L2611" i="6"/>
  <c r="S2610" i="6"/>
  <c r="R2610" i="6"/>
  <c r="Q2610" i="6"/>
  <c r="P2610" i="6"/>
  <c r="O2610" i="6"/>
  <c r="N2610" i="6"/>
  <c r="M2610" i="6"/>
  <c r="L2610" i="6"/>
  <c r="S2609" i="6"/>
  <c r="R2609" i="6"/>
  <c r="Q2609" i="6"/>
  <c r="P2609" i="6"/>
  <c r="O2609" i="6"/>
  <c r="N2609" i="6"/>
  <c r="M2609" i="6"/>
  <c r="L2609" i="6"/>
  <c r="S2608" i="6"/>
  <c r="R2608" i="6"/>
  <c r="Q2608" i="6"/>
  <c r="P2608" i="6"/>
  <c r="O2608" i="6"/>
  <c r="N2608" i="6"/>
  <c r="M2608" i="6"/>
  <c r="L2608" i="6"/>
  <c r="S2607" i="6"/>
  <c r="R2607" i="6"/>
  <c r="Q2607" i="6"/>
  <c r="P2607" i="6"/>
  <c r="O2607" i="6"/>
  <c r="N2607" i="6"/>
  <c r="M2607" i="6"/>
  <c r="L2607" i="6"/>
  <c r="S2606" i="6"/>
  <c r="R2606" i="6"/>
  <c r="Q2606" i="6"/>
  <c r="P2606" i="6"/>
  <c r="O2606" i="6"/>
  <c r="N2606" i="6"/>
  <c r="M2606" i="6"/>
  <c r="L2606" i="6"/>
  <c r="S2605" i="6"/>
  <c r="R2605" i="6"/>
  <c r="Q2605" i="6"/>
  <c r="P2605" i="6"/>
  <c r="O2605" i="6"/>
  <c r="N2605" i="6"/>
  <c r="M2605" i="6"/>
  <c r="L2605" i="6"/>
  <c r="S2604" i="6"/>
  <c r="R2604" i="6"/>
  <c r="Q2604" i="6"/>
  <c r="P2604" i="6"/>
  <c r="O2604" i="6"/>
  <c r="N2604" i="6"/>
  <c r="M2604" i="6"/>
  <c r="L2604" i="6"/>
  <c r="S2603" i="6"/>
  <c r="R2603" i="6"/>
  <c r="Q2603" i="6"/>
  <c r="P2603" i="6"/>
  <c r="O2603" i="6"/>
  <c r="N2603" i="6"/>
  <c r="M2603" i="6"/>
  <c r="L2603" i="6"/>
  <c r="S2602" i="6"/>
  <c r="R2602" i="6"/>
  <c r="Q2602" i="6"/>
  <c r="P2602" i="6"/>
  <c r="O2602" i="6"/>
  <c r="N2602" i="6"/>
  <c r="M2602" i="6"/>
  <c r="L2602" i="6"/>
  <c r="S2601" i="6"/>
  <c r="R2601" i="6"/>
  <c r="Q2601" i="6"/>
  <c r="P2601" i="6"/>
  <c r="O2601" i="6"/>
  <c r="N2601" i="6"/>
  <c r="M2601" i="6"/>
  <c r="L2601" i="6"/>
  <c r="S2600" i="6"/>
  <c r="R2600" i="6"/>
  <c r="Q2600" i="6"/>
  <c r="P2600" i="6"/>
  <c r="O2600" i="6"/>
  <c r="N2600" i="6"/>
  <c r="M2600" i="6"/>
  <c r="L2600" i="6"/>
  <c r="S2599" i="6"/>
  <c r="R2599" i="6"/>
  <c r="Q2599" i="6"/>
  <c r="P2599" i="6"/>
  <c r="O2599" i="6"/>
  <c r="N2599" i="6"/>
  <c r="M2599" i="6"/>
  <c r="L2599" i="6"/>
  <c r="S2598" i="6"/>
  <c r="R2598" i="6"/>
  <c r="Q2598" i="6"/>
  <c r="P2598" i="6"/>
  <c r="O2598" i="6"/>
  <c r="N2598" i="6"/>
  <c r="M2598" i="6"/>
  <c r="L2598" i="6"/>
  <c r="S2597" i="6"/>
  <c r="R2597" i="6"/>
  <c r="Q2597" i="6"/>
  <c r="P2597" i="6"/>
  <c r="O2597" i="6"/>
  <c r="N2597" i="6"/>
  <c r="M2597" i="6"/>
  <c r="L2597" i="6"/>
  <c r="S2596" i="6"/>
  <c r="R2596" i="6"/>
  <c r="Q2596" i="6"/>
  <c r="P2596" i="6"/>
  <c r="O2596" i="6"/>
  <c r="N2596" i="6"/>
  <c r="M2596" i="6"/>
  <c r="L2596" i="6"/>
  <c r="S2595" i="6"/>
  <c r="R2595" i="6"/>
  <c r="Q2595" i="6"/>
  <c r="P2595" i="6"/>
  <c r="O2595" i="6"/>
  <c r="N2595" i="6"/>
  <c r="M2595" i="6"/>
  <c r="L2595" i="6"/>
  <c r="S2594" i="6"/>
  <c r="R2594" i="6"/>
  <c r="Q2594" i="6"/>
  <c r="P2594" i="6"/>
  <c r="O2594" i="6"/>
  <c r="N2594" i="6"/>
  <c r="M2594" i="6"/>
  <c r="L2594" i="6"/>
  <c r="S2593" i="6"/>
  <c r="R2593" i="6"/>
  <c r="Q2593" i="6"/>
  <c r="P2593" i="6"/>
  <c r="O2593" i="6"/>
  <c r="N2593" i="6"/>
  <c r="M2593" i="6"/>
  <c r="L2593" i="6"/>
  <c r="S2592" i="6"/>
  <c r="R2592" i="6"/>
  <c r="Q2592" i="6"/>
  <c r="P2592" i="6"/>
  <c r="O2592" i="6"/>
  <c r="N2592" i="6"/>
  <c r="M2592" i="6"/>
  <c r="L2592" i="6"/>
  <c r="S2591" i="6"/>
  <c r="R2591" i="6"/>
  <c r="Q2591" i="6"/>
  <c r="P2591" i="6"/>
  <c r="O2591" i="6"/>
  <c r="N2591" i="6"/>
  <c r="M2591" i="6"/>
  <c r="L2591" i="6"/>
  <c r="S2590" i="6"/>
  <c r="R2590" i="6"/>
  <c r="Q2590" i="6"/>
  <c r="P2590" i="6"/>
  <c r="O2590" i="6"/>
  <c r="N2590" i="6"/>
  <c r="M2590" i="6"/>
  <c r="L2590" i="6"/>
  <c r="S2589" i="6"/>
  <c r="R2589" i="6"/>
  <c r="Q2589" i="6"/>
  <c r="P2589" i="6"/>
  <c r="O2589" i="6"/>
  <c r="N2589" i="6"/>
  <c r="M2589" i="6"/>
  <c r="L2589" i="6"/>
  <c r="S2588" i="6"/>
  <c r="R2588" i="6"/>
  <c r="Q2588" i="6"/>
  <c r="P2588" i="6"/>
  <c r="O2588" i="6"/>
  <c r="N2588" i="6"/>
  <c r="M2588" i="6"/>
  <c r="L2588" i="6"/>
  <c r="S2587" i="6"/>
  <c r="R2587" i="6"/>
  <c r="Q2587" i="6"/>
  <c r="P2587" i="6"/>
  <c r="O2587" i="6"/>
  <c r="N2587" i="6"/>
  <c r="M2587" i="6"/>
  <c r="L2587" i="6"/>
  <c r="S2586" i="6"/>
  <c r="R2586" i="6"/>
  <c r="Q2586" i="6"/>
  <c r="P2586" i="6"/>
  <c r="O2586" i="6"/>
  <c r="N2586" i="6"/>
  <c r="M2586" i="6"/>
  <c r="L2586" i="6"/>
  <c r="S2585" i="6"/>
  <c r="R2585" i="6"/>
  <c r="Q2585" i="6"/>
  <c r="P2585" i="6"/>
  <c r="O2585" i="6"/>
  <c r="N2585" i="6"/>
  <c r="M2585" i="6"/>
  <c r="L2585" i="6"/>
  <c r="S2584" i="6"/>
  <c r="R2584" i="6"/>
  <c r="Q2584" i="6"/>
  <c r="P2584" i="6"/>
  <c r="O2584" i="6"/>
  <c r="N2584" i="6"/>
  <c r="M2584" i="6"/>
  <c r="L2584" i="6"/>
  <c r="S2583" i="6"/>
  <c r="R2583" i="6"/>
  <c r="Q2583" i="6"/>
  <c r="P2583" i="6"/>
  <c r="O2583" i="6"/>
  <c r="N2583" i="6"/>
  <c r="M2583" i="6"/>
  <c r="L2583" i="6"/>
  <c r="S2582" i="6"/>
  <c r="R2582" i="6"/>
  <c r="Q2582" i="6"/>
  <c r="P2582" i="6"/>
  <c r="O2582" i="6"/>
  <c r="N2582" i="6"/>
  <c r="M2582" i="6"/>
  <c r="L2582" i="6"/>
  <c r="S2581" i="6"/>
  <c r="R2581" i="6"/>
  <c r="Q2581" i="6"/>
  <c r="P2581" i="6"/>
  <c r="O2581" i="6"/>
  <c r="N2581" i="6"/>
  <c r="M2581" i="6"/>
  <c r="L2581" i="6"/>
  <c r="S2580" i="6"/>
  <c r="R2580" i="6"/>
  <c r="Q2580" i="6"/>
  <c r="P2580" i="6"/>
  <c r="O2580" i="6"/>
  <c r="N2580" i="6"/>
  <c r="M2580" i="6"/>
  <c r="L2580" i="6"/>
  <c r="S2579" i="6"/>
  <c r="R2579" i="6"/>
  <c r="Q2579" i="6"/>
  <c r="P2579" i="6"/>
  <c r="O2579" i="6"/>
  <c r="N2579" i="6"/>
  <c r="M2579" i="6"/>
  <c r="L2579" i="6"/>
  <c r="S2578" i="6"/>
  <c r="R2578" i="6"/>
  <c r="Q2578" i="6"/>
  <c r="P2578" i="6"/>
  <c r="O2578" i="6"/>
  <c r="N2578" i="6"/>
  <c r="M2578" i="6"/>
  <c r="L2578" i="6"/>
  <c r="S2577" i="6"/>
  <c r="R2577" i="6"/>
  <c r="Q2577" i="6"/>
  <c r="P2577" i="6"/>
  <c r="O2577" i="6"/>
  <c r="N2577" i="6"/>
  <c r="M2577" i="6"/>
  <c r="L2577" i="6"/>
  <c r="S2576" i="6"/>
  <c r="R2576" i="6"/>
  <c r="Q2576" i="6"/>
  <c r="P2576" i="6"/>
  <c r="O2576" i="6"/>
  <c r="N2576" i="6"/>
  <c r="M2576" i="6"/>
  <c r="L2576" i="6"/>
  <c r="S2575" i="6"/>
  <c r="R2575" i="6"/>
  <c r="Q2575" i="6"/>
  <c r="P2575" i="6"/>
  <c r="O2575" i="6"/>
  <c r="N2575" i="6"/>
  <c r="M2575" i="6"/>
  <c r="L2575" i="6"/>
  <c r="S2574" i="6"/>
  <c r="R2574" i="6"/>
  <c r="Q2574" i="6"/>
  <c r="P2574" i="6"/>
  <c r="O2574" i="6"/>
  <c r="N2574" i="6"/>
  <c r="M2574" i="6"/>
  <c r="L2574" i="6"/>
  <c r="S2573" i="6"/>
  <c r="R2573" i="6"/>
  <c r="Q2573" i="6"/>
  <c r="P2573" i="6"/>
  <c r="O2573" i="6"/>
  <c r="N2573" i="6"/>
  <c r="M2573" i="6"/>
  <c r="L2573" i="6"/>
  <c r="S2572" i="6"/>
  <c r="R2572" i="6"/>
  <c r="Q2572" i="6"/>
  <c r="P2572" i="6"/>
  <c r="O2572" i="6"/>
  <c r="N2572" i="6"/>
  <c r="M2572" i="6"/>
  <c r="L2572" i="6"/>
  <c r="S2571" i="6"/>
  <c r="R2571" i="6"/>
  <c r="Q2571" i="6"/>
  <c r="P2571" i="6"/>
  <c r="O2571" i="6"/>
  <c r="N2571" i="6"/>
  <c r="M2571" i="6"/>
  <c r="L2571" i="6"/>
  <c r="S2570" i="6"/>
  <c r="R2570" i="6"/>
  <c r="Q2570" i="6"/>
  <c r="P2570" i="6"/>
  <c r="O2570" i="6"/>
  <c r="N2570" i="6"/>
  <c r="M2570" i="6"/>
  <c r="L2570" i="6"/>
  <c r="S2569" i="6"/>
  <c r="R2569" i="6"/>
  <c r="Q2569" i="6"/>
  <c r="P2569" i="6"/>
  <c r="O2569" i="6"/>
  <c r="N2569" i="6"/>
  <c r="M2569" i="6"/>
  <c r="L2569" i="6"/>
  <c r="S2568" i="6"/>
  <c r="R2568" i="6"/>
  <c r="Q2568" i="6"/>
  <c r="P2568" i="6"/>
  <c r="O2568" i="6"/>
  <c r="N2568" i="6"/>
  <c r="M2568" i="6"/>
  <c r="L2568" i="6"/>
  <c r="S2567" i="6"/>
  <c r="R2567" i="6"/>
  <c r="Q2567" i="6"/>
  <c r="P2567" i="6"/>
  <c r="O2567" i="6"/>
  <c r="N2567" i="6"/>
  <c r="M2567" i="6"/>
  <c r="L2567" i="6"/>
  <c r="S2566" i="6"/>
  <c r="R2566" i="6"/>
  <c r="Q2566" i="6"/>
  <c r="P2566" i="6"/>
  <c r="O2566" i="6"/>
  <c r="N2566" i="6"/>
  <c r="M2566" i="6"/>
  <c r="L2566" i="6"/>
  <c r="S2565" i="6"/>
  <c r="R2565" i="6"/>
  <c r="Q2565" i="6"/>
  <c r="P2565" i="6"/>
  <c r="O2565" i="6"/>
  <c r="N2565" i="6"/>
  <c r="M2565" i="6"/>
  <c r="L2565" i="6"/>
  <c r="S2564" i="6"/>
  <c r="R2564" i="6"/>
  <c r="Q2564" i="6"/>
  <c r="P2564" i="6"/>
  <c r="O2564" i="6"/>
  <c r="N2564" i="6"/>
  <c r="M2564" i="6"/>
  <c r="L2564" i="6"/>
  <c r="S2563" i="6"/>
  <c r="R2563" i="6"/>
  <c r="Q2563" i="6"/>
  <c r="P2563" i="6"/>
  <c r="O2563" i="6"/>
  <c r="N2563" i="6"/>
  <c r="M2563" i="6"/>
  <c r="L2563" i="6"/>
  <c r="S2562" i="6"/>
  <c r="R2562" i="6"/>
  <c r="Q2562" i="6"/>
  <c r="P2562" i="6"/>
  <c r="O2562" i="6"/>
  <c r="N2562" i="6"/>
  <c r="M2562" i="6"/>
  <c r="L2562" i="6"/>
  <c r="S2561" i="6"/>
  <c r="R2561" i="6"/>
  <c r="Q2561" i="6"/>
  <c r="P2561" i="6"/>
  <c r="O2561" i="6"/>
  <c r="N2561" i="6"/>
  <c r="M2561" i="6"/>
  <c r="L2561" i="6"/>
  <c r="S2560" i="6"/>
  <c r="R2560" i="6"/>
  <c r="Q2560" i="6"/>
  <c r="P2560" i="6"/>
  <c r="O2560" i="6"/>
  <c r="N2560" i="6"/>
  <c r="M2560" i="6"/>
  <c r="L2560" i="6"/>
  <c r="S2559" i="6"/>
  <c r="R2559" i="6"/>
  <c r="Q2559" i="6"/>
  <c r="P2559" i="6"/>
  <c r="O2559" i="6"/>
  <c r="N2559" i="6"/>
  <c r="M2559" i="6"/>
  <c r="L2559" i="6"/>
  <c r="S2558" i="6"/>
  <c r="R2558" i="6"/>
  <c r="Q2558" i="6"/>
  <c r="P2558" i="6"/>
  <c r="O2558" i="6"/>
  <c r="N2558" i="6"/>
  <c r="M2558" i="6"/>
  <c r="L2558" i="6"/>
  <c r="S2557" i="6"/>
  <c r="R2557" i="6"/>
  <c r="Q2557" i="6"/>
  <c r="P2557" i="6"/>
  <c r="O2557" i="6"/>
  <c r="N2557" i="6"/>
  <c r="M2557" i="6"/>
  <c r="L2557" i="6"/>
  <c r="S2556" i="6"/>
  <c r="R2556" i="6"/>
  <c r="Q2556" i="6"/>
  <c r="P2556" i="6"/>
  <c r="O2556" i="6"/>
  <c r="N2556" i="6"/>
  <c r="M2556" i="6"/>
  <c r="L2556" i="6"/>
  <c r="S2555" i="6"/>
  <c r="R2555" i="6"/>
  <c r="Q2555" i="6"/>
  <c r="P2555" i="6"/>
  <c r="O2555" i="6"/>
  <c r="N2555" i="6"/>
  <c r="M2555" i="6"/>
  <c r="L2555" i="6"/>
  <c r="S2554" i="6"/>
  <c r="R2554" i="6"/>
  <c r="Q2554" i="6"/>
  <c r="P2554" i="6"/>
  <c r="O2554" i="6"/>
  <c r="N2554" i="6"/>
  <c r="M2554" i="6"/>
  <c r="L2554" i="6"/>
  <c r="S2553" i="6"/>
  <c r="R2553" i="6"/>
  <c r="Q2553" i="6"/>
  <c r="P2553" i="6"/>
  <c r="O2553" i="6"/>
  <c r="N2553" i="6"/>
  <c r="M2553" i="6"/>
  <c r="L2553" i="6"/>
  <c r="S2552" i="6"/>
  <c r="R2552" i="6"/>
  <c r="Q2552" i="6"/>
  <c r="P2552" i="6"/>
  <c r="O2552" i="6"/>
  <c r="N2552" i="6"/>
  <c r="M2552" i="6"/>
  <c r="L2552" i="6"/>
  <c r="S2551" i="6"/>
  <c r="R2551" i="6"/>
  <c r="Q2551" i="6"/>
  <c r="P2551" i="6"/>
  <c r="O2551" i="6"/>
  <c r="N2551" i="6"/>
  <c r="M2551" i="6"/>
  <c r="L2551" i="6"/>
  <c r="S2550" i="6"/>
  <c r="R2550" i="6"/>
  <c r="Q2550" i="6"/>
  <c r="P2550" i="6"/>
  <c r="O2550" i="6"/>
  <c r="N2550" i="6"/>
  <c r="M2550" i="6"/>
  <c r="L2550" i="6"/>
  <c r="S2549" i="6"/>
  <c r="R2549" i="6"/>
  <c r="Q2549" i="6"/>
  <c r="P2549" i="6"/>
  <c r="O2549" i="6"/>
  <c r="N2549" i="6"/>
  <c r="M2549" i="6"/>
  <c r="L2549" i="6"/>
  <c r="S2548" i="6"/>
  <c r="R2548" i="6"/>
  <c r="Q2548" i="6"/>
  <c r="P2548" i="6"/>
  <c r="O2548" i="6"/>
  <c r="N2548" i="6"/>
  <c r="M2548" i="6"/>
  <c r="L2548" i="6"/>
  <c r="S2547" i="6"/>
  <c r="R2547" i="6"/>
  <c r="Q2547" i="6"/>
  <c r="P2547" i="6"/>
  <c r="O2547" i="6"/>
  <c r="N2547" i="6"/>
  <c r="M2547" i="6"/>
  <c r="L2547" i="6"/>
  <c r="S2546" i="6"/>
  <c r="R2546" i="6"/>
  <c r="Q2546" i="6"/>
  <c r="P2546" i="6"/>
  <c r="O2546" i="6"/>
  <c r="N2546" i="6"/>
  <c r="M2546" i="6"/>
  <c r="L2546" i="6"/>
  <c r="S2545" i="6"/>
  <c r="R2545" i="6"/>
  <c r="Q2545" i="6"/>
  <c r="P2545" i="6"/>
  <c r="O2545" i="6"/>
  <c r="N2545" i="6"/>
  <c r="M2545" i="6"/>
  <c r="L2545" i="6"/>
  <c r="S2544" i="6"/>
  <c r="R2544" i="6"/>
  <c r="Q2544" i="6"/>
  <c r="P2544" i="6"/>
  <c r="O2544" i="6"/>
  <c r="N2544" i="6"/>
  <c r="M2544" i="6"/>
  <c r="L2544" i="6"/>
  <c r="S2543" i="6"/>
  <c r="R2543" i="6"/>
  <c r="Q2543" i="6"/>
  <c r="P2543" i="6"/>
  <c r="O2543" i="6"/>
  <c r="N2543" i="6"/>
  <c r="M2543" i="6"/>
  <c r="L2543" i="6"/>
  <c r="S2542" i="6"/>
  <c r="R2542" i="6"/>
  <c r="Q2542" i="6"/>
  <c r="P2542" i="6"/>
  <c r="O2542" i="6"/>
  <c r="N2542" i="6"/>
  <c r="M2542" i="6"/>
  <c r="L2542" i="6"/>
  <c r="S2541" i="6"/>
  <c r="R2541" i="6"/>
  <c r="Q2541" i="6"/>
  <c r="P2541" i="6"/>
  <c r="O2541" i="6"/>
  <c r="N2541" i="6"/>
  <c r="M2541" i="6"/>
  <c r="L2541" i="6"/>
  <c r="S2540" i="6"/>
  <c r="R2540" i="6"/>
  <c r="Q2540" i="6"/>
  <c r="P2540" i="6"/>
  <c r="O2540" i="6"/>
  <c r="N2540" i="6"/>
  <c r="M2540" i="6"/>
  <c r="L2540" i="6"/>
  <c r="S2539" i="6"/>
  <c r="R2539" i="6"/>
  <c r="Q2539" i="6"/>
  <c r="P2539" i="6"/>
  <c r="O2539" i="6"/>
  <c r="N2539" i="6"/>
  <c r="M2539" i="6"/>
  <c r="L2539" i="6"/>
  <c r="S2538" i="6"/>
  <c r="R2538" i="6"/>
  <c r="Q2538" i="6"/>
  <c r="P2538" i="6"/>
  <c r="O2538" i="6"/>
  <c r="N2538" i="6"/>
  <c r="M2538" i="6"/>
  <c r="L2538" i="6"/>
  <c r="S2537" i="6"/>
  <c r="R2537" i="6"/>
  <c r="Q2537" i="6"/>
  <c r="P2537" i="6"/>
  <c r="O2537" i="6"/>
  <c r="N2537" i="6"/>
  <c r="M2537" i="6"/>
  <c r="L2537" i="6"/>
  <c r="S2536" i="6"/>
  <c r="R2536" i="6"/>
  <c r="Q2536" i="6"/>
  <c r="P2536" i="6"/>
  <c r="O2536" i="6"/>
  <c r="N2536" i="6"/>
  <c r="M2536" i="6"/>
  <c r="L2536" i="6"/>
  <c r="S2535" i="6"/>
  <c r="R2535" i="6"/>
  <c r="Q2535" i="6"/>
  <c r="P2535" i="6"/>
  <c r="O2535" i="6"/>
  <c r="N2535" i="6"/>
  <c r="M2535" i="6"/>
  <c r="L2535" i="6"/>
  <c r="S2534" i="6"/>
  <c r="R2534" i="6"/>
  <c r="Q2534" i="6"/>
  <c r="P2534" i="6"/>
  <c r="O2534" i="6"/>
  <c r="N2534" i="6"/>
  <c r="M2534" i="6"/>
  <c r="L2534" i="6"/>
  <c r="S2533" i="6"/>
  <c r="R2533" i="6"/>
  <c r="Q2533" i="6"/>
  <c r="P2533" i="6"/>
  <c r="O2533" i="6"/>
  <c r="N2533" i="6"/>
  <c r="M2533" i="6"/>
  <c r="L2533" i="6"/>
  <c r="S2532" i="6"/>
  <c r="R2532" i="6"/>
  <c r="Q2532" i="6"/>
  <c r="P2532" i="6"/>
  <c r="O2532" i="6"/>
  <c r="N2532" i="6"/>
  <c r="M2532" i="6"/>
  <c r="L2532" i="6"/>
  <c r="S2531" i="6"/>
  <c r="R2531" i="6"/>
  <c r="Q2531" i="6"/>
  <c r="P2531" i="6"/>
  <c r="O2531" i="6"/>
  <c r="N2531" i="6"/>
  <c r="M2531" i="6"/>
  <c r="L2531" i="6"/>
  <c r="S2530" i="6"/>
  <c r="R2530" i="6"/>
  <c r="Q2530" i="6"/>
  <c r="P2530" i="6"/>
  <c r="O2530" i="6"/>
  <c r="N2530" i="6"/>
  <c r="M2530" i="6"/>
  <c r="L2530" i="6"/>
  <c r="S2529" i="6"/>
  <c r="R2529" i="6"/>
  <c r="Q2529" i="6"/>
  <c r="P2529" i="6"/>
  <c r="O2529" i="6"/>
  <c r="N2529" i="6"/>
  <c r="M2529" i="6"/>
  <c r="L2529" i="6"/>
  <c r="S2528" i="6"/>
  <c r="R2528" i="6"/>
  <c r="Q2528" i="6"/>
  <c r="P2528" i="6"/>
  <c r="O2528" i="6"/>
  <c r="N2528" i="6"/>
  <c r="M2528" i="6"/>
  <c r="L2528" i="6"/>
  <c r="S2527" i="6"/>
  <c r="R2527" i="6"/>
  <c r="Q2527" i="6"/>
  <c r="P2527" i="6"/>
  <c r="O2527" i="6"/>
  <c r="N2527" i="6"/>
  <c r="M2527" i="6"/>
  <c r="L2527" i="6"/>
  <c r="S2526" i="6"/>
  <c r="R2526" i="6"/>
  <c r="Q2526" i="6"/>
  <c r="P2526" i="6"/>
  <c r="O2526" i="6"/>
  <c r="N2526" i="6"/>
  <c r="M2526" i="6"/>
  <c r="L2526" i="6"/>
  <c r="S2525" i="6"/>
  <c r="R2525" i="6"/>
  <c r="Q2525" i="6"/>
  <c r="P2525" i="6"/>
  <c r="O2525" i="6"/>
  <c r="N2525" i="6"/>
  <c r="M2525" i="6"/>
  <c r="L2525" i="6"/>
  <c r="S2524" i="6"/>
  <c r="R2524" i="6"/>
  <c r="Q2524" i="6"/>
  <c r="P2524" i="6"/>
  <c r="O2524" i="6"/>
  <c r="N2524" i="6"/>
  <c r="M2524" i="6"/>
  <c r="L2524" i="6"/>
  <c r="S2523" i="6"/>
  <c r="R2523" i="6"/>
  <c r="Q2523" i="6"/>
  <c r="P2523" i="6"/>
  <c r="O2523" i="6"/>
  <c r="N2523" i="6"/>
  <c r="M2523" i="6"/>
  <c r="L2523" i="6"/>
  <c r="S2522" i="6"/>
  <c r="R2522" i="6"/>
  <c r="Q2522" i="6"/>
  <c r="P2522" i="6"/>
  <c r="O2522" i="6"/>
  <c r="N2522" i="6"/>
  <c r="M2522" i="6"/>
  <c r="L2522" i="6"/>
  <c r="S2521" i="6"/>
  <c r="R2521" i="6"/>
  <c r="Q2521" i="6"/>
  <c r="P2521" i="6"/>
  <c r="O2521" i="6"/>
  <c r="N2521" i="6"/>
  <c r="M2521" i="6"/>
  <c r="L2521" i="6"/>
  <c r="S2520" i="6"/>
  <c r="R2520" i="6"/>
  <c r="Q2520" i="6"/>
  <c r="P2520" i="6"/>
  <c r="O2520" i="6"/>
  <c r="N2520" i="6"/>
  <c r="M2520" i="6"/>
  <c r="L2520" i="6"/>
  <c r="S2519" i="6"/>
  <c r="R2519" i="6"/>
  <c r="Q2519" i="6"/>
  <c r="P2519" i="6"/>
  <c r="O2519" i="6"/>
  <c r="N2519" i="6"/>
  <c r="M2519" i="6"/>
  <c r="L2519" i="6"/>
  <c r="S2518" i="6"/>
  <c r="R2518" i="6"/>
  <c r="Q2518" i="6"/>
  <c r="P2518" i="6"/>
  <c r="O2518" i="6"/>
  <c r="N2518" i="6"/>
  <c r="M2518" i="6"/>
  <c r="L2518" i="6"/>
  <c r="S2517" i="6"/>
  <c r="R2517" i="6"/>
  <c r="Q2517" i="6"/>
  <c r="P2517" i="6"/>
  <c r="O2517" i="6"/>
  <c r="N2517" i="6"/>
  <c r="M2517" i="6"/>
  <c r="L2517" i="6"/>
  <c r="S2516" i="6"/>
  <c r="R2516" i="6"/>
  <c r="Q2516" i="6"/>
  <c r="P2516" i="6"/>
  <c r="O2516" i="6"/>
  <c r="N2516" i="6"/>
  <c r="M2516" i="6"/>
  <c r="L2516" i="6"/>
  <c r="S2515" i="6"/>
  <c r="R2515" i="6"/>
  <c r="Q2515" i="6"/>
  <c r="P2515" i="6"/>
  <c r="O2515" i="6"/>
  <c r="N2515" i="6"/>
  <c r="M2515" i="6"/>
  <c r="L2515" i="6"/>
  <c r="S2514" i="6"/>
  <c r="R2514" i="6"/>
  <c r="Q2514" i="6"/>
  <c r="P2514" i="6"/>
  <c r="O2514" i="6"/>
  <c r="N2514" i="6"/>
  <c r="M2514" i="6"/>
  <c r="L2514" i="6"/>
  <c r="S2513" i="6"/>
  <c r="R2513" i="6"/>
  <c r="Q2513" i="6"/>
  <c r="P2513" i="6"/>
  <c r="O2513" i="6"/>
  <c r="N2513" i="6"/>
  <c r="M2513" i="6"/>
  <c r="L2513" i="6"/>
  <c r="S2512" i="6"/>
  <c r="R2512" i="6"/>
  <c r="Q2512" i="6"/>
  <c r="P2512" i="6"/>
  <c r="O2512" i="6"/>
  <c r="N2512" i="6"/>
  <c r="M2512" i="6"/>
  <c r="L2512" i="6"/>
  <c r="S2511" i="6"/>
  <c r="R2511" i="6"/>
  <c r="Q2511" i="6"/>
  <c r="P2511" i="6"/>
  <c r="O2511" i="6"/>
  <c r="N2511" i="6"/>
  <c r="M2511" i="6"/>
  <c r="L2511" i="6"/>
  <c r="S2510" i="6"/>
  <c r="R2510" i="6"/>
  <c r="Q2510" i="6"/>
  <c r="P2510" i="6"/>
  <c r="O2510" i="6"/>
  <c r="N2510" i="6"/>
  <c r="M2510" i="6"/>
  <c r="L2510" i="6"/>
  <c r="S2509" i="6"/>
  <c r="R2509" i="6"/>
  <c r="Q2509" i="6"/>
  <c r="P2509" i="6"/>
  <c r="O2509" i="6"/>
  <c r="N2509" i="6"/>
  <c r="M2509" i="6"/>
  <c r="L2509" i="6"/>
  <c r="S2508" i="6"/>
  <c r="R2508" i="6"/>
  <c r="Q2508" i="6"/>
  <c r="P2508" i="6"/>
  <c r="O2508" i="6"/>
  <c r="N2508" i="6"/>
  <c r="M2508" i="6"/>
  <c r="L2508" i="6"/>
  <c r="S2507" i="6"/>
  <c r="R2507" i="6"/>
  <c r="Q2507" i="6"/>
  <c r="P2507" i="6"/>
  <c r="O2507" i="6"/>
  <c r="N2507" i="6"/>
  <c r="M2507" i="6"/>
  <c r="L2507" i="6"/>
  <c r="S2506" i="6"/>
  <c r="R2506" i="6"/>
  <c r="Q2506" i="6"/>
  <c r="P2506" i="6"/>
  <c r="O2506" i="6"/>
  <c r="N2506" i="6"/>
  <c r="M2506" i="6"/>
  <c r="L2506" i="6"/>
  <c r="S2505" i="6"/>
  <c r="R2505" i="6"/>
  <c r="Q2505" i="6"/>
  <c r="P2505" i="6"/>
  <c r="O2505" i="6"/>
  <c r="N2505" i="6"/>
  <c r="M2505" i="6"/>
  <c r="L2505" i="6"/>
  <c r="S2504" i="6"/>
  <c r="R2504" i="6"/>
  <c r="Q2504" i="6"/>
  <c r="P2504" i="6"/>
  <c r="O2504" i="6"/>
  <c r="N2504" i="6"/>
  <c r="M2504" i="6"/>
  <c r="L2504" i="6"/>
  <c r="S2503" i="6"/>
  <c r="R2503" i="6"/>
  <c r="Q2503" i="6"/>
  <c r="P2503" i="6"/>
  <c r="O2503" i="6"/>
  <c r="N2503" i="6"/>
  <c r="M2503" i="6"/>
  <c r="L2503" i="6"/>
  <c r="S2502" i="6"/>
  <c r="R2502" i="6"/>
  <c r="Q2502" i="6"/>
  <c r="P2502" i="6"/>
  <c r="O2502" i="6"/>
  <c r="N2502" i="6"/>
  <c r="M2502" i="6"/>
  <c r="L2502" i="6"/>
  <c r="S2501" i="6"/>
  <c r="R2501" i="6"/>
  <c r="Q2501" i="6"/>
  <c r="P2501" i="6"/>
  <c r="O2501" i="6"/>
  <c r="N2501" i="6"/>
  <c r="M2501" i="6"/>
  <c r="L2501" i="6"/>
  <c r="S2500" i="6"/>
  <c r="R2500" i="6"/>
  <c r="Q2500" i="6"/>
  <c r="P2500" i="6"/>
  <c r="O2500" i="6"/>
  <c r="N2500" i="6"/>
  <c r="M2500" i="6"/>
  <c r="L2500" i="6"/>
  <c r="S2499" i="6"/>
  <c r="R2499" i="6"/>
  <c r="Q2499" i="6"/>
  <c r="P2499" i="6"/>
  <c r="O2499" i="6"/>
  <c r="N2499" i="6"/>
  <c r="M2499" i="6"/>
  <c r="L2499" i="6"/>
  <c r="S2498" i="6"/>
  <c r="R2498" i="6"/>
  <c r="Q2498" i="6"/>
  <c r="P2498" i="6"/>
  <c r="O2498" i="6"/>
  <c r="N2498" i="6"/>
  <c r="M2498" i="6"/>
  <c r="L2498" i="6"/>
  <c r="S2497" i="6"/>
  <c r="R2497" i="6"/>
  <c r="Q2497" i="6"/>
  <c r="P2497" i="6"/>
  <c r="O2497" i="6"/>
  <c r="N2497" i="6"/>
  <c r="M2497" i="6"/>
  <c r="L2497" i="6"/>
  <c r="S2496" i="6"/>
  <c r="R2496" i="6"/>
  <c r="Q2496" i="6"/>
  <c r="P2496" i="6"/>
  <c r="O2496" i="6"/>
  <c r="N2496" i="6"/>
  <c r="M2496" i="6"/>
  <c r="L2496" i="6"/>
  <c r="S2495" i="6"/>
  <c r="R2495" i="6"/>
  <c r="Q2495" i="6"/>
  <c r="P2495" i="6"/>
  <c r="O2495" i="6"/>
  <c r="N2495" i="6"/>
  <c r="M2495" i="6"/>
  <c r="L2495" i="6"/>
  <c r="S2494" i="6"/>
  <c r="R2494" i="6"/>
  <c r="Q2494" i="6"/>
  <c r="P2494" i="6"/>
  <c r="O2494" i="6"/>
  <c r="N2494" i="6"/>
  <c r="M2494" i="6"/>
  <c r="L2494" i="6"/>
  <c r="S2493" i="6"/>
  <c r="R2493" i="6"/>
  <c r="Q2493" i="6"/>
  <c r="P2493" i="6"/>
  <c r="O2493" i="6"/>
  <c r="N2493" i="6"/>
  <c r="M2493" i="6"/>
  <c r="L2493" i="6"/>
  <c r="S2492" i="6"/>
  <c r="R2492" i="6"/>
  <c r="Q2492" i="6"/>
  <c r="P2492" i="6"/>
  <c r="O2492" i="6"/>
  <c r="N2492" i="6"/>
  <c r="M2492" i="6"/>
  <c r="L2492" i="6"/>
  <c r="S2491" i="6"/>
  <c r="R2491" i="6"/>
  <c r="Q2491" i="6"/>
  <c r="P2491" i="6"/>
  <c r="O2491" i="6"/>
  <c r="N2491" i="6"/>
  <c r="M2491" i="6"/>
  <c r="L2491" i="6"/>
  <c r="S2490" i="6"/>
  <c r="R2490" i="6"/>
  <c r="Q2490" i="6"/>
  <c r="P2490" i="6"/>
  <c r="O2490" i="6"/>
  <c r="N2490" i="6"/>
  <c r="M2490" i="6"/>
  <c r="L2490" i="6"/>
  <c r="S2489" i="6"/>
  <c r="R2489" i="6"/>
  <c r="Q2489" i="6"/>
  <c r="P2489" i="6"/>
  <c r="O2489" i="6"/>
  <c r="N2489" i="6"/>
  <c r="M2489" i="6"/>
  <c r="L2489" i="6"/>
  <c r="S2488" i="6"/>
  <c r="R2488" i="6"/>
  <c r="Q2488" i="6"/>
  <c r="P2488" i="6"/>
  <c r="O2488" i="6"/>
  <c r="N2488" i="6"/>
  <c r="M2488" i="6"/>
  <c r="L2488" i="6"/>
  <c r="S2487" i="6"/>
  <c r="R2487" i="6"/>
  <c r="Q2487" i="6"/>
  <c r="P2487" i="6"/>
  <c r="O2487" i="6"/>
  <c r="N2487" i="6"/>
  <c r="M2487" i="6"/>
  <c r="L2487" i="6"/>
  <c r="S2486" i="6"/>
  <c r="R2486" i="6"/>
  <c r="Q2486" i="6"/>
  <c r="P2486" i="6"/>
  <c r="O2486" i="6"/>
  <c r="N2486" i="6"/>
  <c r="M2486" i="6"/>
  <c r="L2486" i="6"/>
  <c r="S2485" i="6"/>
  <c r="R2485" i="6"/>
  <c r="Q2485" i="6"/>
  <c r="P2485" i="6"/>
  <c r="O2485" i="6"/>
  <c r="N2485" i="6"/>
  <c r="M2485" i="6"/>
  <c r="L2485" i="6"/>
  <c r="S2484" i="6"/>
  <c r="R2484" i="6"/>
  <c r="Q2484" i="6"/>
  <c r="P2484" i="6"/>
  <c r="O2484" i="6"/>
  <c r="N2484" i="6"/>
  <c r="M2484" i="6"/>
  <c r="L2484" i="6"/>
  <c r="S2483" i="6"/>
  <c r="R2483" i="6"/>
  <c r="Q2483" i="6"/>
  <c r="P2483" i="6"/>
  <c r="O2483" i="6"/>
  <c r="N2483" i="6"/>
  <c r="M2483" i="6"/>
  <c r="L2483" i="6"/>
  <c r="S2482" i="6"/>
  <c r="R2482" i="6"/>
  <c r="Q2482" i="6"/>
  <c r="P2482" i="6"/>
  <c r="O2482" i="6"/>
  <c r="N2482" i="6"/>
  <c r="M2482" i="6"/>
  <c r="L2482" i="6"/>
  <c r="S2481" i="6"/>
  <c r="R2481" i="6"/>
  <c r="Q2481" i="6"/>
  <c r="P2481" i="6"/>
  <c r="O2481" i="6"/>
  <c r="N2481" i="6"/>
  <c r="M2481" i="6"/>
  <c r="L2481" i="6"/>
  <c r="S2480" i="6"/>
  <c r="R2480" i="6"/>
  <c r="Q2480" i="6"/>
  <c r="P2480" i="6"/>
  <c r="O2480" i="6"/>
  <c r="N2480" i="6"/>
  <c r="M2480" i="6"/>
  <c r="L2480" i="6"/>
  <c r="S2479" i="6"/>
  <c r="R2479" i="6"/>
  <c r="Q2479" i="6"/>
  <c r="P2479" i="6"/>
  <c r="O2479" i="6"/>
  <c r="N2479" i="6"/>
  <c r="M2479" i="6"/>
  <c r="L2479" i="6"/>
  <c r="S2478" i="6"/>
  <c r="R2478" i="6"/>
  <c r="Q2478" i="6"/>
  <c r="P2478" i="6"/>
  <c r="O2478" i="6"/>
  <c r="N2478" i="6"/>
  <c r="M2478" i="6"/>
  <c r="L2478" i="6"/>
  <c r="S2477" i="6"/>
  <c r="R2477" i="6"/>
  <c r="Q2477" i="6"/>
  <c r="P2477" i="6"/>
  <c r="O2477" i="6"/>
  <c r="N2477" i="6"/>
  <c r="M2477" i="6"/>
  <c r="L2477" i="6"/>
  <c r="S2476" i="6"/>
  <c r="R2476" i="6"/>
  <c r="Q2476" i="6"/>
  <c r="P2476" i="6"/>
  <c r="O2476" i="6"/>
  <c r="N2476" i="6"/>
  <c r="M2476" i="6"/>
  <c r="L2476" i="6"/>
  <c r="S2475" i="6"/>
  <c r="R2475" i="6"/>
  <c r="Q2475" i="6"/>
  <c r="P2475" i="6"/>
  <c r="O2475" i="6"/>
  <c r="N2475" i="6"/>
  <c r="M2475" i="6"/>
  <c r="L2475" i="6"/>
  <c r="S2474" i="6"/>
  <c r="R2474" i="6"/>
  <c r="Q2474" i="6"/>
  <c r="P2474" i="6"/>
  <c r="O2474" i="6"/>
  <c r="N2474" i="6"/>
  <c r="M2474" i="6"/>
  <c r="L2474" i="6"/>
  <c r="S2473" i="6"/>
  <c r="R2473" i="6"/>
  <c r="Q2473" i="6"/>
  <c r="P2473" i="6"/>
  <c r="O2473" i="6"/>
  <c r="N2473" i="6"/>
  <c r="M2473" i="6"/>
  <c r="L2473" i="6"/>
  <c r="S2472" i="6"/>
  <c r="R2472" i="6"/>
  <c r="Q2472" i="6"/>
  <c r="P2472" i="6"/>
  <c r="O2472" i="6"/>
  <c r="N2472" i="6"/>
  <c r="M2472" i="6"/>
  <c r="L2472" i="6"/>
  <c r="S2471" i="6"/>
  <c r="R2471" i="6"/>
  <c r="Q2471" i="6"/>
  <c r="P2471" i="6"/>
  <c r="O2471" i="6"/>
  <c r="N2471" i="6"/>
  <c r="M2471" i="6"/>
  <c r="L2471" i="6"/>
  <c r="S2470" i="6"/>
  <c r="R2470" i="6"/>
  <c r="Q2470" i="6"/>
  <c r="P2470" i="6"/>
  <c r="O2470" i="6"/>
  <c r="N2470" i="6"/>
  <c r="M2470" i="6"/>
  <c r="L2470" i="6"/>
  <c r="S2469" i="6"/>
  <c r="R2469" i="6"/>
  <c r="Q2469" i="6"/>
  <c r="P2469" i="6"/>
  <c r="O2469" i="6"/>
  <c r="N2469" i="6"/>
  <c r="M2469" i="6"/>
  <c r="L2469" i="6"/>
  <c r="S2468" i="6"/>
  <c r="R2468" i="6"/>
  <c r="Q2468" i="6"/>
  <c r="P2468" i="6"/>
  <c r="O2468" i="6"/>
  <c r="N2468" i="6"/>
  <c r="M2468" i="6"/>
  <c r="L2468" i="6"/>
  <c r="S2467" i="6"/>
  <c r="R2467" i="6"/>
  <c r="Q2467" i="6"/>
  <c r="P2467" i="6"/>
  <c r="O2467" i="6"/>
  <c r="N2467" i="6"/>
  <c r="M2467" i="6"/>
  <c r="L2467" i="6"/>
  <c r="S2466" i="6"/>
  <c r="R2466" i="6"/>
  <c r="Q2466" i="6"/>
  <c r="P2466" i="6"/>
  <c r="O2466" i="6"/>
  <c r="N2466" i="6"/>
  <c r="M2466" i="6"/>
  <c r="L2466" i="6"/>
  <c r="S2465" i="6"/>
  <c r="R2465" i="6"/>
  <c r="Q2465" i="6"/>
  <c r="P2465" i="6"/>
  <c r="O2465" i="6"/>
  <c r="N2465" i="6"/>
  <c r="M2465" i="6"/>
  <c r="L2465" i="6"/>
  <c r="S2464" i="6"/>
  <c r="R2464" i="6"/>
  <c r="Q2464" i="6"/>
  <c r="P2464" i="6"/>
  <c r="O2464" i="6"/>
  <c r="N2464" i="6"/>
  <c r="M2464" i="6"/>
  <c r="L2464" i="6"/>
  <c r="S2463" i="6"/>
  <c r="R2463" i="6"/>
  <c r="Q2463" i="6"/>
  <c r="P2463" i="6"/>
  <c r="O2463" i="6"/>
  <c r="N2463" i="6"/>
  <c r="M2463" i="6"/>
  <c r="L2463" i="6"/>
  <c r="S2462" i="6"/>
  <c r="R2462" i="6"/>
  <c r="Q2462" i="6"/>
  <c r="P2462" i="6"/>
  <c r="O2462" i="6"/>
  <c r="N2462" i="6"/>
  <c r="M2462" i="6"/>
  <c r="L2462" i="6"/>
  <c r="S2461" i="6"/>
  <c r="R2461" i="6"/>
  <c r="Q2461" i="6"/>
  <c r="P2461" i="6"/>
  <c r="O2461" i="6"/>
  <c r="N2461" i="6"/>
  <c r="M2461" i="6"/>
  <c r="L2461" i="6"/>
  <c r="S2460" i="6"/>
  <c r="R2460" i="6"/>
  <c r="Q2460" i="6"/>
  <c r="P2460" i="6"/>
  <c r="O2460" i="6"/>
  <c r="N2460" i="6"/>
  <c r="M2460" i="6"/>
  <c r="L2460" i="6"/>
  <c r="S2459" i="6"/>
  <c r="R2459" i="6"/>
  <c r="Q2459" i="6"/>
  <c r="P2459" i="6"/>
  <c r="O2459" i="6"/>
  <c r="N2459" i="6"/>
  <c r="M2459" i="6"/>
  <c r="L2459" i="6"/>
  <c r="S2458" i="6"/>
  <c r="R2458" i="6"/>
  <c r="Q2458" i="6"/>
  <c r="P2458" i="6"/>
  <c r="O2458" i="6"/>
  <c r="N2458" i="6"/>
  <c r="M2458" i="6"/>
  <c r="L2458" i="6"/>
  <c r="S2457" i="6"/>
  <c r="R2457" i="6"/>
  <c r="Q2457" i="6"/>
  <c r="P2457" i="6"/>
  <c r="O2457" i="6"/>
  <c r="N2457" i="6"/>
  <c r="M2457" i="6"/>
  <c r="L2457" i="6"/>
  <c r="S2456" i="6"/>
  <c r="R2456" i="6"/>
  <c r="Q2456" i="6"/>
  <c r="P2456" i="6"/>
  <c r="O2456" i="6"/>
  <c r="N2456" i="6"/>
  <c r="M2456" i="6"/>
  <c r="L2456" i="6"/>
  <c r="S2455" i="6"/>
  <c r="R2455" i="6"/>
  <c r="Q2455" i="6"/>
  <c r="P2455" i="6"/>
  <c r="O2455" i="6"/>
  <c r="N2455" i="6"/>
  <c r="M2455" i="6"/>
  <c r="L2455" i="6"/>
  <c r="S2454" i="6"/>
  <c r="R2454" i="6"/>
  <c r="Q2454" i="6"/>
  <c r="P2454" i="6"/>
  <c r="O2454" i="6"/>
  <c r="N2454" i="6"/>
  <c r="M2454" i="6"/>
  <c r="L2454" i="6"/>
  <c r="S2453" i="6"/>
  <c r="R2453" i="6"/>
  <c r="Q2453" i="6"/>
  <c r="P2453" i="6"/>
  <c r="O2453" i="6"/>
  <c r="N2453" i="6"/>
  <c r="M2453" i="6"/>
  <c r="L2453" i="6"/>
  <c r="S2452" i="6"/>
  <c r="R2452" i="6"/>
  <c r="Q2452" i="6"/>
  <c r="P2452" i="6"/>
  <c r="O2452" i="6"/>
  <c r="N2452" i="6"/>
  <c r="M2452" i="6"/>
  <c r="L2452" i="6"/>
  <c r="S2451" i="6"/>
  <c r="R2451" i="6"/>
  <c r="Q2451" i="6"/>
  <c r="P2451" i="6"/>
  <c r="O2451" i="6"/>
  <c r="N2451" i="6"/>
  <c r="M2451" i="6"/>
  <c r="L2451" i="6"/>
  <c r="S2450" i="6"/>
  <c r="R2450" i="6"/>
  <c r="Q2450" i="6"/>
  <c r="P2450" i="6"/>
  <c r="O2450" i="6"/>
  <c r="N2450" i="6"/>
  <c r="M2450" i="6"/>
  <c r="L2450" i="6"/>
  <c r="S2449" i="6"/>
  <c r="R2449" i="6"/>
  <c r="Q2449" i="6"/>
  <c r="P2449" i="6"/>
  <c r="O2449" i="6"/>
  <c r="N2449" i="6"/>
  <c r="M2449" i="6"/>
  <c r="L2449" i="6"/>
  <c r="S2448" i="6"/>
  <c r="R2448" i="6"/>
  <c r="Q2448" i="6"/>
  <c r="P2448" i="6"/>
  <c r="O2448" i="6"/>
  <c r="N2448" i="6"/>
  <c r="M2448" i="6"/>
  <c r="L2448" i="6"/>
  <c r="S2447" i="6"/>
  <c r="R2447" i="6"/>
  <c r="Q2447" i="6"/>
  <c r="P2447" i="6"/>
  <c r="O2447" i="6"/>
  <c r="N2447" i="6"/>
  <c r="M2447" i="6"/>
  <c r="L2447" i="6"/>
  <c r="S2446" i="6"/>
  <c r="R2446" i="6"/>
  <c r="Q2446" i="6"/>
  <c r="P2446" i="6"/>
  <c r="O2446" i="6"/>
  <c r="N2446" i="6"/>
  <c r="M2446" i="6"/>
  <c r="L2446" i="6"/>
  <c r="S2445" i="6"/>
  <c r="R2445" i="6"/>
  <c r="Q2445" i="6"/>
  <c r="P2445" i="6"/>
  <c r="O2445" i="6"/>
  <c r="N2445" i="6"/>
  <c r="M2445" i="6"/>
  <c r="L2445" i="6"/>
  <c r="S2444" i="6"/>
  <c r="R2444" i="6"/>
  <c r="Q2444" i="6"/>
  <c r="P2444" i="6"/>
  <c r="O2444" i="6"/>
  <c r="N2444" i="6"/>
  <c r="M2444" i="6"/>
  <c r="L2444" i="6"/>
  <c r="S2443" i="6"/>
  <c r="R2443" i="6"/>
  <c r="Q2443" i="6"/>
  <c r="P2443" i="6"/>
  <c r="O2443" i="6"/>
  <c r="N2443" i="6"/>
  <c r="M2443" i="6"/>
  <c r="L2443" i="6"/>
  <c r="S2442" i="6"/>
  <c r="R2442" i="6"/>
  <c r="Q2442" i="6"/>
  <c r="P2442" i="6"/>
  <c r="O2442" i="6"/>
  <c r="N2442" i="6"/>
  <c r="M2442" i="6"/>
  <c r="L2442" i="6"/>
  <c r="S2441" i="6"/>
  <c r="R2441" i="6"/>
  <c r="Q2441" i="6"/>
  <c r="P2441" i="6"/>
  <c r="O2441" i="6"/>
  <c r="N2441" i="6"/>
  <c r="M2441" i="6"/>
  <c r="L2441" i="6"/>
  <c r="S2440" i="6"/>
  <c r="R2440" i="6"/>
  <c r="Q2440" i="6"/>
  <c r="P2440" i="6"/>
  <c r="O2440" i="6"/>
  <c r="N2440" i="6"/>
  <c r="M2440" i="6"/>
  <c r="L2440" i="6"/>
  <c r="S2439" i="6"/>
  <c r="R2439" i="6"/>
  <c r="Q2439" i="6"/>
  <c r="P2439" i="6"/>
  <c r="O2439" i="6"/>
  <c r="N2439" i="6"/>
  <c r="M2439" i="6"/>
  <c r="L2439" i="6"/>
  <c r="S2438" i="6"/>
  <c r="R2438" i="6"/>
  <c r="Q2438" i="6"/>
  <c r="P2438" i="6"/>
  <c r="O2438" i="6"/>
  <c r="N2438" i="6"/>
  <c r="M2438" i="6"/>
  <c r="L2438" i="6"/>
  <c r="S2437" i="6"/>
  <c r="R2437" i="6"/>
  <c r="Q2437" i="6"/>
  <c r="P2437" i="6"/>
  <c r="O2437" i="6"/>
  <c r="N2437" i="6"/>
  <c r="M2437" i="6"/>
  <c r="L2437" i="6"/>
  <c r="S2436" i="6"/>
  <c r="R2436" i="6"/>
  <c r="Q2436" i="6"/>
  <c r="P2436" i="6"/>
  <c r="O2436" i="6"/>
  <c r="N2436" i="6"/>
  <c r="M2436" i="6"/>
  <c r="L2436" i="6"/>
  <c r="S2435" i="6"/>
  <c r="R2435" i="6"/>
  <c r="Q2435" i="6"/>
  <c r="P2435" i="6"/>
  <c r="O2435" i="6"/>
  <c r="N2435" i="6"/>
  <c r="M2435" i="6"/>
  <c r="L2435" i="6"/>
  <c r="S2434" i="6"/>
  <c r="R2434" i="6"/>
  <c r="Q2434" i="6"/>
  <c r="P2434" i="6"/>
  <c r="O2434" i="6"/>
  <c r="N2434" i="6"/>
  <c r="M2434" i="6"/>
  <c r="L2434" i="6"/>
  <c r="S2433" i="6"/>
  <c r="R2433" i="6"/>
  <c r="Q2433" i="6"/>
  <c r="P2433" i="6"/>
  <c r="O2433" i="6"/>
  <c r="N2433" i="6"/>
  <c r="M2433" i="6"/>
  <c r="L2433" i="6"/>
  <c r="S2432" i="6"/>
  <c r="R2432" i="6"/>
  <c r="Q2432" i="6"/>
  <c r="P2432" i="6"/>
  <c r="O2432" i="6"/>
  <c r="N2432" i="6"/>
  <c r="M2432" i="6"/>
  <c r="L2432" i="6"/>
  <c r="S2431" i="6"/>
  <c r="R2431" i="6"/>
  <c r="Q2431" i="6"/>
  <c r="P2431" i="6"/>
  <c r="O2431" i="6"/>
  <c r="N2431" i="6"/>
  <c r="M2431" i="6"/>
  <c r="L2431" i="6"/>
  <c r="S2430" i="6"/>
  <c r="R2430" i="6"/>
  <c r="Q2430" i="6"/>
  <c r="P2430" i="6"/>
  <c r="O2430" i="6"/>
  <c r="N2430" i="6"/>
  <c r="M2430" i="6"/>
  <c r="L2430" i="6"/>
  <c r="S2429" i="6"/>
  <c r="R2429" i="6"/>
  <c r="Q2429" i="6"/>
  <c r="P2429" i="6"/>
  <c r="O2429" i="6"/>
  <c r="N2429" i="6"/>
  <c r="M2429" i="6"/>
  <c r="L2429" i="6"/>
  <c r="S2428" i="6"/>
  <c r="R2428" i="6"/>
  <c r="Q2428" i="6"/>
  <c r="P2428" i="6"/>
  <c r="O2428" i="6"/>
  <c r="N2428" i="6"/>
  <c r="M2428" i="6"/>
  <c r="L2428" i="6"/>
  <c r="S2427" i="6"/>
  <c r="R2427" i="6"/>
  <c r="Q2427" i="6"/>
  <c r="P2427" i="6"/>
  <c r="O2427" i="6"/>
  <c r="N2427" i="6"/>
  <c r="M2427" i="6"/>
  <c r="L2427" i="6"/>
  <c r="S2426" i="6"/>
  <c r="R2426" i="6"/>
  <c r="Q2426" i="6"/>
  <c r="P2426" i="6"/>
  <c r="O2426" i="6"/>
  <c r="N2426" i="6"/>
  <c r="M2426" i="6"/>
  <c r="L2426" i="6"/>
  <c r="S2425" i="6"/>
  <c r="R2425" i="6"/>
  <c r="Q2425" i="6"/>
  <c r="P2425" i="6"/>
  <c r="O2425" i="6"/>
  <c r="N2425" i="6"/>
  <c r="M2425" i="6"/>
  <c r="L2425" i="6"/>
  <c r="S2424" i="6"/>
  <c r="R2424" i="6"/>
  <c r="Q2424" i="6"/>
  <c r="P2424" i="6"/>
  <c r="O2424" i="6"/>
  <c r="N2424" i="6"/>
  <c r="M2424" i="6"/>
  <c r="L2424" i="6"/>
  <c r="S2423" i="6"/>
  <c r="R2423" i="6"/>
  <c r="Q2423" i="6"/>
  <c r="P2423" i="6"/>
  <c r="O2423" i="6"/>
  <c r="N2423" i="6"/>
  <c r="M2423" i="6"/>
  <c r="L2423" i="6"/>
  <c r="S2422" i="6"/>
  <c r="R2422" i="6"/>
  <c r="Q2422" i="6"/>
  <c r="P2422" i="6"/>
  <c r="O2422" i="6"/>
  <c r="N2422" i="6"/>
  <c r="M2422" i="6"/>
  <c r="L2422" i="6"/>
  <c r="S2421" i="6"/>
  <c r="R2421" i="6"/>
  <c r="Q2421" i="6"/>
  <c r="P2421" i="6"/>
  <c r="O2421" i="6"/>
  <c r="N2421" i="6"/>
  <c r="M2421" i="6"/>
  <c r="L2421" i="6"/>
  <c r="S2420" i="6"/>
  <c r="R2420" i="6"/>
  <c r="Q2420" i="6"/>
  <c r="P2420" i="6"/>
  <c r="O2420" i="6"/>
  <c r="N2420" i="6"/>
  <c r="M2420" i="6"/>
  <c r="L2420" i="6"/>
  <c r="S2419" i="6"/>
  <c r="R2419" i="6"/>
  <c r="Q2419" i="6"/>
  <c r="P2419" i="6"/>
  <c r="O2419" i="6"/>
  <c r="N2419" i="6"/>
  <c r="M2419" i="6"/>
  <c r="L2419" i="6"/>
  <c r="S2418" i="6"/>
  <c r="R2418" i="6"/>
  <c r="Q2418" i="6"/>
  <c r="P2418" i="6"/>
  <c r="O2418" i="6"/>
  <c r="N2418" i="6"/>
  <c r="M2418" i="6"/>
  <c r="L2418" i="6"/>
  <c r="S2417" i="6"/>
  <c r="R2417" i="6"/>
  <c r="Q2417" i="6"/>
  <c r="P2417" i="6"/>
  <c r="O2417" i="6"/>
  <c r="N2417" i="6"/>
  <c r="M2417" i="6"/>
  <c r="L2417" i="6"/>
  <c r="S2416" i="6"/>
  <c r="R2416" i="6"/>
  <c r="Q2416" i="6"/>
  <c r="P2416" i="6"/>
  <c r="O2416" i="6"/>
  <c r="N2416" i="6"/>
  <c r="M2416" i="6"/>
  <c r="L2416" i="6"/>
  <c r="S2415" i="6"/>
  <c r="R2415" i="6"/>
  <c r="Q2415" i="6"/>
  <c r="P2415" i="6"/>
  <c r="O2415" i="6"/>
  <c r="N2415" i="6"/>
  <c r="M2415" i="6"/>
  <c r="L2415" i="6"/>
  <c r="S2414" i="6"/>
  <c r="R2414" i="6"/>
  <c r="Q2414" i="6"/>
  <c r="P2414" i="6"/>
  <c r="O2414" i="6"/>
  <c r="N2414" i="6"/>
  <c r="M2414" i="6"/>
  <c r="L2414" i="6"/>
  <c r="S2413" i="6"/>
  <c r="R2413" i="6"/>
  <c r="Q2413" i="6"/>
  <c r="P2413" i="6"/>
  <c r="O2413" i="6"/>
  <c r="N2413" i="6"/>
  <c r="M2413" i="6"/>
  <c r="L2413" i="6"/>
  <c r="S2412" i="6"/>
  <c r="R2412" i="6"/>
  <c r="Q2412" i="6"/>
  <c r="P2412" i="6"/>
  <c r="O2412" i="6"/>
  <c r="N2412" i="6"/>
  <c r="M2412" i="6"/>
  <c r="L2412" i="6"/>
  <c r="S2411" i="6"/>
  <c r="R2411" i="6"/>
  <c r="Q2411" i="6"/>
  <c r="P2411" i="6"/>
  <c r="O2411" i="6"/>
  <c r="N2411" i="6"/>
  <c r="M2411" i="6"/>
  <c r="L2411" i="6"/>
  <c r="S2410" i="6"/>
  <c r="R2410" i="6"/>
  <c r="Q2410" i="6"/>
  <c r="P2410" i="6"/>
  <c r="O2410" i="6"/>
  <c r="N2410" i="6"/>
  <c r="M2410" i="6"/>
  <c r="L2410" i="6"/>
  <c r="S2409" i="6"/>
  <c r="R2409" i="6"/>
  <c r="Q2409" i="6"/>
  <c r="P2409" i="6"/>
  <c r="O2409" i="6"/>
  <c r="N2409" i="6"/>
  <c r="M2409" i="6"/>
  <c r="L2409" i="6"/>
  <c r="S2408" i="6"/>
  <c r="R2408" i="6"/>
  <c r="Q2408" i="6"/>
  <c r="P2408" i="6"/>
  <c r="O2408" i="6"/>
  <c r="N2408" i="6"/>
  <c r="M2408" i="6"/>
  <c r="L2408" i="6"/>
  <c r="S2407" i="6"/>
  <c r="R2407" i="6"/>
  <c r="Q2407" i="6"/>
  <c r="P2407" i="6"/>
  <c r="O2407" i="6"/>
  <c r="N2407" i="6"/>
  <c r="M2407" i="6"/>
  <c r="L2407" i="6"/>
  <c r="S2406" i="6"/>
  <c r="R2406" i="6"/>
  <c r="Q2406" i="6"/>
  <c r="P2406" i="6"/>
  <c r="O2406" i="6"/>
  <c r="N2406" i="6"/>
  <c r="M2406" i="6"/>
  <c r="L2406" i="6"/>
  <c r="S2405" i="6"/>
  <c r="R2405" i="6"/>
  <c r="Q2405" i="6"/>
  <c r="P2405" i="6"/>
  <c r="O2405" i="6"/>
  <c r="N2405" i="6"/>
  <c r="M2405" i="6"/>
  <c r="L2405" i="6"/>
  <c r="S2404" i="6"/>
  <c r="R2404" i="6"/>
  <c r="Q2404" i="6"/>
  <c r="P2404" i="6"/>
  <c r="O2404" i="6"/>
  <c r="N2404" i="6"/>
  <c r="M2404" i="6"/>
  <c r="L2404" i="6"/>
  <c r="S2403" i="6"/>
  <c r="R2403" i="6"/>
  <c r="Q2403" i="6"/>
  <c r="P2403" i="6"/>
  <c r="O2403" i="6"/>
  <c r="N2403" i="6"/>
  <c r="M2403" i="6"/>
  <c r="L2403" i="6"/>
  <c r="S2402" i="6"/>
  <c r="R2402" i="6"/>
  <c r="Q2402" i="6"/>
  <c r="P2402" i="6"/>
  <c r="O2402" i="6"/>
  <c r="N2402" i="6"/>
  <c r="M2402" i="6"/>
  <c r="L2402" i="6"/>
  <c r="S2401" i="6"/>
  <c r="R2401" i="6"/>
  <c r="Q2401" i="6"/>
  <c r="P2401" i="6"/>
  <c r="O2401" i="6"/>
  <c r="N2401" i="6"/>
  <c r="M2401" i="6"/>
  <c r="L2401" i="6"/>
  <c r="S2400" i="6"/>
  <c r="R2400" i="6"/>
  <c r="Q2400" i="6"/>
  <c r="P2400" i="6"/>
  <c r="O2400" i="6"/>
  <c r="N2400" i="6"/>
  <c r="M2400" i="6"/>
  <c r="L2400" i="6"/>
  <c r="S2399" i="6"/>
  <c r="R2399" i="6"/>
  <c r="Q2399" i="6"/>
  <c r="P2399" i="6"/>
  <c r="O2399" i="6"/>
  <c r="N2399" i="6"/>
  <c r="M2399" i="6"/>
  <c r="L2399" i="6"/>
  <c r="S2398" i="6"/>
  <c r="R2398" i="6"/>
  <c r="Q2398" i="6"/>
  <c r="P2398" i="6"/>
  <c r="O2398" i="6"/>
  <c r="N2398" i="6"/>
  <c r="M2398" i="6"/>
  <c r="L2398" i="6"/>
  <c r="S2397" i="6"/>
  <c r="R2397" i="6"/>
  <c r="Q2397" i="6"/>
  <c r="P2397" i="6"/>
  <c r="O2397" i="6"/>
  <c r="N2397" i="6"/>
  <c r="M2397" i="6"/>
  <c r="L2397" i="6"/>
  <c r="S2396" i="6"/>
  <c r="R2396" i="6"/>
  <c r="Q2396" i="6"/>
  <c r="P2396" i="6"/>
  <c r="O2396" i="6"/>
  <c r="N2396" i="6"/>
  <c r="M2396" i="6"/>
  <c r="L2396" i="6"/>
  <c r="S2395" i="6"/>
  <c r="R2395" i="6"/>
  <c r="Q2395" i="6"/>
  <c r="P2395" i="6"/>
  <c r="O2395" i="6"/>
  <c r="N2395" i="6"/>
  <c r="M2395" i="6"/>
  <c r="L2395" i="6"/>
  <c r="S2394" i="6"/>
  <c r="R2394" i="6"/>
  <c r="Q2394" i="6"/>
  <c r="P2394" i="6"/>
  <c r="O2394" i="6"/>
  <c r="N2394" i="6"/>
  <c r="M2394" i="6"/>
  <c r="L2394" i="6"/>
  <c r="S2393" i="6"/>
  <c r="R2393" i="6"/>
  <c r="Q2393" i="6"/>
  <c r="P2393" i="6"/>
  <c r="O2393" i="6"/>
  <c r="N2393" i="6"/>
  <c r="M2393" i="6"/>
  <c r="L2393" i="6"/>
  <c r="S2392" i="6"/>
  <c r="R2392" i="6"/>
  <c r="Q2392" i="6"/>
  <c r="P2392" i="6"/>
  <c r="O2392" i="6"/>
  <c r="N2392" i="6"/>
  <c r="M2392" i="6"/>
  <c r="L2392" i="6"/>
  <c r="S2391" i="6"/>
  <c r="R2391" i="6"/>
  <c r="Q2391" i="6"/>
  <c r="P2391" i="6"/>
  <c r="O2391" i="6"/>
  <c r="N2391" i="6"/>
  <c r="M2391" i="6"/>
  <c r="L2391" i="6"/>
  <c r="S2390" i="6"/>
  <c r="R2390" i="6"/>
  <c r="Q2390" i="6"/>
  <c r="P2390" i="6"/>
  <c r="O2390" i="6"/>
  <c r="N2390" i="6"/>
  <c r="M2390" i="6"/>
  <c r="L2390" i="6"/>
  <c r="S2389" i="6"/>
  <c r="R2389" i="6"/>
  <c r="Q2389" i="6"/>
  <c r="P2389" i="6"/>
  <c r="O2389" i="6"/>
  <c r="N2389" i="6"/>
  <c r="M2389" i="6"/>
  <c r="L2389" i="6"/>
  <c r="S2388" i="6"/>
  <c r="R2388" i="6"/>
  <c r="Q2388" i="6"/>
  <c r="P2388" i="6"/>
  <c r="O2388" i="6"/>
  <c r="N2388" i="6"/>
  <c r="M2388" i="6"/>
  <c r="L2388" i="6"/>
  <c r="S2387" i="6"/>
  <c r="R2387" i="6"/>
  <c r="Q2387" i="6"/>
  <c r="P2387" i="6"/>
  <c r="O2387" i="6"/>
  <c r="N2387" i="6"/>
  <c r="M2387" i="6"/>
  <c r="L2387" i="6"/>
  <c r="S2386" i="6"/>
  <c r="R2386" i="6"/>
  <c r="Q2386" i="6"/>
  <c r="P2386" i="6"/>
  <c r="O2386" i="6"/>
  <c r="N2386" i="6"/>
  <c r="M2386" i="6"/>
  <c r="L2386" i="6"/>
  <c r="S2385" i="6"/>
  <c r="R2385" i="6"/>
  <c r="Q2385" i="6"/>
  <c r="P2385" i="6"/>
  <c r="O2385" i="6"/>
  <c r="N2385" i="6"/>
  <c r="M2385" i="6"/>
  <c r="L2385" i="6"/>
  <c r="S2384" i="6"/>
  <c r="R2384" i="6"/>
  <c r="Q2384" i="6"/>
  <c r="P2384" i="6"/>
  <c r="O2384" i="6"/>
  <c r="N2384" i="6"/>
  <c r="M2384" i="6"/>
  <c r="L2384" i="6"/>
  <c r="S2383" i="6"/>
  <c r="R2383" i="6"/>
  <c r="Q2383" i="6"/>
  <c r="P2383" i="6"/>
  <c r="O2383" i="6"/>
  <c r="N2383" i="6"/>
  <c r="M2383" i="6"/>
  <c r="L2383" i="6"/>
  <c r="S2382" i="6"/>
  <c r="R2382" i="6"/>
  <c r="Q2382" i="6"/>
  <c r="P2382" i="6"/>
  <c r="O2382" i="6"/>
  <c r="N2382" i="6"/>
  <c r="M2382" i="6"/>
  <c r="L2382" i="6"/>
  <c r="S2381" i="6"/>
  <c r="R2381" i="6"/>
  <c r="Q2381" i="6"/>
  <c r="P2381" i="6"/>
  <c r="O2381" i="6"/>
  <c r="N2381" i="6"/>
  <c r="M2381" i="6"/>
  <c r="L2381" i="6"/>
  <c r="S2380" i="6"/>
  <c r="R2380" i="6"/>
  <c r="Q2380" i="6"/>
  <c r="P2380" i="6"/>
  <c r="O2380" i="6"/>
  <c r="N2380" i="6"/>
  <c r="M2380" i="6"/>
  <c r="L2380" i="6"/>
  <c r="S2379" i="6"/>
  <c r="R2379" i="6"/>
  <c r="Q2379" i="6"/>
  <c r="P2379" i="6"/>
  <c r="O2379" i="6"/>
  <c r="N2379" i="6"/>
  <c r="M2379" i="6"/>
  <c r="L2379" i="6"/>
  <c r="S2378" i="6"/>
  <c r="R2378" i="6"/>
  <c r="Q2378" i="6"/>
  <c r="P2378" i="6"/>
  <c r="O2378" i="6"/>
  <c r="N2378" i="6"/>
  <c r="M2378" i="6"/>
  <c r="L2378" i="6"/>
  <c r="S2377" i="6"/>
  <c r="R2377" i="6"/>
  <c r="Q2377" i="6"/>
  <c r="P2377" i="6"/>
  <c r="O2377" i="6"/>
  <c r="N2377" i="6"/>
  <c r="M2377" i="6"/>
  <c r="L2377" i="6"/>
  <c r="S2376" i="6"/>
  <c r="R2376" i="6"/>
  <c r="Q2376" i="6"/>
  <c r="P2376" i="6"/>
  <c r="O2376" i="6"/>
  <c r="N2376" i="6"/>
  <c r="M2376" i="6"/>
  <c r="L2376" i="6"/>
  <c r="S2375" i="6"/>
  <c r="R2375" i="6"/>
  <c r="Q2375" i="6"/>
  <c r="P2375" i="6"/>
  <c r="O2375" i="6"/>
  <c r="N2375" i="6"/>
  <c r="M2375" i="6"/>
  <c r="L2375" i="6"/>
  <c r="S2374" i="6"/>
  <c r="R2374" i="6"/>
  <c r="Q2374" i="6"/>
  <c r="P2374" i="6"/>
  <c r="O2374" i="6"/>
  <c r="N2374" i="6"/>
  <c r="M2374" i="6"/>
  <c r="L2374" i="6"/>
  <c r="S2373" i="6"/>
  <c r="R2373" i="6"/>
  <c r="Q2373" i="6"/>
  <c r="P2373" i="6"/>
  <c r="O2373" i="6"/>
  <c r="N2373" i="6"/>
  <c r="M2373" i="6"/>
  <c r="L2373" i="6"/>
  <c r="S2372" i="6"/>
  <c r="R2372" i="6"/>
  <c r="Q2372" i="6"/>
  <c r="P2372" i="6"/>
  <c r="O2372" i="6"/>
  <c r="N2372" i="6"/>
  <c r="M2372" i="6"/>
  <c r="L2372" i="6"/>
  <c r="S2371" i="6"/>
  <c r="R2371" i="6"/>
  <c r="Q2371" i="6"/>
  <c r="P2371" i="6"/>
  <c r="O2371" i="6"/>
  <c r="N2371" i="6"/>
  <c r="M2371" i="6"/>
  <c r="L2371" i="6"/>
  <c r="S2370" i="6"/>
  <c r="R2370" i="6"/>
  <c r="Q2370" i="6"/>
  <c r="P2370" i="6"/>
  <c r="O2370" i="6"/>
  <c r="N2370" i="6"/>
  <c r="M2370" i="6"/>
  <c r="L2370" i="6"/>
  <c r="S2369" i="6"/>
  <c r="R2369" i="6"/>
  <c r="Q2369" i="6"/>
  <c r="P2369" i="6"/>
  <c r="O2369" i="6"/>
  <c r="N2369" i="6"/>
  <c r="M2369" i="6"/>
  <c r="L2369" i="6"/>
  <c r="S2368" i="6"/>
  <c r="R2368" i="6"/>
  <c r="Q2368" i="6"/>
  <c r="P2368" i="6"/>
  <c r="O2368" i="6"/>
  <c r="N2368" i="6"/>
  <c r="M2368" i="6"/>
  <c r="L2368" i="6"/>
  <c r="S2367" i="6"/>
  <c r="R2367" i="6"/>
  <c r="Q2367" i="6"/>
  <c r="P2367" i="6"/>
  <c r="O2367" i="6"/>
  <c r="N2367" i="6"/>
  <c r="M2367" i="6"/>
  <c r="L2367" i="6"/>
  <c r="S2366" i="6"/>
  <c r="R2366" i="6"/>
  <c r="Q2366" i="6"/>
  <c r="P2366" i="6"/>
  <c r="O2366" i="6"/>
  <c r="N2366" i="6"/>
  <c r="M2366" i="6"/>
  <c r="L2366" i="6"/>
  <c r="S2365" i="6"/>
  <c r="R2365" i="6"/>
  <c r="Q2365" i="6"/>
  <c r="P2365" i="6"/>
  <c r="O2365" i="6"/>
  <c r="N2365" i="6"/>
  <c r="M2365" i="6"/>
  <c r="L2365" i="6"/>
  <c r="S2364" i="6"/>
  <c r="R2364" i="6"/>
  <c r="Q2364" i="6"/>
  <c r="P2364" i="6"/>
  <c r="O2364" i="6"/>
  <c r="N2364" i="6"/>
  <c r="M2364" i="6"/>
  <c r="L2364" i="6"/>
  <c r="S2363" i="6"/>
  <c r="R2363" i="6"/>
  <c r="Q2363" i="6"/>
  <c r="P2363" i="6"/>
  <c r="O2363" i="6"/>
  <c r="N2363" i="6"/>
  <c r="M2363" i="6"/>
  <c r="L2363" i="6"/>
  <c r="S2362" i="6"/>
  <c r="R2362" i="6"/>
  <c r="Q2362" i="6"/>
  <c r="P2362" i="6"/>
  <c r="O2362" i="6"/>
  <c r="N2362" i="6"/>
  <c r="M2362" i="6"/>
  <c r="L2362" i="6"/>
  <c r="S2361" i="6"/>
  <c r="R2361" i="6"/>
  <c r="Q2361" i="6"/>
  <c r="P2361" i="6"/>
  <c r="O2361" i="6"/>
  <c r="N2361" i="6"/>
  <c r="M2361" i="6"/>
  <c r="L2361" i="6"/>
  <c r="S2360" i="6"/>
  <c r="R2360" i="6"/>
  <c r="Q2360" i="6"/>
  <c r="P2360" i="6"/>
  <c r="O2360" i="6"/>
  <c r="N2360" i="6"/>
  <c r="M2360" i="6"/>
  <c r="L2360" i="6"/>
  <c r="S2359" i="6"/>
  <c r="R2359" i="6"/>
  <c r="Q2359" i="6"/>
  <c r="P2359" i="6"/>
  <c r="O2359" i="6"/>
  <c r="N2359" i="6"/>
  <c r="M2359" i="6"/>
  <c r="L2359" i="6"/>
  <c r="S2358" i="6"/>
  <c r="R2358" i="6"/>
  <c r="Q2358" i="6"/>
  <c r="P2358" i="6"/>
  <c r="O2358" i="6"/>
  <c r="N2358" i="6"/>
  <c r="M2358" i="6"/>
  <c r="L2358" i="6"/>
  <c r="S2357" i="6"/>
  <c r="R2357" i="6"/>
  <c r="Q2357" i="6"/>
  <c r="P2357" i="6"/>
  <c r="O2357" i="6"/>
  <c r="N2357" i="6"/>
  <c r="M2357" i="6"/>
  <c r="L2357" i="6"/>
  <c r="S2356" i="6"/>
  <c r="R2356" i="6"/>
  <c r="Q2356" i="6"/>
  <c r="P2356" i="6"/>
  <c r="O2356" i="6"/>
  <c r="N2356" i="6"/>
  <c r="M2356" i="6"/>
  <c r="L2356" i="6"/>
  <c r="S2355" i="6"/>
  <c r="R2355" i="6"/>
  <c r="Q2355" i="6"/>
  <c r="P2355" i="6"/>
  <c r="O2355" i="6"/>
  <c r="N2355" i="6"/>
  <c r="M2355" i="6"/>
  <c r="L2355" i="6"/>
  <c r="S2354" i="6"/>
  <c r="R2354" i="6"/>
  <c r="Q2354" i="6"/>
  <c r="P2354" i="6"/>
  <c r="O2354" i="6"/>
  <c r="N2354" i="6"/>
  <c r="M2354" i="6"/>
  <c r="L2354" i="6"/>
  <c r="S2353" i="6"/>
  <c r="R2353" i="6"/>
  <c r="Q2353" i="6"/>
  <c r="P2353" i="6"/>
  <c r="O2353" i="6"/>
  <c r="N2353" i="6"/>
  <c r="M2353" i="6"/>
  <c r="L2353" i="6"/>
  <c r="S2352" i="6"/>
  <c r="R2352" i="6"/>
  <c r="Q2352" i="6"/>
  <c r="P2352" i="6"/>
  <c r="O2352" i="6"/>
  <c r="N2352" i="6"/>
  <c r="M2352" i="6"/>
  <c r="L2352" i="6"/>
  <c r="S2351" i="6"/>
  <c r="R2351" i="6"/>
  <c r="Q2351" i="6"/>
  <c r="P2351" i="6"/>
  <c r="O2351" i="6"/>
  <c r="N2351" i="6"/>
  <c r="M2351" i="6"/>
  <c r="L2351" i="6"/>
  <c r="S2350" i="6"/>
  <c r="R2350" i="6"/>
  <c r="Q2350" i="6"/>
  <c r="P2350" i="6"/>
  <c r="O2350" i="6"/>
  <c r="N2350" i="6"/>
  <c r="M2350" i="6"/>
  <c r="L2350" i="6"/>
  <c r="S2349" i="6"/>
  <c r="R2349" i="6"/>
  <c r="Q2349" i="6"/>
  <c r="P2349" i="6"/>
  <c r="O2349" i="6"/>
  <c r="N2349" i="6"/>
  <c r="M2349" i="6"/>
  <c r="L2349" i="6"/>
  <c r="S2348" i="6"/>
  <c r="R2348" i="6"/>
  <c r="Q2348" i="6"/>
  <c r="P2348" i="6"/>
  <c r="O2348" i="6"/>
  <c r="N2348" i="6"/>
  <c r="M2348" i="6"/>
  <c r="L2348" i="6"/>
  <c r="S2347" i="6"/>
  <c r="R2347" i="6"/>
  <c r="Q2347" i="6"/>
  <c r="P2347" i="6"/>
  <c r="O2347" i="6"/>
  <c r="N2347" i="6"/>
  <c r="M2347" i="6"/>
  <c r="L2347" i="6"/>
  <c r="S2346" i="6"/>
  <c r="R2346" i="6"/>
  <c r="Q2346" i="6"/>
  <c r="P2346" i="6"/>
  <c r="O2346" i="6"/>
  <c r="N2346" i="6"/>
  <c r="M2346" i="6"/>
  <c r="L2346" i="6"/>
  <c r="S2345" i="6"/>
  <c r="R2345" i="6"/>
  <c r="Q2345" i="6"/>
  <c r="P2345" i="6"/>
  <c r="O2345" i="6"/>
  <c r="N2345" i="6"/>
  <c r="M2345" i="6"/>
  <c r="L2345" i="6"/>
  <c r="S2344" i="6"/>
  <c r="R2344" i="6"/>
  <c r="Q2344" i="6"/>
  <c r="P2344" i="6"/>
  <c r="O2344" i="6"/>
  <c r="N2344" i="6"/>
  <c r="M2344" i="6"/>
  <c r="L2344" i="6"/>
  <c r="S2343" i="6"/>
  <c r="R2343" i="6"/>
  <c r="Q2343" i="6"/>
  <c r="P2343" i="6"/>
  <c r="O2343" i="6"/>
  <c r="N2343" i="6"/>
  <c r="M2343" i="6"/>
  <c r="L2343" i="6"/>
  <c r="S2342" i="6"/>
  <c r="R2342" i="6"/>
  <c r="Q2342" i="6"/>
  <c r="P2342" i="6"/>
  <c r="O2342" i="6"/>
  <c r="N2342" i="6"/>
  <c r="M2342" i="6"/>
  <c r="L2342" i="6"/>
  <c r="S2341" i="6"/>
  <c r="R2341" i="6"/>
  <c r="Q2341" i="6"/>
  <c r="P2341" i="6"/>
  <c r="O2341" i="6"/>
  <c r="N2341" i="6"/>
  <c r="M2341" i="6"/>
  <c r="L2341" i="6"/>
  <c r="S2340" i="6"/>
  <c r="R2340" i="6"/>
  <c r="Q2340" i="6"/>
  <c r="P2340" i="6"/>
  <c r="O2340" i="6"/>
  <c r="N2340" i="6"/>
  <c r="M2340" i="6"/>
  <c r="L2340" i="6"/>
  <c r="S2339" i="6"/>
  <c r="R2339" i="6"/>
  <c r="Q2339" i="6"/>
  <c r="P2339" i="6"/>
  <c r="O2339" i="6"/>
  <c r="N2339" i="6"/>
  <c r="M2339" i="6"/>
  <c r="L2339" i="6"/>
  <c r="S2338" i="6"/>
  <c r="R2338" i="6"/>
  <c r="Q2338" i="6"/>
  <c r="P2338" i="6"/>
  <c r="O2338" i="6"/>
  <c r="N2338" i="6"/>
  <c r="M2338" i="6"/>
  <c r="L2338" i="6"/>
  <c r="S2337" i="6"/>
  <c r="R2337" i="6"/>
  <c r="Q2337" i="6"/>
  <c r="P2337" i="6"/>
  <c r="O2337" i="6"/>
  <c r="N2337" i="6"/>
  <c r="M2337" i="6"/>
  <c r="L2337" i="6"/>
  <c r="S2336" i="6"/>
  <c r="R2336" i="6"/>
  <c r="Q2336" i="6"/>
  <c r="P2336" i="6"/>
  <c r="O2336" i="6"/>
  <c r="N2336" i="6"/>
  <c r="M2336" i="6"/>
  <c r="L2336" i="6"/>
  <c r="S2335" i="6"/>
  <c r="R2335" i="6"/>
  <c r="Q2335" i="6"/>
  <c r="P2335" i="6"/>
  <c r="O2335" i="6"/>
  <c r="N2335" i="6"/>
  <c r="M2335" i="6"/>
  <c r="L2335" i="6"/>
  <c r="S2334" i="6"/>
  <c r="R2334" i="6"/>
  <c r="Q2334" i="6"/>
  <c r="P2334" i="6"/>
  <c r="O2334" i="6"/>
  <c r="N2334" i="6"/>
  <c r="M2334" i="6"/>
  <c r="L2334" i="6"/>
  <c r="S2333" i="6"/>
  <c r="R2333" i="6"/>
  <c r="Q2333" i="6"/>
  <c r="P2333" i="6"/>
  <c r="O2333" i="6"/>
  <c r="N2333" i="6"/>
  <c r="M2333" i="6"/>
  <c r="L2333" i="6"/>
  <c r="S2332" i="6"/>
  <c r="R2332" i="6"/>
  <c r="Q2332" i="6"/>
  <c r="P2332" i="6"/>
  <c r="O2332" i="6"/>
  <c r="N2332" i="6"/>
  <c r="M2332" i="6"/>
  <c r="L2332" i="6"/>
  <c r="S2331" i="6"/>
  <c r="R2331" i="6"/>
  <c r="Q2331" i="6"/>
  <c r="P2331" i="6"/>
  <c r="O2331" i="6"/>
  <c r="N2331" i="6"/>
  <c r="M2331" i="6"/>
  <c r="L2331" i="6"/>
  <c r="S2330" i="6"/>
  <c r="R2330" i="6"/>
  <c r="Q2330" i="6"/>
  <c r="P2330" i="6"/>
  <c r="O2330" i="6"/>
  <c r="N2330" i="6"/>
  <c r="M2330" i="6"/>
  <c r="L2330" i="6"/>
  <c r="S2329" i="6"/>
  <c r="R2329" i="6"/>
  <c r="Q2329" i="6"/>
  <c r="P2329" i="6"/>
  <c r="O2329" i="6"/>
  <c r="N2329" i="6"/>
  <c r="M2329" i="6"/>
  <c r="L2329" i="6"/>
  <c r="S2328" i="6"/>
  <c r="R2328" i="6"/>
  <c r="Q2328" i="6"/>
  <c r="P2328" i="6"/>
  <c r="O2328" i="6"/>
  <c r="N2328" i="6"/>
  <c r="M2328" i="6"/>
  <c r="L2328" i="6"/>
  <c r="S2327" i="6"/>
  <c r="R2327" i="6"/>
  <c r="Q2327" i="6"/>
  <c r="P2327" i="6"/>
  <c r="O2327" i="6"/>
  <c r="N2327" i="6"/>
  <c r="M2327" i="6"/>
  <c r="L2327" i="6"/>
  <c r="S2326" i="6"/>
  <c r="R2326" i="6"/>
  <c r="Q2326" i="6"/>
  <c r="P2326" i="6"/>
  <c r="O2326" i="6"/>
  <c r="N2326" i="6"/>
  <c r="M2326" i="6"/>
  <c r="L2326" i="6"/>
  <c r="S2325" i="6"/>
  <c r="R2325" i="6"/>
  <c r="Q2325" i="6"/>
  <c r="P2325" i="6"/>
  <c r="O2325" i="6"/>
  <c r="N2325" i="6"/>
  <c r="M2325" i="6"/>
  <c r="L2325" i="6"/>
  <c r="S2324" i="6"/>
  <c r="R2324" i="6"/>
  <c r="Q2324" i="6"/>
  <c r="P2324" i="6"/>
  <c r="O2324" i="6"/>
  <c r="N2324" i="6"/>
  <c r="M2324" i="6"/>
  <c r="L2324" i="6"/>
  <c r="S2323" i="6"/>
  <c r="R2323" i="6"/>
  <c r="Q2323" i="6"/>
  <c r="P2323" i="6"/>
  <c r="O2323" i="6"/>
  <c r="N2323" i="6"/>
  <c r="M2323" i="6"/>
  <c r="L2323" i="6"/>
  <c r="S2322" i="6"/>
  <c r="R2322" i="6"/>
  <c r="Q2322" i="6"/>
  <c r="P2322" i="6"/>
  <c r="O2322" i="6"/>
  <c r="N2322" i="6"/>
  <c r="M2322" i="6"/>
  <c r="L2322" i="6"/>
  <c r="S2321" i="6"/>
  <c r="R2321" i="6"/>
  <c r="Q2321" i="6"/>
  <c r="P2321" i="6"/>
  <c r="O2321" i="6"/>
  <c r="N2321" i="6"/>
  <c r="M2321" i="6"/>
  <c r="L2321" i="6"/>
  <c r="S2320" i="6"/>
  <c r="R2320" i="6"/>
  <c r="Q2320" i="6"/>
  <c r="P2320" i="6"/>
  <c r="O2320" i="6"/>
  <c r="N2320" i="6"/>
  <c r="M2320" i="6"/>
  <c r="L2320" i="6"/>
  <c r="S2319" i="6"/>
  <c r="R2319" i="6"/>
  <c r="Q2319" i="6"/>
  <c r="P2319" i="6"/>
  <c r="O2319" i="6"/>
  <c r="N2319" i="6"/>
  <c r="M2319" i="6"/>
  <c r="L2319" i="6"/>
  <c r="S2318" i="6"/>
  <c r="R2318" i="6"/>
  <c r="Q2318" i="6"/>
  <c r="P2318" i="6"/>
  <c r="O2318" i="6"/>
  <c r="N2318" i="6"/>
  <c r="M2318" i="6"/>
  <c r="L2318" i="6"/>
  <c r="S2317" i="6"/>
  <c r="R2317" i="6"/>
  <c r="Q2317" i="6"/>
  <c r="P2317" i="6"/>
  <c r="O2317" i="6"/>
  <c r="N2317" i="6"/>
  <c r="M2317" i="6"/>
  <c r="L2317" i="6"/>
  <c r="S2316" i="6"/>
  <c r="R2316" i="6"/>
  <c r="Q2316" i="6"/>
  <c r="P2316" i="6"/>
  <c r="O2316" i="6"/>
  <c r="N2316" i="6"/>
  <c r="M2316" i="6"/>
  <c r="L2316" i="6"/>
  <c r="S2315" i="6"/>
  <c r="R2315" i="6"/>
  <c r="Q2315" i="6"/>
  <c r="P2315" i="6"/>
  <c r="O2315" i="6"/>
  <c r="N2315" i="6"/>
  <c r="M2315" i="6"/>
  <c r="L2315" i="6"/>
  <c r="S2314" i="6"/>
  <c r="R2314" i="6"/>
  <c r="Q2314" i="6"/>
  <c r="P2314" i="6"/>
  <c r="O2314" i="6"/>
  <c r="N2314" i="6"/>
  <c r="M2314" i="6"/>
  <c r="L2314" i="6"/>
  <c r="S2313" i="6"/>
  <c r="R2313" i="6"/>
  <c r="Q2313" i="6"/>
  <c r="P2313" i="6"/>
  <c r="O2313" i="6"/>
  <c r="N2313" i="6"/>
  <c r="M2313" i="6"/>
  <c r="L2313" i="6"/>
  <c r="S2312" i="6"/>
  <c r="R2312" i="6"/>
  <c r="Q2312" i="6"/>
  <c r="P2312" i="6"/>
  <c r="O2312" i="6"/>
  <c r="N2312" i="6"/>
  <c r="M2312" i="6"/>
  <c r="L2312" i="6"/>
  <c r="S2311" i="6"/>
  <c r="R2311" i="6"/>
  <c r="Q2311" i="6"/>
  <c r="P2311" i="6"/>
  <c r="O2311" i="6"/>
  <c r="N2311" i="6"/>
  <c r="M2311" i="6"/>
  <c r="L2311" i="6"/>
  <c r="S2310" i="6"/>
  <c r="R2310" i="6"/>
  <c r="Q2310" i="6"/>
  <c r="P2310" i="6"/>
  <c r="O2310" i="6"/>
  <c r="N2310" i="6"/>
  <c r="M2310" i="6"/>
  <c r="L2310" i="6"/>
  <c r="S2309" i="6"/>
  <c r="R2309" i="6"/>
  <c r="Q2309" i="6"/>
  <c r="P2309" i="6"/>
  <c r="O2309" i="6"/>
  <c r="N2309" i="6"/>
  <c r="M2309" i="6"/>
  <c r="L2309" i="6"/>
  <c r="S2308" i="6"/>
  <c r="R2308" i="6"/>
  <c r="Q2308" i="6"/>
  <c r="P2308" i="6"/>
  <c r="O2308" i="6"/>
  <c r="N2308" i="6"/>
  <c r="M2308" i="6"/>
  <c r="L2308" i="6"/>
  <c r="S2307" i="6"/>
  <c r="R2307" i="6"/>
  <c r="Q2307" i="6"/>
  <c r="P2307" i="6"/>
  <c r="O2307" i="6"/>
  <c r="N2307" i="6"/>
  <c r="M2307" i="6"/>
  <c r="L2307" i="6"/>
  <c r="S2306" i="6"/>
  <c r="R2306" i="6"/>
  <c r="Q2306" i="6"/>
  <c r="P2306" i="6"/>
  <c r="O2306" i="6"/>
  <c r="N2306" i="6"/>
  <c r="M2306" i="6"/>
  <c r="L2306" i="6"/>
  <c r="S2305" i="6"/>
  <c r="R2305" i="6"/>
  <c r="Q2305" i="6"/>
  <c r="P2305" i="6"/>
  <c r="O2305" i="6"/>
  <c r="N2305" i="6"/>
  <c r="M2305" i="6"/>
  <c r="L2305" i="6"/>
  <c r="S2304" i="6"/>
  <c r="R2304" i="6"/>
  <c r="Q2304" i="6"/>
  <c r="P2304" i="6"/>
  <c r="O2304" i="6"/>
  <c r="N2304" i="6"/>
  <c r="M2304" i="6"/>
  <c r="L2304" i="6"/>
  <c r="S2303" i="6"/>
  <c r="R2303" i="6"/>
  <c r="Q2303" i="6"/>
  <c r="P2303" i="6"/>
  <c r="O2303" i="6"/>
  <c r="N2303" i="6"/>
  <c r="M2303" i="6"/>
  <c r="L2303" i="6"/>
  <c r="S2302" i="6"/>
  <c r="R2302" i="6"/>
  <c r="Q2302" i="6"/>
  <c r="P2302" i="6"/>
  <c r="O2302" i="6"/>
  <c r="N2302" i="6"/>
  <c r="M2302" i="6"/>
  <c r="L2302" i="6"/>
  <c r="S2301" i="6"/>
  <c r="R2301" i="6"/>
  <c r="Q2301" i="6"/>
  <c r="P2301" i="6"/>
  <c r="O2301" i="6"/>
  <c r="N2301" i="6"/>
  <c r="M2301" i="6"/>
  <c r="L2301" i="6"/>
  <c r="S2300" i="6"/>
  <c r="R2300" i="6"/>
  <c r="Q2300" i="6"/>
  <c r="P2300" i="6"/>
  <c r="O2300" i="6"/>
  <c r="N2300" i="6"/>
  <c r="M2300" i="6"/>
  <c r="L2300" i="6"/>
  <c r="S2299" i="6"/>
  <c r="R2299" i="6"/>
  <c r="Q2299" i="6"/>
  <c r="P2299" i="6"/>
  <c r="O2299" i="6"/>
  <c r="N2299" i="6"/>
  <c r="M2299" i="6"/>
  <c r="L2299" i="6"/>
  <c r="S2298" i="6"/>
  <c r="R2298" i="6"/>
  <c r="Q2298" i="6"/>
  <c r="P2298" i="6"/>
  <c r="O2298" i="6"/>
  <c r="N2298" i="6"/>
  <c r="M2298" i="6"/>
  <c r="L2298" i="6"/>
  <c r="S2297" i="6"/>
  <c r="R2297" i="6"/>
  <c r="Q2297" i="6"/>
  <c r="P2297" i="6"/>
  <c r="O2297" i="6"/>
  <c r="N2297" i="6"/>
  <c r="M2297" i="6"/>
  <c r="L2297" i="6"/>
  <c r="S2296" i="6"/>
  <c r="R2296" i="6"/>
  <c r="Q2296" i="6"/>
  <c r="P2296" i="6"/>
  <c r="O2296" i="6"/>
  <c r="N2296" i="6"/>
  <c r="M2296" i="6"/>
  <c r="L2296" i="6"/>
  <c r="S2295" i="6"/>
  <c r="R2295" i="6"/>
  <c r="Q2295" i="6"/>
  <c r="P2295" i="6"/>
  <c r="O2295" i="6"/>
  <c r="N2295" i="6"/>
  <c r="M2295" i="6"/>
  <c r="L2295" i="6"/>
  <c r="S2294" i="6"/>
  <c r="R2294" i="6"/>
  <c r="Q2294" i="6"/>
  <c r="P2294" i="6"/>
  <c r="O2294" i="6"/>
  <c r="N2294" i="6"/>
  <c r="M2294" i="6"/>
  <c r="L2294" i="6"/>
  <c r="S2293" i="6"/>
  <c r="R2293" i="6"/>
  <c r="Q2293" i="6"/>
  <c r="P2293" i="6"/>
  <c r="O2293" i="6"/>
  <c r="N2293" i="6"/>
  <c r="M2293" i="6"/>
  <c r="L2293" i="6"/>
  <c r="S2292" i="6"/>
  <c r="R2292" i="6"/>
  <c r="Q2292" i="6"/>
  <c r="P2292" i="6"/>
  <c r="O2292" i="6"/>
  <c r="N2292" i="6"/>
  <c r="M2292" i="6"/>
  <c r="L2292" i="6"/>
  <c r="S2291" i="6"/>
  <c r="R2291" i="6"/>
  <c r="Q2291" i="6"/>
  <c r="P2291" i="6"/>
  <c r="O2291" i="6"/>
  <c r="N2291" i="6"/>
  <c r="M2291" i="6"/>
  <c r="L2291" i="6"/>
  <c r="S2290" i="6"/>
  <c r="R2290" i="6"/>
  <c r="Q2290" i="6"/>
  <c r="P2290" i="6"/>
  <c r="O2290" i="6"/>
  <c r="N2290" i="6"/>
  <c r="M2290" i="6"/>
  <c r="L2290" i="6"/>
  <c r="S2289" i="6"/>
  <c r="R2289" i="6"/>
  <c r="Q2289" i="6"/>
  <c r="P2289" i="6"/>
  <c r="O2289" i="6"/>
  <c r="N2289" i="6"/>
  <c r="M2289" i="6"/>
  <c r="L2289" i="6"/>
  <c r="S2288" i="6"/>
  <c r="R2288" i="6"/>
  <c r="Q2288" i="6"/>
  <c r="P2288" i="6"/>
  <c r="O2288" i="6"/>
  <c r="N2288" i="6"/>
  <c r="M2288" i="6"/>
  <c r="L2288" i="6"/>
  <c r="S2287" i="6"/>
  <c r="R2287" i="6"/>
  <c r="Q2287" i="6"/>
  <c r="P2287" i="6"/>
  <c r="O2287" i="6"/>
  <c r="N2287" i="6"/>
  <c r="M2287" i="6"/>
  <c r="L2287" i="6"/>
  <c r="S2286" i="6"/>
  <c r="R2286" i="6"/>
  <c r="Q2286" i="6"/>
  <c r="P2286" i="6"/>
  <c r="O2286" i="6"/>
  <c r="N2286" i="6"/>
  <c r="M2286" i="6"/>
  <c r="L2286" i="6"/>
  <c r="S2285" i="6"/>
  <c r="R2285" i="6"/>
  <c r="Q2285" i="6"/>
  <c r="P2285" i="6"/>
  <c r="O2285" i="6"/>
  <c r="N2285" i="6"/>
  <c r="M2285" i="6"/>
  <c r="L2285" i="6"/>
  <c r="S2284" i="6"/>
  <c r="R2284" i="6"/>
  <c r="Q2284" i="6"/>
  <c r="P2284" i="6"/>
  <c r="O2284" i="6"/>
  <c r="N2284" i="6"/>
  <c r="M2284" i="6"/>
  <c r="L2284" i="6"/>
  <c r="S2283" i="6"/>
  <c r="R2283" i="6"/>
  <c r="Q2283" i="6"/>
  <c r="P2283" i="6"/>
  <c r="O2283" i="6"/>
  <c r="N2283" i="6"/>
  <c r="M2283" i="6"/>
  <c r="L2283" i="6"/>
  <c r="S2282" i="6"/>
  <c r="R2282" i="6"/>
  <c r="Q2282" i="6"/>
  <c r="P2282" i="6"/>
  <c r="O2282" i="6"/>
  <c r="N2282" i="6"/>
  <c r="M2282" i="6"/>
  <c r="L2282" i="6"/>
  <c r="S2281" i="6"/>
  <c r="R2281" i="6"/>
  <c r="Q2281" i="6"/>
  <c r="P2281" i="6"/>
  <c r="O2281" i="6"/>
  <c r="N2281" i="6"/>
  <c r="M2281" i="6"/>
  <c r="L2281" i="6"/>
  <c r="S2280" i="6"/>
  <c r="R2280" i="6"/>
  <c r="Q2280" i="6"/>
  <c r="P2280" i="6"/>
  <c r="O2280" i="6"/>
  <c r="N2280" i="6"/>
  <c r="M2280" i="6"/>
  <c r="L2280" i="6"/>
  <c r="S2279" i="6"/>
  <c r="R2279" i="6"/>
  <c r="Q2279" i="6"/>
  <c r="P2279" i="6"/>
  <c r="O2279" i="6"/>
  <c r="N2279" i="6"/>
  <c r="M2279" i="6"/>
  <c r="L2279" i="6"/>
  <c r="S2278" i="6"/>
  <c r="R2278" i="6"/>
  <c r="Q2278" i="6"/>
  <c r="P2278" i="6"/>
  <c r="O2278" i="6"/>
  <c r="N2278" i="6"/>
  <c r="M2278" i="6"/>
  <c r="L2278" i="6"/>
  <c r="S2277" i="6"/>
  <c r="R2277" i="6"/>
  <c r="Q2277" i="6"/>
  <c r="P2277" i="6"/>
  <c r="O2277" i="6"/>
  <c r="N2277" i="6"/>
  <c r="M2277" i="6"/>
  <c r="L2277" i="6"/>
  <c r="S2276" i="6"/>
  <c r="R2276" i="6"/>
  <c r="Q2276" i="6"/>
  <c r="P2276" i="6"/>
  <c r="O2276" i="6"/>
  <c r="N2276" i="6"/>
  <c r="M2276" i="6"/>
  <c r="L2276" i="6"/>
  <c r="S2275" i="6"/>
  <c r="R2275" i="6"/>
  <c r="Q2275" i="6"/>
  <c r="P2275" i="6"/>
  <c r="O2275" i="6"/>
  <c r="N2275" i="6"/>
  <c r="M2275" i="6"/>
  <c r="L2275" i="6"/>
  <c r="S2274" i="6"/>
  <c r="R2274" i="6"/>
  <c r="Q2274" i="6"/>
  <c r="P2274" i="6"/>
  <c r="O2274" i="6"/>
  <c r="N2274" i="6"/>
  <c r="M2274" i="6"/>
  <c r="L2274" i="6"/>
  <c r="S2273" i="6"/>
  <c r="R2273" i="6"/>
  <c r="Q2273" i="6"/>
  <c r="P2273" i="6"/>
  <c r="O2273" i="6"/>
  <c r="N2273" i="6"/>
  <c r="M2273" i="6"/>
  <c r="L2273" i="6"/>
  <c r="S2272" i="6"/>
  <c r="R2272" i="6"/>
  <c r="Q2272" i="6"/>
  <c r="P2272" i="6"/>
  <c r="O2272" i="6"/>
  <c r="N2272" i="6"/>
  <c r="M2272" i="6"/>
  <c r="L2272" i="6"/>
  <c r="S2271" i="6"/>
  <c r="R2271" i="6"/>
  <c r="Q2271" i="6"/>
  <c r="P2271" i="6"/>
  <c r="O2271" i="6"/>
  <c r="N2271" i="6"/>
  <c r="M2271" i="6"/>
  <c r="L2271" i="6"/>
  <c r="S2270" i="6"/>
  <c r="R2270" i="6"/>
  <c r="Q2270" i="6"/>
  <c r="P2270" i="6"/>
  <c r="O2270" i="6"/>
  <c r="N2270" i="6"/>
  <c r="M2270" i="6"/>
  <c r="L2270" i="6"/>
  <c r="S2269" i="6"/>
  <c r="R2269" i="6"/>
  <c r="Q2269" i="6"/>
  <c r="P2269" i="6"/>
  <c r="O2269" i="6"/>
  <c r="N2269" i="6"/>
  <c r="M2269" i="6"/>
  <c r="L2269" i="6"/>
  <c r="S2268" i="6"/>
  <c r="R2268" i="6"/>
  <c r="Q2268" i="6"/>
  <c r="P2268" i="6"/>
  <c r="O2268" i="6"/>
  <c r="N2268" i="6"/>
  <c r="M2268" i="6"/>
  <c r="L2268" i="6"/>
  <c r="S2267" i="6"/>
  <c r="R2267" i="6"/>
  <c r="Q2267" i="6"/>
  <c r="P2267" i="6"/>
  <c r="O2267" i="6"/>
  <c r="N2267" i="6"/>
  <c r="M2267" i="6"/>
  <c r="L2267" i="6"/>
  <c r="S2266" i="6"/>
  <c r="R2266" i="6"/>
  <c r="Q2266" i="6"/>
  <c r="P2266" i="6"/>
  <c r="O2266" i="6"/>
  <c r="N2266" i="6"/>
  <c r="M2266" i="6"/>
  <c r="L2266" i="6"/>
  <c r="S2265" i="6"/>
  <c r="R2265" i="6"/>
  <c r="Q2265" i="6"/>
  <c r="P2265" i="6"/>
  <c r="O2265" i="6"/>
  <c r="N2265" i="6"/>
  <c r="M2265" i="6"/>
  <c r="L2265" i="6"/>
  <c r="S2264" i="6"/>
  <c r="R2264" i="6"/>
  <c r="Q2264" i="6"/>
  <c r="P2264" i="6"/>
  <c r="O2264" i="6"/>
  <c r="N2264" i="6"/>
  <c r="M2264" i="6"/>
  <c r="L2264" i="6"/>
  <c r="S2263" i="6"/>
  <c r="R2263" i="6"/>
  <c r="Q2263" i="6"/>
  <c r="P2263" i="6"/>
  <c r="O2263" i="6"/>
  <c r="N2263" i="6"/>
  <c r="M2263" i="6"/>
  <c r="L2263" i="6"/>
  <c r="S2262" i="6"/>
  <c r="R2262" i="6"/>
  <c r="Q2262" i="6"/>
  <c r="P2262" i="6"/>
  <c r="O2262" i="6"/>
  <c r="N2262" i="6"/>
  <c r="M2262" i="6"/>
  <c r="L2262" i="6"/>
  <c r="S2261" i="6"/>
  <c r="R2261" i="6"/>
  <c r="Q2261" i="6"/>
  <c r="P2261" i="6"/>
  <c r="O2261" i="6"/>
  <c r="N2261" i="6"/>
  <c r="M2261" i="6"/>
  <c r="L2261" i="6"/>
  <c r="S2260" i="6"/>
  <c r="R2260" i="6"/>
  <c r="Q2260" i="6"/>
  <c r="P2260" i="6"/>
  <c r="O2260" i="6"/>
  <c r="N2260" i="6"/>
  <c r="M2260" i="6"/>
  <c r="L2260" i="6"/>
  <c r="S2259" i="6"/>
  <c r="R2259" i="6"/>
  <c r="Q2259" i="6"/>
  <c r="P2259" i="6"/>
  <c r="O2259" i="6"/>
  <c r="N2259" i="6"/>
  <c r="M2259" i="6"/>
  <c r="L2259" i="6"/>
  <c r="S2258" i="6"/>
  <c r="R2258" i="6"/>
  <c r="Q2258" i="6"/>
  <c r="P2258" i="6"/>
  <c r="O2258" i="6"/>
  <c r="N2258" i="6"/>
  <c r="M2258" i="6"/>
  <c r="L2258" i="6"/>
  <c r="S2257" i="6"/>
  <c r="R2257" i="6"/>
  <c r="Q2257" i="6"/>
  <c r="P2257" i="6"/>
  <c r="O2257" i="6"/>
  <c r="N2257" i="6"/>
  <c r="M2257" i="6"/>
  <c r="L2257" i="6"/>
  <c r="S2256" i="6"/>
  <c r="R2256" i="6"/>
  <c r="Q2256" i="6"/>
  <c r="P2256" i="6"/>
  <c r="O2256" i="6"/>
  <c r="N2256" i="6"/>
  <c r="M2256" i="6"/>
  <c r="L2256" i="6"/>
  <c r="S2255" i="6"/>
  <c r="R2255" i="6"/>
  <c r="Q2255" i="6"/>
  <c r="P2255" i="6"/>
  <c r="O2255" i="6"/>
  <c r="N2255" i="6"/>
  <c r="M2255" i="6"/>
  <c r="L2255" i="6"/>
  <c r="S2254" i="6"/>
  <c r="R2254" i="6"/>
  <c r="Q2254" i="6"/>
  <c r="P2254" i="6"/>
  <c r="O2254" i="6"/>
  <c r="N2254" i="6"/>
  <c r="M2254" i="6"/>
  <c r="L2254" i="6"/>
  <c r="S2253" i="6"/>
  <c r="R2253" i="6"/>
  <c r="Q2253" i="6"/>
  <c r="P2253" i="6"/>
  <c r="O2253" i="6"/>
  <c r="N2253" i="6"/>
  <c r="M2253" i="6"/>
  <c r="L2253" i="6"/>
  <c r="S2252" i="6"/>
  <c r="R2252" i="6"/>
  <c r="Q2252" i="6"/>
  <c r="P2252" i="6"/>
  <c r="O2252" i="6"/>
  <c r="N2252" i="6"/>
  <c r="M2252" i="6"/>
  <c r="L2252" i="6"/>
  <c r="S2251" i="6"/>
  <c r="R2251" i="6"/>
  <c r="Q2251" i="6"/>
  <c r="P2251" i="6"/>
  <c r="O2251" i="6"/>
  <c r="N2251" i="6"/>
  <c r="M2251" i="6"/>
  <c r="L2251" i="6"/>
  <c r="S2250" i="6"/>
  <c r="R2250" i="6"/>
  <c r="Q2250" i="6"/>
  <c r="P2250" i="6"/>
  <c r="O2250" i="6"/>
  <c r="N2250" i="6"/>
  <c r="M2250" i="6"/>
  <c r="L2250" i="6"/>
  <c r="S2249" i="6"/>
  <c r="R2249" i="6"/>
  <c r="Q2249" i="6"/>
  <c r="P2249" i="6"/>
  <c r="O2249" i="6"/>
  <c r="N2249" i="6"/>
  <c r="M2249" i="6"/>
  <c r="L2249" i="6"/>
  <c r="S2248" i="6"/>
  <c r="R2248" i="6"/>
  <c r="Q2248" i="6"/>
  <c r="P2248" i="6"/>
  <c r="O2248" i="6"/>
  <c r="N2248" i="6"/>
  <c r="M2248" i="6"/>
  <c r="L2248" i="6"/>
  <c r="S2247" i="6"/>
  <c r="R2247" i="6"/>
  <c r="Q2247" i="6"/>
  <c r="P2247" i="6"/>
  <c r="O2247" i="6"/>
  <c r="N2247" i="6"/>
  <c r="M2247" i="6"/>
  <c r="L2247" i="6"/>
  <c r="S2246" i="6"/>
  <c r="R2246" i="6"/>
  <c r="Q2246" i="6"/>
  <c r="P2246" i="6"/>
  <c r="O2246" i="6"/>
  <c r="N2246" i="6"/>
  <c r="M2246" i="6"/>
  <c r="L2246" i="6"/>
  <c r="S2245" i="6"/>
  <c r="R2245" i="6"/>
  <c r="Q2245" i="6"/>
  <c r="P2245" i="6"/>
  <c r="O2245" i="6"/>
  <c r="N2245" i="6"/>
  <c r="M2245" i="6"/>
  <c r="L2245" i="6"/>
  <c r="S2244" i="6"/>
  <c r="R2244" i="6"/>
  <c r="Q2244" i="6"/>
  <c r="P2244" i="6"/>
  <c r="O2244" i="6"/>
  <c r="N2244" i="6"/>
  <c r="M2244" i="6"/>
  <c r="L2244" i="6"/>
  <c r="S2243" i="6"/>
  <c r="R2243" i="6"/>
  <c r="Q2243" i="6"/>
  <c r="P2243" i="6"/>
  <c r="O2243" i="6"/>
  <c r="N2243" i="6"/>
  <c r="M2243" i="6"/>
  <c r="L2243" i="6"/>
  <c r="S2242" i="6"/>
  <c r="R2242" i="6"/>
  <c r="Q2242" i="6"/>
  <c r="P2242" i="6"/>
  <c r="O2242" i="6"/>
  <c r="N2242" i="6"/>
  <c r="M2242" i="6"/>
  <c r="L2242" i="6"/>
  <c r="S2241" i="6"/>
  <c r="R2241" i="6"/>
  <c r="Q2241" i="6"/>
  <c r="P2241" i="6"/>
  <c r="O2241" i="6"/>
  <c r="N2241" i="6"/>
  <c r="M2241" i="6"/>
  <c r="L2241" i="6"/>
  <c r="S2240" i="6"/>
  <c r="R2240" i="6"/>
  <c r="Q2240" i="6"/>
  <c r="P2240" i="6"/>
  <c r="O2240" i="6"/>
  <c r="N2240" i="6"/>
  <c r="M2240" i="6"/>
  <c r="L2240" i="6"/>
  <c r="S2239" i="6"/>
  <c r="R2239" i="6"/>
  <c r="Q2239" i="6"/>
  <c r="P2239" i="6"/>
  <c r="O2239" i="6"/>
  <c r="N2239" i="6"/>
  <c r="M2239" i="6"/>
  <c r="L2239" i="6"/>
  <c r="S2238" i="6"/>
  <c r="R2238" i="6"/>
  <c r="Q2238" i="6"/>
  <c r="P2238" i="6"/>
  <c r="O2238" i="6"/>
  <c r="N2238" i="6"/>
  <c r="M2238" i="6"/>
  <c r="L2238" i="6"/>
  <c r="S2237" i="6"/>
  <c r="R2237" i="6"/>
  <c r="Q2237" i="6"/>
  <c r="P2237" i="6"/>
  <c r="O2237" i="6"/>
  <c r="N2237" i="6"/>
  <c r="M2237" i="6"/>
  <c r="L2237" i="6"/>
  <c r="S2236" i="6"/>
  <c r="R2236" i="6"/>
  <c r="Q2236" i="6"/>
  <c r="P2236" i="6"/>
  <c r="O2236" i="6"/>
  <c r="N2236" i="6"/>
  <c r="M2236" i="6"/>
  <c r="L2236" i="6"/>
  <c r="S2235" i="6"/>
  <c r="R2235" i="6"/>
  <c r="Q2235" i="6"/>
  <c r="P2235" i="6"/>
  <c r="O2235" i="6"/>
  <c r="N2235" i="6"/>
  <c r="M2235" i="6"/>
  <c r="L2235" i="6"/>
  <c r="S2234" i="6"/>
  <c r="R2234" i="6"/>
  <c r="Q2234" i="6"/>
  <c r="P2234" i="6"/>
  <c r="O2234" i="6"/>
  <c r="N2234" i="6"/>
  <c r="M2234" i="6"/>
  <c r="L2234" i="6"/>
  <c r="S2233" i="6"/>
  <c r="R2233" i="6"/>
  <c r="Q2233" i="6"/>
  <c r="P2233" i="6"/>
  <c r="O2233" i="6"/>
  <c r="N2233" i="6"/>
  <c r="M2233" i="6"/>
  <c r="L2233" i="6"/>
  <c r="S2232" i="6"/>
  <c r="R2232" i="6"/>
  <c r="Q2232" i="6"/>
  <c r="P2232" i="6"/>
  <c r="O2232" i="6"/>
  <c r="N2232" i="6"/>
  <c r="M2232" i="6"/>
  <c r="L2232" i="6"/>
  <c r="S2231" i="6"/>
  <c r="R2231" i="6"/>
  <c r="Q2231" i="6"/>
  <c r="P2231" i="6"/>
  <c r="O2231" i="6"/>
  <c r="N2231" i="6"/>
  <c r="M2231" i="6"/>
  <c r="L2231" i="6"/>
  <c r="S2230" i="6"/>
  <c r="R2230" i="6"/>
  <c r="Q2230" i="6"/>
  <c r="P2230" i="6"/>
  <c r="O2230" i="6"/>
  <c r="N2230" i="6"/>
  <c r="M2230" i="6"/>
  <c r="L2230" i="6"/>
  <c r="S2229" i="6"/>
  <c r="R2229" i="6"/>
  <c r="Q2229" i="6"/>
  <c r="P2229" i="6"/>
  <c r="O2229" i="6"/>
  <c r="N2229" i="6"/>
  <c r="M2229" i="6"/>
  <c r="L2229" i="6"/>
  <c r="S2228" i="6"/>
  <c r="R2228" i="6"/>
  <c r="Q2228" i="6"/>
  <c r="P2228" i="6"/>
  <c r="O2228" i="6"/>
  <c r="N2228" i="6"/>
  <c r="M2228" i="6"/>
  <c r="L2228" i="6"/>
  <c r="S2227" i="6"/>
  <c r="R2227" i="6"/>
  <c r="Q2227" i="6"/>
  <c r="P2227" i="6"/>
  <c r="O2227" i="6"/>
  <c r="N2227" i="6"/>
  <c r="M2227" i="6"/>
  <c r="L2227" i="6"/>
  <c r="S2226" i="6"/>
  <c r="R2226" i="6"/>
  <c r="Q2226" i="6"/>
  <c r="P2226" i="6"/>
  <c r="O2226" i="6"/>
  <c r="N2226" i="6"/>
  <c r="M2226" i="6"/>
  <c r="L2226" i="6"/>
  <c r="S2225" i="6"/>
  <c r="R2225" i="6"/>
  <c r="Q2225" i="6"/>
  <c r="P2225" i="6"/>
  <c r="O2225" i="6"/>
  <c r="N2225" i="6"/>
  <c r="M2225" i="6"/>
  <c r="L2225" i="6"/>
  <c r="S2224" i="6"/>
  <c r="R2224" i="6"/>
  <c r="Q2224" i="6"/>
  <c r="P2224" i="6"/>
  <c r="O2224" i="6"/>
  <c r="N2224" i="6"/>
  <c r="M2224" i="6"/>
  <c r="L2224" i="6"/>
  <c r="S2223" i="6"/>
  <c r="R2223" i="6"/>
  <c r="Q2223" i="6"/>
  <c r="P2223" i="6"/>
  <c r="O2223" i="6"/>
  <c r="N2223" i="6"/>
  <c r="M2223" i="6"/>
  <c r="L2223" i="6"/>
  <c r="S2222" i="6"/>
  <c r="R2222" i="6"/>
  <c r="Q2222" i="6"/>
  <c r="P2222" i="6"/>
  <c r="O2222" i="6"/>
  <c r="N2222" i="6"/>
  <c r="M2222" i="6"/>
  <c r="L2222" i="6"/>
  <c r="S2221" i="6"/>
  <c r="R2221" i="6"/>
  <c r="Q2221" i="6"/>
  <c r="P2221" i="6"/>
  <c r="O2221" i="6"/>
  <c r="N2221" i="6"/>
  <c r="M2221" i="6"/>
  <c r="L2221" i="6"/>
  <c r="S2220" i="6"/>
  <c r="R2220" i="6"/>
  <c r="Q2220" i="6"/>
  <c r="P2220" i="6"/>
  <c r="O2220" i="6"/>
  <c r="N2220" i="6"/>
  <c r="M2220" i="6"/>
  <c r="L2220" i="6"/>
  <c r="S2219" i="6"/>
  <c r="R2219" i="6"/>
  <c r="Q2219" i="6"/>
  <c r="P2219" i="6"/>
  <c r="O2219" i="6"/>
  <c r="N2219" i="6"/>
  <c r="M2219" i="6"/>
  <c r="L2219" i="6"/>
  <c r="S2218" i="6"/>
  <c r="R2218" i="6"/>
  <c r="Q2218" i="6"/>
  <c r="P2218" i="6"/>
  <c r="O2218" i="6"/>
  <c r="N2218" i="6"/>
  <c r="M2218" i="6"/>
  <c r="L2218" i="6"/>
  <c r="S2217" i="6"/>
  <c r="R2217" i="6"/>
  <c r="Q2217" i="6"/>
  <c r="P2217" i="6"/>
  <c r="O2217" i="6"/>
  <c r="N2217" i="6"/>
  <c r="M2217" i="6"/>
  <c r="L2217" i="6"/>
  <c r="S2216" i="6"/>
  <c r="R2216" i="6"/>
  <c r="Q2216" i="6"/>
  <c r="P2216" i="6"/>
  <c r="O2216" i="6"/>
  <c r="N2216" i="6"/>
  <c r="M2216" i="6"/>
  <c r="L2216" i="6"/>
  <c r="S2215" i="6"/>
  <c r="R2215" i="6"/>
  <c r="Q2215" i="6"/>
  <c r="P2215" i="6"/>
  <c r="O2215" i="6"/>
  <c r="N2215" i="6"/>
  <c r="M2215" i="6"/>
  <c r="L2215" i="6"/>
  <c r="S2214" i="6"/>
  <c r="R2214" i="6"/>
  <c r="Q2214" i="6"/>
  <c r="P2214" i="6"/>
  <c r="O2214" i="6"/>
  <c r="N2214" i="6"/>
  <c r="M2214" i="6"/>
  <c r="L2214" i="6"/>
  <c r="S2213" i="6"/>
  <c r="R2213" i="6"/>
  <c r="Q2213" i="6"/>
  <c r="P2213" i="6"/>
  <c r="O2213" i="6"/>
  <c r="N2213" i="6"/>
  <c r="M2213" i="6"/>
  <c r="L2213" i="6"/>
  <c r="S2212" i="6"/>
  <c r="R2212" i="6"/>
  <c r="Q2212" i="6"/>
  <c r="P2212" i="6"/>
  <c r="O2212" i="6"/>
  <c r="N2212" i="6"/>
  <c r="M2212" i="6"/>
  <c r="L2212" i="6"/>
  <c r="S2211" i="6"/>
  <c r="R2211" i="6"/>
  <c r="Q2211" i="6"/>
  <c r="P2211" i="6"/>
  <c r="O2211" i="6"/>
  <c r="N2211" i="6"/>
  <c r="M2211" i="6"/>
  <c r="L2211" i="6"/>
  <c r="S2210" i="6"/>
  <c r="R2210" i="6"/>
  <c r="Q2210" i="6"/>
  <c r="P2210" i="6"/>
  <c r="O2210" i="6"/>
  <c r="N2210" i="6"/>
  <c r="M2210" i="6"/>
  <c r="L2210" i="6"/>
  <c r="S2209" i="6"/>
  <c r="R2209" i="6"/>
  <c r="Q2209" i="6"/>
  <c r="P2209" i="6"/>
  <c r="O2209" i="6"/>
  <c r="N2209" i="6"/>
  <c r="M2209" i="6"/>
  <c r="L2209" i="6"/>
  <c r="S2208" i="6"/>
  <c r="R2208" i="6"/>
  <c r="Q2208" i="6"/>
  <c r="P2208" i="6"/>
  <c r="O2208" i="6"/>
  <c r="N2208" i="6"/>
  <c r="M2208" i="6"/>
  <c r="L2208" i="6"/>
  <c r="S2207" i="6"/>
  <c r="R2207" i="6"/>
  <c r="Q2207" i="6"/>
  <c r="P2207" i="6"/>
  <c r="O2207" i="6"/>
  <c r="N2207" i="6"/>
  <c r="M2207" i="6"/>
  <c r="L2207" i="6"/>
  <c r="S2206" i="6"/>
  <c r="R2206" i="6"/>
  <c r="Q2206" i="6"/>
  <c r="P2206" i="6"/>
  <c r="O2206" i="6"/>
  <c r="N2206" i="6"/>
  <c r="M2206" i="6"/>
  <c r="L2206" i="6"/>
  <c r="S2205" i="6"/>
  <c r="R2205" i="6"/>
  <c r="Q2205" i="6"/>
  <c r="P2205" i="6"/>
  <c r="O2205" i="6"/>
  <c r="N2205" i="6"/>
  <c r="M2205" i="6"/>
  <c r="L2205" i="6"/>
  <c r="S2204" i="6"/>
  <c r="R2204" i="6"/>
  <c r="Q2204" i="6"/>
  <c r="P2204" i="6"/>
  <c r="O2204" i="6"/>
  <c r="N2204" i="6"/>
  <c r="M2204" i="6"/>
  <c r="L2204" i="6"/>
  <c r="S2203" i="6"/>
  <c r="R2203" i="6"/>
  <c r="Q2203" i="6"/>
  <c r="P2203" i="6"/>
  <c r="O2203" i="6"/>
  <c r="N2203" i="6"/>
  <c r="M2203" i="6"/>
  <c r="L2203" i="6"/>
  <c r="S2202" i="6"/>
  <c r="R2202" i="6"/>
  <c r="Q2202" i="6"/>
  <c r="P2202" i="6"/>
  <c r="O2202" i="6"/>
  <c r="N2202" i="6"/>
  <c r="M2202" i="6"/>
  <c r="L2202" i="6"/>
  <c r="S2201" i="6"/>
  <c r="R2201" i="6"/>
  <c r="Q2201" i="6"/>
  <c r="P2201" i="6"/>
  <c r="O2201" i="6"/>
  <c r="N2201" i="6"/>
  <c r="M2201" i="6"/>
  <c r="L2201" i="6"/>
  <c r="S2200" i="6"/>
  <c r="R2200" i="6"/>
  <c r="Q2200" i="6"/>
  <c r="P2200" i="6"/>
  <c r="O2200" i="6"/>
  <c r="N2200" i="6"/>
  <c r="M2200" i="6"/>
  <c r="L2200" i="6"/>
  <c r="S2199" i="6"/>
  <c r="R2199" i="6"/>
  <c r="Q2199" i="6"/>
  <c r="P2199" i="6"/>
  <c r="O2199" i="6"/>
  <c r="N2199" i="6"/>
  <c r="M2199" i="6"/>
  <c r="L2199" i="6"/>
  <c r="S2198" i="6"/>
  <c r="R2198" i="6"/>
  <c r="Q2198" i="6"/>
  <c r="P2198" i="6"/>
  <c r="O2198" i="6"/>
  <c r="N2198" i="6"/>
  <c r="M2198" i="6"/>
  <c r="L2198" i="6"/>
  <c r="S2197" i="6"/>
  <c r="R2197" i="6"/>
  <c r="Q2197" i="6"/>
  <c r="P2197" i="6"/>
  <c r="O2197" i="6"/>
  <c r="N2197" i="6"/>
  <c r="M2197" i="6"/>
  <c r="L2197" i="6"/>
  <c r="S2196" i="6"/>
  <c r="R2196" i="6"/>
  <c r="Q2196" i="6"/>
  <c r="P2196" i="6"/>
  <c r="O2196" i="6"/>
  <c r="N2196" i="6"/>
  <c r="M2196" i="6"/>
  <c r="L2196" i="6"/>
  <c r="S2195" i="6"/>
  <c r="R2195" i="6"/>
  <c r="Q2195" i="6"/>
  <c r="P2195" i="6"/>
  <c r="O2195" i="6"/>
  <c r="N2195" i="6"/>
  <c r="M2195" i="6"/>
  <c r="L2195" i="6"/>
  <c r="S2194" i="6"/>
  <c r="R2194" i="6"/>
  <c r="Q2194" i="6"/>
  <c r="P2194" i="6"/>
  <c r="O2194" i="6"/>
  <c r="N2194" i="6"/>
  <c r="M2194" i="6"/>
  <c r="L2194" i="6"/>
  <c r="S2193" i="6"/>
  <c r="R2193" i="6"/>
  <c r="Q2193" i="6"/>
  <c r="P2193" i="6"/>
  <c r="O2193" i="6"/>
  <c r="N2193" i="6"/>
  <c r="M2193" i="6"/>
  <c r="L2193" i="6"/>
  <c r="S2192" i="6"/>
  <c r="R2192" i="6"/>
  <c r="Q2192" i="6"/>
  <c r="P2192" i="6"/>
  <c r="O2192" i="6"/>
  <c r="N2192" i="6"/>
  <c r="M2192" i="6"/>
  <c r="L2192" i="6"/>
  <c r="S2191" i="6"/>
  <c r="R2191" i="6"/>
  <c r="Q2191" i="6"/>
  <c r="P2191" i="6"/>
  <c r="O2191" i="6"/>
  <c r="N2191" i="6"/>
  <c r="M2191" i="6"/>
  <c r="L2191" i="6"/>
  <c r="S2190" i="6"/>
  <c r="R2190" i="6"/>
  <c r="Q2190" i="6"/>
  <c r="P2190" i="6"/>
  <c r="O2190" i="6"/>
  <c r="N2190" i="6"/>
  <c r="M2190" i="6"/>
  <c r="L2190" i="6"/>
  <c r="S2189" i="6"/>
  <c r="R2189" i="6"/>
  <c r="Q2189" i="6"/>
  <c r="P2189" i="6"/>
  <c r="O2189" i="6"/>
  <c r="N2189" i="6"/>
  <c r="M2189" i="6"/>
  <c r="L2189" i="6"/>
  <c r="S2188" i="6"/>
  <c r="R2188" i="6"/>
  <c r="Q2188" i="6"/>
  <c r="P2188" i="6"/>
  <c r="O2188" i="6"/>
  <c r="N2188" i="6"/>
  <c r="M2188" i="6"/>
  <c r="L2188" i="6"/>
  <c r="S2187" i="6"/>
  <c r="R2187" i="6"/>
  <c r="Q2187" i="6"/>
  <c r="P2187" i="6"/>
  <c r="O2187" i="6"/>
  <c r="N2187" i="6"/>
  <c r="M2187" i="6"/>
  <c r="L2187" i="6"/>
  <c r="S2186" i="6"/>
  <c r="R2186" i="6"/>
  <c r="Q2186" i="6"/>
  <c r="P2186" i="6"/>
  <c r="O2186" i="6"/>
  <c r="N2186" i="6"/>
  <c r="M2186" i="6"/>
  <c r="L2186" i="6"/>
  <c r="S2185" i="6"/>
  <c r="R2185" i="6"/>
  <c r="Q2185" i="6"/>
  <c r="P2185" i="6"/>
  <c r="O2185" i="6"/>
  <c r="N2185" i="6"/>
  <c r="M2185" i="6"/>
  <c r="L2185" i="6"/>
  <c r="S2184" i="6"/>
  <c r="R2184" i="6"/>
  <c r="Q2184" i="6"/>
  <c r="P2184" i="6"/>
  <c r="O2184" i="6"/>
  <c r="N2184" i="6"/>
  <c r="M2184" i="6"/>
  <c r="L2184" i="6"/>
  <c r="S2183" i="6"/>
  <c r="R2183" i="6"/>
  <c r="Q2183" i="6"/>
  <c r="P2183" i="6"/>
  <c r="O2183" i="6"/>
  <c r="N2183" i="6"/>
  <c r="M2183" i="6"/>
  <c r="L2183" i="6"/>
  <c r="S2182" i="6"/>
  <c r="R2182" i="6"/>
  <c r="Q2182" i="6"/>
  <c r="P2182" i="6"/>
  <c r="O2182" i="6"/>
  <c r="N2182" i="6"/>
  <c r="M2182" i="6"/>
  <c r="L2182" i="6"/>
  <c r="S2181" i="6"/>
  <c r="R2181" i="6"/>
  <c r="Q2181" i="6"/>
  <c r="P2181" i="6"/>
  <c r="O2181" i="6"/>
  <c r="N2181" i="6"/>
  <c r="M2181" i="6"/>
  <c r="L2181" i="6"/>
  <c r="S2180" i="6"/>
  <c r="R2180" i="6"/>
  <c r="Q2180" i="6"/>
  <c r="P2180" i="6"/>
  <c r="O2180" i="6"/>
  <c r="N2180" i="6"/>
  <c r="M2180" i="6"/>
  <c r="L2180" i="6"/>
  <c r="S2179" i="6"/>
  <c r="R2179" i="6"/>
  <c r="Q2179" i="6"/>
  <c r="P2179" i="6"/>
  <c r="O2179" i="6"/>
  <c r="N2179" i="6"/>
  <c r="M2179" i="6"/>
  <c r="L2179" i="6"/>
  <c r="S2178" i="6"/>
  <c r="R2178" i="6"/>
  <c r="Q2178" i="6"/>
  <c r="P2178" i="6"/>
  <c r="O2178" i="6"/>
  <c r="N2178" i="6"/>
  <c r="M2178" i="6"/>
  <c r="L2178" i="6"/>
  <c r="S2177" i="6"/>
  <c r="R2177" i="6"/>
  <c r="Q2177" i="6"/>
  <c r="P2177" i="6"/>
  <c r="O2177" i="6"/>
  <c r="N2177" i="6"/>
  <c r="M2177" i="6"/>
  <c r="L2177" i="6"/>
  <c r="S2176" i="6"/>
  <c r="R2176" i="6"/>
  <c r="Q2176" i="6"/>
  <c r="P2176" i="6"/>
  <c r="O2176" i="6"/>
  <c r="N2176" i="6"/>
  <c r="M2176" i="6"/>
  <c r="L2176" i="6"/>
  <c r="S2175" i="6"/>
  <c r="R2175" i="6"/>
  <c r="Q2175" i="6"/>
  <c r="P2175" i="6"/>
  <c r="O2175" i="6"/>
  <c r="N2175" i="6"/>
  <c r="M2175" i="6"/>
  <c r="L2175" i="6"/>
  <c r="S2174" i="6"/>
  <c r="R2174" i="6"/>
  <c r="Q2174" i="6"/>
  <c r="P2174" i="6"/>
  <c r="O2174" i="6"/>
  <c r="N2174" i="6"/>
  <c r="M2174" i="6"/>
  <c r="L2174" i="6"/>
  <c r="S2173" i="6"/>
  <c r="R2173" i="6"/>
  <c r="Q2173" i="6"/>
  <c r="P2173" i="6"/>
  <c r="O2173" i="6"/>
  <c r="N2173" i="6"/>
  <c r="M2173" i="6"/>
  <c r="L2173" i="6"/>
  <c r="S2172" i="6"/>
  <c r="R2172" i="6"/>
  <c r="Q2172" i="6"/>
  <c r="P2172" i="6"/>
  <c r="O2172" i="6"/>
  <c r="N2172" i="6"/>
  <c r="M2172" i="6"/>
  <c r="L2172" i="6"/>
  <c r="S2171" i="6"/>
  <c r="R2171" i="6"/>
  <c r="Q2171" i="6"/>
  <c r="P2171" i="6"/>
  <c r="O2171" i="6"/>
  <c r="N2171" i="6"/>
  <c r="M2171" i="6"/>
  <c r="L2171" i="6"/>
  <c r="S2170" i="6"/>
  <c r="R2170" i="6"/>
  <c r="Q2170" i="6"/>
  <c r="P2170" i="6"/>
  <c r="O2170" i="6"/>
  <c r="N2170" i="6"/>
  <c r="M2170" i="6"/>
  <c r="L2170" i="6"/>
  <c r="S2169" i="6"/>
  <c r="R2169" i="6"/>
  <c r="Q2169" i="6"/>
  <c r="P2169" i="6"/>
  <c r="O2169" i="6"/>
  <c r="N2169" i="6"/>
  <c r="M2169" i="6"/>
  <c r="L2169" i="6"/>
  <c r="S2168" i="6"/>
  <c r="R2168" i="6"/>
  <c r="Q2168" i="6"/>
  <c r="P2168" i="6"/>
  <c r="O2168" i="6"/>
  <c r="N2168" i="6"/>
  <c r="M2168" i="6"/>
  <c r="L2168" i="6"/>
  <c r="S2167" i="6"/>
  <c r="R2167" i="6"/>
  <c r="Q2167" i="6"/>
  <c r="P2167" i="6"/>
  <c r="O2167" i="6"/>
  <c r="N2167" i="6"/>
  <c r="M2167" i="6"/>
  <c r="L2167" i="6"/>
  <c r="S2166" i="6"/>
  <c r="R2166" i="6"/>
  <c r="Q2166" i="6"/>
  <c r="P2166" i="6"/>
  <c r="O2166" i="6"/>
  <c r="N2166" i="6"/>
  <c r="M2166" i="6"/>
  <c r="L2166" i="6"/>
  <c r="S2165" i="6"/>
  <c r="R2165" i="6"/>
  <c r="Q2165" i="6"/>
  <c r="P2165" i="6"/>
  <c r="O2165" i="6"/>
  <c r="N2165" i="6"/>
  <c r="M2165" i="6"/>
  <c r="L2165" i="6"/>
  <c r="S2164" i="6"/>
  <c r="R2164" i="6"/>
  <c r="Q2164" i="6"/>
  <c r="P2164" i="6"/>
  <c r="O2164" i="6"/>
  <c r="N2164" i="6"/>
  <c r="M2164" i="6"/>
  <c r="L2164" i="6"/>
  <c r="S2163" i="6"/>
  <c r="R2163" i="6"/>
  <c r="Q2163" i="6"/>
  <c r="P2163" i="6"/>
  <c r="O2163" i="6"/>
  <c r="N2163" i="6"/>
  <c r="M2163" i="6"/>
  <c r="L2163" i="6"/>
  <c r="S2162" i="6"/>
  <c r="R2162" i="6"/>
  <c r="Q2162" i="6"/>
  <c r="P2162" i="6"/>
  <c r="O2162" i="6"/>
  <c r="N2162" i="6"/>
  <c r="M2162" i="6"/>
  <c r="L2162" i="6"/>
  <c r="S2161" i="6"/>
  <c r="R2161" i="6"/>
  <c r="Q2161" i="6"/>
  <c r="P2161" i="6"/>
  <c r="O2161" i="6"/>
  <c r="N2161" i="6"/>
  <c r="M2161" i="6"/>
  <c r="L2161" i="6"/>
  <c r="S2160" i="6"/>
  <c r="R2160" i="6"/>
  <c r="Q2160" i="6"/>
  <c r="P2160" i="6"/>
  <c r="O2160" i="6"/>
  <c r="N2160" i="6"/>
  <c r="M2160" i="6"/>
  <c r="L2160" i="6"/>
  <c r="S2159" i="6"/>
  <c r="R2159" i="6"/>
  <c r="Q2159" i="6"/>
  <c r="P2159" i="6"/>
  <c r="O2159" i="6"/>
  <c r="N2159" i="6"/>
  <c r="M2159" i="6"/>
  <c r="L2159" i="6"/>
  <c r="S2158" i="6"/>
  <c r="R2158" i="6"/>
  <c r="Q2158" i="6"/>
  <c r="P2158" i="6"/>
  <c r="O2158" i="6"/>
  <c r="N2158" i="6"/>
  <c r="M2158" i="6"/>
  <c r="L2158" i="6"/>
  <c r="S2157" i="6"/>
  <c r="R2157" i="6"/>
  <c r="Q2157" i="6"/>
  <c r="P2157" i="6"/>
  <c r="O2157" i="6"/>
  <c r="N2157" i="6"/>
  <c r="M2157" i="6"/>
  <c r="L2157" i="6"/>
  <c r="S2156" i="6"/>
  <c r="R2156" i="6"/>
  <c r="Q2156" i="6"/>
  <c r="P2156" i="6"/>
  <c r="O2156" i="6"/>
  <c r="N2156" i="6"/>
  <c r="M2156" i="6"/>
  <c r="L2156" i="6"/>
  <c r="S2155" i="6"/>
  <c r="R2155" i="6"/>
  <c r="Q2155" i="6"/>
  <c r="P2155" i="6"/>
  <c r="O2155" i="6"/>
  <c r="N2155" i="6"/>
  <c r="M2155" i="6"/>
  <c r="L2155" i="6"/>
  <c r="S2154" i="6"/>
  <c r="R2154" i="6"/>
  <c r="Q2154" i="6"/>
  <c r="P2154" i="6"/>
  <c r="O2154" i="6"/>
  <c r="N2154" i="6"/>
  <c r="M2154" i="6"/>
  <c r="L2154" i="6"/>
  <c r="S2153" i="6"/>
  <c r="R2153" i="6"/>
  <c r="Q2153" i="6"/>
  <c r="P2153" i="6"/>
  <c r="O2153" i="6"/>
  <c r="N2153" i="6"/>
  <c r="M2153" i="6"/>
  <c r="L2153" i="6"/>
  <c r="S2152" i="6"/>
  <c r="R2152" i="6"/>
  <c r="Q2152" i="6"/>
  <c r="P2152" i="6"/>
  <c r="O2152" i="6"/>
  <c r="N2152" i="6"/>
  <c r="M2152" i="6"/>
  <c r="L2152" i="6"/>
  <c r="S2151" i="6"/>
  <c r="R2151" i="6"/>
  <c r="Q2151" i="6"/>
  <c r="P2151" i="6"/>
  <c r="O2151" i="6"/>
  <c r="N2151" i="6"/>
  <c r="M2151" i="6"/>
  <c r="L2151" i="6"/>
  <c r="S2150" i="6"/>
  <c r="R2150" i="6"/>
  <c r="Q2150" i="6"/>
  <c r="P2150" i="6"/>
  <c r="O2150" i="6"/>
  <c r="N2150" i="6"/>
  <c r="M2150" i="6"/>
  <c r="L2150" i="6"/>
  <c r="S2149" i="6"/>
  <c r="R2149" i="6"/>
  <c r="Q2149" i="6"/>
  <c r="P2149" i="6"/>
  <c r="O2149" i="6"/>
  <c r="N2149" i="6"/>
  <c r="M2149" i="6"/>
  <c r="L2149" i="6"/>
  <c r="S2148" i="6"/>
  <c r="R2148" i="6"/>
  <c r="Q2148" i="6"/>
  <c r="P2148" i="6"/>
  <c r="O2148" i="6"/>
  <c r="N2148" i="6"/>
  <c r="M2148" i="6"/>
  <c r="L2148" i="6"/>
  <c r="S2147" i="6"/>
  <c r="R2147" i="6"/>
  <c r="Q2147" i="6"/>
  <c r="P2147" i="6"/>
  <c r="O2147" i="6"/>
  <c r="N2147" i="6"/>
  <c r="M2147" i="6"/>
  <c r="L2147" i="6"/>
  <c r="S2146" i="6"/>
  <c r="R2146" i="6"/>
  <c r="Q2146" i="6"/>
  <c r="P2146" i="6"/>
  <c r="O2146" i="6"/>
  <c r="N2146" i="6"/>
  <c r="M2146" i="6"/>
  <c r="L2146" i="6"/>
  <c r="S2145" i="6"/>
  <c r="R2145" i="6"/>
  <c r="Q2145" i="6"/>
  <c r="P2145" i="6"/>
  <c r="O2145" i="6"/>
  <c r="N2145" i="6"/>
  <c r="M2145" i="6"/>
  <c r="L2145" i="6"/>
  <c r="S2144" i="6"/>
  <c r="R2144" i="6"/>
  <c r="Q2144" i="6"/>
  <c r="P2144" i="6"/>
  <c r="O2144" i="6"/>
  <c r="N2144" i="6"/>
  <c r="M2144" i="6"/>
  <c r="L2144" i="6"/>
  <c r="S2143" i="6"/>
  <c r="R2143" i="6"/>
  <c r="Q2143" i="6"/>
  <c r="P2143" i="6"/>
  <c r="O2143" i="6"/>
  <c r="N2143" i="6"/>
  <c r="M2143" i="6"/>
  <c r="L2143" i="6"/>
  <c r="S2142" i="6"/>
  <c r="R2142" i="6"/>
  <c r="Q2142" i="6"/>
  <c r="P2142" i="6"/>
  <c r="O2142" i="6"/>
  <c r="N2142" i="6"/>
  <c r="M2142" i="6"/>
  <c r="L2142" i="6"/>
  <c r="S2141" i="6"/>
  <c r="R2141" i="6"/>
  <c r="Q2141" i="6"/>
  <c r="P2141" i="6"/>
  <c r="O2141" i="6"/>
  <c r="N2141" i="6"/>
  <c r="M2141" i="6"/>
  <c r="L2141" i="6"/>
  <c r="S2140" i="6"/>
  <c r="R2140" i="6"/>
  <c r="Q2140" i="6"/>
  <c r="P2140" i="6"/>
  <c r="O2140" i="6"/>
  <c r="N2140" i="6"/>
  <c r="M2140" i="6"/>
  <c r="L2140" i="6"/>
  <c r="S2139" i="6"/>
  <c r="R2139" i="6"/>
  <c r="Q2139" i="6"/>
  <c r="P2139" i="6"/>
  <c r="O2139" i="6"/>
  <c r="N2139" i="6"/>
  <c r="M2139" i="6"/>
  <c r="L2139" i="6"/>
  <c r="S2138" i="6"/>
  <c r="R2138" i="6"/>
  <c r="Q2138" i="6"/>
  <c r="P2138" i="6"/>
  <c r="O2138" i="6"/>
  <c r="N2138" i="6"/>
  <c r="M2138" i="6"/>
  <c r="L2138" i="6"/>
  <c r="S2137" i="6"/>
  <c r="R2137" i="6"/>
  <c r="Q2137" i="6"/>
  <c r="P2137" i="6"/>
  <c r="O2137" i="6"/>
  <c r="N2137" i="6"/>
  <c r="M2137" i="6"/>
  <c r="L2137" i="6"/>
  <c r="S2136" i="6"/>
  <c r="R2136" i="6"/>
  <c r="Q2136" i="6"/>
  <c r="P2136" i="6"/>
  <c r="O2136" i="6"/>
  <c r="N2136" i="6"/>
  <c r="M2136" i="6"/>
  <c r="L2136" i="6"/>
  <c r="S2135" i="6"/>
  <c r="R2135" i="6"/>
  <c r="Q2135" i="6"/>
  <c r="P2135" i="6"/>
  <c r="O2135" i="6"/>
  <c r="N2135" i="6"/>
  <c r="M2135" i="6"/>
  <c r="L2135" i="6"/>
  <c r="S2134" i="6"/>
  <c r="R2134" i="6"/>
  <c r="Q2134" i="6"/>
  <c r="P2134" i="6"/>
  <c r="O2134" i="6"/>
  <c r="N2134" i="6"/>
  <c r="M2134" i="6"/>
  <c r="L2134" i="6"/>
  <c r="S2133" i="6"/>
  <c r="R2133" i="6"/>
  <c r="Q2133" i="6"/>
  <c r="P2133" i="6"/>
  <c r="O2133" i="6"/>
  <c r="N2133" i="6"/>
  <c r="M2133" i="6"/>
  <c r="L2133" i="6"/>
  <c r="S2132" i="6"/>
  <c r="R2132" i="6"/>
  <c r="Q2132" i="6"/>
  <c r="P2132" i="6"/>
  <c r="O2132" i="6"/>
  <c r="N2132" i="6"/>
  <c r="M2132" i="6"/>
  <c r="L2132" i="6"/>
  <c r="S2131" i="6"/>
  <c r="R2131" i="6"/>
  <c r="Q2131" i="6"/>
  <c r="P2131" i="6"/>
  <c r="O2131" i="6"/>
  <c r="N2131" i="6"/>
  <c r="M2131" i="6"/>
  <c r="L2131" i="6"/>
  <c r="S2130" i="6"/>
  <c r="R2130" i="6"/>
  <c r="Q2130" i="6"/>
  <c r="P2130" i="6"/>
  <c r="O2130" i="6"/>
  <c r="N2130" i="6"/>
  <c r="M2130" i="6"/>
  <c r="L2130" i="6"/>
  <c r="S2129" i="6"/>
  <c r="R2129" i="6"/>
  <c r="Q2129" i="6"/>
  <c r="P2129" i="6"/>
  <c r="O2129" i="6"/>
  <c r="N2129" i="6"/>
  <c r="M2129" i="6"/>
  <c r="L2129" i="6"/>
  <c r="S2128" i="6"/>
  <c r="R2128" i="6"/>
  <c r="Q2128" i="6"/>
  <c r="P2128" i="6"/>
  <c r="O2128" i="6"/>
  <c r="N2128" i="6"/>
  <c r="M2128" i="6"/>
  <c r="L2128" i="6"/>
  <c r="S2127" i="6"/>
  <c r="R2127" i="6"/>
  <c r="Q2127" i="6"/>
  <c r="P2127" i="6"/>
  <c r="O2127" i="6"/>
  <c r="N2127" i="6"/>
  <c r="M2127" i="6"/>
  <c r="L2127" i="6"/>
  <c r="S2126" i="6"/>
  <c r="R2126" i="6"/>
  <c r="Q2126" i="6"/>
  <c r="P2126" i="6"/>
  <c r="O2126" i="6"/>
  <c r="N2126" i="6"/>
  <c r="M2126" i="6"/>
  <c r="L2126" i="6"/>
  <c r="S2125" i="6"/>
  <c r="R2125" i="6"/>
  <c r="Q2125" i="6"/>
  <c r="P2125" i="6"/>
  <c r="O2125" i="6"/>
  <c r="N2125" i="6"/>
  <c r="M2125" i="6"/>
  <c r="L2125" i="6"/>
  <c r="S2124" i="6"/>
  <c r="R2124" i="6"/>
  <c r="Q2124" i="6"/>
  <c r="P2124" i="6"/>
  <c r="O2124" i="6"/>
  <c r="N2124" i="6"/>
  <c r="M2124" i="6"/>
  <c r="L2124" i="6"/>
  <c r="S2123" i="6"/>
  <c r="R2123" i="6"/>
  <c r="Q2123" i="6"/>
  <c r="P2123" i="6"/>
  <c r="O2123" i="6"/>
  <c r="N2123" i="6"/>
  <c r="M2123" i="6"/>
  <c r="L2123" i="6"/>
  <c r="S2122" i="6"/>
  <c r="R2122" i="6"/>
  <c r="Q2122" i="6"/>
  <c r="P2122" i="6"/>
  <c r="O2122" i="6"/>
  <c r="N2122" i="6"/>
  <c r="M2122" i="6"/>
  <c r="L2122" i="6"/>
  <c r="S2121" i="6"/>
  <c r="R2121" i="6"/>
  <c r="Q2121" i="6"/>
  <c r="P2121" i="6"/>
  <c r="O2121" i="6"/>
  <c r="N2121" i="6"/>
  <c r="M2121" i="6"/>
  <c r="L2121" i="6"/>
  <c r="S2120" i="6"/>
  <c r="R2120" i="6"/>
  <c r="Q2120" i="6"/>
  <c r="P2120" i="6"/>
  <c r="O2120" i="6"/>
  <c r="N2120" i="6"/>
  <c r="M2120" i="6"/>
  <c r="L2120" i="6"/>
  <c r="S2119" i="6"/>
  <c r="R2119" i="6"/>
  <c r="Q2119" i="6"/>
  <c r="P2119" i="6"/>
  <c r="O2119" i="6"/>
  <c r="N2119" i="6"/>
  <c r="M2119" i="6"/>
  <c r="L2119" i="6"/>
  <c r="S2118" i="6"/>
  <c r="R2118" i="6"/>
  <c r="Q2118" i="6"/>
  <c r="P2118" i="6"/>
  <c r="O2118" i="6"/>
  <c r="N2118" i="6"/>
  <c r="M2118" i="6"/>
  <c r="L2118" i="6"/>
  <c r="S2117" i="6"/>
  <c r="R2117" i="6"/>
  <c r="Q2117" i="6"/>
  <c r="P2117" i="6"/>
  <c r="O2117" i="6"/>
  <c r="N2117" i="6"/>
  <c r="M2117" i="6"/>
  <c r="L2117" i="6"/>
  <c r="S2116" i="6"/>
  <c r="R2116" i="6"/>
  <c r="Q2116" i="6"/>
  <c r="P2116" i="6"/>
  <c r="O2116" i="6"/>
  <c r="N2116" i="6"/>
  <c r="M2116" i="6"/>
  <c r="L2116" i="6"/>
  <c r="S2115" i="6"/>
  <c r="R2115" i="6"/>
  <c r="Q2115" i="6"/>
  <c r="P2115" i="6"/>
  <c r="O2115" i="6"/>
  <c r="N2115" i="6"/>
  <c r="M2115" i="6"/>
  <c r="L2115" i="6"/>
  <c r="S2114" i="6"/>
  <c r="R2114" i="6"/>
  <c r="Q2114" i="6"/>
  <c r="P2114" i="6"/>
  <c r="O2114" i="6"/>
  <c r="N2114" i="6"/>
  <c r="M2114" i="6"/>
  <c r="L2114" i="6"/>
  <c r="S2113" i="6"/>
  <c r="R2113" i="6"/>
  <c r="Q2113" i="6"/>
  <c r="P2113" i="6"/>
  <c r="O2113" i="6"/>
  <c r="N2113" i="6"/>
  <c r="M2113" i="6"/>
  <c r="L2113" i="6"/>
  <c r="S2112" i="6"/>
  <c r="R2112" i="6"/>
  <c r="Q2112" i="6"/>
  <c r="P2112" i="6"/>
  <c r="O2112" i="6"/>
  <c r="N2112" i="6"/>
  <c r="M2112" i="6"/>
  <c r="L2112" i="6"/>
  <c r="S2111" i="6"/>
  <c r="R2111" i="6"/>
  <c r="Q2111" i="6"/>
  <c r="P2111" i="6"/>
  <c r="O2111" i="6"/>
  <c r="N2111" i="6"/>
  <c r="M2111" i="6"/>
  <c r="L2111" i="6"/>
  <c r="S2110" i="6"/>
  <c r="R2110" i="6"/>
  <c r="Q2110" i="6"/>
  <c r="P2110" i="6"/>
  <c r="O2110" i="6"/>
  <c r="N2110" i="6"/>
  <c r="M2110" i="6"/>
  <c r="L2110" i="6"/>
  <c r="S2109" i="6"/>
  <c r="R2109" i="6"/>
  <c r="Q2109" i="6"/>
  <c r="P2109" i="6"/>
  <c r="O2109" i="6"/>
  <c r="N2109" i="6"/>
  <c r="M2109" i="6"/>
  <c r="L2109" i="6"/>
  <c r="S2108" i="6"/>
  <c r="R2108" i="6"/>
  <c r="Q2108" i="6"/>
  <c r="P2108" i="6"/>
  <c r="O2108" i="6"/>
  <c r="N2108" i="6"/>
  <c r="M2108" i="6"/>
  <c r="L2108" i="6"/>
  <c r="S2107" i="6"/>
  <c r="R2107" i="6"/>
  <c r="Q2107" i="6"/>
  <c r="P2107" i="6"/>
  <c r="O2107" i="6"/>
  <c r="N2107" i="6"/>
  <c r="M2107" i="6"/>
  <c r="L2107" i="6"/>
  <c r="S2106" i="6"/>
  <c r="R2106" i="6"/>
  <c r="Q2106" i="6"/>
  <c r="P2106" i="6"/>
  <c r="O2106" i="6"/>
  <c r="N2106" i="6"/>
  <c r="M2106" i="6"/>
  <c r="L2106" i="6"/>
  <c r="S2105" i="6"/>
  <c r="R2105" i="6"/>
  <c r="Q2105" i="6"/>
  <c r="P2105" i="6"/>
  <c r="O2105" i="6"/>
  <c r="N2105" i="6"/>
  <c r="M2105" i="6"/>
  <c r="L2105" i="6"/>
  <c r="S2104" i="6"/>
  <c r="R2104" i="6"/>
  <c r="Q2104" i="6"/>
  <c r="P2104" i="6"/>
  <c r="O2104" i="6"/>
  <c r="N2104" i="6"/>
  <c r="M2104" i="6"/>
  <c r="L2104" i="6"/>
  <c r="S2103" i="6"/>
  <c r="R2103" i="6"/>
  <c r="Q2103" i="6"/>
  <c r="P2103" i="6"/>
  <c r="O2103" i="6"/>
  <c r="N2103" i="6"/>
  <c r="M2103" i="6"/>
  <c r="L2103" i="6"/>
  <c r="S2102" i="6"/>
  <c r="R2102" i="6"/>
  <c r="Q2102" i="6"/>
  <c r="P2102" i="6"/>
  <c r="O2102" i="6"/>
  <c r="N2102" i="6"/>
  <c r="M2102" i="6"/>
  <c r="L2102" i="6"/>
  <c r="S2101" i="6"/>
  <c r="R2101" i="6"/>
  <c r="Q2101" i="6"/>
  <c r="P2101" i="6"/>
  <c r="O2101" i="6"/>
  <c r="N2101" i="6"/>
  <c r="M2101" i="6"/>
  <c r="L2101" i="6"/>
  <c r="S2100" i="6"/>
  <c r="R2100" i="6"/>
  <c r="Q2100" i="6"/>
  <c r="P2100" i="6"/>
  <c r="O2100" i="6"/>
  <c r="N2100" i="6"/>
  <c r="M2100" i="6"/>
  <c r="L2100" i="6"/>
  <c r="S2099" i="6"/>
  <c r="R2099" i="6"/>
  <c r="Q2099" i="6"/>
  <c r="P2099" i="6"/>
  <c r="O2099" i="6"/>
  <c r="N2099" i="6"/>
  <c r="M2099" i="6"/>
  <c r="L2099" i="6"/>
  <c r="S2098" i="6"/>
  <c r="R2098" i="6"/>
  <c r="Q2098" i="6"/>
  <c r="P2098" i="6"/>
  <c r="O2098" i="6"/>
  <c r="N2098" i="6"/>
  <c r="M2098" i="6"/>
  <c r="L2098" i="6"/>
  <c r="S2097" i="6"/>
  <c r="R2097" i="6"/>
  <c r="Q2097" i="6"/>
  <c r="P2097" i="6"/>
  <c r="O2097" i="6"/>
  <c r="N2097" i="6"/>
  <c r="M2097" i="6"/>
  <c r="L2097" i="6"/>
  <c r="S2096" i="6"/>
  <c r="R2096" i="6"/>
  <c r="Q2096" i="6"/>
  <c r="P2096" i="6"/>
  <c r="O2096" i="6"/>
  <c r="N2096" i="6"/>
  <c r="M2096" i="6"/>
  <c r="L2096" i="6"/>
  <c r="S2095" i="6"/>
  <c r="R2095" i="6"/>
  <c r="Q2095" i="6"/>
  <c r="P2095" i="6"/>
  <c r="O2095" i="6"/>
  <c r="N2095" i="6"/>
  <c r="M2095" i="6"/>
  <c r="L2095" i="6"/>
  <c r="S2094" i="6"/>
  <c r="R2094" i="6"/>
  <c r="Q2094" i="6"/>
  <c r="P2094" i="6"/>
  <c r="O2094" i="6"/>
  <c r="N2094" i="6"/>
  <c r="M2094" i="6"/>
  <c r="L2094" i="6"/>
  <c r="S2093" i="6"/>
  <c r="R2093" i="6"/>
  <c r="Q2093" i="6"/>
  <c r="P2093" i="6"/>
  <c r="O2093" i="6"/>
  <c r="N2093" i="6"/>
  <c r="M2093" i="6"/>
  <c r="L2093" i="6"/>
  <c r="S2092" i="6"/>
  <c r="R2092" i="6"/>
  <c r="Q2092" i="6"/>
  <c r="P2092" i="6"/>
  <c r="O2092" i="6"/>
  <c r="N2092" i="6"/>
  <c r="M2092" i="6"/>
  <c r="L2092" i="6"/>
  <c r="S2091" i="6"/>
  <c r="R2091" i="6"/>
  <c r="Q2091" i="6"/>
  <c r="P2091" i="6"/>
  <c r="O2091" i="6"/>
  <c r="N2091" i="6"/>
  <c r="M2091" i="6"/>
  <c r="L2091" i="6"/>
  <c r="S2090" i="6"/>
  <c r="R2090" i="6"/>
  <c r="Q2090" i="6"/>
  <c r="P2090" i="6"/>
  <c r="O2090" i="6"/>
  <c r="N2090" i="6"/>
  <c r="M2090" i="6"/>
  <c r="L2090" i="6"/>
  <c r="S2089" i="6"/>
  <c r="R2089" i="6"/>
  <c r="Q2089" i="6"/>
  <c r="P2089" i="6"/>
  <c r="O2089" i="6"/>
  <c r="N2089" i="6"/>
  <c r="M2089" i="6"/>
  <c r="L2089" i="6"/>
  <c r="S2088" i="6"/>
  <c r="R2088" i="6"/>
  <c r="Q2088" i="6"/>
  <c r="P2088" i="6"/>
  <c r="O2088" i="6"/>
  <c r="N2088" i="6"/>
  <c r="M2088" i="6"/>
  <c r="L2088" i="6"/>
  <c r="S2087" i="6"/>
  <c r="R2087" i="6"/>
  <c r="Q2087" i="6"/>
  <c r="P2087" i="6"/>
  <c r="O2087" i="6"/>
  <c r="N2087" i="6"/>
  <c r="M2087" i="6"/>
  <c r="L2087" i="6"/>
  <c r="S2086" i="6"/>
  <c r="R2086" i="6"/>
  <c r="Q2086" i="6"/>
  <c r="P2086" i="6"/>
  <c r="O2086" i="6"/>
  <c r="N2086" i="6"/>
  <c r="M2086" i="6"/>
  <c r="L2086" i="6"/>
  <c r="S2085" i="6"/>
  <c r="R2085" i="6"/>
  <c r="Q2085" i="6"/>
  <c r="P2085" i="6"/>
  <c r="O2085" i="6"/>
  <c r="N2085" i="6"/>
  <c r="M2085" i="6"/>
  <c r="L2085" i="6"/>
  <c r="S2084" i="6"/>
  <c r="R2084" i="6"/>
  <c r="Q2084" i="6"/>
  <c r="P2084" i="6"/>
  <c r="O2084" i="6"/>
  <c r="N2084" i="6"/>
  <c r="M2084" i="6"/>
  <c r="L2084" i="6"/>
  <c r="S2083" i="6"/>
  <c r="R2083" i="6"/>
  <c r="Q2083" i="6"/>
  <c r="P2083" i="6"/>
  <c r="O2083" i="6"/>
  <c r="N2083" i="6"/>
  <c r="M2083" i="6"/>
  <c r="L2083" i="6"/>
  <c r="S2082" i="6"/>
  <c r="R2082" i="6"/>
  <c r="Q2082" i="6"/>
  <c r="P2082" i="6"/>
  <c r="O2082" i="6"/>
  <c r="N2082" i="6"/>
  <c r="M2082" i="6"/>
  <c r="L2082" i="6"/>
  <c r="S2081" i="6"/>
  <c r="R2081" i="6"/>
  <c r="Q2081" i="6"/>
  <c r="P2081" i="6"/>
  <c r="O2081" i="6"/>
  <c r="N2081" i="6"/>
  <c r="M2081" i="6"/>
  <c r="L2081" i="6"/>
  <c r="S2080" i="6"/>
  <c r="R2080" i="6"/>
  <c r="Q2080" i="6"/>
  <c r="P2080" i="6"/>
  <c r="O2080" i="6"/>
  <c r="N2080" i="6"/>
  <c r="M2080" i="6"/>
  <c r="L2080" i="6"/>
  <c r="S2079" i="6"/>
  <c r="R2079" i="6"/>
  <c r="Q2079" i="6"/>
  <c r="P2079" i="6"/>
  <c r="O2079" i="6"/>
  <c r="N2079" i="6"/>
  <c r="M2079" i="6"/>
  <c r="L2079" i="6"/>
  <c r="S2078" i="6"/>
  <c r="R2078" i="6"/>
  <c r="Q2078" i="6"/>
  <c r="P2078" i="6"/>
  <c r="O2078" i="6"/>
  <c r="N2078" i="6"/>
  <c r="M2078" i="6"/>
  <c r="L2078" i="6"/>
  <c r="S2077" i="6"/>
  <c r="R2077" i="6"/>
  <c r="Q2077" i="6"/>
  <c r="P2077" i="6"/>
  <c r="O2077" i="6"/>
  <c r="N2077" i="6"/>
  <c r="M2077" i="6"/>
  <c r="L2077" i="6"/>
  <c r="S2076" i="6"/>
  <c r="R2076" i="6"/>
  <c r="Q2076" i="6"/>
  <c r="P2076" i="6"/>
  <c r="O2076" i="6"/>
  <c r="N2076" i="6"/>
  <c r="M2076" i="6"/>
  <c r="L2076" i="6"/>
  <c r="S2075" i="6"/>
  <c r="R2075" i="6"/>
  <c r="Q2075" i="6"/>
  <c r="P2075" i="6"/>
  <c r="O2075" i="6"/>
  <c r="N2075" i="6"/>
  <c r="M2075" i="6"/>
  <c r="L2075" i="6"/>
  <c r="S2074" i="6"/>
  <c r="R2074" i="6"/>
  <c r="Q2074" i="6"/>
  <c r="P2074" i="6"/>
  <c r="O2074" i="6"/>
  <c r="N2074" i="6"/>
  <c r="M2074" i="6"/>
  <c r="L2074" i="6"/>
  <c r="S2073" i="6"/>
  <c r="R2073" i="6"/>
  <c r="Q2073" i="6"/>
  <c r="P2073" i="6"/>
  <c r="O2073" i="6"/>
  <c r="N2073" i="6"/>
  <c r="M2073" i="6"/>
  <c r="L2073" i="6"/>
  <c r="S2072" i="6"/>
  <c r="R2072" i="6"/>
  <c r="Q2072" i="6"/>
  <c r="P2072" i="6"/>
  <c r="O2072" i="6"/>
  <c r="N2072" i="6"/>
  <c r="M2072" i="6"/>
  <c r="L2072" i="6"/>
  <c r="S2071" i="6"/>
  <c r="R2071" i="6"/>
  <c r="Q2071" i="6"/>
  <c r="P2071" i="6"/>
  <c r="O2071" i="6"/>
  <c r="N2071" i="6"/>
  <c r="M2071" i="6"/>
  <c r="L2071" i="6"/>
  <c r="S2070" i="6"/>
  <c r="R2070" i="6"/>
  <c r="Q2070" i="6"/>
  <c r="P2070" i="6"/>
  <c r="O2070" i="6"/>
  <c r="N2070" i="6"/>
  <c r="M2070" i="6"/>
  <c r="L2070" i="6"/>
  <c r="S2069" i="6"/>
  <c r="R2069" i="6"/>
  <c r="Q2069" i="6"/>
  <c r="P2069" i="6"/>
  <c r="O2069" i="6"/>
  <c r="N2069" i="6"/>
  <c r="M2069" i="6"/>
  <c r="L2069" i="6"/>
  <c r="S2068" i="6"/>
  <c r="R2068" i="6"/>
  <c r="Q2068" i="6"/>
  <c r="P2068" i="6"/>
  <c r="O2068" i="6"/>
  <c r="N2068" i="6"/>
  <c r="M2068" i="6"/>
  <c r="L2068" i="6"/>
  <c r="S2067" i="6"/>
  <c r="R2067" i="6"/>
  <c r="Q2067" i="6"/>
  <c r="P2067" i="6"/>
  <c r="O2067" i="6"/>
  <c r="N2067" i="6"/>
  <c r="M2067" i="6"/>
  <c r="L2067" i="6"/>
  <c r="S2066" i="6"/>
  <c r="R2066" i="6"/>
  <c r="Q2066" i="6"/>
  <c r="P2066" i="6"/>
  <c r="O2066" i="6"/>
  <c r="N2066" i="6"/>
  <c r="M2066" i="6"/>
  <c r="L2066" i="6"/>
  <c r="S2065" i="6"/>
  <c r="R2065" i="6"/>
  <c r="Q2065" i="6"/>
  <c r="P2065" i="6"/>
  <c r="O2065" i="6"/>
  <c r="N2065" i="6"/>
  <c r="M2065" i="6"/>
  <c r="L2065" i="6"/>
  <c r="S2064" i="6"/>
  <c r="R2064" i="6"/>
  <c r="Q2064" i="6"/>
  <c r="P2064" i="6"/>
  <c r="O2064" i="6"/>
  <c r="N2064" i="6"/>
  <c r="M2064" i="6"/>
  <c r="L2064" i="6"/>
  <c r="S2063" i="6"/>
  <c r="R2063" i="6"/>
  <c r="Q2063" i="6"/>
  <c r="P2063" i="6"/>
  <c r="O2063" i="6"/>
  <c r="N2063" i="6"/>
  <c r="M2063" i="6"/>
  <c r="L2063" i="6"/>
  <c r="S2062" i="6"/>
  <c r="R2062" i="6"/>
  <c r="Q2062" i="6"/>
  <c r="P2062" i="6"/>
  <c r="O2062" i="6"/>
  <c r="N2062" i="6"/>
  <c r="M2062" i="6"/>
  <c r="L2062" i="6"/>
  <c r="S2061" i="6"/>
  <c r="R2061" i="6"/>
  <c r="Q2061" i="6"/>
  <c r="P2061" i="6"/>
  <c r="O2061" i="6"/>
  <c r="N2061" i="6"/>
  <c r="M2061" i="6"/>
  <c r="L2061" i="6"/>
  <c r="S2060" i="6"/>
  <c r="R2060" i="6"/>
  <c r="Q2060" i="6"/>
  <c r="P2060" i="6"/>
  <c r="O2060" i="6"/>
  <c r="N2060" i="6"/>
  <c r="M2060" i="6"/>
  <c r="L2060" i="6"/>
  <c r="S2059" i="6"/>
  <c r="R2059" i="6"/>
  <c r="Q2059" i="6"/>
  <c r="P2059" i="6"/>
  <c r="O2059" i="6"/>
  <c r="N2059" i="6"/>
  <c r="M2059" i="6"/>
  <c r="L2059" i="6"/>
  <c r="S2058" i="6"/>
  <c r="R2058" i="6"/>
  <c r="Q2058" i="6"/>
  <c r="P2058" i="6"/>
  <c r="O2058" i="6"/>
  <c r="N2058" i="6"/>
  <c r="M2058" i="6"/>
  <c r="L2058" i="6"/>
  <c r="S2057" i="6"/>
  <c r="R2057" i="6"/>
  <c r="Q2057" i="6"/>
  <c r="P2057" i="6"/>
  <c r="O2057" i="6"/>
  <c r="N2057" i="6"/>
  <c r="M2057" i="6"/>
  <c r="L2057" i="6"/>
  <c r="S2056" i="6"/>
  <c r="R2056" i="6"/>
  <c r="Q2056" i="6"/>
  <c r="P2056" i="6"/>
  <c r="O2056" i="6"/>
  <c r="N2056" i="6"/>
  <c r="M2056" i="6"/>
  <c r="L2056" i="6"/>
  <c r="S2055" i="6"/>
  <c r="R2055" i="6"/>
  <c r="Q2055" i="6"/>
  <c r="P2055" i="6"/>
  <c r="O2055" i="6"/>
  <c r="N2055" i="6"/>
  <c r="M2055" i="6"/>
  <c r="L2055" i="6"/>
  <c r="S2054" i="6"/>
  <c r="R2054" i="6"/>
  <c r="Q2054" i="6"/>
  <c r="P2054" i="6"/>
  <c r="O2054" i="6"/>
  <c r="N2054" i="6"/>
  <c r="M2054" i="6"/>
  <c r="L2054" i="6"/>
  <c r="S2053" i="6"/>
  <c r="R2053" i="6"/>
  <c r="Q2053" i="6"/>
  <c r="P2053" i="6"/>
  <c r="O2053" i="6"/>
  <c r="N2053" i="6"/>
  <c r="M2053" i="6"/>
  <c r="L2053" i="6"/>
  <c r="S2052" i="6"/>
  <c r="R2052" i="6"/>
  <c r="Q2052" i="6"/>
  <c r="P2052" i="6"/>
  <c r="O2052" i="6"/>
  <c r="N2052" i="6"/>
  <c r="M2052" i="6"/>
  <c r="L2052" i="6"/>
  <c r="S2051" i="6"/>
  <c r="R2051" i="6"/>
  <c r="Q2051" i="6"/>
  <c r="P2051" i="6"/>
  <c r="O2051" i="6"/>
  <c r="N2051" i="6"/>
  <c r="M2051" i="6"/>
  <c r="L2051" i="6"/>
  <c r="S2050" i="6"/>
  <c r="R2050" i="6"/>
  <c r="Q2050" i="6"/>
  <c r="P2050" i="6"/>
  <c r="O2050" i="6"/>
  <c r="N2050" i="6"/>
  <c r="M2050" i="6"/>
  <c r="L2050" i="6"/>
  <c r="S2049" i="6"/>
  <c r="R2049" i="6"/>
  <c r="Q2049" i="6"/>
  <c r="P2049" i="6"/>
  <c r="O2049" i="6"/>
  <c r="N2049" i="6"/>
  <c r="M2049" i="6"/>
  <c r="L2049" i="6"/>
  <c r="S2048" i="6"/>
  <c r="R2048" i="6"/>
  <c r="Q2048" i="6"/>
  <c r="P2048" i="6"/>
  <c r="O2048" i="6"/>
  <c r="N2048" i="6"/>
  <c r="M2048" i="6"/>
  <c r="L2048" i="6"/>
  <c r="S2047" i="6"/>
  <c r="R2047" i="6"/>
  <c r="Q2047" i="6"/>
  <c r="P2047" i="6"/>
  <c r="O2047" i="6"/>
  <c r="N2047" i="6"/>
  <c r="M2047" i="6"/>
  <c r="L2047" i="6"/>
  <c r="S2046" i="6"/>
  <c r="R2046" i="6"/>
  <c r="Q2046" i="6"/>
  <c r="P2046" i="6"/>
  <c r="O2046" i="6"/>
  <c r="N2046" i="6"/>
  <c r="M2046" i="6"/>
  <c r="L2046" i="6"/>
  <c r="S2045" i="6"/>
  <c r="R2045" i="6"/>
  <c r="Q2045" i="6"/>
  <c r="P2045" i="6"/>
  <c r="O2045" i="6"/>
  <c r="N2045" i="6"/>
  <c r="M2045" i="6"/>
  <c r="L2045" i="6"/>
  <c r="S2044" i="6"/>
  <c r="R2044" i="6"/>
  <c r="Q2044" i="6"/>
  <c r="P2044" i="6"/>
  <c r="O2044" i="6"/>
  <c r="N2044" i="6"/>
  <c r="M2044" i="6"/>
  <c r="L2044" i="6"/>
  <c r="S2043" i="6"/>
  <c r="R2043" i="6"/>
  <c r="Q2043" i="6"/>
  <c r="P2043" i="6"/>
  <c r="O2043" i="6"/>
  <c r="N2043" i="6"/>
  <c r="M2043" i="6"/>
  <c r="L2043" i="6"/>
  <c r="S2042" i="6"/>
  <c r="R2042" i="6"/>
  <c r="Q2042" i="6"/>
  <c r="P2042" i="6"/>
  <c r="O2042" i="6"/>
  <c r="N2042" i="6"/>
  <c r="M2042" i="6"/>
  <c r="L2042" i="6"/>
  <c r="S2041" i="6"/>
  <c r="R2041" i="6"/>
  <c r="Q2041" i="6"/>
  <c r="P2041" i="6"/>
  <c r="O2041" i="6"/>
  <c r="N2041" i="6"/>
  <c r="M2041" i="6"/>
  <c r="L2041" i="6"/>
  <c r="S2040" i="6"/>
  <c r="R2040" i="6"/>
  <c r="Q2040" i="6"/>
  <c r="P2040" i="6"/>
  <c r="O2040" i="6"/>
  <c r="N2040" i="6"/>
  <c r="M2040" i="6"/>
  <c r="L2040" i="6"/>
  <c r="S2039" i="6"/>
  <c r="R2039" i="6"/>
  <c r="Q2039" i="6"/>
  <c r="P2039" i="6"/>
  <c r="O2039" i="6"/>
  <c r="N2039" i="6"/>
  <c r="M2039" i="6"/>
  <c r="L2039" i="6"/>
  <c r="S2038" i="6"/>
  <c r="R2038" i="6"/>
  <c r="Q2038" i="6"/>
  <c r="P2038" i="6"/>
  <c r="O2038" i="6"/>
  <c r="N2038" i="6"/>
  <c r="M2038" i="6"/>
  <c r="L2038" i="6"/>
  <c r="S2037" i="6"/>
  <c r="R2037" i="6"/>
  <c r="Q2037" i="6"/>
  <c r="P2037" i="6"/>
  <c r="O2037" i="6"/>
  <c r="N2037" i="6"/>
  <c r="M2037" i="6"/>
  <c r="L2037" i="6"/>
  <c r="S2036" i="6"/>
  <c r="R2036" i="6"/>
  <c r="Q2036" i="6"/>
  <c r="P2036" i="6"/>
  <c r="O2036" i="6"/>
  <c r="N2036" i="6"/>
  <c r="M2036" i="6"/>
  <c r="L2036" i="6"/>
  <c r="S2035" i="6"/>
  <c r="R2035" i="6"/>
  <c r="Q2035" i="6"/>
  <c r="P2035" i="6"/>
  <c r="O2035" i="6"/>
  <c r="N2035" i="6"/>
  <c r="M2035" i="6"/>
  <c r="L2035" i="6"/>
  <c r="S2034" i="6"/>
  <c r="R2034" i="6"/>
  <c r="Q2034" i="6"/>
  <c r="P2034" i="6"/>
  <c r="O2034" i="6"/>
  <c r="N2034" i="6"/>
  <c r="M2034" i="6"/>
  <c r="L2034" i="6"/>
  <c r="S2033" i="6"/>
  <c r="R2033" i="6"/>
  <c r="Q2033" i="6"/>
  <c r="P2033" i="6"/>
  <c r="O2033" i="6"/>
  <c r="N2033" i="6"/>
  <c r="M2033" i="6"/>
  <c r="L2033" i="6"/>
  <c r="S2032" i="6"/>
  <c r="R2032" i="6"/>
  <c r="Q2032" i="6"/>
  <c r="P2032" i="6"/>
  <c r="O2032" i="6"/>
  <c r="N2032" i="6"/>
  <c r="M2032" i="6"/>
  <c r="L2032" i="6"/>
  <c r="S2031" i="6"/>
  <c r="R2031" i="6"/>
  <c r="Q2031" i="6"/>
  <c r="P2031" i="6"/>
  <c r="O2031" i="6"/>
  <c r="N2031" i="6"/>
  <c r="M2031" i="6"/>
  <c r="L2031" i="6"/>
  <c r="S2030" i="6"/>
  <c r="R2030" i="6"/>
  <c r="Q2030" i="6"/>
  <c r="P2030" i="6"/>
  <c r="O2030" i="6"/>
  <c r="N2030" i="6"/>
  <c r="M2030" i="6"/>
  <c r="L2030" i="6"/>
  <c r="S2029" i="6"/>
  <c r="R2029" i="6"/>
  <c r="Q2029" i="6"/>
  <c r="P2029" i="6"/>
  <c r="O2029" i="6"/>
  <c r="N2029" i="6"/>
  <c r="M2029" i="6"/>
  <c r="L2029" i="6"/>
  <c r="S2028" i="6"/>
  <c r="R2028" i="6"/>
  <c r="Q2028" i="6"/>
  <c r="P2028" i="6"/>
  <c r="O2028" i="6"/>
  <c r="N2028" i="6"/>
  <c r="M2028" i="6"/>
  <c r="L2028" i="6"/>
  <c r="S2027" i="6"/>
  <c r="R2027" i="6"/>
  <c r="Q2027" i="6"/>
  <c r="P2027" i="6"/>
  <c r="O2027" i="6"/>
  <c r="N2027" i="6"/>
  <c r="M2027" i="6"/>
  <c r="L2027" i="6"/>
  <c r="S2026" i="6"/>
  <c r="R2026" i="6"/>
  <c r="Q2026" i="6"/>
  <c r="P2026" i="6"/>
  <c r="O2026" i="6"/>
  <c r="N2026" i="6"/>
  <c r="M2026" i="6"/>
  <c r="L2026" i="6"/>
  <c r="S2025" i="6"/>
  <c r="R2025" i="6"/>
  <c r="Q2025" i="6"/>
  <c r="P2025" i="6"/>
  <c r="O2025" i="6"/>
  <c r="N2025" i="6"/>
  <c r="M2025" i="6"/>
  <c r="L2025" i="6"/>
  <c r="S2024" i="6"/>
  <c r="R2024" i="6"/>
  <c r="Q2024" i="6"/>
  <c r="P2024" i="6"/>
  <c r="O2024" i="6"/>
  <c r="N2024" i="6"/>
  <c r="M2024" i="6"/>
  <c r="L2024" i="6"/>
  <c r="S2023" i="6"/>
  <c r="R2023" i="6"/>
  <c r="Q2023" i="6"/>
  <c r="P2023" i="6"/>
  <c r="O2023" i="6"/>
  <c r="N2023" i="6"/>
  <c r="M2023" i="6"/>
  <c r="L2023" i="6"/>
  <c r="S2022" i="6"/>
  <c r="R2022" i="6"/>
  <c r="Q2022" i="6"/>
  <c r="P2022" i="6"/>
  <c r="O2022" i="6"/>
  <c r="N2022" i="6"/>
  <c r="M2022" i="6"/>
  <c r="L2022" i="6"/>
  <c r="S2021" i="6"/>
  <c r="R2021" i="6"/>
  <c r="Q2021" i="6"/>
  <c r="P2021" i="6"/>
  <c r="O2021" i="6"/>
  <c r="N2021" i="6"/>
  <c r="M2021" i="6"/>
  <c r="L2021" i="6"/>
  <c r="S2020" i="6"/>
  <c r="R2020" i="6"/>
  <c r="Q2020" i="6"/>
  <c r="P2020" i="6"/>
  <c r="O2020" i="6"/>
  <c r="N2020" i="6"/>
  <c r="M2020" i="6"/>
  <c r="L2020" i="6"/>
  <c r="S2019" i="6"/>
  <c r="R2019" i="6"/>
  <c r="Q2019" i="6"/>
  <c r="P2019" i="6"/>
  <c r="O2019" i="6"/>
  <c r="N2019" i="6"/>
  <c r="M2019" i="6"/>
  <c r="L2019" i="6"/>
  <c r="S2018" i="6"/>
  <c r="R2018" i="6"/>
  <c r="Q2018" i="6"/>
  <c r="P2018" i="6"/>
  <c r="O2018" i="6"/>
  <c r="N2018" i="6"/>
  <c r="M2018" i="6"/>
  <c r="L2018" i="6"/>
  <c r="S2017" i="6"/>
  <c r="R2017" i="6"/>
  <c r="Q2017" i="6"/>
  <c r="P2017" i="6"/>
  <c r="O2017" i="6"/>
  <c r="N2017" i="6"/>
  <c r="M2017" i="6"/>
  <c r="L2017" i="6"/>
  <c r="S2016" i="6"/>
  <c r="R2016" i="6"/>
  <c r="Q2016" i="6"/>
  <c r="P2016" i="6"/>
  <c r="O2016" i="6"/>
  <c r="N2016" i="6"/>
  <c r="M2016" i="6"/>
  <c r="L2016" i="6"/>
  <c r="S2015" i="6"/>
  <c r="R2015" i="6"/>
  <c r="Q2015" i="6"/>
  <c r="P2015" i="6"/>
  <c r="O2015" i="6"/>
  <c r="N2015" i="6"/>
  <c r="M2015" i="6"/>
  <c r="L2015" i="6"/>
  <c r="S2014" i="6"/>
  <c r="R2014" i="6"/>
  <c r="Q2014" i="6"/>
  <c r="P2014" i="6"/>
  <c r="O2014" i="6"/>
  <c r="N2014" i="6"/>
  <c r="M2014" i="6"/>
  <c r="L2014" i="6"/>
  <c r="S2013" i="6"/>
  <c r="R2013" i="6"/>
  <c r="Q2013" i="6"/>
  <c r="P2013" i="6"/>
  <c r="O2013" i="6"/>
  <c r="N2013" i="6"/>
  <c r="M2013" i="6"/>
  <c r="L2013" i="6"/>
  <c r="S2012" i="6"/>
  <c r="R2012" i="6"/>
  <c r="Q2012" i="6"/>
  <c r="P2012" i="6"/>
  <c r="O2012" i="6"/>
  <c r="N2012" i="6"/>
  <c r="M2012" i="6"/>
  <c r="L2012" i="6"/>
  <c r="S2011" i="6"/>
  <c r="R2011" i="6"/>
  <c r="Q2011" i="6"/>
  <c r="P2011" i="6"/>
  <c r="O2011" i="6"/>
  <c r="N2011" i="6"/>
  <c r="M2011" i="6"/>
  <c r="L2011" i="6"/>
  <c r="S2010" i="6"/>
  <c r="R2010" i="6"/>
  <c r="Q2010" i="6"/>
  <c r="P2010" i="6"/>
  <c r="O2010" i="6"/>
  <c r="N2010" i="6"/>
  <c r="M2010" i="6"/>
  <c r="L2010" i="6"/>
  <c r="S2009" i="6"/>
  <c r="R2009" i="6"/>
  <c r="Q2009" i="6"/>
  <c r="P2009" i="6"/>
  <c r="O2009" i="6"/>
  <c r="N2009" i="6"/>
  <c r="M2009" i="6"/>
  <c r="L2009" i="6"/>
  <c r="S2008" i="6"/>
  <c r="R2008" i="6"/>
  <c r="Q2008" i="6"/>
  <c r="P2008" i="6"/>
  <c r="O2008" i="6"/>
  <c r="N2008" i="6"/>
  <c r="M2008" i="6"/>
  <c r="L2008" i="6"/>
  <c r="S2007" i="6"/>
  <c r="R2007" i="6"/>
  <c r="Q2007" i="6"/>
  <c r="P2007" i="6"/>
  <c r="O2007" i="6"/>
  <c r="N2007" i="6"/>
  <c r="M2007" i="6"/>
  <c r="L2007" i="6"/>
  <c r="S2006" i="6"/>
  <c r="R2006" i="6"/>
  <c r="Q2006" i="6"/>
  <c r="P2006" i="6"/>
  <c r="O2006" i="6"/>
  <c r="N2006" i="6"/>
  <c r="M2006" i="6"/>
  <c r="L2006" i="6"/>
  <c r="S2005" i="6"/>
  <c r="R2005" i="6"/>
  <c r="Q2005" i="6"/>
  <c r="P2005" i="6"/>
  <c r="O2005" i="6"/>
  <c r="N2005" i="6"/>
  <c r="M2005" i="6"/>
  <c r="L2005" i="6"/>
  <c r="S2004" i="6"/>
  <c r="R2004" i="6"/>
  <c r="Q2004" i="6"/>
  <c r="P2004" i="6"/>
  <c r="O2004" i="6"/>
  <c r="N2004" i="6"/>
  <c r="M2004" i="6"/>
  <c r="L2004" i="6"/>
  <c r="S2003" i="6"/>
  <c r="R2003" i="6"/>
  <c r="Q2003" i="6"/>
  <c r="P2003" i="6"/>
  <c r="O2003" i="6"/>
  <c r="N2003" i="6"/>
  <c r="M2003" i="6"/>
  <c r="L2003" i="6"/>
  <c r="S2002" i="6"/>
  <c r="R2002" i="6"/>
  <c r="Q2002" i="6"/>
  <c r="P2002" i="6"/>
  <c r="O2002" i="6"/>
  <c r="N2002" i="6"/>
  <c r="M2002" i="6"/>
  <c r="L2002" i="6"/>
  <c r="S2001" i="6"/>
  <c r="R2001" i="6"/>
  <c r="Q2001" i="6"/>
  <c r="P2001" i="6"/>
  <c r="O2001" i="6"/>
  <c r="N2001" i="6"/>
  <c r="M2001" i="6"/>
  <c r="L2001" i="6"/>
  <c r="S2000" i="6"/>
  <c r="R2000" i="6"/>
  <c r="Q2000" i="6"/>
  <c r="P2000" i="6"/>
  <c r="O2000" i="6"/>
  <c r="N2000" i="6"/>
  <c r="M2000" i="6"/>
  <c r="L2000" i="6"/>
  <c r="S1999" i="6"/>
  <c r="R1999" i="6"/>
  <c r="Q1999" i="6"/>
  <c r="P1999" i="6"/>
  <c r="O1999" i="6"/>
  <c r="N1999" i="6"/>
  <c r="M1999" i="6"/>
  <c r="L1999" i="6"/>
  <c r="S1998" i="6"/>
  <c r="R1998" i="6"/>
  <c r="Q1998" i="6"/>
  <c r="P1998" i="6"/>
  <c r="O1998" i="6"/>
  <c r="N1998" i="6"/>
  <c r="M1998" i="6"/>
  <c r="L1998" i="6"/>
  <c r="S1997" i="6"/>
  <c r="R1997" i="6"/>
  <c r="Q1997" i="6"/>
  <c r="P1997" i="6"/>
  <c r="O1997" i="6"/>
  <c r="N1997" i="6"/>
  <c r="M1997" i="6"/>
  <c r="L1997" i="6"/>
  <c r="S1996" i="6"/>
  <c r="R1996" i="6"/>
  <c r="Q1996" i="6"/>
  <c r="P1996" i="6"/>
  <c r="O1996" i="6"/>
  <c r="N1996" i="6"/>
  <c r="M1996" i="6"/>
  <c r="L1996" i="6"/>
  <c r="S1995" i="6"/>
  <c r="R1995" i="6"/>
  <c r="Q1995" i="6"/>
  <c r="P1995" i="6"/>
  <c r="O1995" i="6"/>
  <c r="N1995" i="6"/>
  <c r="M1995" i="6"/>
  <c r="L1995" i="6"/>
  <c r="S1994" i="6"/>
  <c r="R1994" i="6"/>
  <c r="Q1994" i="6"/>
  <c r="P1994" i="6"/>
  <c r="O1994" i="6"/>
  <c r="N1994" i="6"/>
  <c r="M1994" i="6"/>
  <c r="L1994" i="6"/>
  <c r="S1993" i="6"/>
  <c r="R1993" i="6"/>
  <c r="Q1993" i="6"/>
  <c r="P1993" i="6"/>
  <c r="O1993" i="6"/>
  <c r="N1993" i="6"/>
  <c r="M1993" i="6"/>
  <c r="L1993" i="6"/>
  <c r="S1992" i="6"/>
  <c r="R1992" i="6"/>
  <c r="Q1992" i="6"/>
  <c r="P1992" i="6"/>
  <c r="O1992" i="6"/>
  <c r="N1992" i="6"/>
  <c r="M1992" i="6"/>
  <c r="L1992" i="6"/>
  <c r="S1991" i="6"/>
  <c r="R1991" i="6"/>
  <c r="Q1991" i="6"/>
  <c r="P1991" i="6"/>
  <c r="O1991" i="6"/>
  <c r="N1991" i="6"/>
  <c r="M1991" i="6"/>
  <c r="L1991" i="6"/>
  <c r="S1990" i="6"/>
  <c r="R1990" i="6"/>
  <c r="Q1990" i="6"/>
  <c r="P1990" i="6"/>
  <c r="O1990" i="6"/>
  <c r="N1990" i="6"/>
  <c r="M1990" i="6"/>
  <c r="L1990" i="6"/>
  <c r="S1989" i="6"/>
  <c r="R1989" i="6"/>
  <c r="Q1989" i="6"/>
  <c r="P1989" i="6"/>
  <c r="O1989" i="6"/>
  <c r="N1989" i="6"/>
  <c r="M1989" i="6"/>
  <c r="L1989" i="6"/>
  <c r="S1988" i="6"/>
  <c r="R1988" i="6"/>
  <c r="Q1988" i="6"/>
  <c r="P1988" i="6"/>
  <c r="O1988" i="6"/>
  <c r="N1988" i="6"/>
  <c r="M1988" i="6"/>
  <c r="L1988" i="6"/>
  <c r="S1987" i="6"/>
  <c r="R1987" i="6"/>
  <c r="Q1987" i="6"/>
  <c r="P1987" i="6"/>
  <c r="O1987" i="6"/>
  <c r="N1987" i="6"/>
  <c r="M1987" i="6"/>
  <c r="L1987" i="6"/>
  <c r="S1986" i="6"/>
  <c r="R1986" i="6"/>
  <c r="Q1986" i="6"/>
  <c r="P1986" i="6"/>
  <c r="O1986" i="6"/>
  <c r="N1986" i="6"/>
  <c r="M1986" i="6"/>
  <c r="L1986" i="6"/>
  <c r="S1985" i="6"/>
  <c r="R1985" i="6"/>
  <c r="Q1985" i="6"/>
  <c r="P1985" i="6"/>
  <c r="O1985" i="6"/>
  <c r="N1985" i="6"/>
  <c r="M1985" i="6"/>
  <c r="L1985" i="6"/>
  <c r="S1984" i="6"/>
  <c r="R1984" i="6"/>
  <c r="Q1984" i="6"/>
  <c r="P1984" i="6"/>
  <c r="O1984" i="6"/>
  <c r="N1984" i="6"/>
  <c r="M1984" i="6"/>
  <c r="L1984" i="6"/>
  <c r="S1983" i="6"/>
  <c r="R1983" i="6"/>
  <c r="Q1983" i="6"/>
  <c r="P1983" i="6"/>
  <c r="O1983" i="6"/>
  <c r="N1983" i="6"/>
  <c r="M1983" i="6"/>
  <c r="L1983" i="6"/>
  <c r="S1982" i="6"/>
  <c r="R1982" i="6"/>
  <c r="Q1982" i="6"/>
  <c r="P1982" i="6"/>
  <c r="O1982" i="6"/>
  <c r="N1982" i="6"/>
  <c r="M1982" i="6"/>
  <c r="L1982" i="6"/>
  <c r="S1981" i="6"/>
  <c r="R1981" i="6"/>
  <c r="Q1981" i="6"/>
  <c r="P1981" i="6"/>
  <c r="O1981" i="6"/>
  <c r="N1981" i="6"/>
  <c r="M1981" i="6"/>
  <c r="L1981" i="6"/>
  <c r="S1980" i="6"/>
  <c r="R1980" i="6"/>
  <c r="Q1980" i="6"/>
  <c r="P1980" i="6"/>
  <c r="O1980" i="6"/>
  <c r="N1980" i="6"/>
  <c r="M1980" i="6"/>
  <c r="L1980" i="6"/>
  <c r="S1979" i="6"/>
  <c r="R1979" i="6"/>
  <c r="Q1979" i="6"/>
  <c r="P1979" i="6"/>
  <c r="O1979" i="6"/>
  <c r="N1979" i="6"/>
  <c r="M1979" i="6"/>
  <c r="L1979" i="6"/>
  <c r="S1978" i="6"/>
  <c r="R1978" i="6"/>
  <c r="Q1978" i="6"/>
  <c r="P1978" i="6"/>
  <c r="O1978" i="6"/>
  <c r="N1978" i="6"/>
  <c r="M1978" i="6"/>
  <c r="L1978" i="6"/>
  <c r="S1977" i="6"/>
  <c r="R1977" i="6"/>
  <c r="Q1977" i="6"/>
  <c r="P1977" i="6"/>
  <c r="O1977" i="6"/>
  <c r="N1977" i="6"/>
  <c r="M1977" i="6"/>
  <c r="L1977" i="6"/>
  <c r="S1976" i="6"/>
  <c r="R1976" i="6"/>
  <c r="Q1976" i="6"/>
  <c r="P1976" i="6"/>
  <c r="O1976" i="6"/>
  <c r="N1976" i="6"/>
  <c r="M1976" i="6"/>
  <c r="L1976" i="6"/>
  <c r="S1975" i="6"/>
  <c r="R1975" i="6"/>
  <c r="Q1975" i="6"/>
  <c r="P1975" i="6"/>
  <c r="O1975" i="6"/>
  <c r="N1975" i="6"/>
  <c r="M1975" i="6"/>
  <c r="L1975" i="6"/>
  <c r="S1974" i="6"/>
  <c r="R1974" i="6"/>
  <c r="Q1974" i="6"/>
  <c r="P1974" i="6"/>
  <c r="O1974" i="6"/>
  <c r="N1974" i="6"/>
  <c r="M1974" i="6"/>
  <c r="L1974" i="6"/>
  <c r="S1973" i="6"/>
  <c r="R1973" i="6"/>
  <c r="Q1973" i="6"/>
  <c r="P1973" i="6"/>
  <c r="O1973" i="6"/>
  <c r="N1973" i="6"/>
  <c r="M1973" i="6"/>
  <c r="L1973" i="6"/>
  <c r="S1972" i="6"/>
  <c r="R1972" i="6"/>
  <c r="Q1972" i="6"/>
  <c r="P1972" i="6"/>
  <c r="O1972" i="6"/>
  <c r="N1972" i="6"/>
  <c r="M1972" i="6"/>
  <c r="L1972" i="6"/>
  <c r="S1971" i="6"/>
  <c r="R1971" i="6"/>
  <c r="Q1971" i="6"/>
  <c r="P1971" i="6"/>
  <c r="O1971" i="6"/>
  <c r="N1971" i="6"/>
  <c r="M1971" i="6"/>
  <c r="L1971" i="6"/>
  <c r="S1970" i="6"/>
  <c r="R1970" i="6"/>
  <c r="Q1970" i="6"/>
  <c r="P1970" i="6"/>
  <c r="O1970" i="6"/>
  <c r="N1970" i="6"/>
  <c r="M1970" i="6"/>
  <c r="L1970" i="6"/>
  <c r="S1969" i="6"/>
  <c r="R1969" i="6"/>
  <c r="Q1969" i="6"/>
  <c r="P1969" i="6"/>
  <c r="O1969" i="6"/>
  <c r="N1969" i="6"/>
  <c r="M1969" i="6"/>
  <c r="L1969" i="6"/>
  <c r="S1968" i="6"/>
  <c r="R1968" i="6"/>
  <c r="Q1968" i="6"/>
  <c r="P1968" i="6"/>
  <c r="O1968" i="6"/>
  <c r="N1968" i="6"/>
  <c r="M1968" i="6"/>
  <c r="L1968" i="6"/>
  <c r="S1967" i="6"/>
  <c r="R1967" i="6"/>
  <c r="Q1967" i="6"/>
  <c r="P1967" i="6"/>
  <c r="O1967" i="6"/>
  <c r="N1967" i="6"/>
  <c r="M1967" i="6"/>
  <c r="L1967" i="6"/>
  <c r="S1966" i="6"/>
  <c r="R1966" i="6"/>
  <c r="Q1966" i="6"/>
  <c r="P1966" i="6"/>
  <c r="O1966" i="6"/>
  <c r="N1966" i="6"/>
  <c r="M1966" i="6"/>
  <c r="L1966" i="6"/>
  <c r="S1965" i="6"/>
  <c r="R1965" i="6"/>
  <c r="Q1965" i="6"/>
  <c r="P1965" i="6"/>
  <c r="O1965" i="6"/>
  <c r="N1965" i="6"/>
  <c r="M1965" i="6"/>
  <c r="L1965" i="6"/>
  <c r="S1964" i="6"/>
  <c r="R1964" i="6"/>
  <c r="Q1964" i="6"/>
  <c r="P1964" i="6"/>
  <c r="O1964" i="6"/>
  <c r="N1964" i="6"/>
  <c r="M1964" i="6"/>
  <c r="L1964" i="6"/>
  <c r="S1963" i="6"/>
  <c r="R1963" i="6"/>
  <c r="Q1963" i="6"/>
  <c r="P1963" i="6"/>
  <c r="O1963" i="6"/>
  <c r="N1963" i="6"/>
  <c r="M1963" i="6"/>
  <c r="L1963" i="6"/>
  <c r="S1962" i="6"/>
  <c r="R1962" i="6"/>
  <c r="Q1962" i="6"/>
  <c r="P1962" i="6"/>
  <c r="O1962" i="6"/>
  <c r="N1962" i="6"/>
  <c r="M1962" i="6"/>
  <c r="L1962" i="6"/>
  <c r="S1961" i="6"/>
  <c r="R1961" i="6"/>
  <c r="Q1961" i="6"/>
  <c r="P1961" i="6"/>
  <c r="O1961" i="6"/>
  <c r="N1961" i="6"/>
  <c r="M1961" i="6"/>
  <c r="L1961" i="6"/>
  <c r="S1960" i="6"/>
  <c r="R1960" i="6"/>
  <c r="Q1960" i="6"/>
  <c r="P1960" i="6"/>
  <c r="O1960" i="6"/>
  <c r="N1960" i="6"/>
  <c r="M1960" i="6"/>
  <c r="L1960" i="6"/>
  <c r="S1959" i="6"/>
  <c r="R1959" i="6"/>
  <c r="Q1959" i="6"/>
  <c r="P1959" i="6"/>
  <c r="O1959" i="6"/>
  <c r="N1959" i="6"/>
  <c r="M1959" i="6"/>
  <c r="L1959" i="6"/>
  <c r="S1958" i="6"/>
  <c r="R1958" i="6"/>
  <c r="Q1958" i="6"/>
  <c r="P1958" i="6"/>
  <c r="O1958" i="6"/>
  <c r="N1958" i="6"/>
  <c r="M1958" i="6"/>
  <c r="L1958" i="6"/>
  <c r="S1957" i="6"/>
  <c r="R1957" i="6"/>
  <c r="Q1957" i="6"/>
  <c r="P1957" i="6"/>
  <c r="O1957" i="6"/>
  <c r="N1957" i="6"/>
  <c r="M1957" i="6"/>
  <c r="L1957" i="6"/>
  <c r="S1956" i="6"/>
  <c r="R1956" i="6"/>
  <c r="Q1956" i="6"/>
  <c r="P1956" i="6"/>
  <c r="O1956" i="6"/>
  <c r="N1956" i="6"/>
  <c r="M1956" i="6"/>
  <c r="L1956" i="6"/>
  <c r="S1955" i="6"/>
  <c r="R1955" i="6"/>
  <c r="Q1955" i="6"/>
  <c r="P1955" i="6"/>
  <c r="O1955" i="6"/>
  <c r="N1955" i="6"/>
  <c r="M1955" i="6"/>
  <c r="L1955" i="6"/>
  <c r="S1954" i="6"/>
  <c r="R1954" i="6"/>
  <c r="Q1954" i="6"/>
  <c r="P1954" i="6"/>
  <c r="O1954" i="6"/>
  <c r="N1954" i="6"/>
  <c r="M1954" i="6"/>
  <c r="L1954" i="6"/>
  <c r="S1953" i="6"/>
  <c r="R1953" i="6"/>
  <c r="Q1953" i="6"/>
  <c r="P1953" i="6"/>
  <c r="O1953" i="6"/>
  <c r="N1953" i="6"/>
  <c r="M1953" i="6"/>
  <c r="L1953" i="6"/>
  <c r="S1952" i="6"/>
  <c r="R1952" i="6"/>
  <c r="Q1952" i="6"/>
  <c r="P1952" i="6"/>
  <c r="O1952" i="6"/>
  <c r="N1952" i="6"/>
  <c r="M1952" i="6"/>
  <c r="L1952" i="6"/>
  <c r="S1951" i="6"/>
  <c r="R1951" i="6"/>
  <c r="Q1951" i="6"/>
  <c r="P1951" i="6"/>
  <c r="O1951" i="6"/>
  <c r="N1951" i="6"/>
  <c r="M1951" i="6"/>
  <c r="L1951" i="6"/>
  <c r="S1950" i="6"/>
  <c r="R1950" i="6"/>
  <c r="Q1950" i="6"/>
  <c r="P1950" i="6"/>
  <c r="O1950" i="6"/>
  <c r="N1950" i="6"/>
  <c r="M1950" i="6"/>
  <c r="L1950" i="6"/>
  <c r="S1949" i="6"/>
  <c r="R1949" i="6"/>
  <c r="Q1949" i="6"/>
  <c r="P1949" i="6"/>
  <c r="O1949" i="6"/>
  <c r="N1949" i="6"/>
  <c r="M1949" i="6"/>
  <c r="L1949" i="6"/>
  <c r="S1948" i="6"/>
  <c r="R1948" i="6"/>
  <c r="Q1948" i="6"/>
  <c r="P1948" i="6"/>
  <c r="O1948" i="6"/>
  <c r="N1948" i="6"/>
  <c r="M1948" i="6"/>
  <c r="L1948" i="6"/>
  <c r="S1947" i="6"/>
  <c r="R1947" i="6"/>
  <c r="Q1947" i="6"/>
  <c r="P1947" i="6"/>
  <c r="O1947" i="6"/>
  <c r="N1947" i="6"/>
  <c r="M1947" i="6"/>
  <c r="L1947" i="6"/>
  <c r="S1946" i="6"/>
  <c r="R1946" i="6"/>
  <c r="Q1946" i="6"/>
  <c r="P1946" i="6"/>
  <c r="O1946" i="6"/>
  <c r="N1946" i="6"/>
  <c r="M1946" i="6"/>
  <c r="L1946" i="6"/>
  <c r="S1945" i="6"/>
  <c r="R1945" i="6"/>
  <c r="Q1945" i="6"/>
  <c r="P1945" i="6"/>
  <c r="O1945" i="6"/>
  <c r="N1945" i="6"/>
  <c r="M1945" i="6"/>
  <c r="L1945" i="6"/>
  <c r="S1944" i="6"/>
  <c r="R1944" i="6"/>
  <c r="Q1944" i="6"/>
  <c r="P1944" i="6"/>
  <c r="O1944" i="6"/>
  <c r="N1944" i="6"/>
  <c r="M1944" i="6"/>
  <c r="L1944" i="6"/>
  <c r="S1943" i="6"/>
  <c r="R1943" i="6"/>
  <c r="Q1943" i="6"/>
  <c r="P1943" i="6"/>
  <c r="O1943" i="6"/>
  <c r="N1943" i="6"/>
  <c r="M1943" i="6"/>
  <c r="L1943" i="6"/>
  <c r="S1942" i="6"/>
  <c r="R1942" i="6"/>
  <c r="Q1942" i="6"/>
  <c r="P1942" i="6"/>
  <c r="O1942" i="6"/>
  <c r="N1942" i="6"/>
  <c r="M1942" i="6"/>
  <c r="L1942" i="6"/>
  <c r="S1941" i="6"/>
  <c r="R1941" i="6"/>
  <c r="Q1941" i="6"/>
  <c r="P1941" i="6"/>
  <c r="O1941" i="6"/>
  <c r="N1941" i="6"/>
  <c r="M1941" i="6"/>
  <c r="L1941" i="6"/>
  <c r="S1940" i="6"/>
  <c r="R1940" i="6"/>
  <c r="Q1940" i="6"/>
  <c r="P1940" i="6"/>
  <c r="O1940" i="6"/>
  <c r="N1940" i="6"/>
  <c r="M1940" i="6"/>
  <c r="L1940" i="6"/>
  <c r="S1939" i="6"/>
  <c r="R1939" i="6"/>
  <c r="Q1939" i="6"/>
  <c r="P1939" i="6"/>
  <c r="O1939" i="6"/>
  <c r="N1939" i="6"/>
  <c r="M1939" i="6"/>
  <c r="L1939" i="6"/>
  <c r="S1938" i="6"/>
  <c r="R1938" i="6"/>
  <c r="Q1938" i="6"/>
  <c r="P1938" i="6"/>
  <c r="O1938" i="6"/>
  <c r="N1938" i="6"/>
  <c r="M1938" i="6"/>
  <c r="L1938" i="6"/>
  <c r="S1937" i="6"/>
  <c r="R1937" i="6"/>
  <c r="Q1937" i="6"/>
  <c r="P1937" i="6"/>
  <c r="O1937" i="6"/>
  <c r="N1937" i="6"/>
  <c r="M1937" i="6"/>
  <c r="L1937" i="6"/>
  <c r="S1936" i="6"/>
  <c r="R1936" i="6"/>
  <c r="Q1936" i="6"/>
  <c r="P1936" i="6"/>
  <c r="O1936" i="6"/>
  <c r="N1936" i="6"/>
  <c r="M1936" i="6"/>
  <c r="L1936" i="6"/>
  <c r="S1935" i="6"/>
  <c r="R1935" i="6"/>
  <c r="Q1935" i="6"/>
  <c r="P1935" i="6"/>
  <c r="O1935" i="6"/>
  <c r="N1935" i="6"/>
  <c r="M1935" i="6"/>
  <c r="L1935" i="6"/>
  <c r="S1934" i="6"/>
  <c r="R1934" i="6"/>
  <c r="Q1934" i="6"/>
  <c r="P1934" i="6"/>
  <c r="O1934" i="6"/>
  <c r="N1934" i="6"/>
  <c r="M1934" i="6"/>
  <c r="L1934" i="6"/>
  <c r="S1933" i="6"/>
  <c r="R1933" i="6"/>
  <c r="Q1933" i="6"/>
  <c r="P1933" i="6"/>
  <c r="O1933" i="6"/>
  <c r="N1933" i="6"/>
  <c r="M1933" i="6"/>
  <c r="L1933" i="6"/>
  <c r="S1932" i="6"/>
  <c r="R1932" i="6"/>
  <c r="Q1932" i="6"/>
  <c r="P1932" i="6"/>
  <c r="O1932" i="6"/>
  <c r="N1932" i="6"/>
  <c r="M1932" i="6"/>
  <c r="L1932" i="6"/>
  <c r="S1931" i="6"/>
  <c r="R1931" i="6"/>
  <c r="Q1931" i="6"/>
  <c r="P1931" i="6"/>
  <c r="O1931" i="6"/>
  <c r="N1931" i="6"/>
  <c r="M1931" i="6"/>
  <c r="L1931" i="6"/>
  <c r="S1930" i="6"/>
  <c r="R1930" i="6"/>
  <c r="Q1930" i="6"/>
  <c r="P1930" i="6"/>
  <c r="O1930" i="6"/>
  <c r="N1930" i="6"/>
  <c r="M1930" i="6"/>
  <c r="L1930" i="6"/>
  <c r="S1929" i="6"/>
  <c r="R1929" i="6"/>
  <c r="Q1929" i="6"/>
  <c r="P1929" i="6"/>
  <c r="O1929" i="6"/>
  <c r="N1929" i="6"/>
  <c r="M1929" i="6"/>
  <c r="L1929" i="6"/>
  <c r="S1928" i="6"/>
  <c r="R1928" i="6"/>
  <c r="Q1928" i="6"/>
  <c r="P1928" i="6"/>
  <c r="O1928" i="6"/>
  <c r="N1928" i="6"/>
  <c r="M1928" i="6"/>
  <c r="L1928" i="6"/>
  <c r="S1927" i="6"/>
  <c r="R1927" i="6"/>
  <c r="Q1927" i="6"/>
  <c r="P1927" i="6"/>
  <c r="O1927" i="6"/>
  <c r="N1927" i="6"/>
  <c r="M1927" i="6"/>
  <c r="L1927" i="6"/>
  <c r="S1926" i="6"/>
  <c r="R1926" i="6"/>
  <c r="Q1926" i="6"/>
  <c r="P1926" i="6"/>
  <c r="O1926" i="6"/>
  <c r="N1926" i="6"/>
  <c r="M1926" i="6"/>
  <c r="L1926" i="6"/>
  <c r="S1925" i="6"/>
  <c r="R1925" i="6"/>
  <c r="Q1925" i="6"/>
  <c r="P1925" i="6"/>
  <c r="O1925" i="6"/>
  <c r="N1925" i="6"/>
  <c r="M1925" i="6"/>
  <c r="L1925" i="6"/>
  <c r="S1924" i="6"/>
  <c r="R1924" i="6"/>
  <c r="Q1924" i="6"/>
  <c r="P1924" i="6"/>
  <c r="O1924" i="6"/>
  <c r="N1924" i="6"/>
  <c r="M1924" i="6"/>
  <c r="L1924" i="6"/>
  <c r="S1923" i="6"/>
  <c r="R1923" i="6"/>
  <c r="Q1923" i="6"/>
  <c r="P1923" i="6"/>
  <c r="O1923" i="6"/>
  <c r="N1923" i="6"/>
  <c r="M1923" i="6"/>
  <c r="L1923" i="6"/>
  <c r="S1922" i="6"/>
  <c r="R1922" i="6"/>
  <c r="Q1922" i="6"/>
  <c r="P1922" i="6"/>
  <c r="O1922" i="6"/>
  <c r="N1922" i="6"/>
  <c r="M1922" i="6"/>
  <c r="L1922" i="6"/>
  <c r="S1921" i="6"/>
  <c r="R1921" i="6"/>
  <c r="Q1921" i="6"/>
  <c r="P1921" i="6"/>
  <c r="O1921" i="6"/>
  <c r="N1921" i="6"/>
  <c r="M1921" i="6"/>
  <c r="L1921" i="6"/>
  <c r="S1920" i="6"/>
  <c r="R1920" i="6"/>
  <c r="Q1920" i="6"/>
  <c r="P1920" i="6"/>
  <c r="O1920" i="6"/>
  <c r="N1920" i="6"/>
  <c r="M1920" i="6"/>
  <c r="L1920" i="6"/>
  <c r="S1919" i="6"/>
  <c r="R1919" i="6"/>
  <c r="Q1919" i="6"/>
  <c r="P1919" i="6"/>
  <c r="O1919" i="6"/>
  <c r="N1919" i="6"/>
  <c r="M1919" i="6"/>
  <c r="L1919" i="6"/>
  <c r="S1918" i="6"/>
  <c r="R1918" i="6"/>
  <c r="Q1918" i="6"/>
  <c r="P1918" i="6"/>
  <c r="O1918" i="6"/>
  <c r="N1918" i="6"/>
  <c r="M1918" i="6"/>
  <c r="L1918" i="6"/>
  <c r="S1917" i="6"/>
  <c r="R1917" i="6"/>
  <c r="Q1917" i="6"/>
  <c r="P1917" i="6"/>
  <c r="O1917" i="6"/>
  <c r="N1917" i="6"/>
  <c r="M1917" i="6"/>
  <c r="L1917" i="6"/>
  <c r="S1916" i="6"/>
  <c r="R1916" i="6"/>
  <c r="Q1916" i="6"/>
  <c r="P1916" i="6"/>
  <c r="O1916" i="6"/>
  <c r="N1916" i="6"/>
  <c r="M1916" i="6"/>
  <c r="L1916" i="6"/>
  <c r="S1915" i="6"/>
  <c r="R1915" i="6"/>
  <c r="Q1915" i="6"/>
  <c r="P1915" i="6"/>
  <c r="O1915" i="6"/>
  <c r="N1915" i="6"/>
  <c r="M1915" i="6"/>
  <c r="L1915" i="6"/>
  <c r="S1914" i="6"/>
  <c r="R1914" i="6"/>
  <c r="Q1914" i="6"/>
  <c r="P1914" i="6"/>
  <c r="O1914" i="6"/>
  <c r="N1914" i="6"/>
  <c r="M1914" i="6"/>
  <c r="L1914" i="6"/>
  <c r="S1913" i="6"/>
  <c r="R1913" i="6"/>
  <c r="Q1913" i="6"/>
  <c r="P1913" i="6"/>
  <c r="O1913" i="6"/>
  <c r="N1913" i="6"/>
  <c r="M1913" i="6"/>
  <c r="L1913" i="6"/>
  <c r="S1912" i="6"/>
  <c r="R1912" i="6"/>
  <c r="Q1912" i="6"/>
  <c r="P1912" i="6"/>
  <c r="O1912" i="6"/>
  <c r="N1912" i="6"/>
  <c r="M1912" i="6"/>
  <c r="L1912" i="6"/>
  <c r="S1911" i="6"/>
  <c r="R1911" i="6"/>
  <c r="Q1911" i="6"/>
  <c r="P1911" i="6"/>
  <c r="O1911" i="6"/>
  <c r="N1911" i="6"/>
  <c r="M1911" i="6"/>
  <c r="L1911" i="6"/>
  <c r="S1910" i="6"/>
  <c r="R1910" i="6"/>
  <c r="Q1910" i="6"/>
  <c r="P1910" i="6"/>
  <c r="O1910" i="6"/>
  <c r="N1910" i="6"/>
  <c r="M1910" i="6"/>
  <c r="L1910" i="6"/>
  <c r="S1909" i="6"/>
  <c r="R1909" i="6"/>
  <c r="Q1909" i="6"/>
  <c r="P1909" i="6"/>
  <c r="O1909" i="6"/>
  <c r="N1909" i="6"/>
  <c r="M1909" i="6"/>
  <c r="L1909" i="6"/>
  <c r="S1908" i="6"/>
  <c r="R1908" i="6"/>
  <c r="Q1908" i="6"/>
  <c r="P1908" i="6"/>
  <c r="O1908" i="6"/>
  <c r="N1908" i="6"/>
  <c r="M1908" i="6"/>
  <c r="L1908" i="6"/>
  <c r="S1907" i="6"/>
  <c r="R1907" i="6"/>
  <c r="Q1907" i="6"/>
  <c r="P1907" i="6"/>
  <c r="O1907" i="6"/>
  <c r="N1907" i="6"/>
  <c r="M1907" i="6"/>
  <c r="L1907" i="6"/>
  <c r="S1906" i="6"/>
  <c r="R1906" i="6"/>
  <c r="Q1906" i="6"/>
  <c r="P1906" i="6"/>
  <c r="O1906" i="6"/>
  <c r="N1906" i="6"/>
  <c r="M1906" i="6"/>
  <c r="L1906" i="6"/>
  <c r="S1905" i="6"/>
  <c r="R1905" i="6"/>
  <c r="Q1905" i="6"/>
  <c r="P1905" i="6"/>
  <c r="O1905" i="6"/>
  <c r="N1905" i="6"/>
  <c r="M1905" i="6"/>
  <c r="L1905" i="6"/>
  <c r="S1904" i="6"/>
  <c r="R1904" i="6"/>
  <c r="Q1904" i="6"/>
  <c r="P1904" i="6"/>
  <c r="O1904" i="6"/>
  <c r="N1904" i="6"/>
  <c r="M1904" i="6"/>
  <c r="L1904" i="6"/>
  <c r="S1903" i="6"/>
  <c r="R1903" i="6"/>
  <c r="Q1903" i="6"/>
  <c r="P1903" i="6"/>
  <c r="O1903" i="6"/>
  <c r="N1903" i="6"/>
  <c r="M1903" i="6"/>
  <c r="L1903" i="6"/>
  <c r="S1902" i="6"/>
  <c r="R1902" i="6"/>
  <c r="Q1902" i="6"/>
  <c r="P1902" i="6"/>
  <c r="O1902" i="6"/>
  <c r="N1902" i="6"/>
  <c r="M1902" i="6"/>
  <c r="L1902" i="6"/>
  <c r="S1901" i="6"/>
  <c r="R1901" i="6"/>
  <c r="Q1901" i="6"/>
  <c r="P1901" i="6"/>
  <c r="O1901" i="6"/>
  <c r="N1901" i="6"/>
  <c r="M1901" i="6"/>
  <c r="L1901" i="6"/>
  <c r="S1900" i="6"/>
  <c r="R1900" i="6"/>
  <c r="Q1900" i="6"/>
  <c r="P1900" i="6"/>
  <c r="O1900" i="6"/>
  <c r="N1900" i="6"/>
  <c r="M1900" i="6"/>
  <c r="L1900" i="6"/>
  <c r="S1899" i="6"/>
  <c r="R1899" i="6"/>
  <c r="Q1899" i="6"/>
  <c r="P1899" i="6"/>
  <c r="O1899" i="6"/>
  <c r="N1899" i="6"/>
  <c r="M1899" i="6"/>
  <c r="L1899" i="6"/>
  <c r="S1898" i="6"/>
  <c r="R1898" i="6"/>
  <c r="Q1898" i="6"/>
  <c r="P1898" i="6"/>
  <c r="O1898" i="6"/>
  <c r="N1898" i="6"/>
  <c r="M1898" i="6"/>
  <c r="L1898" i="6"/>
  <c r="S1897" i="6"/>
  <c r="R1897" i="6"/>
  <c r="Q1897" i="6"/>
  <c r="P1897" i="6"/>
  <c r="O1897" i="6"/>
  <c r="N1897" i="6"/>
  <c r="M1897" i="6"/>
  <c r="L1897" i="6"/>
  <c r="S1896" i="6"/>
  <c r="R1896" i="6"/>
  <c r="Q1896" i="6"/>
  <c r="P1896" i="6"/>
  <c r="O1896" i="6"/>
  <c r="N1896" i="6"/>
  <c r="M1896" i="6"/>
  <c r="L1896" i="6"/>
  <c r="S1895" i="6"/>
  <c r="R1895" i="6"/>
  <c r="Q1895" i="6"/>
  <c r="P1895" i="6"/>
  <c r="O1895" i="6"/>
  <c r="N1895" i="6"/>
  <c r="M1895" i="6"/>
  <c r="L1895" i="6"/>
  <c r="S1894" i="6"/>
  <c r="R1894" i="6"/>
  <c r="Q1894" i="6"/>
  <c r="P1894" i="6"/>
  <c r="O1894" i="6"/>
  <c r="N1894" i="6"/>
  <c r="M1894" i="6"/>
  <c r="L1894" i="6"/>
  <c r="S1893" i="6"/>
  <c r="R1893" i="6"/>
  <c r="Q1893" i="6"/>
  <c r="P1893" i="6"/>
  <c r="O1893" i="6"/>
  <c r="N1893" i="6"/>
  <c r="M1893" i="6"/>
  <c r="L1893" i="6"/>
  <c r="S1892" i="6"/>
  <c r="R1892" i="6"/>
  <c r="Q1892" i="6"/>
  <c r="P1892" i="6"/>
  <c r="O1892" i="6"/>
  <c r="N1892" i="6"/>
  <c r="M1892" i="6"/>
  <c r="L1892" i="6"/>
  <c r="S1891" i="6"/>
  <c r="R1891" i="6"/>
  <c r="Q1891" i="6"/>
  <c r="P1891" i="6"/>
  <c r="O1891" i="6"/>
  <c r="N1891" i="6"/>
  <c r="M1891" i="6"/>
  <c r="L1891" i="6"/>
  <c r="S1890" i="6"/>
  <c r="R1890" i="6"/>
  <c r="Q1890" i="6"/>
  <c r="P1890" i="6"/>
  <c r="O1890" i="6"/>
  <c r="N1890" i="6"/>
  <c r="M1890" i="6"/>
  <c r="L1890" i="6"/>
  <c r="S1889" i="6"/>
  <c r="R1889" i="6"/>
  <c r="Q1889" i="6"/>
  <c r="P1889" i="6"/>
  <c r="O1889" i="6"/>
  <c r="N1889" i="6"/>
  <c r="M1889" i="6"/>
  <c r="L1889" i="6"/>
  <c r="S1888" i="6"/>
  <c r="R1888" i="6"/>
  <c r="Q1888" i="6"/>
  <c r="P1888" i="6"/>
  <c r="O1888" i="6"/>
  <c r="N1888" i="6"/>
  <c r="M1888" i="6"/>
  <c r="L1888" i="6"/>
  <c r="S1887" i="6"/>
  <c r="R1887" i="6"/>
  <c r="Q1887" i="6"/>
  <c r="P1887" i="6"/>
  <c r="O1887" i="6"/>
  <c r="N1887" i="6"/>
  <c r="M1887" i="6"/>
  <c r="L1887" i="6"/>
  <c r="S1886" i="6"/>
  <c r="R1886" i="6"/>
  <c r="Q1886" i="6"/>
  <c r="P1886" i="6"/>
  <c r="O1886" i="6"/>
  <c r="N1886" i="6"/>
  <c r="M1886" i="6"/>
  <c r="L1886" i="6"/>
  <c r="S1885" i="6"/>
  <c r="R1885" i="6"/>
  <c r="Q1885" i="6"/>
  <c r="P1885" i="6"/>
  <c r="O1885" i="6"/>
  <c r="N1885" i="6"/>
  <c r="M1885" i="6"/>
  <c r="L1885" i="6"/>
  <c r="S1884" i="6"/>
  <c r="R1884" i="6"/>
  <c r="Q1884" i="6"/>
  <c r="P1884" i="6"/>
  <c r="O1884" i="6"/>
  <c r="N1884" i="6"/>
  <c r="M1884" i="6"/>
  <c r="L1884" i="6"/>
  <c r="S1883" i="6"/>
  <c r="R1883" i="6"/>
  <c r="Q1883" i="6"/>
  <c r="P1883" i="6"/>
  <c r="O1883" i="6"/>
  <c r="N1883" i="6"/>
  <c r="M1883" i="6"/>
  <c r="L1883" i="6"/>
  <c r="S1882" i="6"/>
  <c r="R1882" i="6"/>
  <c r="Q1882" i="6"/>
  <c r="P1882" i="6"/>
  <c r="O1882" i="6"/>
  <c r="N1882" i="6"/>
  <c r="M1882" i="6"/>
  <c r="L1882" i="6"/>
  <c r="S1881" i="6"/>
  <c r="R1881" i="6"/>
  <c r="Q1881" i="6"/>
  <c r="P1881" i="6"/>
  <c r="O1881" i="6"/>
  <c r="N1881" i="6"/>
  <c r="M1881" i="6"/>
  <c r="L1881" i="6"/>
  <c r="S1880" i="6"/>
  <c r="R1880" i="6"/>
  <c r="Q1880" i="6"/>
  <c r="P1880" i="6"/>
  <c r="O1880" i="6"/>
  <c r="N1880" i="6"/>
  <c r="M1880" i="6"/>
  <c r="L1880" i="6"/>
  <c r="S1879" i="6"/>
  <c r="R1879" i="6"/>
  <c r="Q1879" i="6"/>
  <c r="P1879" i="6"/>
  <c r="O1879" i="6"/>
  <c r="N1879" i="6"/>
  <c r="M1879" i="6"/>
  <c r="L1879" i="6"/>
  <c r="S1878" i="6"/>
  <c r="R1878" i="6"/>
  <c r="Q1878" i="6"/>
  <c r="P1878" i="6"/>
  <c r="O1878" i="6"/>
  <c r="N1878" i="6"/>
  <c r="M1878" i="6"/>
  <c r="L1878" i="6"/>
  <c r="S1877" i="6"/>
  <c r="R1877" i="6"/>
  <c r="Q1877" i="6"/>
  <c r="P1877" i="6"/>
  <c r="O1877" i="6"/>
  <c r="N1877" i="6"/>
  <c r="M1877" i="6"/>
  <c r="L1877" i="6"/>
  <c r="S1876" i="6"/>
  <c r="R1876" i="6"/>
  <c r="Q1876" i="6"/>
  <c r="P1876" i="6"/>
  <c r="O1876" i="6"/>
  <c r="N1876" i="6"/>
  <c r="M1876" i="6"/>
  <c r="L1876" i="6"/>
  <c r="S1875" i="6"/>
  <c r="R1875" i="6"/>
  <c r="Q1875" i="6"/>
  <c r="P1875" i="6"/>
  <c r="O1875" i="6"/>
  <c r="N1875" i="6"/>
  <c r="M1875" i="6"/>
  <c r="L1875" i="6"/>
  <c r="S1874" i="6"/>
  <c r="R1874" i="6"/>
  <c r="Q1874" i="6"/>
  <c r="P1874" i="6"/>
  <c r="O1874" i="6"/>
  <c r="N1874" i="6"/>
  <c r="M1874" i="6"/>
  <c r="L1874" i="6"/>
  <c r="S1873" i="6"/>
  <c r="R1873" i="6"/>
  <c r="Q1873" i="6"/>
  <c r="P1873" i="6"/>
  <c r="O1873" i="6"/>
  <c r="N1873" i="6"/>
  <c r="M1873" i="6"/>
  <c r="L1873" i="6"/>
  <c r="S1872" i="6"/>
  <c r="R1872" i="6"/>
  <c r="Q1872" i="6"/>
  <c r="P1872" i="6"/>
  <c r="O1872" i="6"/>
  <c r="N1872" i="6"/>
  <c r="M1872" i="6"/>
  <c r="L1872" i="6"/>
  <c r="S1871" i="6"/>
  <c r="R1871" i="6"/>
  <c r="Q1871" i="6"/>
  <c r="P1871" i="6"/>
  <c r="O1871" i="6"/>
  <c r="N1871" i="6"/>
  <c r="M1871" i="6"/>
  <c r="L1871" i="6"/>
  <c r="S1870" i="6"/>
  <c r="R1870" i="6"/>
  <c r="Q1870" i="6"/>
  <c r="P1870" i="6"/>
  <c r="O1870" i="6"/>
  <c r="N1870" i="6"/>
  <c r="M1870" i="6"/>
  <c r="L1870" i="6"/>
  <c r="S1869" i="6"/>
  <c r="R1869" i="6"/>
  <c r="Q1869" i="6"/>
  <c r="P1869" i="6"/>
  <c r="O1869" i="6"/>
  <c r="N1869" i="6"/>
  <c r="M1869" i="6"/>
  <c r="L1869" i="6"/>
  <c r="S1868" i="6"/>
  <c r="R1868" i="6"/>
  <c r="Q1868" i="6"/>
  <c r="P1868" i="6"/>
  <c r="O1868" i="6"/>
  <c r="N1868" i="6"/>
  <c r="M1868" i="6"/>
  <c r="L1868" i="6"/>
  <c r="S1867" i="6"/>
  <c r="R1867" i="6"/>
  <c r="Q1867" i="6"/>
  <c r="P1867" i="6"/>
  <c r="O1867" i="6"/>
  <c r="N1867" i="6"/>
  <c r="M1867" i="6"/>
  <c r="L1867" i="6"/>
  <c r="S1866" i="6"/>
  <c r="R1866" i="6"/>
  <c r="Q1866" i="6"/>
  <c r="P1866" i="6"/>
  <c r="O1866" i="6"/>
  <c r="N1866" i="6"/>
  <c r="M1866" i="6"/>
  <c r="L1866" i="6"/>
  <c r="S1865" i="6"/>
  <c r="R1865" i="6"/>
  <c r="Q1865" i="6"/>
  <c r="P1865" i="6"/>
  <c r="O1865" i="6"/>
  <c r="N1865" i="6"/>
  <c r="M1865" i="6"/>
  <c r="L1865" i="6"/>
  <c r="S1864" i="6"/>
  <c r="R1864" i="6"/>
  <c r="Q1864" i="6"/>
  <c r="P1864" i="6"/>
  <c r="O1864" i="6"/>
  <c r="N1864" i="6"/>
  <c r="M1864" i="6"/>
  <c r="L1864" i="6"/>
  <c r="S1863" i="6"/>
  <c r="R1863" i="6"/>
  <c r="Q1863" i="6"/>
  <c r="P1863" i="6"/>
  <c r="O1863" i="6"/>
  <c r="N1863" i="6"/>
  <c r="M1863" i="6"/>
  <c r="L1863" i="6"/>
  <c r="S1862" i="6"/>
  <c r="R1862" i="6"/>
  <c r="Q1862" i="6"/>
  <c r="P1862" i="6"/>
  <c r="O1862" i="6"/>
  <c r="N1862" i="6"/>
  <c r="M1862" i="6"/>
  <c r="L1862" i="6"/>
  <c r="S1861" i="6"/>
  <c r="R1861" i="6"/>
  <c r="Q1861" i="6"/>
  <c r="P1861" i="6"/>
  <c r="O1861" i="6"/>
  <c r="N1861" i="6"/>
  <c r="M1861" i="6"/>
  <c r="L1861" i="6"/>
  <c r="S1860" i="6"/>
  <c r="R1860" i="6"/>
  <c r="Q1860" i="6"/>
  <c r="P1860" i="6"/>
  <c r="O1860" i="6"/>
  <c r="N1860" i="6"/>
  <c r="M1860" i="6"/>
  <c r="L1860" i="6"/>
  <c r="S1859" i="6"/>
  <c r="R1859" i="6"/>
  <c r="Q1859" i="6"/>
  <c r="P1859" i="6"/>
  <c r="O1859" i="6"/>
  <c r="N1859" i="6"/>
  <c r="M1859" i="6"/>
  <c r="L1859" i="6"/>
  <c r="S1858" i="6"/>
  <c r="R1858" i="6"/>
  <c r="Q1858" i="6"/>
  <c r="P1858" i="6"/>
  <c r="O1858" i="6"/>
  <c r="N1858" i="6"/>
  <c r="M1858" i="6"/>
  <c r="L1858" i="6"/>
  <c r="S1857" i="6"/>
  <c r="R1857" i="6"/>
  <c r="Q1857" i="6"/>
  <c r="P1857" i="6"/>
  <c r="O1857" i="6"/>
  <c r="N1857" i="6"/>
  <c r="M1857" i="6"/>
  <c r="L1857" i="6"/>
  <c r="S1856" i="6"/>
  <c r="R1856" i="6"/>
  <c r="Q1856" i="6"/>
  <c r="P1856" i="6"/>
  <c r="O1856" i="6"/>
  <c r="N1856" i="6"/>
  <c r="M1856" i="6"/>
  <c r="L1856" i="6"/>
  <c r="S1855" i="6"/>
  <c r="R1855" i="6"/>
  <c r="Q1855" i="6"/>
  <c r="P1855" i="6"/>
  <c r="O1855" i="6"/>
  <c r="N1855" i="6"/>
  <c r="M1855" i="6"/>
  <c r="L1855" i="6"/>
  <c r="S1854" i="6"/>
  <c r="R1854" i="6"/>
  <c r="Q1854" i="6"/>
  <c r="P1854" i="6"/>
  <c r="O1854" i="6"/>
  <c r="N1854" i="6"/>
  <c r="M1854" i="6"/>
  <c r="L1854" i="6"/>
  <c r="S1853" i="6"/>
  <c r="R1853" i="6"/>
  <c r="Q1853" i="6"/>
  <c r="P1853" i="6"/>
  <c r="O1853" i="6"/>
  <c r="N1853" i="6"/>
  <c r="M1853" i="6"/>
  <c r="L1853" i="6"/>
  <c r="S1852" i="6"/>
  <c r="R1852" i="6"/>
  <c r="Q1852" i="6"/>
  <c r="P1852" i="6"/>
  <c r="O1852" i="6"/>
  <c r="N1852" i="6"/>
  <c r="M1852" i="6"/>
  <c r="L1852" i="6"/>
  <c r="S1851" i="6"/>
  <c r="R1851" i="6"/>
  <c r="Q1851" i="6"/>
  <c r="P1851" i="6"/>
  <c r="O1851" i="6"/>
  <c r="N1851" i="6"/>
  <c r="M1851" i="6"/>
  <c r="L1851" i="6"/>
  <c r="S1850" i="6"/>
  <c r="R1850" i="6"/>
  <c r="Q1850" i="6"/>
  <c r="P1850" i="6"/>
  <c r="O1850" i="6"/>
  <c r="N1850" i="6"/>
  <c r="M1850" i="6"/>
  <c r="L1850" i="6"/>
  <c r="S1849" i="6"/>
  <c r="R1849" i="6"/>
  <c r="Q1849" i="6"/>
  <c r="P1849" i="6"/>
  <c r="O1849" i="6"/>
  <c r="N1849" i="6"/>
  <c r="M1849" i="6"/>
  <c r="L1849" i="6"/>
  <c r="S1848" i="6"/>
  <c r="R1848" i="6"/>
  <c r="Q1848" i="6"/>
  <c r="P1848" i="6"/>
  <c r="O1848" i="6"/>
  <c r="N1848" i="6"/>
  <c r="M1848" i="6"/>
  <c r="L1848" i="6"/>
  <c r="S1847" i="6"/>
  <c r="R1847" i="6"/>
  <c r="Q1847" i="6"/>
  <c r="P1847" i="6"/>
  <c r="O1847" i="6"/>
  <c r="N1847" i="6"/>
  <c r="M1847" i="6"/>
  <c r="L1847" i="6"/>
  <c r="S1846" i="6"/>
  <c r="R1846" i="6"/>
  <c r="Q1846" i="6"/>
  <c r="P1846" i="6"/>
  <c r="O1846" i="6"/>
  <c r="N1846" i="6"/>
  <c r="M1846" i="6"/>
  <c r="L1846" i="6"/>
  <c r="S1845" i="6"/>
  <c r="R1845" i="6"/>
  <c r="Q1845" i="6"/>
  <c r="P1845" i="6"/>
  <c r="O1845" i="6"/>
  <c r="N1845" i="6"/>
  <c r="M1845" i="6"/>
  <c r="L1845" i="6"/>
  <c r="S1844" i="6"/>
  <c r="R1844" i="6"/>
  <c r="Q1844" i="6"/>
  <c r="P1844" i="6"/>
  <c r="O1844" i="6"/>
  <c r="N1844" i="6"/>
  <c r="M1844" i="6"/>
  <c r="L1844" i="6"/>
  <c r="S1843" i="6"/>
  <c r="R1843" i="6"/>
  <c r="Q1843" i="6"/>
  <c r="P1843" i="6"/>
  <c r="O1843" i="6"/>
  <c r="N1843" i="6"/>
  <c r="M1843" i="6"/>
  <c r="L1843" i="6"/>
  <c r="S1842" i="6"/>
  <c r="R1842" i="6"/>
  <c r="Q1842" i="6"/>
  <c r="P1842" i="6"/>
  <c r="O1842" i="6"/>
  <c r="N1842" i="6"/>
  <c r="M1842" i="6"/>
  <c r="L1842" i="6"/>
  <c r="S1841" i="6"/>
  <c r="R1841" i="6"/>
  <c r="Q1841" i="6"/>
  <c r="P1841" i="6"/>
  <c r="O1841" i="6"/>
  <c r="N1841" i="6"/>
  <c r="M1841" i="6"/>
  <c r="L1841" i="6"/>
  <c r="S1840" i="6"/>
  <c r="R1840" i="6"/>
  <c r="Q1840" i="6"/>
  <c r="P1840" i="6"/>
  <c r="O1840" i="6"/>
  <c r="N1840" i="6"/>
  <c r="M1840" i="6"/>
  <c r="L1840" i="6"/>
  <c r="S1839" i="6"/>
  <c r="R1839" i="6"/>
  <c r="Q1839" i="6"/>
  <c r="P1839" i="6"/>
  <c r="O1839" i="6"/>
  <c r="N1839" i="6"/>
  <c r="M1839" i="6"/>
  <c r="L1839" i="6"/>
  <c r="S1838" i="6"/>
  <c r="R1838" i="6"/>
  <c r="Q1838" i="6"/>
  <c r="P1838" i="6"/>
  <c r="O1838" i="6"/>
  <c r="N1838" i="6"/>
  <c r="M1838" i="6"/>
  <c r="L1838" i="6"/>
  <c r="S1837" i="6"/>
  <c r="R1837" i="6"/>
  <c r="Q1837" i="6"/>
  <c r="P1837" i="6"/>
  <c r="O1837" i="6"/>
  <c r="N1837" i="6"/>
  <c r="M1837" i="6"/>
  <c r="L1837" i="6"/>
  <c r="S1836" i="6"/>
  <c r="R1836" i="6"/>
  <c r="Q1836" i="6"/>
  <c r="P1836" i="6"/>
  <c r="O1836" i="6"/>
  <c r="N1836" i="6"/>
  <c r="M1836" i="6"/>
  <c r="L1836" i="6"/>
  <c r="S1835" i="6"/>
  <c r="R1835" i="6"/>
  <c r="Q1835" i="6"/>
  <c r="P1835" i="6"/>
  <c r="O1835" i="6"/>
  <c r="N1835" i="6"/>
  <c r="M1835" i="6"/>
  <c r="L1835" i="6"/>
  <c r="S1834" i="6"/>
  <c r="R1834" i="6"/>
  <c r="Q1834" i="6"/>
  <c r="P1834" i="6"/>
  <c r="O1834" i="6"/>
  <c r="N1834" i="6"/>
  <c r="M1834" i="6"/>
  <c r="L1834" i="6"/>
  <c r="S1833" i="6"/>
  <c r="R1833" i="6"/>
  <c r="Q1833" i="6"/>
  <c r="P1833" i="6"/>
  <c r="O1833" i="6"/>
  <c r="N1833" i="6"/>
  <c r="M1833" i="6"/>
  <c r="L1833" i="6"/>
  <c r="S1832" i="6"/>
  <c r="R1832" i="6"/>
  <c r="Q1832" i="6"/>
  <c r="P1832" i="6"/>
  <c r="O1832" i="6"/>
  <c r="N1832" i="6"/>
  <c r="M1832" i="6"/>
  <c r="L1832" i="6"/>
  <c r="S1831" i="6"/>
  <c r="R1831" i="6"/>
  <c r="Q1831" i="6"/>
  <c r="P1831" i="6"/>
  <c r="O1831" i="6"/>
  <c r="N1831" i="6"/>
  <c r="M1831" i="6"/>
  <c r="L1831" i="6"/>
  <c r="S1830" i="6"/>
  <c r="R1830" i="6"/>
  <c r="Q1830" i="6"/>
  <c r="P1830" i="6"/>
  <c r="O1830" i="6"/>
  <c r="N1830" i="6"/>
  <c r="M1830" i="6"/>
  <c r="L1830" i="6"/>
  <c r="S1829" i="6"/>
  <c r="R1829" i="6"/>
  <c r="Q1829" i="6"/>
  <c r="P1829" i="6"/>
  <c r="O1829" i="6"/>
  <c r="N1829" i="6"/>
  <c r="M1829" i="6"/>
  <c r="L1829" i="6"/>
  <c r="S1828" i="6"/>
  <c r="R1828" i="6"/>
  <c r="Q1828" i="6"/>
  <c r="P1828" i="6"/>
  <c r="O1828" i="6"/>
  <c r="N1828" i="6"/>
  <c r="M1828" i="6"/>
  <c r="L1828" i="6"/>
  <c r="S1827" i="6"/>
  <c r="R1827" i="6"/>
  <c r="Q1827" i="6"/>
  <c r="P1827" i="6"/>
  <c r="O1827" i="6"/>
  <c r="N1827" i="6"/>
  <c r="M1827" i="6"/>
  <c r="L1827" i="6"/>
  <c r="S1826" i="6"/>
  <c r="R1826" i="6"/>
  <c r="Q1826" i="6"/>
  <c r="P1826" i="6"/>
  <c r="O1826" i="6"/>
  <c r="N1826" i="6"/>
  <c r="M1826" i="6"/>
  <c r="L1826" i="6"/>
  <c r="S1825" i="6"/>
  <c r="R1825" i="6"/>
  <c r="Q1825" i="6"/>
  <c r="P1825" i="6"/>
  <c r="O1825" i="6"/>
  <c r="N1825" i="6"/>
  <c r="M1825" i="6"/>
  <c r="L1825" i="6"/>
  <c r="S1824" i="6"/>
  <c r="R1824" i="6"/>
  <c r="Q1824" i="6"/>
  <c r="P1824" i="6"/>
  <c r="O1824" i="6"/>
  <c r="N1824" i="6"/>
  <c r="M1824" i="6"/>
  <c r="L1824" i="6"/>
  <c r="S1823" i="6"/>
  <c r="R1823" i="6"/>
  <c r="Q1823" i="6"/>
  <c r="P1823" i="6"/>
  <c r="O1823" i="6"/>
  <c r="N1823" i="6"/>
  <c r="M1823" i="6"/>
  <c r="L1823" i="6"/>
  <c r="S1822" i="6"/>
  <c r="R1822" i="6"/>
  <c r="Q1822" i="6"/>
  <c r="P1822" i="6"/>
  <c r="O1822" i="6"/>
  <c r="N1822" i="6"/>
  <c r="M1822" i="6"/>
  <c r="L1822" i="6"/>
  <c r="S1821" i="6"/>
  <c r="R1821" i="6"/>
  <c r="Q1821" i="6"/>
  <c r="P1821" i="6"/>
  <c r="O1821" i="6"/>
  <c r="N1821" i="6"/>
  <c r="M1821" i="6"/>
  <c r="L1821" i="6"/>
  <c r="S1820" i="6"/>
  <c r="R1820" i="6"/>
  <c r="Q1820" i="6"/>
  <c r="P1820" i="6"/>
  <c r="O1820" i="6"/>
  <c r="N1820" i="6"/>
  <c r="M1820" i="6"/>
  <c r="L1820" i="6"/>
  <c r="S1819" i="6"/>
  <c r="R1819" i="6"/>
  <c r="Q1819" i="6"/>
  <c r="P1819" i="6"/>
  <c r="O1819" i="6"/>
  <c r="N1819" i="6"/>
  <c r="M1819" i="6"/>
  <c r="L1819" i="6"/>
  <c r="S1818" i="6"/>
  <c r="R1818" i="6"/>
  <c r="Q1818" i="6"/>
  <c r="P1818" i="6"/>
  <c r="O1818" i="6"/>
  <c r="N1818" i="6"/>
  <c r="M1818" i="6"/>
  <c r="L1818" i="6"/>
  <c r="S1817" i="6"/>
  <c r="R1817" i="6"/>
  <c r="Q1817" i="6"/>
  <c r="P1817" i="6"/>
  <c r="O1817" i="6"/>
  <c r="N1817" i="6"/>
  <c r="M1817" i="6"/>
  <c r="L1817" i="6"/>
  <c r="S1816" i="6"/>
  <c r="R1816" i="6"/>
  <c r="Q1816" i="6"/>
  <c r="P1816" i="6"/>
  <c r="O1816" i="6"/>
  <c r="N1816" i="6"/>
  <c r="M1816" i="6"/>
  <c r="L1816" i="6"/>
  <c r="S1815" i="6"/>
  <c r="R1815" i="6"/>
  <c r="Q1815" i="6"/>
  <c r="P1815" i="6"/>
  <c r="O1815" i="6"/>
  <c r="N1815" i="6"/>
  <c r="M1815" i="6"/>
  <c r="L1815" i="6"/>
  <c r="S1814" i="6"/>
  <c r="R1814" i="6"/>
  <c r="Q1814" i="6"/>
  <c r="P1814" i="6"/>
  <c r="O1814" i="6"/>
  <c r="N1814" i="6"/>
  <c r="M1814" i="6"/>
  <c r="L1814" i="6"/>
  <c r="S1813" i="6"/>
  <c r="R1813" i="6"/>
  <c r="Q1813" i="6"/>
  <c r="P1813" i="6"/>
  <c r="O1813" i="6"/>
  <c r="N1813" i="6"/>
  <c r="M1813" i="6"/>
  <c r="L1813" i="6"/>
  <c r="S1812" i="6"/>
  <c r="R1812" i="6"/>
  <c r="Q1812" i="6"/>
  <c r="P1812" i="6"/>
  <c r="O1812" i="6"/>
  <c r="N1812" i="6"/>
  <c r="M1812" i="6"/>
  <c r="L1812" i="6"/>
  <c r="S1811" i="6"/>
  <c r="R1811" i="6"/>
  <c r="Q1811" i="6"/>
  <c r="P1811" i="6"/>
  <c r="O1811" i="6"/>
  <c r="N1811" i="6"/>
  <c r="M1811" i="6"/>
  <c r="L1811" i="6"/>
  <c r="S1810" i="6"/>
  <c r="R1810" i="6"/>
  <c r="Q1810" i="6"/>
  <c r="P1810" i="6"/>
  <c r="O1810" i="6"/>
  <c r="N1810" i="6"/>
  <c r="M1810" i="6"/>
  <c r="L1810" i="6"/>
  <c r="S1809" i="6"/>
  <c r="R1809" i="6"/>
  <c r="Q1809" i="6"/>
  <c r="P1809" i="6"/>
  <c r="O1809" i="6"/>
  <c r="N1809" i="6"/>
  <c r="M1809" i="6"/>
  <c r="L1809" i="6"/>
  <c r="S1808" i="6"/>
  <c r="R1808" i="6"/>
  <c r="Q1808" i="6"/>
  <c r="P1808" i="6"/>
  <c r="O1808" i="6"/>
  <c r="N1808" i="6"/>
  <c r="M1808" i="6"/>
  <c r="L1808" i="6"/>
  <c r="S1807" i="6"/>
  <c r="R1807" i="6"/>
  <c r="Q1807" i="6"/>
  <c r="P1807" i="6"/>
  <c r="O1807" i="6"/>
  <c r="N1807" i="6"/>
  <c r="M1807" i="6"/>
  <c r="L1807" i="6"/>
  <c r="S1806" i="6"/>
  <c r="R1806" i="6"/>
  <c r="Q1806" i="6"/>
  <c r="P1806" i="6"/>
  <c r="O1806" i="6"/>
  <c r="N1806" i="6"/>
  <c r="M1806" i="6"/>
  <c r="L1806" i="6"/>
  <c r="S1805" i="6"/>
  <c r="R1805" i="6"/>
  <c r="Q1805" i="6"/>
  <c r="P1805" i="6"/>
  <c r="O1805" i="6"/>
  <c r="N1805" i="6"/>
  <c r="M1805" i="6"/>
  <c r="L1805" i="6"/>
  <c r="S1804" i="6"/>
  <c r="R1804" i="6"/>
  <c r="Q1804" i="6"/>
  <c r="P1804" i="6"/>
  <c r="O1804" i="6"/>
  <c r="N1804" i="6"/>
  <c r="M1804" i="6"/>
  <c r="L1804" i="6"/>
  <c r="S1803" i="6"/>
  <c r="R1803" i="6"/>
  <c r="Q1803" i="6"/>
  <c r="P1803" i="6"/>
  <c r="O1803" i="6"/>
  <c r="N1803" i="6"/>
  <c r="M1803" i="6"/>
  <c r="L1803" i="6"/>
  <c r="S1802" i="6"/>
  <c r="R1802" i="6"/>
  <c r="Q1802" i="6"/>
  <c r="P1802" i="6"/>
  <c r="O1802" i="6"/>
  <c r="N1802" i="6"/>
  <c r="M1802" i="6"/>
  <c r="L1802" i="6"/>
  <c r="S1801" i="6"/>
  <c r="R1801" i="6"/>
  <c r="Q1801" i="6"/>
  <c r="P1801" i="6"/>
  <c r="O1801" i="6"/>
  <c r="N1801" i="6"/>
  <c r="M1801" i="6"/>
  <c r="L1801" i="6"/>
  <c r="S1800" i="6"/>
  <c r="R1800" i="6"/>
  <c r="Q1800" i="6"/>
  <c r="P1800" i="6"/>
  <c r="O1800" i="6"/>
  <c r="N1800" i="6"/>
  <c r="M1800" i="6"/>
  <c r="L1800" i="6"/>
  <c r="S1799" i="6"/>
  <c r="R1799" i="6"/>
  <c r="Q1799" i="6"/>
  <c r="P1799" i="6"/>
  <c r="O1799" i="6"/>
  <c r="N1799" i="6"/>
  <c r="M1799" i="6"/>
  <c r="L1799" i="6"/>
  <c r="S1798" i="6"/>
  <c r="R1798" i="6"/>
  <c r="Q1798" i="6"/>
  <c r="P1798" i="6"/>
  <c r="O1798" i="6"/>
  <c r="N1798" i="6"/>
  <c r="M1798" i="6"/>
  <c r="L1798" i="6"/>
  <c r="S1797" i="6"/>
  <c r="R1797" i="6"/>
  <c r="Q1797" i="6"/>
  <c r="P1797" i="6"/>
  <c r="O1797" i="6"/>
  <c r="N1797" i="6"/>
  <c r="M1797" i="6"/>
  <c r="L1797" i="6"/>
  <c r="S1796" i="6"/>
  <c r="R1796" i="6"/>
  <c r="Q1796" i="6"/>
  <c r="P1796" i="6"/>
  <c r="O1796" i="6"/>
  <c r="N1796" i="6"/>
  <c r="M1796" i="6"/>
  <c r="L1796" i="6"/>
  <c r="S1795" i="6"/>
  <c r="R1795" i="6"/>
  <c r="Q1795" i="6"/>
  <c r="P1795" i="6"/>
  <c r="O1795" i="6"/>
  <c r="N1795" i="6"/>
  <c r="M1795" i="6"/>
  <c r="L1795" i="6"/>
  <c r="S1794" i="6"/>
  <c r="R1794" i="6"/>
  <c r="Q1794" i="6"/>
  <c r="P1794" i="6"/>
  <c r="O1794" i="6"/>
  <c r="N1794" i="6"/>
  <c r="M1794" i="6"/>
  <c r="L1794" i="6"/>
  <c r="S1793" i="6"/>
  <c r="R1793" i="6"/>
  <c r="Q1793" i="6"/>
  <c r="P1793" i="6"/>
  <c r="O1793" i="6"/>
  <c r="N1793" i="6"/>
  <c r="M1793" i="6"/>
  <c r="L1793" i="6"/>
  <c r="S1792" i="6"/>
  <c r="R1792" i="6"/>
  <c r="Q1792" i="6"/>
  <c r="P1792" i="6"/>
  <c r="O1792" i="6"/>
  <c r="N1792" i="6"/>
  <c r="M1792" i="6"/>
  <c r="L1792" i="6"/>
  <c r="S1791" i="6"/>
  <c r="R1791" i="6"/>
  <c r="Q1791" i="6"/>
  <c r="P1791" i="6"/>
  <c r="O1791" i="6"/>
  <c r="N1791" i="6"/>
  <c r="M1791" i="6"/>
  <c r="L1791" i="6"/>
  <c r="S1790" i="6"/>
  <c r="R1790" i="6"/>
  <c r="Q1790" i="6"/>
  <c r="P1790" i="6"/>
  <c r="O1790" i="6"/>
  <c r="N1790" i="6"/>
  <c r="M1790" i="6"/>
  <c r="L1790" i="6"/>
  <c r="S1789" i="6"/>
  <c r="R1789" i="6"/>
  <c r="Q1789" i="6"/>
  <c r="P1789" i="6"/>
  <c r="O1789" i="6"/>
  <c r="N1789" i="6"/>
  <c r="M1789" i="6"/>
  <c r="L1789" i="6"/>
  <c r="S1788" i="6"/>
  <c r="R1788" i="6"/>
  <c r="Q1788" i="6"/>
  <c r="P1788" i="6"/>
  <c r="O1788" i="6"/>
  <c r="N1788" i="6"/>
  <c r="M1788" i="6"/>
  <c r="L1788" i="6"/>
  <c r="S1787" i="6"/>
  <c r="R1787" i="6"/>
  <c r="Q1787" i="6"/>
  <c r="P1787" i="6"/>
  <c r="O1787" i="6"/>
  <c r="N1787" i="6"/>
  <c r="M1787" i="6"/>
  <c r="L1787" i="6"/>
  <c r="S1786" i="6"/>
  <c r="R1786" i="6"/>
  <c r="Q1786" i="6"/>
  <c r="P1786" i="6"/>
  <c r="O1786" i="6"/>
  <c r="N1786" i="6"/>
  <c r="M1786" i="6"/>
  <c r="L1786" i="6"/>
  <c r="S1785" i="6"/>
  <c r="R1785" i="6"/>
  <c r="Q1785" i="6"/>
  <c r="P1785" i="6"/>
  <c r="O1785" i="6"/>
  <c r="N1785" i="6"/>
  <c r="M1785" i="6"/>
  <c r="L1785" i="6"/>
  <c r="S1784" i="6"/>
  <c r="R1784" i="6"/>
  <c r="Q1784" i="6"/>
  <c r="P1784" i="6"/>
  <c r="O1784" i="6"/>
  <c r="N1784" i="6"/>
  <c r="M1784" i="6"/>
  <c r="L1784" i="6"/>
  <c r="S1783" i="6"/>
  <c r="R1783" i="6"/>
  <c r="Q1783" i="6"/>
  <c r="P1783" i="6"/>
  <c r="O1783" i="6"/>
  <c r="N1783" i="6"/>
  <c r="M1783" i="6"/>
  <c r="L1783" i="6"/>
  <c r="S1782" i="6"/>
  <c r="R1782" i="6"/>
  <c r="Q1782" i="6"/>
  <c r="P1782" i="6"/>
  <c r="O1782" i="6"/>
  <c r="N1782" i="6"/>
  <c r="M1782" i="6"/>
  <c r="L1782" i="6"/>
  <c r="S1781" i="6"/>
  <c r="R1781" i="6"/>
  <c r="Q1781" i="6"/>
  <c r="P1781" i="6"/>
  <c r="O1781" i="6"/>
  <c r="N1781" i="6"/>
  <c r="M1781" i="6"/>
  <c r="L1781" i="6"/>
  <c r="S1780" i="6"/>
  <c r="R1780" i="6"/>
  <c r="Q1780" i="6"/>
  <c r="P1780" i="6"/>
  <c r="O1780" i="6"/>
  <c r="N1780" i="6"/>
  <c r="M1780" i="6"/>
  <c r="L1780" i="6"/>
  <c r="S1779" i="6"/>
  <c r="R1779" i="6"/>
  <c r="Q1779" i="6"/>
  <c r="P1779" i="6"/>
  <c r="O1779" i="6"/>
  <c r="N1779" i="6"/>
  <c r="M1779" i="6"/>
  <c r="L1779" i="6"/>
  <c r="S1778" i="6"/>
  <c r="R1778" i="6"/>
  <c r="Q1778" i="6"/>
  <c r="P1778" i="6"/>
  <c r="O1778" i="6"/>
  <c r="N1778" i="6"/>
  <c r="M1778" i="6"/>
  <c r="L1778" i="6"/>
  <c r="S1777" i="6"/>
  <c r="R1777" i="6"/>
  <c r="Q1777" i="6"/>
  <c r="P1777" i="6"/>
  <c r="O1777" i="6"/>
  <c r="N1777" i="6"/>
  <c r="M1777" i="6"/>
  <c r="L1777" i="6"/>
  <c r="S1776" i="6"/>
  <c r="R1776" i="6"/>
  <c r="Q1776" i="6"/>
  <c r="P1776" i="6"/>
  <c r="O1776" i="6"/>
  <c r="N1776" i="6"/>
  <c r="M1776" i="6"/>
  <c r="L1776" i="6"/>
  <c r="S1775" i="6"/>
  <c r="R1775" i="6"/>
  <c r="Q1775" i="6"/>
  <c r="P1775" i="6"/>
  <c r="O1775" i="6"/>
  <c r="N1775" i="6"/>
  <c r="M1775" i="6"/>
  <c r="L1775" i="6"/>
  <c r="S1774" i="6"/>
  <c r="R1774" i="6"/>
  <c r="Q1774" i="6"/>
  <c r="P1774" i="6"/>
  <c r="O1774" i="6"/>
  <c r="N1774" i="6"/>
  <c r="M1774" i="6"/>
  <c r="L1774" i="6"/>
  <c r="S1773" i="6"/>
  <c r="R1773" i="6"/>
  <c r="Q1773" i="6"/>
  <c r="P1773" i="6"/>
  <c r="O1773" i="6"/>
  <c r="N1773" i="6"/>
  <c r="M1773" i="6"/>
  <c r="L1773" i="6"/>
  <c r="S1772" i="6"/>
  <c r="R1772" i="6"/>
  <c r="Q1772" i="6"/>
  <c r="P1772" i="6"/>
  <c r="O1772" i="6"/>
  <c r="N1772" i="6"/>
  <c r="M1772" i="6"/>
  <c r="L1772" i="6"/>
  <c r="S1771" i="6"/>
  <c r="R1771" i="6"/>
  <c r="Q1771" i="6"/>
  <c r="P1771" i="6"/>
  <c r="O1771" i="6"/>
  <c r="N1771" i="6"/>
  <c r="M1771" i="6"/>
  <c r="L1771" i="6"/>
  <c r="S1770" i="6"/>
  <c r="R1770" i="6"/>
  <c r="Q1770" i="6"/>
  <c r="P1770" i="6"/>
  <c r="O1770" i="6"/>
  <c r="N1770" i="6"/>
  <c r="M1770" i="6"/>
  <c r="L1770" i="6"/>
  <c r="S1769" i="6"/>
  <c r="R1769" i="6"/>
  <c r="Q1769" i="6"/>
  <c r="P1769" i="6"/>
  <c r="O1769" i="6"/>
  <c r="N1769" i="6"/>
  <c r="M1769" i="6"/>
  <c r="L1769" i="6"/>
  <c r="S1768" i="6"/>
  <c r="R1768" i="6"/>
  <c r="Q1768" i="6"/>
  <c r="P1768" i="6"/>
  <c r="O1768" i="6"/>
  <c r="N1768" i="6"/>
  <c r="M1768" i="6"/>
  <c r="L1768" i="6"/>
  <c r="S1767" i="6"/>
  <c r="R1767" i="6"/>
  <c r="Q1767" i="6"/>
  <c r="P1767" i="6"/>
  <c r="O1767" i="6"/>
  <c r="N1767" i="6"/>
  <c r="M1767" i="6"/>
  <c r="L1767" i="6"/>
  <c r="S1766" i="6"/>
  <c r="R1766" i="6"/>
  <c r="Q1766" i="6"/>
  <c r="P1766" i="6"/>
  <c r="O1766" i="6"/>
  <c r="N1766" i="6"/>
  <c r="M1766" i="6"/>
  <c r="L1766" i="6"/>
  <c r="S1765" i="6"/>
  <c r="R1765" i="6"/>
  <c r="Q1765" i="6"/>
  <c r="P1765" i="6"/>
  <c r="O1765" i="6"/>
  <c r="N1765" i="6"/>
  <c r="M1765" i="6"/>
  <c r="L1765" i="6"/>
  <c r="S1764" i="6"/>
  <c r="R1764" i="6"/>
  <c r="Q1764" i="6"/>
  <c r="P1764" i="6"/>
  <c r="O1764" i="6"/>
  <c r="N1764" i="6"/>
  <c r="M1764" i="6"/>
  <c r="L1764" i="6"/>
  <c r="S1763" i="6"/>
  <c r="R1763" i="6"/>
  <c r="Q1763" i="6"/>
  <c r="P1763" i="6"/>
  <c r="O1763" i="6"/>
  <c r="N1763" i="6"/>
  <c r="M1763" i="6"/>
  <c r="L1763" i="6"/>
  <c r="S1762" i="6"/>
  <c r="R1762" i="6"/>
  <c r="Q1762" i="6"/>
  <c r="P1762" i="6"/>
  <c r="O1762" i="6"/>
  <c r="N1762" i="6"/>
  <c r="M1762" i="6"/>
  <c r="L1762" i="6"/>
  <c r="S1761" i="6"/>
  <c r="R1761" i="6"/>
  <c r="Q1761" i="6"/>
  <c r="P1761" i="6"/>
  <c r="O1761" i="6"/>
  <c r="N1761" i="6"/>
  <c r="M1761" i="6"/>
  <c r="L1761" i="6"/>
  <c r="S1760" i="6"/>
  <c r="R1760" i="6"/>
  <c r="Q1760" i="6"/>
  <c r="P1760" i="6"/>
  <c r="O1760" i="6"/>
  <c r="N1760" i="6"/>
  <c r="M1760" i="6"/>
  <c r="L1760" i="6"/>
  <c r="S1759" i="6"/>
  <c r="R1759" i="6"/>
  <c r="Q1759" i="6"/>
  <c r="P1759" i="6"/>
  <c r="O1759" i="6"/>
  <c r="N1759" i="6"/>
  <c r="M1759" i="6"/>
  <c r="L1759" i="6"/>
  <c r="S1758" i="6"/>
  <c r="R1758" i="6"/>
  <c r="Q1758" i="6"/>
  <c r="P1758" i="6"/>
  <c r="O1758" i="6"/>
  <c r="N1758" i="6"/>
  <c r="M1758" i="6"/>
  <c r="L1758" i="6"/>
  <c r="S1757" i="6"/>
  <c r="R1757" i="6"/>
  <c r="Q1757" i="6"/>
  <c r="P1757" i="6"/>
  <c r="O1757" i="6"/>
  <c r="N1757" i="6"/>
  <c r="M1757" i="6"/>
  <c r="L1757" i="6"/>
  <c r="S1756" i="6"/>
  <c r="R1756" i="6"/>
  <c r="Q1756" i="6"/>
  <c r="P1756" i="6"/>
  <c r="O1756" i="6"/>
  <c r="N1756" i="6"/>
  <c r="M1756" i="6"/>
  <c r="L1756" i="6"/>
  <c r="S1755" i="6"/>
  <c r="R1755" i="6"/>
  <c r="Q1755" i="6"/>
  <c r="P1755" i="6"/>
  <c r="O1755" i="6"/>
  <c r="N1755" i="6"/>
  <c r="M1755" i="6"/>
  <c r="L1755" i="6"/>
  <c r="S1754" i="6"/>
  <c r="R1754" i="6"/>
  <c r="Q1754" i="6"/>
  <c r="P1754" i="6"/>
  <c r="O1754" i="6"/>
  <c r="N1754" i="6"/>
  <c r="M1754" i="6"/>
  <c r="L1754" i="6"/>
  <c r="S1753" i="6"/>
  <c r="R1753" i="6"/>
  <c r="Q1753" i="6"/>
  <c r="P1753" i="6"/>
  <c r="O1753" i="6"/>
  <c r="N1753" i="6"/>
  <c r="M1753" i="6"/>
  <c r="L1753" i="6"/>
  <c r="S1752" i="6"/>
  <c r="R1752" i="6"/>
  <c r="Q1752" i="6"/>
  <c r="P1752" i="6"/>
  <c r="O1752" i="6"/>
  <c r="N1752" i="6"/>
  <c r="M1752" i="6"/>
  <c r="L1752" i="6"/>
  <c r="S1751" i="6"/>
  <c r="R1751" i="6"/>
  <c r="Q1751" i="6"/>
  <c r="P1751" i="6"/>
  <c r="O1751" i="6"/>
  <c r="N1751" i="6"/>
  <c r="M1751" i="6"/>
  <c r="L1751" i="6"/>
  <c r="S1750" i="6"/>
  <c r="R1750" i="6"/>
  <c r="Q1750" i="6"/>
  <c r="P1750" i="6"/>
  <c r="O1750" i="6"/>
  <c r="N1750" i="6"/>
  <c r="M1750" i="6"/>
  <c r="L1750" i="6"/>
  <c r="S1749" i="6"/>
  <c r="R1749" i="6"/>
  <c r="Q1749" i="6"/>
  <c r="P1749" i="6"/>
  <c r="O1749" i="6"/>
  <c r="N1749" i="6"/>
  <c r="M1749" i="6"/>
  <c r="L1749" i="6"/>
  <c r="S1748" i="6"/>
  <c r="R1748" i="6"/>
  <c r="Q1748" i="6"/>
  <c r="P1748" i="6"/>
  <c r="O1748" i="6"/>
  <c r="N1748" i="6"/>
  <c r="M1748" i="6"/>
  <c r="L1748" i="6"/>
  <c r="S1747" i="6"/>
  <c r="R1747" i="6"/>
  <c r="Q1747" i="6"/>
  <c r="P1747" i="6"/>
  <c r="O1747" i="6"/>
  <c r="N1747" i="6"/>
  <c r="M1747" i="6"/>
  <c r="L1747" i="6"/>
  <c r="S1746" i="6"/>
  <c r="R1746" i="6"/>
  <c r="Q1746" i="6"/>
  <c r="P1746" i="6"/>
  <c r="O1746" i="6"/>
  <c r="N1746" i="6"/>
  <c r="M1746" i="6"/>
  <c r="L1746" i="6"/>
  <c r="S1745" i="6"/>
  <c r="R1745" i="6"/>
  <c r="Q1745" i="6"/>
  <c r="P1745" i="6"/>
  <c r="O1745" i="6"/>
  <c r="N1745" i="6"/>
  <c r="M1745" i="6"/>
  <c r="L1745" i="6"/>
  <c r="S1744" i="6"/>
  <c r="R1744" i="6"/>
  <c r="Q1744" i="6"/>
  <c r="P1744" i="6"/>
  <c r="O1744" i="6"/>
  <c r="N1744" i="6"/>
  <c r="M1744" i="6"/>
  <c r="L1744" i="6"/>
  <c r="S1743" i="6"/>
  <c r="R1743" i="6"/>
  <c r="Q1743" i="6"/>
  <c r="P1743" i="6"/>
  <c r="O1743" i="6"/>
  <c r="N1743" i="6"/>
  <c r="M1743" i="6"/>
  <c r="L1743" i="6"/>
  <c r="S1742" i="6"/>
  <c r="R1742" i="6"/>
  <c r="Q1742" i="6"/>
  <c r="P1742" i="6"/>
  <c r="O1742" i="6"/>
  <c r="N1742" i="6"/>
  <c r="M1742" i="6"/>
  <c r="L1742" i="6"/>
  <c r="S1741" i="6"/>
  <c r="R1741" i="6"/>
  <c r="Q1741" i="6"/>
  <c r="P1741" i="6"/>
  <c r="O1741" i="6"/>
  <c r="N1741" i="6"/>
  <c r="M1741" i="6"/>
  <c r="L1741" i="6"/>
  <c r="S1740" i="6"/>
  <c r="R1740" i="6"/>
  <c r="Q1740" i="6"/>
  <c r="P1740" i="6"/>
  <c r="O1740" i="6"/>
  <c r="N1740" i="6"/>
  <c r="M1740" i="6"/>
  <c r="L1740" i="6"/>
  <c r="S1739" i="6"/>
  <c r="R1739" i="6"/>
  <c r="Q1739" i="6"/>
  <c r="P1739" i="6"/>
  <c r="O1739" i="6"/>
  <c r="N1739" i="6"/>
  <c r="M1739" i="6"/>
  <c r="L1739" i="6"/>
  <c r="S1738" i="6"/>
  <c r="R1738" i="6"/>
  <c r="Q1738" i="6"/>
  <c r="P1738" i="6"/>
  <c r="O1738" i="6"/>
  <c r="N1738" i="6"/>
  <c r="M1738" i="6"/>
  <c r="L1738" i="6"/>
  <c r="S1737" i="6"/>
  <c r="R1737" i="6"/>
  <c r="Q1737" i="6"/>
  <c r="P1737" i="6"/>
  <c r="O1737" i="6"/>
  <c r="N1737" i="6"/>
  <c r="M1737" i="6"/>
  <c r="L1737" i="6"/>
  <c r="S1736" i="6"/>
  <c r="R1736" i="6"/>
  <c r="Q1736" i="6"/>
  <c r="P1736" i="6"/>
  <c r="O1736" i="6"/>
  <c r="N1736" i="6"/>
  <c r="M1736" i="6"/>
  <c r="L1736" i="6"/>
  <c r="S1735" i="6"/>
  <c r="R1735" i="6"/>
  <c r="Q1735" i="6"/>
  <c r="P1735" i="6"/>
  <c r="O1735" i="6"/>
  <c r="N1735" i="6"/>
  <c r="M1735" i="6"/>
  <c r="L1735" i="6"/>
  <c r="S1734" i="6"/>
  <c r="R1734" i="6"/>
  <c r="Q1734" i="6"/>
  <c r="P1734" i="6"/>
  <c r="O1734" i="6"/>
  <c r="N1734" i="6"/>
  <c r="M1734" i="6"/>
  <c r="L1734" i="6"/>
  <c r="S1733" i="6"/>
  <c r="R1733" i="6"/>
  <c r="Q1733" i="6"/>
  <c r="P1733" i="6"/>
  <c r="O1733" i="6"/>
  <c r="N1733" i="6"/>
  <c r="M1733" i="6"/>
  <c r="L1733" i="6"/>
  <c r="S1732" i="6"/>
  <c r="R1732" i="6"/>
  <c r="Q1732" i="6"/>
  <c r="P1732" i="6"/>
  <c r="O1732" i="6"/>
  <c r="N1732" i="6"/>
  <c r="M1732" i="6"/>
  <c r="L1732" i="6"/>
  <c r="S1731" i="6"/>
  <c r="R1731" i="6"/>
  <c r="Q1731" i="6"/>
  <c r="P1731" i="6"/>
  <c r="O1731" i="6"/>
  <c r="N1731" i="6"/>
  <c r="M1731" i="6"/>
  <c r="L1731" i="6"/>
  <c r="S1730" i="6"/>
  <c r="R1730" i="6"/>
  <c r="Q1730" i="6"/>
  <c r="P1730" i="6"/>
  <c r="O1730" i="6"/>
  <c r="N1730" i="6"/>
  <c r="M1730" i="6"/>
  <c r="L1730" i="6"/>
  <c r="S1729" i="6"/>
  <c r="R1729" i="6"/>
  <c r="Q1729" i="6"/>
  <c r="P1729" i="6"/>
  <c r="O1729" i="6"/>
  <c r="N1729" i="6"/>
  <c r="M1729" i="6"/>
  <c r="L1729" i="6"/>
  <c r="S1728" i="6"/>
  <c r="R1728" i="6"/>
  <c r="Q1728" i="6"/>
  <c r="P1728" i="6"/>
  <c r="O1728" i="6"/>
  <c r="N1728" i="6"/>
  <c r="M1728" i="6"/>
  <c r="L1728" i="6"/>
  <c r="S1727" i="6"/>
  <c r="R1727" i="6"/>
  <c r="Q1727" i="6"/>
  <c r="P1727" i="6"/>
  <c r="O1727" i="6"/>
  <c r="N1727" i="6"/>
  <c r="M1727" i="6"/>
  <c r="L1727" i="6"/>
  <c r="S1726" i="6"/>
  <c r="R1726" i="6"/>
  <c r="Q1726" i="6"/>
  <c r="P1726" i="6"/>
  <c r="O1726" i="6"/>
  <c r="N1726" i="6"/>
  <c r="M1726" i="6"/>
  <c r="L1726" i="6"/>
  <c r="S1725" i="6"/>
  <c r="R1725" i="6"/>
  <c r="Q1725" i="6"/>
  <c r="P1725" i="6"/>
  <c r="O1725" i="6"/>
  <c r="N1725" i="6"/>
  <c r="M1725" i="6"/>
  <c r="L1725" i="6"/>
  <c r="S1724" i="6"/>
  <c r="R1724" i="6"/>
  <c r="Q1724" i="6"/>
  <c r="P1724" i="6"/>
  <c r="O1724" i="6"/>
  <c r="N1724" i="6"/>
  <c r="M1724" i="6"/>
  <c r="L1724" i="6"/>
  <c r="S1723" i="6"/>
  <c r="R1723" i="6"/>
  <c r="Q1723" i="6"/>
  <c r="P1723" i="6"/>
  <c r="O1723" i="6"/>
  <c r="N1723" i="6"/>
  <c r="M1723" i="6"/>
  <c r="L1723" i="6"/>
  <c r="S1722" i="6"/>
  <c r="R1722" i="6"/>
  <c r="Q1722" i="6"/>
  <c r="P1722" i="6"/>
  <c r="O1722" i="6"/>
  <c r="N1722" i="6"/>
  <c r="M1722" i="6"/>
  <c r="L1722" i="6"/>
  <c r="S1721" i="6"/>
  <c r="R1721" i="6"/>
  <c r="Q1721" i="6"/>
  <c r="P1721" i="6"/>
  <c r="O1721" i="6"/>
  <c r="N1721" i="6"/>
  <c r="M1721" i="6"/>
  <c r="L1721" i="6"/>
  <c r="S1720" i="6"/>
  <c r="R1720" i="6"/>
  <c r="Q1720" i="6"/>
  <c r="P1720" i="6"/>
  <c r="O1720" i="6"/>
  <c r="N1720" i="6"/>
  <c r="M1720" i="6"/>
  <c r="L1720" i="6"/>
  <c r="S1719" i="6"/>
  <c r="R1719" i="6"/>
  <c r="Q1719" i="6"/>
  <c r="P1719" i="6"/>
  <c r="O1719" i="6"/>
  <c r="N1719" i="6"/>
  <c r="M1719" i="6"/>
  <c r="L1719" i="6"/>
  <c r="S1718" i="6"/>
  <c r="R1718" i="6"/>
  <c r="Q1718" i="6"/>
  <c r="P1718" i="6"/>
  <c r="O1718" i="6"/>
  <c r="N1718" i="6"/>
  <c r="M1718" i="6"/>
  <c r="L1718" i="6"/>
  <c r="S1717" i="6"/>
  <c r="R1717" i="6"/>
  <c r="Q1717" i="6"/>
  <c r="P1717" i="6"/>
  <c r="O1717" i="6"/>
  <c r="N1717" i="6"/>
  <c r="M1717" i="6"/>
  <c r="L1717" i="6"/>
  <c r="S1716" i="6"/>
  <c r="R1716" i="6"/>
  <c r="Q1716" i="6"/>
  <c r="P1716" i="6"/>
  <c r="O1716" i="6"/>
  <c r="N1716" i="6"/>
  <c r="M1716" i="6"/>
  <c r="L1716" i="6"/>
  <c r="S1715" i="6"/>
  <c r="R1715" i="6"/>
  <c r="Q1715" i="6"/>
  <c r="P1715" i="6"/>
  <c r="O1715" i="6"/>
  <c r="N1715" i="6"/>
  <c r="M1715" i="6"/>
  <c r="L1715" i="6"/>
  <c r="S1714" i="6"/>
  <c r="R1714" i="6"/>
  <c r="Q1714" i="6"/>
  <c r="P1714" i="6"/>
  <c r="O1714" i="6"/>
  <c r="N1714" i="6"/>
  <c r="M1714" i="6"/>
  <c r="L1714" i="6"/>
  <c r="S1713" i="6"/>
  <c r="R1713" i="6"/>
  <c r="Q1713" i="6"/>
  <c r="P1713" i="6"/>
  <c r="O1713" i="6"/>
  <c r="N1713" i="6"/>
  <c r="M1713" i="6"/>
  <c r="L1713" i="6"/>
  <c r="S1712" i="6"/>
  <c r="R1712" i="6"/>
  <c r="Q1712" i="6"/>
  <c r="P1712" i="6"/>
  <c r="O1712" i="6"/>
  <c r="N1712" i="6"/>
  <c r="M1712" i="6"/>
  <c r="L1712" i="6"/>
  <c r="S1711" i="6"/>
  <c r="R1711" i="6"/>
  <c r="Q1711" i="6"/>
  <c r="P1711" i="6"/>
  <c r="O1711" i="6"/>
  <c r="N1711" i="6"/>
  <c r="M1711" i="6"/>
  <c r="L1711" i="6"/>
  <c r="S1710" i="6"/>
  <c r="R1710" i="6"/>
  <c r="Q1710" i="6"/>
  <c r="P1710" i="6"/>
  <c r="O1710" i="6"/>
  <c r="N1710" i="6"/>
  <c r="M1710" i="6"/>
  <c r="L1710" i="6"/>
  <c r="S1709" i="6"/>
  <c r="R1709" i="6"/>
  <c r="Q1709" i="6"/>
  <c r="P1709" i="6"/>
  <c r="O1709" i="6"/>
  <c r="N1709" i="6"/>
  <c r="M1709" i="6"/>
  <c r="L1709" i="6"/>
  <c r="S1708" i="6"/>
  <c r="R1708" i="6"/>
  <c r="Q1708" i="6"/>
  <c r="P1708" i="6"/>
  <c r="O1708" i="6"/>
  <c r="N1708" i="6"/>
  <c r="M1708" i="6"/>
  <c r="L1708" i="6"/>
  <c r="S1707" i="6"/>
  <c r="R1707" i="6"/>
  <c r="Q1707" i="6"/>
  <c r="P1707" i="6"/>
  <c r="O1707" i="6"/>
  <c r="N1707" i="6"/>
  <c r="M1707" i="6"/>
  <c r="L1707" i="6"/>
  <c r="S1706" i="6"/>
  <c r="R1706" i="6"/>
  <c r="Q1706" i="6"/>
  <c r="P1706" i="6"/>
  <c r="O1706" i="6"/>
  <c r="N1706" i="6"/>
  <c r="M1706" i="6"/>
  <c r="L1706" i="6"/>
  <c r="S1705" i="6"/>
  <c r="R1705" i="6"/>
  <c r="Q1705" i="6"/>
  <c r="P1705" i="6"/>
  <c r="O1705" i="6"/>
  <c r="N1705" i="6"/>
  <c r="M1705" i="6"/>
  <c r="L1705" i="6"/>
  <c r="S1704" i="6"/>
  <c r="R1704" i="6"/>
  <c r="Q1704" i="6"/>
  <c r="P1704" i="6"/>
  <c r="O1704" i="6"/>
  <c r="N1704" i="6"/>
  <c r="M1704" i="6"/>
  <c r="L1704" i="6"/>
  <c r="S1703" i="6"/>
  <c r="R1703" i="6"/>
  <c r="Q1703" i="6"/>
  <c r="P1703" i="6"/>
  <c r="O1703" i="6"/>
  <c r="N1703" i="6"/>
  <c r="M1703" i="6"/>
  <c r="L1703" i="6"/>
  <c r="S1702" i="6"/>
  <c r="R1702" i="6"/>
  <c r="Q1702" i="6"/>
  <c r="P1702" i="6"/>
  <c r="O1702" i="6"/>
  <c r="N1702" i="6"/>
  <c r="M1702" i="6"/>
  <c r="L1702" i="6"/>
  <c r="S1701" i="6"/>
  <c r="R1701" i="6"/>
  <c r="Q1701" i="6"/>
  <c r="P1701" i="6"/>
  <c r="O1701" i="6"/>
  <c r="N1701" i="6"/>
  <c r="M1701" i="6"/>
  <c r="L1701" i="6"/>
  <c r="S1700" i="6"/>
  <c r="R1700" i="6"/>
  <c r="Q1700" i="6"/>
  <c r="P1700" i="6"/>
  <c r="O1700" i="6"/>
  <c r="N1700" i="6"/>
  <c r="M1700" i="6"/>
  <c r="L1700" i="6"/>
  <c r="S1699" i="6"/>
  <c r="R1699" i="6"/>
  <c r="Q1699" i="6"/>
  <c r="P1699" i="6"/>
  <c r="O1699" i="6"/>
  <c r="N1699" i="6"/>
  <c r="M1699" i="6"/>
  <c r="L1699" i="6"/>
  <c r="S1698" i="6"/>
  <c r="R1698" i="6"/>
  <c r="Q1698" i="6"/>
  <c r="P1698" i="6"/>
  <c r="O1698" i="6"/>
  <c r="N1698" i="6"/>
  <c r="M1698" i="6"/>
  <c r="L1698" i="6"/>
  <c r="S1697" i="6"/>
  <c r="R1697" i="6"/>
  <c r="Q1697" i="6"/>
  <c r="P1697" i="6"/>
  <c r="O1697" i="6"/>
  <c r="N1697" i="6"/>
  <c r="M1697" i="6"/>
  <c r="L1697" i="6"/>
  <c r="S1696" i="6"/>
  <c r="R1696" i="6"/>
  <c r="Q1696" i="6"/>
  <c r="P1696" i="6"/>
  <c r="O1696" i="6"/>
  <c r="N1696" i="6"/>
  <c r="M1696" i="6"/>
  <c r="L1696" i="6"/>
  <c r="S1695" i="6"/>
  <c r="R1695" i="6"/>
  <c r="Q1695" i="6"/>
  <c r="P1695" i="6"/>
  <c r="O1695" i="6"/>
  <c r="N1695" i="6"/>
  <c r="M1695" i="6"/>
  <c r="L1695" i="6"/>
  <c r="S1694" i="6"/>
  <c r="R1694" i="6"/>
  <c r="Q1694" i="6"/>
  <c r="P1694" i="6"/>
  <c r="O1694" i="6"/>
  <c r="N1694" i="6"/>
  <c r="M1694" i="6"/>
  <c r="L1694" i="6"/>
  <c r="S1693" i="6"/>
  <c r="R1693" i="6"/>
  <c r="Q1693" i="6"/>
  <c r="P1693" i="6"/>
  <c r="O1693" i="6"/>
  <c r="N1693" i="6"/>
  <c r="M1693" i="6"/>
  <c r="L1693" i="6"/>
  <c r="S1692" i="6"/>
  <c r="R1692" i="6"/>
  <c r="Q1692" i="6"/>
  <c r="P1692" i="6"/>
  <c r="O1692" i="6"/>
  <c r="N1692" i="6"/>
  <c r="M1692" i="6"/>
  <c r="L1692" i="6"/>
  <c r="S1691" i="6"/>
  <c r="R1691" i="6"/>
  <c r="Q1691" i="6"/>
  <c r="P1691" i="6"/>
  <c r="O1691" i="6"/>
  <c r="N1691" i="6"/>
  <c r="M1691" i="6"/>
  <c r="L1691" i="6"/>
  <c r="S1690" i="6"/>
  <c r="R1690" i="6"/>
  <c r="Q1690" i="6"/>
  <c r="P1690" i="6"/>
  <c r="O1690" i="6"/>
  <c r="N1690" i="6"/>
  <c r="M1690" i="6"/>
  <c r="L1690" i="6"/>
  <c r="S1689" i="6"/>
  <c r="R1689" i="6"/>
  <c r="Q1689" i="6"/>
  <c r="P1689" i="6"/>
  <c r="O1689" i="6"/>
  <c r="N1689" i="6"/>
  <c r="M1689" i="6"/>
  <c r="L1689" i="6"/>
  <c r="S1688" i="6"/>
  <c r="R1688" i="6"/>
  <c r="Q1688" i="6"/>
  <c r="P1688" i="6"/>
  <c r="O1688" i="6"/>
  <c r="N1688" i="6"/>
  <c r="M1688" i="6"/>
  <c r="L1688" i="6"/>
  <c r="S1687" i="6"/>
  <c r="R1687" i="6"/>
  <c r="Q1687" i="6"/>
  <c r="P1687" i="6"/>
  <c r="O1687" i="6"/>
  <c r="N1687" i="6"/>
  <c r="M1687" i="6"/>
  <c r="L1687" i="6"/>
  <c r="S1686" i="6"/>
  <c r="R1686" i="6"/>
  <c r="Q1686" i="6"/>
  <c r="P1686" i="6"/>
  <c r="O1686" i="6"/>
  <c r="N1686" i="6"/>
  <c r="M1686" i="6"/>
  <c r="L1686" i="6"/>
  <c r="S1685" i="6"/>
  <c r="R1685" i="6"/>
  <c r="Q1685" i="6"/>
  <c r="P1685" i="6"/>
  <c r="O1685" i="6"/>
  <c r="N1685" i="6"/>
  <c r="M1685" i="6"/>
  <c r="L1685" i="6"/>
  <c r="S1684" i="6"/>
  <c r="R1684" i="6"/>
  <c r="Q1684" i="6"/>
  <c r="P1684" i="6"/>
  <c r="O1684" i="6"/>
  <c r="N1684" i="6"/>
  <c r="M1684" i="6"/>
  <c r="L1684" i="6"/>
  <c r="S1683" i="6"/>
  <c r="R1683" i="6"/>
  <c r="Q1683" i="6"/>
  <c r="P1683" i="6"/>
  <c r="O1683" i="6"/>
  <c r="N1683" i="6"/>
  <c r="M1683" i="6"/>
  <c r="L1683" i="6"/>
  <c r="S1682" i="6"/>
  <c r="R1682" i="6"/>
  <c r="Q1682" i="6"/>
  <c r="P1682" i="6"/>
  <c r="O1682" i="6"/>
  <c r="N1682" i="6"/>
  <c r="M1682" i="6"/>
  <c r="L1682" i="6"/>
  <c r="S1681" i="6"/>
  <c r="R1681" i="6"/>
  <c r="Q1681" i="6"/>
  <c r="P1681" i="6"/>
  <c r="O1681" i="6"/>
  <c r="N1681" i="6"/>
  <c r="M1681" i="6"/>
  <c r="L1681" i="6"/>
  <c r="S1680" i="6"/>
  <c r="R1680" i="6"/>
  <c r="Q1680" i="6"/>
  <c r="P1680" i="6"/>
  <c r="O1680" i="6"/>
  <c r="N1680" i="6"/>
  <c r="M1680" i="6"/>
  <c r="L1680" i="6"/>
  <c r="S1679" i="6"/>
  <c r="R1679" i="6"/>
  <c r="Q1679" i="6"/>
  <c r="P1679" i="6"/>
  <c r="O1679" i="6"/>
  <c r="N1679" i="6"/>
  <c r="M1679" i="6"/>
  <c r="L1679" i="6"/>
  <c r="S1678" i="6"/>
  <c r="R1678" i="6"/>
  <c r="Q1678" i="6"/>
  <c r="P1678" i="6"/>
  <c r="O1678" i="6"/>
  <c r="N1678" i="6"/>
  <c r="M1678" i="6"/>
  <c r="L1678" i="6"/>
  <c r="S1677" i="6"/>
  <c r="R1677" i="6"/>
  <c r="Q1677" i="6"/>
  <c r="P1677" i="6"/>
  <c r="O1677" i="6"/>
  <c r="N1677" i="6"/>
  <c r="M1677" i="6"/>
  <c r="L1677" i="6"/>
  <c r="S1676" i="6"/>
  <c r="R1676" i="6"/>
  <c r="Q1676" i="6"/>
  <c r="P1676" i="6"/>
  <c r="O1676" i="6"/>
  <c r="N1676" i="6"/>
  <c r="M1676" i="6"/>
  <c r="L1676" i="6"/>
  <c r="S1675" i="6"/>
  <c r="R1675" i="6"/>
  <c r="Q1675" i="6"/>
  <c r="P1675" i="6"/>
  <c r="O1675" i="6"/>
  <c r="N1675" i="6"/>
  <c r="M1675" i="6"/>
  <c r="L1675" i="6"/>
  <c r="S1674" i="6"/>
  <c r="R1674" i="6"/>
  <c r="Q1674" i="6"/>
  <c r="P1674" i="6"/>
  <c r="O1674" i="6"/>
  <c r="N1674" i="6"/>
  <c r="M1674" i="6"/>
  <c r="L1674" i="6"/>
  <c r="S1673" i="6"/>
  <c r="R1673" i="6"/>
  <c r="Q1673" i="6"/>
  <c r="P1673" i="6"/>
  <c r="O1673" i="6"/>
  <c r="N1673" i="6"/>
  <c r="M1673" i="6"/>
  <c r="L1673" i="6"/>
  <c r="S1672" i="6"/>
  <c r="R1672" i="6"/>
  <c r="Q1672" i="6"/>
  <c r="P1672" i="6"/>
  <c r="O1672" i="6"/>
  <c r="N1672" i="6"/>
  <c r="M1672" i="6"/>
  <c r="L1672" i="6"/>
  <c r="S1671" i="6"/>
  <c r="R1671" i="6"/>
  <c r="Q1671" i="6"/>
  <c r="P1671" i="6"/>
  <c r="O1671" i="6"/>
  <c r="N1671" i="6"/>
  <c r="M1671" i="6"/>
  <c r="L1671" i="6"/>
  <c r="S1670" i="6"/>
  <c r="R1670" i="6"/>
  <c r="Q1670" i="6"/>
  <c r="P1670" i="6"/>
  <c r="O1670" i="6"/>
  <c r="N1670" i="6"/>
  <c r="M1670" i="6"/>
  <c r="L1670" i="6"/>
  <c r="S1669" i="6"/>
  <c r="R1669" i="6"/>
  <c r="Q1669" i="6"/>
  <c r="P1669" i="6"/>
  <c r="O1669" i="6"/>
  <c r="N1669" i="6"/>
  <c r="M1669" i="6"/>
  <c r="L1669" i="6"/>
  <c r="S1668" i="6"/>
  <c r="R1668" i="6"/>
  <c r="Q1668" i="6"/>
  <c r="P1668" i="6"/>
  <c r="O1668" i="6"/>
  <c r="N1668" i="6"/>
  <c r="M1668" i="6"/>
  <c r="L1668" i="6"/>
  <c r="S1667" i="6"/>
  <c r="R1667" i="6"/>
  <c r="Q1667" i="6"/>
  <c r="P1667" i="6"/>
  <c r="O1667" i="6"/>
  <c r="N1667" i="6"/>
  <c r="M1667" i="6"/>
  <c r="L1667" i="6"/>
  <c r="S1666" i="6"/>
  <c r="R1666" i="6"/>
  <c r="Q1666" i="6"/>
  <c r="P1666" i="6"/>
  <c r="O1666" i="6"/>
  <c r="N1666" i="6"/>
  <c r="M1666" i="6"/>
  <c r="L1666" i="6"/>
  <c r="S1665" i="6"/>
  <c r="R1665" i="6"/>
  <c r="Q1665" i="6"/>
  <c r="P1665" i="6"/>
  <c r="O1665" i="6"/>
  <c r="N1665" i="6"/>
  <c r="M1665" i="6"/>
  <c r="L1665" i="6"/>
  <c r="S1664" i="6"/>
  <c r="R1664" i="6"/>
  <c r="Q1664" i="6"/>
  <c r="P1664" i="6"/>
  <c r="O1664" i="6"/>
  <c r="N1664" i="6"/>
  <c r="M1664" i="6"/>
  <c r="L1664" i="6"/>
  <c r="S1663" i="6"/>
  <c r="R1663" i="6"/>
  <c r="Q1663" i="6"/>
  <c r="P1663" i="6"/>
  <c r="O1663" i="6"/>
  <c r="N1663" i="6"/>
  <c r="M1663" i="6"/>
  <c r="L1663" i="6"/>
  <c r="S1662" i="6"/>
  <c r="R1662" i="6"/>
  <c r="Q1662" i="6"/>
  <c r="P1662" i="6"/>
  <c r="O1662" i="6"/>
  <c r="N1662" i="6"/>
  <c r="M1662" i="6"/>
  <c r="L1662" i="6"/>
  <c r="S1661" i="6"/>
  <c r="R1661" i="6"/>
  <c r="Q1661" i="6"/>
  <c r="P1661" i="6"/>
  <c r="O1661" i="6"/>
  <c r="N1661" i="6"/>
  <c r="M1661" i="6"/>
  <c r="L1661" i="6"/>
  <c r="S1660" i="6"/>
  <c r="R1660" i="6"/>
  <c r="Q1660" i="6"/>
  <c r="P1660" i="6"/>
  <c r="O1660" i="6"/>
  <c r="N1660" i="6"/>
  <c r="M1660" i="6"/>
  <c r="L1660" i="6"/>
  <c r="S1659" i="6"/>
  <c r="R1659" i="6"/>
  <c r="Q1659" i="6"/>
  <c r="P1659" i="6"/>
  <c r="O1659" i="6"/>
  <c r="N1659" i="6"/>
  <c r="M1659" i="6"/>
  <c r="L1659" i="6"/>
  <c r="S1658" i="6"/>
  <c r="R1658" i="6"/>
  <c r="Q1658" i="6"/>
  <c r="P1658" i="6"/>
  <c r="O1658" i="6"/>
  <c r="N1658" i="6"/>
  <c r="M1658" i="6"/>
  <c r="L1658" i="6"/>
  <c r="S1657" i="6"/>
  <c r="R1657" i="6"/>
  <c r="Q1657" i="6"/>
  <c r="P1657" i="6"/>
  <c r="O1657" i="6"/>
  <c r="N1657" i="6"/>
  <c r="M1657" i="6"/>
  <c r="L1657" i="6"/>
  <c r="S1656" i="6"/>
  <c r="R1656" i="6"/>
  <c r="Q1656" i="6"/>
  <c r="P1656" i="6"/>
  <c r="O1656" i="6"/>
  <c r="N1656" i="6"/>
  <c r="M1656" i="6"/>
  <c r="L1656" i="6"/>
  <c r="S1655" i="6"/>
  <c r="R1655" i="6"/>
  <c r="Q1655" i="6"/>
  <c r="P1655" i="6"/>
  <c r="O1655" i="6"/>
  <c r="N1655" i="6"/>
  <c r="M1655" i="6"/>
  <c r="L1655" i="6"/>
  <c r="S1654" i="6"/>
  <c r="R1654" i="6"/>
  <c r="Q1654" i="6"/>
  <c r="P1654" i="6"/>
  <c r="O1654" i="6"/>
  <c r="N1654" i="6"/>
  <c r="M1654" i="6"/>
  <c r="L1654" i="6"/>
  <c r="S1653" i="6"/>
  <c r="R1653" i="6"/>
  <c r="Q1653" i="6"/>
  <c r="P1653" i="6"/>
  <c r="O1653" i="6"/>
  <c r="N1653" i="6"/>
  <c r="M1653" i="6"/>
  <c r="L1653" i="6"/>
  <c r="S1652" i="6"/>
  <c r="R1652" i="6"/>
  <c r="Q1652" i="6"/>
  <c r="P1652" i="6"/>
  <c r="O1652" i="6"/>
  <c r="N1652" i="6"/>
  <c r="M1652" i="6"/>
  <c r="L1652" i="6"/>
  <c r="S1651" i="6"/>
  <c r="R1651" i="6"/>
  <c r="Q1651" i="6"/>
  <c r="P1651" i="6"/>
  <c r="O1651" i="6"/>
  <c r="N1651" i="6"/>
  <c r="M1651" i="6"/>
  <c r="L1651" i="6"/>
  <c r="S1650" i="6"/>
  <c r="R1650" i="6"/>
  <c r="Q1650" i="6"/>
  <c r="P1650" i="6"/>
  <c r="O1650" i="6"/>
  <c r="N1650" i="6"/>
  <c r="M1650" i="6"/>
  <c r="L1650" i="6"/>
  <c r="S1649" i="6"/>
  <c r="R1649" i="6"/>
  <c r="Q1649" i="6"/>
  <c r="P1649" i="6"/>
  <c r="O1649" i="6"/>
  <c r="N1649" i="6"/>
  <c r="M1649" i="6"/>
  <c r="L1649" i="6"/>
  <c r="S1648" i="6"/>
  <c r="R1648" i="6"/>
  <c r="Q1648" i="6"/>
  <c r="P1648" i="6"/>
  <c r="O1648" i="6"/>
  <c r="N1648" i="6"/>
  <c r="M1648" i="6"/>
  <c r="L1648" i="6"/>
  <c r="S1647" i="6"/>
  <c r="R1647" i="6"/>
  <c r="Q1647" i="6"/>
  <c r="P1647" i="6"/>
  <c r="O1647" i="6"/>
  <c r="N1647" i="6"/>
  <c r="M1647" i="6"/>
  <c r="L1647" i="6"/>
  <c r="S1646" i="6"/>
  <c r="R1646" i="6"/>
  <c r="Q1646" i="6"/>
  <c r="P1646" i="6"/>
  <c r="O1646" i="6"/>
  <c r="N1646" i="6"/>
  <c r="M1646" i="6"/>
  <c r="L1646" i="6"/>
  <c r="S1645" i="6"/>
  <c r="R1645" i="6"/>
  <c r="Q1645" i="6"/>
  <c r="P1645" i="6"/>
  <c r="O1645" i="6"/>
  <c r="N1645" i="6"/>
  <c r="M1645" i="6"/>
  <c r="L1645" i="6"/>
  <c r="S1644" i="6"/>
  <c r="R1644" i="6"/>
  <c r="Q1644" i="6"/>
  <c r="P1644" i="6"/>
  <c r="O1644" i="6"/>
  <c r="N1644" i="6"/>
  <c r="M1644" i="6"/>
  <c r="L1644" i="6"/>
  <c r="S1643" i="6"/>
  <c r="R1643" i="6"/>
  <c r="Q1643" i="6"/>
  <c r="P1643" i="6"/>
  <c r="O1643" i="6"/>
  <c r="N1643" i="6"/>
  <c r="M1643" i="6"/>
  <c r="L1643" i="6"/>
  <c r="S1642" i="6"/>
  <c r="R1642" i="6"/>
  <c r="Q1642" i="6"/>
  <c r="P1642" i="6"/>
  <c r="O1642" i="6"/>
  <c r="N1642" i="6"/>
  <c r="M1642" i="6"/>
  <c r="L1642" i="6"/>
  <c r="S1641" i="6"/>
  <c r="R1641" i="6"/>
  <c r="Q1641" i="6"/>
  <c r="P1641" i="6"/>
  <c r="O1641" i="6"/>
  <c r="N1641" i="6"/>
  <c r="M1641" i="6"/>
  <c r="L1641" i="6"/>
  <c r="S1640" i="6"/>
  <c r="R1640" i="6"/>
  <c r="Q1640" i="6"/>
  <c r="P1640" i="6"/>
  <c r="O1640" i="6"/>
  <c r="N1640" i="6"/>
  <c r="M1640" i="6"/>
  <c r="L1640" i="6"/>
  <c r="S1639" i="6"/>
  <c r="R1639" i="6"/>
  <c r="Q1639" i="6"/>
  <c r="P1639" i="6"/>
  <c r="O1639" i="6"/>
  <c r="N1639" i="6"/>
  <c r="M1639" i="6"/>
  <c r="L1639" i="6"/>
  <c r="S1638" i="6"/>
  <c r="R1638" i="6"/>
  <c r="Q1638" i="6"/>
  <c r="P1638" i="6"/>
  <c r="O1638" i="6"/>
  <c r="N1638" i="6"/>
  <c r="M1638" i="6"/>
  <c r="L1638" i="6"/>
  <c r="S1637" i="6"/>
  <c r="R1637" i="6"/>
  <c r="Q1637" i="6"/>
  <c r="P1637" i="6"/>
  <c r="O1637" i="6"/>
  <c r="N1637" i="6"/>
  <c r="M1637" i="6"/>
  <c r="L1637" i="6"/>
  <c r="S1636" i="6"/>
  <c r="R1636" i="6"/>
  <c r="Q1636" i="6"/>
  <c r="P1636" i="6"/>
  <c r="O1636" i="6"/>
  <c r="N1636" i="6"/>
  <c r="M1636" i="6"/>
  <c r="L1636" i="6"/>
  <c r="S1635" i="6"/>
  <c r="R1635" i="6"/>
  <c r="Q1635" i="6"/>
  <c r="P1635" i="6"/>
  <c r="O1635" i="6"/>
  <c r="N1635" i="6"/>
  <c r="M1635" i="6"/>
  <c r="L1635" i="6"/>
  <c r="S1634" i="6"/>
  <c r="R1634" i="6"/>
  <c r="Q1634" i="6"/>
  <c r="P1634" i="6"/>
  <c r="O1634" i="6"/>
  <c r="N1634" i="6"/>
  <c r="M1634" i="6"/>
  <c r="L1634" i="6"/>
  <c r="S1633" i="6"/>
  <c r="R1633" i="6"/>
  <c r="Q1633" i="6"/>
  <c r="P1633" i="6"/>
  <c r="O1633" i="6"/>
  <c r="N1633" i="6"/>
  <c r="M1633" i="6"/>
  <c r="L1633" i="6"/>
  <c r="S1632" i="6"/>
  <c r="R1632" i="6"/>
  <c r="Q1632" i="6"/>
  <c r="P1632" i="6"/>
  <c r="O1632" i="6"/>
  <c r="N1632" i="6"/>
  <c r="M1632" i="6"/>
  <c r="L1632" i="6"/>
  <c r="S1631" i="6"/>
  <c r="R1631" i="6"/>
  <c r="Q1631" i="6"/>
  <c r="P1631" i="6"/>
  <c r="O1631" i="6"/>
  <c r="N1631" i="6"/>
  <c r="M1631" i="6"/>
  <c r="L1631" i="6"/>
  <c r="S1630" i="6"/>
  <c r="R1630" i="6"/>
  <c r="Q1630" i="6"/>
  <c r="P1630" i="6"/>
  <c r="O1630" i="6"/>
  <c r="N1630" i="6"/>
  <c r="M1630" i="6"/>
  <c r="L1630" i="6"/>
  <c r="S1629" i="6"/>
  <c r="R1629" i="6"/>
  <c r="Q1629" i="6"/>
  <c r="P1629" i="6"/>
  <c r="O1629" i="6"/>
  <c r="N1629" i="6"/>
  <c r="M1629" i="6"/>
  <c r="L1629" i="6"/>
  <c r="S1628" i="6"/>
  <c r="R1628" i="6"/>
  <c r="Q1628" i="6"/>
  <c r="P1628" i="6"/>
  <c r="O1628" i="6"/>
  <c r="N1628" i="6"/>
  <c r="M1628" i="6"/>
  <c r="L1628" i="6"/>
  <c r="S1627" i="6"/>
  <c r="R1627" i="6"/>
  <c r="Q1627" i="6"/>
  <c r="P1627" i="6"/>
  <c r="O1627" i="6"/>
  <c r="N1627" i="6"/>
  <c r="M1627" i="6"/>
  <c r="L1627" i="6"/>
  <c r="S1626" i="6"/>
  <c r="R1626" i="6"/>
  <c r="Q1626" i="6"/>
  <c r="P1626" i="6"/>
  <c r="O1626" i="6"/>
  <c r="N1626" i="6"/>
  <c r="M1626" i="6"/>
  <c r="L1626" i="6"/>
  <c r="S1625" i="6"/>
  <c r="R1625" i="6"/>
  <c r="Q1625" i="6"/>
  <c r="P1625" i="6"/>
  <c r="O1625" i="6"/>
  <c r="N1625" i="6"/>
  <c r="M1625" i="6"/>
  <c r="L1625" i="6"/>
  <c r="S1624" i="6"/>
  <c r="R1624" i="6"/>
  <c r="Q1624" i="6"/>
  <c r="P1624" i="6"/>
  <c r="O1624" i="6"/>
  <c r="N1624" i="6"/>
  <c r="M1624" i="6"/>
  <c r="L1624" i="6"/>
  <c r="S1623" i="6"/>
  <c r="R1623" i="6"/>
  <c r="Q1623" i="6"/>
  <c r="P1623" i="6"/>
  <c r="O1623" i="6"/>
  <c r="N1623" i="6"/>
  <c r="M1623" i="6"/>
  <c r="L1623" i="6"/>
  <c r="S1622" i="6"/>
  <c r="R1622" i="6"/>
  <c r="Q1622" i="6"/>
  <c r="P1622" i="6"/>
  <c r="O1622" i="6"/>
  <c r="N1622" i="6"/>
  <c r="M1622" i="6"/>
  <c r="L1622" i="6"/>
  <c r="S1621" i="6"/>
  <c r="R1621" i="6"/>
  <c r="Q1621" i="6"/>
  <c r="P1621" i="6"/>
  <c r="O1621" i="6"/>
  <c r="N1621" i="6"/>
  <c r="M1621" i="6"/>
  <c r="L1621" i="6"/>
  <c r="S1620" i="6"/>
  <c r="R1620" i="6"/>
  <c r="Q1620" i="6"/>
  <c r="P1620" i="6"/>
  <c r="O1620" i="6"/>
  <c r="N1620" i="6"/>
  <c r="M1620" i="6"/>
  <c r="L1620" i="6"/>
  <c r="S1619" i="6"/>
  <c r="R1619" i="6"/>
  <c r="Q1619" i="6"/>
  <c r="P1619" i="6"/>
  <c r="O1619" i="6"/>
  <c r="N1619" i="6"/>
  <c r="M1619" i="6"/>
  <c r="L1619" i="6"/>
  <c r="S1618" i="6"/>
  <c r="R1618" i="6"/>
  <c r="Q1618" i="6"/>
  <c r="P1618" i="6"/>
  <c r="O1618" i="6"/>
  <c r="N1618" i="6"/>
  <c r="M1618" i="6"/>
  <c r="L1618" i="6"/>
  <c r="S1617" i="6"/>
  <c r="R1617" i="6"/>
  <c r="Q1617" i="6"/>
  <c r="P1617" i="6"/>
  <c r="O1617" i="6"/>
  <c r="N1617" i="6"/>
  <c r="M1617" i="6"/>
  <c r="L1617" i="6"/>
  <c r="S1616" i="6"/>
  <c r="R1616" i="6"/>
  <c r="Q1616" i="6"/>
  <c r="P1616" i="6"/>
  <c r="O1616" i="6"/>
  <c r="N1616" i="6"/>
  <c r="M1616" i="6"/>
  <c r="L1616" i="6"/>
  <c r="S1615" i="6"/>
  <c r="R1615" i="6"/>
  <c r="Q1615" i="6"/>
  <c r="P1615" i="6"/>
  <c r="O1615" i="6"/>
  <c r="N1615" i="6"/>
  <c r="M1615" i="6"/>
  <c r="L1615" i="6"/>
  <c r="S1614" i="6"/>
  <c r="R1614" i="6"/>
  <c r="Q1614" i="6"/>
  <c r="P1614" i="6"/>
  <c r="O1614" i="6"/>
  <c r="N1614" i="6"/>
  <c r="M1614" i="6"/>
  <c r="L1614" i="6"/>
  <c r="S1613" i="6"/>
  <c r="R1613" i="6"/>
  <c r="Q1613" i="6"/>
  <c r="P1613" i="6"/>
  <c r="O1613" i="6"/>
  <c r="N1613" i="6"/>
  <c r="M1613" i="6"/>
  <c r="L1613" i="6"/>
  <c r="S1612" i="6"/>
  <c r="R1612" i="6"/>
  <c r="Q1612" i="6"/>
  <c r="P1612" i="6"/>
  <c r="O1612" i="6"/>
  <c r="N1612" i="6"/>
  <c r="M1612" i="6"/>
  <c r="L1612" i="6"/>
  <c r="S1611" i="6"/>
  <c r="R1611" i="6"/>
  <c r="Q1611" i="6"/>
  <c r="P1611" i="6"/>
  <c r="O1611" i="6"/>
  <c r="N1611" i="6"/>
  <c r="M1611" i="6"/>
  <c r="L1611" i="6"/>
  <c r="S1610" i="6"/>
  <c r="R1610" i="6"/>
  <c r="Q1610" i="6"/>
  <c r="P1610" i="6"/>
  <c r="O1610" i="6"/>
  <c r="N1610" i="6"/>
  <c r="M1610" i="6"/>
  <c r="L1610" i="6"/>
  <c r="S1609" i="6"/>
  <c r="R1609" i="6"/>
  <c r="Q1609" i="6"/>
  <c r="P1609" i="6"/>
  <c r="O1609" i="6"/>
  <c r="N1609" i="6"/>
  <c r="M1609" i="6"/>
  <c r="L1609" i="6"/>
  <c r="S1608" i="6"/>
  <c r="R1608" i="6"/>
  <c r="Q1608" i="6"/>
  <c r="P1608" i="6"/>
  <c r="O1608" i="6"/>
  <c r="N1608" i="6"/>
  <c r="M1608" i="6"/>
  <c r="L1608" i="6"/>
  <c r="S1607" i="6"/>
  <c r="R1607" i="6"/>
  <c r="Q1607" i="6"/>
  <c r="P1607" i="6"/>
  <c r="O1607" i="6"/>
  <c r="N1607" i="6"/>
  <c r="M1607" i="6"/>
  <c r="L1607" i="6"/>
  <c r="S1606" i="6"/>
  <c r="R1606" i="6"/>
  <c r="Q1606" i="6"/>
  <c r="P1606" i="6"/>
  <c r="O1606" i="6"/>
  <c r="N1606" i="6"/>
  <c r="M1606" i="6"/>
  <c r="L1606" i="6"/>
  <c r="S1605" i="6"/>
  <c r="R1605" i="6"/>
  <c r="Q1605" i="6"/>
  <c r="P1605" i="6"/>
  <c r="O1605" i="6"/>
  <c r="N1605" i="6"/>
  <c r="M1605" i="6"/>
  <c r="L1605" i="6"/>
  <c r="S1604" i="6"/>
  <c r="R1604" i="6"/>
  <c r="Q1604" i="6"/>
  <c r="P1604" i="6"/>
  <c r="O1604" i="6"/>
  <c r="N1604" i="6"/>
  <c r="M1604" i="6"/>
  <c r="L1604" i="6"/>
  <c r="S1603" i="6"/>
  <c r="R1603" i="6"/>
  <c r="Q1603" i="6"/>
  <c r="P1603" i="6"/>
  <c r="O1603" i="6"/>
  <c r="N1603" i="6"/>
  <c r="M1603" i="6"/>
  <c r="L1603" i="6"/>
  <c r="S1602" i="6"/>
  <c r="R1602" i="6"/>
  <c r="Q1602" i="6"/>
  <c r="P1602" i="6"/>
  <c r="O1602" i="6"/>
  <c r="N1602" i="6"/>
  <c r="M1602" i="6"/>
  <c r="L1602" i="6"/>
  <c r="S1601" i="6"/>
  <c r="R1601" i="6"/>
  <c r="Q1601" i="6"/>
  <c r="P1601" i="6"/>
  <c r="O1601" i="6"/>
  <c r="N1601" i="6"/>
  <c r="M1601" i="6"/>
  <c r="L1601" i="6"/>
  <c r="S1600" i="6"/>
  <c r="R1600" i="6"/>
  <c r="Q1600" i="6"/>
  <c r="P1600" i="6"/>
  <c r="O1600" i="6"/>
  <c r="N1600" i="6"/>
  <c r="M1600" i="6"/>
  <c r="L1600" i="6"/>
  <c r="S1599" i="6"/>
  <c r="R1599" i="6"/>
  <c r="Q1599" i="6"/>
  <c r="P1599" i="6"/>
  <c r="O1599" i="6"/>
  <c r="N1599" i="6"/>
  <c r="M1599" i="6"/>
  <c r="L1599" i="6"/>
  <c r="S1598" i="6"/>
  <c r="R1598" i="6"/>
  <c r="Q1598" i="6"/>
  <c r="P1598" i="6"/>
  <c r="O1598" i="6"/>
  <c r="N1598" i="6"/>
  <c r="M1598" i="6"/>
  <c r="L1598" i="6"/>
  <c r="S1597" i="6"/>
  <c r="R1597" i="6"/>
  <c r="Q1597" i="6"/>
  <c r="P1597" i="6"/>
  <c r="O1597" i="6"/>
  <c r="N1597" i="6"/>
  <c r="M1597" i="6"/>
  <c r="L1597" i="6"/>
  <c r="S1596" i="6"/>
  <c r="R1596" i="6"/>
  <c r="Q1596" i="6"/>
  <c r="P1596" i="6"/>
  <c r="O1596" i="6"/>
  <c r="N1596" i="6"/>
  <c r="M1596" i="6"/>
  <c r="L1596" i="6"/>
  <c r="S1595" i="6"/>
  <c r="R1595" i="6"/>
  <c r="Q1595" i="6"/>
  <c r="P1595" i="6"/>
  <c r="O1595" i="6"/>
  <c r="N1595" i="6"/>
  <c r="M1595" i="6"/>
  <c r="L1595" i="6"/>
  <c r="S1594" i="6"/>
  <c r="R1594" i="6"/>
  <c r="Q1594" i="6"/>
  <c r="P1594" i="6"/>
  <c r="O1594" i="6"/>
  <c r="N1594" i="6"/>
  <c r="M1594" i="6"/>
  <c r="L1594" i="6"/>
  <c r="S1593" i="6"/>
  <c r="R1593" i="6"/>
  <c r="Q1593" i="6"/>
  <c r="P1593" i="6"/>
  <c r="O1593" i="6"/>
  <c r="N1593" i="6"/>
  <c r="M1593" i="6"/>
  <c r="L1593" i="6"/>
  <c r="S1592" i="6"/>
  <c r="R1592" i="6"/>
  <c r="Q1592" i="6"/>
  <c r="P1592" i="6"/>
  <c r="O1592" i="6"/>
  <c r="N1592" i="6"/>
  <c r="M1592" i="6"/>
  <c r="L1592" i="6"/>
  <c r="S1591" i="6"/>
  <c r="R1591" i="6"/>
  <c r="Q1591" i="6"/>
  <c r="P1591" i="6"/>
  <c r="O1591" i="6"/>
  <c r="N1591" i="6"/>
  <c r="M1591" i="6"/>
  <c r="L1591" i="6"/>
  <c r="S1590" i="6"/>
  <c r="R1590" i="6"/>
  <c r="Q1590" i="6"/>
  <c r="P1590" i="6"/>
  <c r="O1590" i="6"/>
  <c r="N1590" i="6"/>
  <c r="M1590" i="6"/>
  <c r="L1590" i="6"/>
  <c r="S1589" i="6"/>
  <c r="R1589" i="6"/>
  <c r="Q1589" i="6"/>
  <c r="P1589" i="6"/>
  <c r="O1589" i="6"/>
  <c r="N1589" i="6"/>
  <c r="M1589" i="6"/>
  <c r="L1589" i="6"/>
  <c r="S1588" i="6"/>
  <c r="R1588" i="6"/>
  <c r="Q1588" i="6"/>
  <c r="P1588" i="6"/>
  <c r="O1588" i="6"/>
  <c r="N1588" i="6"/>
  <c r="M1588" i="6"/>
  <c r="L1588" i="6"/>
  <c r="S1587" i="6"/>
  <c r="R1587" i="6"/>
  <c r="Q1587" i="6"/>
  <c r="P1587" i="6"/>
  <c r="O1587" i="6"/>
  <c r="N1587" i="6"/>
  <c r="M1587" i="6"/>
  <c r="L1587" i="6"/>
  <c r="S1586" i="6"/>
  <c r="R1586" i="6"/>
  <c r="Q1586" i="6"/>
  <c r="P1586" i="6"/>
  <c r="O1586" i="6"/>
  <c r="N1586" i="6"/>
  <c r="M1586" i="6"/>
  <c r="L1586" i="6"/>
  <c r="S1585" i="6"/>
  <c r="R1585" i="6"/>
  <c r="Q1585" i="6"/>
  <c r="P1585" i="6"/>
  <c r="O1585" i="6"/>
  <c r="N1585" i="6"/>
  <c r="M1585" i="6"/>
  <c r="L1585" i="6"/>
  <c r="S1584" i="6"/>
  <c r="R1584" i="6"/>
  <c r="Q1584" i="6"/>
  <c r="P1584" i="6"/>
  <c r="O1584" i="6"/>
  <c r="N1584" i="6"/>
  <c r="M1584" i="6"/>
  <c r="L1584" i="6"/>
  <c r="S1583" i="6"/>
  <c r="R1583" i="6"/>
  <c r="Q1583" i="6"/>
  <c r="P1583" i="6"/>
  <c r="O1583" i="6"/>
  <c r="N1583" i="6"/>
  <c r="M1583" i="6"/>
  <c r="L1583" i="6"/>
  <c r="S1582" i="6"/>
  <c r="R1582" i="6"/>
  <c r="Q1582" i="6"/>
  <c r="P1582" i="6"/>
  <c r="O1582" i="6"/>
  <c r="N1582" i="6"/>
  <c r="M1582" i="6"/>
  <c r="L1582" i="6"/>
  <c r="S1581" i="6"/>
  <c r="R1581" i="6"/>
  <c r="Q1581" i="6"/>
  <c r="P1581" i="6"/>
  <c r="O1581" i="6"/>
  <c r="N1581" i="6"/>
  <c r="M1581" i="6"/>
  <c r="L1581" i="6"/>
  <c r="S1580" i="6"/>
  <c r="R1580" i="6"/>
  <c r="Q1580" i="6"/>
  <c r="P1580" i="6"/>
  <c r="O1580" i="6"/>
  <c r="N1580" i="6"/>
  <c r="M1580" i="6"/>
  <c r="L1580" i="6"/>
  <c r="S1579" i="6"/>
  <c r="R1579" i="6"/>
  <c r="Q1579" i="6"/>
  <c r="P1579" i="6"/>
  <c r="O1579" i="6"/>
  <c r="N1579" i="6"/>
  <c r="M1579" i="6"/>
  <c r="L1579" i="6"/>
  <c r="S1578" i="6"/>
  <c r="R1578" i="6"/>
  <c r="Q1578" i="6"/>
  <c r="P1578" i="6"/>
  <c r="O1578" i="6"/>
  <c r="N1578" i="6"/>
  <c r="M1578" i="6"/>
  <c r="L1578" i="6"/>
  <c r="S1577" i="6"/>
  <c r="R1577" i="6"/>
  <c r="Q1577" i="6"/>
  <c r="P1577" i="6"/>
  <c r="O1577" i="6"/>
  <c r="N1577" i="6"/>
  <c r="M1577" i="6"/>
  <c r="L1577" i="6"/>
  <c r="S1576" i="6"/>
  <c r="R1576" i="6"/>
  <c r="Q1576" i="6"/>
  <c r="P1576" i="6"/>
  <c r="O1576" i="6"/>
  <c r="N1576" i="6"/>
  <c r="M1576" i="6"/>
  <c r="L1576" i="6"/>
  <c r="S1575" i="6"/>
  <c r="R1575" i="6"/>
  <c r="Q1575" i="6"/>
  <c r="P1575" i="6"/>
  <c r="O1575" i="6"/>
  <c r="N1575" i="6"/>
  <c r="M1575" i="6"/>
  <c r="L1575" i="6"/>
  <c r="S1574" i="6"/>
  <c r="R1574" i="6"/>
  <c r="Q1574" i="6"/>
  <c r="P1574" i="6"/>
  <c r="O1574" i="6"/>
  <c r="N1574" i="6"/>
  <c r="M1574" i="6"/>
  <c r="L1574" i="6"/>
  <c r="S1573" i="6"/>
  <c r="R1573" i="6"/>
  <c r="Q1573" i="6"/>
  <c r="P1573" i="6"/>
  <c r="O1573" i="6"/>
  <c r="N1573" i="6"/>
  <c r="M1573" i="6"/>
  <c r="L1573" i="6"/>
  <c r="S1572" i="6"/>
  <c r="R1572" i="6"/>
  <c r="Q1572" i="6"/>
  <c r="P1572" i="6"/>
  <c r="O1572" i="6"/>
  <c r="N1572" i="6"/>
  <c r="M1572" i="6"/>
  <c r="L1572" i="6"/>
  <c r="S1571" i="6"/>
  <c r="R1571" i="6"/>
  <c r="Q1571" i="6"/>
  <c r="P1571" i="6"/>
  <c r="O1571" i="6"/>
  <c r="N1571" i="6"/>
  <c r="M1571" i="6"/>
  <c r="L1571" i="6"/>
  <c r="S1570" i="6"/>
  <c r="R1570" i="6"/>
  <c r="Q1570" i="6"/>
  <c r="P1570" i="6"/>
  <c r="O1570" i="6"/>
  <c r="N1570" i="6"/>
  <c r="M1570" i="6"/>
  <c r="L1570" i="6"/>
  <c r="S1569" i="6"/>
  <c r="R1569" i="6"/>
  <c r="Q1569" i="6"/>
  <c r="P1569" i="6"/>
  <c r="O1569" i="6"/>
  <c r="N1569" i="6"/>
  <c r="M1569" i="6"/>
  <c r="L1569" i="6"/>
  <c r="S1568" i="6"/>
  <c r="R1568" i="6"/>
  <c r="Q1568" i="6"/>
  <c r="P1568" i="6"/>
  <c r="O1568" i="6"/>
  <c r="N1568" i="6"/>
  <c r="M1568" i="6"/>
  <c r="L1568" i="6"/>
  <c r="S1567" i="6"/>
  <c r="R1567" i="6"/>
  <c r="Q1567" i="6"/>
  <c r="P1567" i="6"/>
  <c r="O1567" i="6"/>
  <c r="N1567" i="6"/>
  <c r="M1567" i="6"/>
  <c r="L1567" i="6"/>
  <c r="S1566" i="6"/>
  <c r="R1566" i="6"/>
  <c r="Q1566" i="6"/>
  <c r="P1566" i="6"/>
  <c r="O1566" i="6"/>
  <c r="N1566" i="6"/>
  <c r="M1566" i="6"/>
  <c r="L1566" i="6"/>
  <c r="S1565" i="6"/>
  <c r="R1565" i="6"/>
  <c r="Q1565" i="6"/>
  <c r="P1565" i="6"/>
  <c r="O1565" i="6"/>
  <c r="N1565" i="6"/>
  <c r="M1565" i="6"/>
  <c r="L1565" i="6"/>
  <c r="S1564" i="6"/>
  <c r="R1564" i="6"/>
  <c r="Q1564" i="6"/>
  <c r="P1564" i="6"/>
  <c r="O1564" i="6"/>
  <c r="N1564" i="6"/>
  <c r="M1564" i="6"/>
  <c r="L1564" i="6"/>
  <c r="S1563" i="6"/>
  <c r="R1563" i="6"/>
  <c r="Q1563" i="6"/>
  <c r="P1563" i="6"/>
  <c r="O1563" i="6"/>
  <c r="N1563" i="6"/>
  <c r="M1563" i="6"/>
  <c r="L1563" i="6"/>
  <c r="S1562" i="6"/>
  <c r="R1562" i="6"/>
  <c r="Q1562" i="6"/>
  <c r="P1562" i="6"/>
  <c r="O1562" i="6"/>
  <c r="N1562" i="6"/>
  <c r="M1562" i="6"/>
  <c r="L1562" i="6"/>
  <c r="S1561" i="6"/>
  <c r="R1561" i="6"/>
  <c r="Q1561" i="6"/>
  <c r="P1561" i="6"/>
  <c r="O1561" i="6"/>
  <c r="N1561" i="6"/>
  <c r="M1561" i="6"/>
  <c r="L1561" i="6"/>
  <c r="S1560" i="6"/>
  <c r="R1560" i="6"/>
  <c r="Q1560" i="6"/>
  <c r="P1560" i="6"/>
  <c r="O1560" i="6"/>
  <c r="N1560" i="6"/>
  <c r="M1560" i="6"/>
  <c r="L1560" i="6"/>
  <c r="S1559" i="6"/>
  <c r="R1559" i="6"/>
  <c r="Q1559" i="6"/>
  <c r="P1559" i="6"/>
  <c r="O1559" i="6"/>
  <c r="N1559" i="6"/>
  <c r="M1559" i="6"/>
  <c r="L1559" i="6"/>
  <c r="S1558" i="6"/>
  <c r="R1558" i="6"/>
  <c r="Q1558" i="6"/>
  <c r="P1558" i="6"/>
  <c r="O1558" i="6"/>
  <c r="N1558" i="6"/>
  <c r="M1558" i="6"/>
  <c r="L1558" i="6"/>
  <c r="S1557" i="6"/>
  <c r="R1557" i="6"/>
  <c r="Q1557" i="6"/>
  <c r="P1557" i="6"/>
  <c r="O1557" i="6"/>
  <c r="N1557" i="6"/>
  <c r="M1557" i="6"/>
  <c r="L1557" i="6"/>
  <c r="S1556" i="6"/>
  <c r="R1556" i="6"/>
  <c r="Q1556" i="6"/>
  <c r="P1556" i="6"/>
  <c r="O1556" i="6"/>
  <c r="N1556" i="6"/>
  <c r="M1556" i="6"/>
  <c r="L1556" i="6"/>
  <c r="S1555" i="6"/>
  <c r="R1555" i="6"/>
  <c r="Q1555" i="6"/>
  <c r="P1555" i="6"/>
  <c r="O1555" i="6"/>
  <c r="N1555" i="6"/>
  <c r="M1555" i="6"/>
  <c r="L1555" i="6"/>
  <c r="S1554" i="6"/>
  <c r="R1554" i="6"/>
  <c r="Q1554" i="6"/>
  <c r="P1554" i="6"/>
  <c r="O1554" i="6"/>
  <c r="N1554" i="6"/>
  <c r="M1554" i="6"/>
  <c r="L1554" i="6"/>
  <c r="S1553" i="6"/>
  <c r="R1553" i="6"/>
  <c r="Q1553" i="6"/>
  <c r="P1553" i="6"/>
  <c r="O1553" i="6"/>
  <c r="N1553" i="6"/>
  <c r="M1553" i="6"/>
  <c r="L1553" i="6"/>
  <c r="S1552" i="6"/>
  <c r="R1552" i="6"/>
  <c r="Q1552" i="6"/>
  <c r="P1552" i="6"/>
  <c r="O1552" i="6"/>
  <c r="N1552" i="6"/>
  <c r="M1552" i="6"/>
  <c r="L1552" i="6"/>
  <c r="S1551" i="6"/>
  <c r="R1551" i="6"/>
  <c r="Q1551" i="6"/>
  <c r="P1551" i="6"/>
  <c r="O1551" i="6"/>
  <c r="N1551" i="6"/>
  <c r="M1551" i="6"/>
  <c r="L1551" i="6"/>
  <c r="S1550" i="6"/>
  <c r="R1550" i="6"/>
  <c r="Q1550" i="6"/>
  <c r="P1550" i="6"/>
  <c r="O1550" i="6"/>
  <c r="N1550" i="6"/>
  <c r="M1550" i="6"/>
  <c r="L1550" i="6"/>
  <c r="S1549" i="6"/>
  <c r="R1549" i="6"/>
  <c r="Q1549" i="6"/>
  <c r="P1549" i="6"/>
  <c r="O1549" i="6"/>
  <c r="N1549" i="6"/>
  <c r="M1549" i="6"/>
  <c r="L1549" i="6"/>
  <c r="S1548" i="6"/>
  <c r="R1548" i="6"/>
  <c r="Q1548" i="6"/>
  <c r="P1548" i="6"/>
  <c r="O1548" i="6"/>
  <c r="N1548" i="6"/>
  <c r="M1548" i="6"/>
  <c r="L1548" i="6"/>
  <c r="S1547" i="6"/>
  <c r="R1547" i="6"/>
  <c r="Q1547" i="6"/>
  <c r="P1547" i="6"/>
  <c r="O1547" i="6"/>
  <c r="N1547" i="6"/>
  <c r="M1547" i="6"/>
  <c r="L1547" i="6"/>
  <c r="S1546" i="6"/>
  <c r="R1546" i="6"/>
  <c r="Q1546" i="6"/>
  <c r="P1546" i="6"/>
  <c r="O1546" i="6"/>
  <c r="N1546" i="6"/>
  <c r="M1546" i="6"/>
  <c r="L1546" i="6"/>
  <c r="S1545" i="6"/>
  <c r="R1545" i="6"/>
  <c r="Q1545" i="6"/>
  <c r="P1545" i="6"/>
  <c r="O1545" i="6"/>
  <c r="N1545" i="6"/>
  <c r="M1545" i="6"/>
  <c r="L1545" i="6"/>
  <c r="S1544" i="6"/>
  <c r="R1544" i="6"/>
  <c r="Q1544" i="6"/>
  <c r="P1544" i="6"/>
  <c r="O1544" i="6"/>
  <c r="N1544" i="6"/>
  <c r="M1544" i="6"/>
  <c r="L1544" i="6"/>
  <c r="S1543" i="6"/>
  <c r="R1543" i="6"/>
  <c r="Q1543" i="6"/>
  <c r="P1543" i="6"/>
  <c r="O1543" i="6"/>
  <c r="N1543" i="6"/>
  <c r="M1543" i="6"/>
  <c r="L1543" i="6"/>
  <c r="S1542" i="6"/>
  <c r="R1542" i="6"/>
  <c r="Q1542" i="6"/>
  <c r="P1542" i="6"/>
  <c r="O1542" i="6"/>
  <c r="N1542" i="6"/>
  <c r="M1542" i="6"/>
  <c r="L1542" i="6"/>
  <c r="S1541" i="6"/>
  <c r="R1541" i="6"/>
  <c r="Q1541" i="6"/>
  <c r="P1541" i="6"/>
  <c r="O1541" i="6"/>
  <c r="N1541" i="6"/>
  <c r="M1541" i="6"/>
  <c r="L1541" i="6"/>
  <c r="S1540" i="6"/>
  <c r="R1540" i="6"/>
  <c r="Q1540" i="6"/>
  <c r="P1540" i="6"/>
  <c r="O1540" i="6"/>
  <c r="N1540" i="6"/>
  <c r="M1540" i="6"/>
  <c r="L1540" i="6"/>
  <c r="S1539" i="6"/>
  <c r="R1539" i="6"/>
  <c r="Q1539" i="6"/>
  <c r="P1539" i="6"/>
  <c r="O1539" i="6"/>
  <c r="N1539" i="6"/>
  <c r="M1539" i="6"/>
  <c r="L1539" i="6"/>
  <c r="S1538" i="6"/>
  <c r="R1538" i="6"/>
  <c r="Q1538" i="6"/>
  <c r="P1538" i="6"/>
  <c r="O1538" i="6"/>
  <c r="N1538" i="6"/>
  <c r="M1538" i="6"/>
  <c r="L1538" i="6"/>
  <c r="S1537" i="6"/>
  <c r="R1537" i="6"/>
  <c r="Q1537" i="6"/>
  <c r="P1537" i="6"/>
  <c r="O1537" i="6"/>
  <c r="N1537" i="6"/>
  <c r="M1537" i="6"/>
  <c r="L1537" i="6"/>
  <c r="S1536" i="6"/>
  <c r="R1536" i="6"/>
  <c r="Q1536" i="6"/>
  <c r="P1536" i="6"/>
  <c r="O1536" i="6"/>
  <c r="N1536" i="6"/>
  <c r="M1536" i="6"/>
  <c r="L1536" i="6"/>
  <c r="S1535" i="6"/>
  <c r="R1535" i="6"/>
  <c r="Q1535" i="6"/>
  <c r="P1535" i="6"/>
  <c r="O1535" i="6"/>
  <c r="N1535" i="6"/>
  <c r="M1535" i="6"/>
  <c r="L1535" i="6"/>
  <c r="S1534" i="6"/>
  <c r="R1534" i="6"/>
  <c r="Q1534" i="6"/>
  <c r="P1534" i="6"/>
  <c r="O1534" i="6"/>
  <c r="N1534" i="6"/>
  <c r="M1534" i="6"/>
  <c r="L1534" i="6"/>
  <c r="S1533" i="6"/>
  <c r="R1533" i="6"/>
  <c r="Q1533" i="6"/>
  <c r="P1533" i="6"/>
  <c r="O1533" i="6"/>
  <c r="N1533" i="6"/>
  <c r="M1533" i="6"/>
  <c r="L1533" i="6"/>
  <c r="S1532" i="6"/>
  <c r="R1532" i="6"/>
  <c r="Q1532" i="6"/>
  <c r="P1532" i="6"/>
  <c r="O1532" i="6"/>
  <c r="N1532" i="6"/>
  <c r="M1532" i="6"/>
  <c r="L1532" i="6"/>
  <c r="S1531" i="6"/>
  <c r="R1531" i="6"/>
  <c r="Q1531" i="6"/>
  <c r="P1531" i="6"/>
  <c r="O1531" i="6"/>
  <c r="N1531" i="6"/>
  <c r="M1531" i="6"/>
  <c r="L1531" i="6"/>
  <c r="S1530" i="6"/>
  <c r="R1530" i="6"/>
  <c r="Q1530" i="6"/>
  <c r="P1530" i="6"/>
  <c r="O1530" i="6"/>
  <c r="N1530" i="6"/>
  <c r="M1530" i="6"/>
  <c r="L1530" i="6"/>
  <c r="S1529" i="6"/>
  <c r="R1529" i="6"/>
  <c r="Q1529" i="6"/>
  <c r="P1529" i="6"/>
  <c r="O1529" i="6"/>
  <c r="N1529" i="6"/>
  <c r="M1529" i="6"/>
  <c r="L1529" i="6"/>
  <c r="S1528" i="6"/>
  <c r="R1528" i="6"/>
  <c r="Q1528" i="6"/>
  <c r="P1528" i="6"/>
  <c r="O1528" i="6"/>
  <c r="N1528" i="6"/>
  <c r="M1528" i="6"/>
  <c r="L1528" i="6"/>
  <c r="S1527" i="6"/>
  <c r="R1527" i="6"/>
  <c r="Q1527" i="6"/>
  <c r="P1527" i="6"/>
  <c r="O1527" i="6"/>
  <c r="N1527" i="6"/>
  <c r="M1527" i="6"/>
  <c r="L1527" i="6"/>
  <c r="S1526" i="6"/>
  <c r="R1526" i="6"/>
  <c r="Q1526" i="6"/>
  <c r="P1526" i="6"/>
  <c r="O1526" i="6"/>
  <c r="N1526" i="6"/>
  <c r="M1526" i="6"/>
  <c r="L1526" i="6"/>
  <c r="S1525" i="6"/>
  <c r="R1525" i="6"/>
  <c r="Q1525" i="6"/>
  <c r="P1525" i="6"/>
  <c r="O1525" i="6"/>
  <c r="N1525" i="6"/>
  <c r="M1525" i="6"/>
  <c r="L1525" i="6"/>
  <c r="S1524" i="6"/>
  <c r="R1524" i="6"/>
  <c r="Q1524" i="6"/>
  <c r="P1524" i="6"/>
  <c r="O1524" i="6"/>
  <c r="N1524" i="6"/>
  <c r="M1524" i="6"/>
  <c r="L1524" i="6"/>
  <c r="S1523" i="6"/>
  <c r="R1523" i="6"/>
  <c r="Q1523" i="6"/>
  <c r="P1523" i="6"/>
  <c r="O1523" i="6"/>
  <c r="N1523" i="6"/>
  <c r="M1523" i="6"/>
  <c r="L1523" i="6"/>
  <c r="S1522" i="6"/>
  <c r="R1522" i="6"/>
  <c r="Q1522" i="6"/>
  <c r="P1522" i="6"/>
  <c r="O1522" i="6"/>
  <c r="N1522" i="6"/>
  <c r="M1522" i="6"/>
  <c r="L1522" i="6"/>
  <c r="S1521" i="6"/>
  <c r="R1521" i="6"/>
  <c r="Q1521" i="6"/>
  <c r="P1521" i="6"/>
  <c r="O1521" i="6"/>
  <c r="N1521" i="6"/>
  <c r="M1521" i="6"/>
  <c r="L1521" i="6"/>
  <c r="S1520" i="6"/>
  <c r="R1520" i="6"/>
  <c r="Q1520" i="6"/>
  <c r="P1520" i="6"/>
  <c r="O1520" i="6"/>
  <c r="N1520" i="6"/>
  <c r="M1520" i="6"/>
  <c r="L1520" i="6"/>
  <c r="S1519" i="6"/>
  <c r="R1519" i="6"/>
  <c r="Q1519" i="6"/>
  <c r="P1519" i="6"/>
  <c r="O1519" i="6"/>
  <c r="N1519" i="6"/>
  <c r="M1519" i="6"/>
  <c r="L1519" i="6"/>
  <c r="S1518" i="6"/>
  <c r="R1518" i="6"/>
  <c r="Q1518" i="6"/>
  <c r="P1518" i="6"/>
  <c r="O1518" i="6"/>
  <c r="N1518" i="6"/>
  <c r="M1518" i="6"/>
  <c r="L1518" i="6"/>
  <c r="S1517" i="6"/>
  <c r="R1517" i="6"/>
  <c r="Q1517" i="6"/>
  <c r="P1517" i="6"/>
  <c r="O1517" i="6"/>
  <c r="N1517" i="6"/>
  <c r="M1517" i="6"/>
  <c r="L1517" i="6"/>
  <c r="S1516" i="6"/>
  <c r="R1516" i="6"/>
  <c r="Q1516" i="6"/>
  <c r="P1516" i="6"/>
  <c r="O1516" i="6"/>
  <c r="N1516" i="6"/>
  <c r="M1516" i="6"/>
  <c r="L1516" i="6"/>
  <c r="S1515" i="6"/>
  <c r="R1515" i="6"/>
  <c r="Q1515" i="6"/>
  <c r="P1515" i="6"/>
  <c r="O1515" i="6"/>
  <c r="N1515" i="6"/>
  <c r="M1515" i="6"/>
  <c r="L1515" i="6"/>
  <c r="S1514" i="6"/>
  <c r="R1514" i="6"/>
  <c r="Q1514" i="6"/>
  <c r="P1514" i="6"/>
  <c r="O1514" i="6"/>
  <c r="N1514" i="6"/>
  <c r="M1514" i="6"/>
  <c r="L1514" i="6"/>
  <c r="S1513" i="6"/>
  <c r="R1513" i="6"/>
  <c r="Q1513" i="6"/>
  <c r="P1513" i="6"/>
  <c r="O1513" i="6"/>
  <c r="N1513" i="6"/>
  <c r="M1513" i="6"/>
  <c r="L1513" i="6"/>
  <c r="S1512" i="6"/>
  <c r="R1512" i="6"/>
  <c r="Q1512" i="6"/>
  <c r="P1512" i="6"/>
  <c r="O1512" i="6"/>
  <c r="N1512" i="6"/>
  <c r="M1512" i="6"/>
  <c r="L1512" i="6"/>
  <c r="S1511" i="6"/>
  <c r="R1511" i="6"/>
  <c r="Q1511" i="6"/>
  <c r="P1511" i="6"/>
  <c r="O1511" i="6"/>
  <c r="N1511" i="6"/>
  <c r="M1511" i="6"/>
  <c r="L1511" i="6"/>
  <c r="S1510" i="6"/>
  <c r="R1510" i="6"/>
  <c r="Q1510" i="6"/>
  <c r="P1510" i="6"/>
  <c r="O1510" i="6"/>
  <c r="N1510" i="6"/>
  <c r="M1510" i="6"/>
  <c r="L1510" i="6"/>
  <c r="S1509" i="6"/>
  <c r="R1509" i="6"/>
  <c r="Q1509" i="6"/>
  <c r="P1509" i="6"/>
  <c r="O1509" i="6"/>
  <c r="N1509" i="6"/>
  <c r="M1509" i="6"/>
  <c r="L1509" i="6"/>
  <c r="S1508" i="6"/>
  <c r="R1508" i="6"/>
  <c r="Q1508" i="6"/>
  <c r="P1508" i="6"/>
  <c r="O1508" i="6"/>
  <c r="N1508" i="6"/>
  <c r="M1508" i="6"/>
  <c r="L1508" i="6"/>
  <c r="S1507" i="6"/>
  <c r="R1507" i="6"/>
  <c r="Q1507" i="6"/>
  <c r="P1507" i="6"/>
  <c r="O1507" i="6"/>
  <c r="N1507" i="6"/>
  <c r="M1507" i="6"/>
  <c r="L1507" i="6"/>
  <c r="S1506" i="6"/>
  <c r="R1506" i="6"/>
  <c r="Q1506" i="6"/>
  <c r="P1506" i="6"/>
  <c r="O1506" i="6"/>
  <c r="N1506" i="6"/>
  <c r="M1506" i="6"/>
  <c r="L1506" i="6"/>
  <c r="S1505" i="6"/>
  <c r="R1505" i="6"/>
  <c r="Q1505" i="6"/>
  <c r="P1505" i="6"/>
  <c r="O1505" i="6"/>
  <c r="N1505" i="6"/>
  <c r="M1505" i="6"/>
  <c r="L1505" i="6"/>
  <c r="S1504" i="6"/>
  <c r="R1504" i="6"/>
  <c r="Q1504" i="6"/>
  <c r="P1504" i="6"/>
  <c r="O1504" i="6"/>
  <c r="N1504" i="6"/>
  <c r="M1504" i="6"/>
  <c r="L1504" i="6"/>
  <c r="S1503" i="6"/>
  <c r="R1503" i="6"/>
  <c r="Q1503" i="6"/>
  <c r="P1503" i="6"/>
  <c r="O1503" i="6"/>
  <c r="N1503" i="6"/>
  <c r="M1503" i="6"/>
  <c r="L1503" i="6"/>
  <c r="S1502" i="6"/>
  <c r="R1502" i="6"/>
  <c r="Q1502" i="6"/>
  <c r="P1502" i="6"/>
  <c r="O1502" i="6"/>
  <c r="N1502" i="6"/>
  <c r="M1502" i="6"/>
  <c r="L1502" i="6"/>
  <c r="S1501" i="6"/>
  <c r="R1501" i="6"/>
  <c r="Q1501" i="6"/>
  <c r="P1501" i="6"/>
  <c r="O1501" i="6"/>
  <c r="N1501" i="6"/>
  <c r="M1501" i="6"/>
  <c r="L1501" i="6"/>
  <c r="S1500" i="6"/>
  <c r="R1500" i="6"/>
  <c r="Q1500" i="6"/>
  <c r="P1500" i="6"/>
  <c r="O1500" i="6"/>
  <c r="N1500" i="6"/>
  <c r="M1500" i="6"/>
  <c r="L1500" i="6"/>
  <c r="S1499" i="6"/>
  <c r="R1499" i="6"/>
  <c r="Q1499" i="6"/>
  <c r="P1499" i="6"/>
  <c r="O1499" i="6"/>
  <c r="N1499" i="6"/>
  <c r="M1499" i="6"/>
  <c r="L1499" i="6"/>
  <c r="S1498" i="6"/>
  <c r="R1498" i="6"/>
  <c r="Q1498" i="6"/>
  <c r="P1498" i="6"/>
  <c r="O1498" i="6"/>
  <c r="N1498" i="6"/>
  <c r="M1498" i="6"/>
  <c r="L1498" i="6"/>
  <c r="S1497" i="6"/>
  <c r="R1497" i="6"/>
  <c r="Q1497" i="6"/>
  <c r="P1497" i="6"/>
  <c r="O1497" i="6"/>
  <c r="N1497" i="6"/>
  <c r="M1497" i="6"/>
  <c r="L1497" i="6"/>
  <c r="S1496" i="6"/>
  <c r="R1496" i="6"/>
  <c r="Q1496" i="6"/>
  <c r="P1496" i="6"/>
  <c r="O1496" i="6"/>
  <c r="N1496" i="6"/>
  <c r="M1496" i="6"/>
  <c r="L1496" i="6"/>
  <c r="S1495" i="6"/>
  <c r="R1495" i="6"/>
  <c r="Q1495" i="6"/>
  <c r="P1495" i="6"/>
  <c r="O1495" i="6"/>
  <c r="N1495" i="6"/>
  <c r="M1495" i="6"/>
  <c r="L1495" i="6"/>
  <c r="S1494" i="6"/>
  <c r="R1494" i="6"/>
  <c r="Q1494" i="6"/>
  <c r="P1494" i="6"/>
  <c r="O1494" i="6"/>
  <c r="N1494" i="6"/>
  <c r="M1494" i="6"/>
  <c r="L1494" i="6"/>
  <c r="S1493" i="6"/>
  <c r="R1493" i="6"/>
  <c r="Q1493" i="6"/>
  <c r="P1493" i="6"/>
  <c r="O1493" i="6"/>
  <c r="N1493" i="6"/>
  <c r="M1493" i="6"/>
  <c r="L1493" i="6"/>
  <c r="S1492" i="6"/>
  <c r="R1492" i="6"/>
  <c r="Q1492" i="6"/>
  <c r="P1492" i="6"/>
  <c r="O1492" i="6"/>
  <c r="N1492" i="6"/>
  <c r="M1492" i="6"/>
  <c r="L1492" i="6"/>
  <c r="S1491" i="6"/>
  <c r="R1491" i="6"/>
  <c r="Q1491" i="6"/>
  <c r="P1491" i="6"/>
  <c r="O1491" i="6"/>
  <c r="N1491" i="6"/>
  <c r="M1491" i="6"/>
  <c r="L1491" i="6"/>
  <c r="S1490" i="6"/>
  <c r="R1490" i="6"/>
  <c r="Q1490" i="6"/>
  <c r="P1490" i="6"/>
  <c r="O1490" i="6"/>
  <c r="N1490" i="6"/>
  <c r="M1490" i="6"/>
  <c r="L1490" i="6"/>
  <c r="S1489" i="6"/>
  <c r="R1489" i="6"/>
  <c r="Q1489" i="6"/>
  <c r="P1489" i="6"/>
  <c r="O1489" i="6"/>
  <c r="N1489" i="6"/>
  <c r="M1489" i="6"/>
  <c r="L1489" i="6"/>
  <c r="S1488" i="6"/>
  <c r="R1488" i="6"/>
  <c r="Q1488" i="6"/>
  <c r="P1488" i="6"/>
  <c r="O1488" i="6"/>
  <c r="N1488" i="6"/>
  <c r="M1488" i="6"/>
  <c r="L1488" i="6"/>
  <c r="S1487" i="6"/>
  <c r="R1487" i="6"/>
  <c r="Q1487" i="6"/>
  <c r="P1487" i="6"/>
  <c r="O1487" i="6"/>
  <c r="N1487" i="6"/>
  <c r="M1487" i="6"/>
  <c r="L1487" i="6"/>
  <c r="S1486" i="6"/>
  <c r="R1486" i="6"/>
  <c r="Q1486" i="6"/>
  <c r="P1486" i="6"/>
  <c r="O1486" i="6"/>
  <c r="N1486" i="6"/>
  <c r="M1486" i="6"/>
  <c r="L1486" i="6"/>
  <c r="S1485" i="6"/>
  <c r="R1485" i="6"/>
  <c r="Q1485" i="6"/>
  <c r="P1485" i="6"/>
  <c r="O1485" i="6"/>
  <c r="N1485" i="6"/>
  <c r="M1485" i="6"/>
  <c r="L1485" i="6"/>
  <c r="S1484" i="6"/>
  <c r="R1484" i="6"/>
  <c r="Q1484" i="6"/>
  <c r="P1484" i="6"/>
  <c r="O1484" i="6"/>
  <c r="N1484" i="6"/>
  <c r="M1484" i="6"/>
  <c r="L1484" i="6"/>
  <c r="S1483" i="6"/>
  <c r="R1483" i="6"/>
  <c r="Q1483" i="6"/>
  <c r="P1483" i="6"/>
  <c r="O1483" i="6"/>
  <c r="N1483" i="6"/>
  <c r="M1483" i="6"/>
  <c r="L1483" i="6"/>
  <c r="S1482" i="6"/>
  <c r="R1482" i="6"/>
  <c r="Q1482" i="6"/>
  <c r="P1482" i="6"/>
  <c r="O1482" i="6"/>
  <c r="N1482" i="6"/>
  <c r="M1482" i="6"/>
  <c r="L1482" i="6"/>
  <c r="S1481" i="6"/>
  <c r="R1481" i="6"/>
  <c r="Q1481" i="6"/>
  <c r="P1481" i="6"/>
  <c r="O1481" i="6"/>
  <c r="N1481" i="6"/>
  <c r="M1481" i="6"/>
  <c r="L1481" i="6"/>
  <c r="S1480" i="6"/>
  <c r="R1480" i="6"/>
  <c r="Q1480" i="6"/>
  <c r="P1480" i="6"/>
  <c r="O1480" i="6"/>
  <c r="N1480" i="6"/>
  <c r="M1480" i="6"/>
  <c r="L1480" i="6"/>
  <c r="S1479" i="6"/>
  <c r="R1479" i="6"/>
  <c r="Q1479" i="6"/>
  <c r="P1479" i="6"/>
  <c r="O1479" i="6"/>
  <c r="N1479" i="6"/>
  <c r="M1479" i="6"/>
  <c r="L1479" i="6"/>
  <c r="S1478" i="6"/>
  <c r="R1478" i="6"/>
  <c r="Q1478" i="6"/>
  <c r="P1478" i="6"/>
  <c r="O1478" i="6"/>
  <c r="N1478" i="6"/>
  <c r="M1478" i="6"/>
  <c r="L1478" i="6"/>
  <c r="S1477" i="6"/>
  <c r="R1477" i="6"/>
  <c r="Q1477" i="6"/>
  <c r="P1477" i="6"/>
  <c r="O1477" i="6"/>
  <c r="N1477" i="6"/>
  <c r="M1477" i="6"/>
  <c r="L1477" i="6"/>
  <c r="S1476" i="6"/>
  <c r="R1476" i="6"/>
  <c r="Q1476" i="6"/>
  <c r="P1476" i="6"/>
  <c r="O1476" i="6"/>
  <c r="N1476" i="6"/>
  <c r="M1476" i="6"/>
  <c r="L1476" i="6"/>
  <c r="S1475" i="6"/>
  <c r="R1475" i="6"/>
  <c r="Q1475" i="6"/>
  <c r="P1475" i="6"/>
  <c r="O1475" i="6"/>
  <c r="N1475" i="6"/>
  <c r="M1475" i="6"/>
  <c r="L1475" i="6"/>
  <c r="S1474" i="6"/>
  <c r="R1474" i="6"/>
  <c r="Q1474" i="6"/>
  <c r="P1474" i="6"/>
  <c r="O1474" i="6"/>
  <c r="N1474" i="6"/>
  <c r="M1474" i="6"/>
  <c r="L1474" i="6"/>
  <c r="S1473" i="6"/>
  <c r="R1473" i="6"/>
  <c r="Q1473" i="6"/>
  <c r="P1473" i="6"/>
  <c r="O1473" i="6"/>
  <c r="N1473" i="6"/>
  <c r="M1473" i="6"/>
  <c r="L1473" i="6"/>
  <c r="S1472" i="6"/>
  <c r="R1472" i="6"/>
  <c r="Q1472" i="6"/>
  <c r="P1472" i="6"/>
  <c r="O1472" i="6"/>
  <c r="N1472" i="6"/>
  <c r="M1472" i="6"/>
  <c r="L1472" i="6"/>
  <c r="S1471" i="6"/>
  <c r="R1471" i="6"/>
  <c r="Q1471" i="6"/>
  <c r="P1471" i="6"/>
  <c r="O1471" i="6"/>
  <c r="N1471" i="6"/>
  <c r="M1471" i="6"/>
  <c r="L1471" i="6"/>
  <c r="S1470" i="6"/>
  <c r="R1470" i="6"/>
  <c r="Q1470" i="6"/>
  <c r="P1470" i="6"/>
  <c r="O1470" i="6"/>
  <c r="N1470" i="6"/>
  <c r="M1470" i="6"/>
  <c r="L1470" i="6"/>
  <c r="S1469" i="6"/>
  <c r="R1469" i="6"/>
  <c r="Q1469" i="6"/>
  <c r="P1469" i="6"/>
  <c r="O1469" i="6"/>
  <c r="N1469" i="6"/>
  <c r="M1469" i="6"/>
  <c r="L1469" i="6"/>
  <c r="S1468" i="6"/>
  <c r="R1468" i="6"/>
  <c r="Q1468" i="6"/>
  <c r="P1468" i="6"/>
  <c r="O1468" i="6"/>
  <c r="N1468" i="6"/>
  <c r="M1468" i="6"/>
  <c r="L1468" i="6"/>
  <c r="S1467" i="6"/>
  <c r="R1467" i="6"/>
  <c r="Q1467" i="6"/>
  <c r="P1467" i="6"/>
  <c r="O1467" i="6"/>
  <c r="N1467" i="6"/>
  <c r="M1467" i="6"/>
  <c r="L1467" i="6"/>
  <c r="S1466" i="6"/>
  <c r="R1466" i="6"/>
  <c r="Q1466" i="6"/>
  <c r="P1466" i="6"/>
  <c r="O1466" i="6"/>
  <c r="N1466" i="6"/>
  <c r="M1466" i="6"/>
  <c r="L1466" i="6"/>
  <c r="S1465" i="6"/>
  <c r="R1465" i="6"/>
  <c r="Q1465" i="6"/>
  <c r="P1465" i="6"/>
  <c r="O1465" i="6"/>
  <c r="N1465" i="6"/>
  <c r="M1465" i="6"/>
  <c r="L1465" i="6"/>
  <c r="S1464" i="6"/>
  <c r="R1464" i="6"/>
  <c r="Q1464" i="6"/>
  <c r="P1464" i="6"/>
  <c r="O1464" i="6"/>
  <c r="N1464" i="6"/>
  <c r="M1464" i="6"/>
  <c r="L1464" i="6"/>
  <c r="S1463" i="6"/>
  <c r="R1463" i="6"/>
  <c r="Q1463" i="6"/>
  <c r="P1463" i="6"/>
  <c r="O1463" i="6"/>
  <c r="N1463" i="6"/>
  <c r="M1463" i="6"/>
  <c r="L1463" i="6"/>
  <c r="S1462" i="6"/>
  <c r="R1462" i="6"/>
  <c r="Q1462" i="6"/>
  <c r="P1462" i="6"/>
  <c r="O1462" i="6"/>
  <c r="N1462" i="6"/>
  <c r="M1462" i="6"/>
  <c r="L1462" i="6"/>
  <c r="S1461" i="6"/>
  <c r="R1461" i="6"/>
  <c r="Q1461" i="6"/>
  <c r="P1461" i="6"/>
  <c r="O1461" i="6"/>
  <c r="N1461" i="6"/>
  <c r="M1461" i="6"/>
  <c r="L1461" i="6"/>
  <c r="S1460" i="6"/>
  <c r="R1460" i="6"/>
  <c r="Q1460" i="6"/>
  <c r="P1460" i="6"/>
  <c r="O1460" i="6"/>
  <c r="N1460" i="6"/>
  <c r="M1460" i="6"/>
  <c r="L1460" i="6"/>
  <c r="S1459" i="6"/>
  <c r="R1459" i="6"/>
  <c r="Q1459" i="6"/>
  <c r="P1459" i="6"/>
  <c r="O1459" i="6"/>
  <c r="N1459" i="6"/>
  <c r="M1459" i="6"/>
  <c r="L1459" i="6"/>
  <c r="S1458" i="6"/>
  <c r="R1458" i="6"/>
  <c r="Q1458" i="6"/>
  <c r="P1458" i="6"/>
  <c r="O1458" i="6"/>
  <c r="N1458" i="6"/>
  <c r="M1458" i="6"/>
  <c r="L1458" i="6"/>
  <c r="S1457" i="6"/>
  <c r="R1457" i="6"/>
  <c r="Q1457" i="6"/>
  <c r="P1457" i="6"/>
  <c r="O1457" i="6"/>
  <c r="N1457" i="6"/>
  <c r="M1457" i="6"/>
  <c r="L1457" i="6"/>
  <c r="S1456" i="6"/>
  <c r="R1456" i="6"/>
  <c r="Q1456" i="6"/>
  <c r="P1456" i="6"/>
  <c r="O1456" i="6"/>
  <c r="N1456" i="6"/>
  <c r="M1456" i="6"/>
  <c r="L1456" i="6"/>
  <c r="S1455" i="6"/>
  <c r="R1455" i="6"/>
  <c r="Q1455" i="6"/>
  <c r="P1455" i="6"/>
  <c r="O1455" i="6"/>
  <c r="N1455" i="6"/>
  <c r="M1455" i="6"/>
  <c r="L1455" i="6"/>
  <c r="S1454" i="6"/>
  <c r="R1454" i="6"/>
  <c r="Q1454" i="6"/>
  <c r="P1454" i="6"/>
  <c r="O1454" i="6"/>
  <c r="N1454" i="6"/>
  <c r="M1454" i="6"/>
  <c r="L1454" i="6"/>
  <c r="S1453" i="6"/>
  <c r="R1453" i="6"/>
  <c r="Q1453" i="6"/>
  <c r="P1453" i="6"/>
  <c r="O1453" i="6"/>
  <c r="N1453" i="6"/>
  <c r="M1453" i="6"/>
  <c r="L1453" i="6"/>
  <c r="S1452" i="6"/>
  <c r="R1452" i="6"/>
  <c r="Q1452" i="6"/>
  <c r="P1452" i="6"/>
  <c r="O1452" i="6"/>
  <c r="N1452" i="6"/>
  <c r="M1452" i="6"/>
  <c r="L1452" i="6"/>
  <c r="S1451" i="6"/>
  <c r="R1451" i="6"/>
  <c r="Q1451" i="6"/>
  <c r="P1451" i="6"/>
  <c r="O1451" i="6"/>
  <c r="N1451" i="6"/>
  <c r="M1451" i="6"/>
  <c r="L1451" i="6"/>
  <c r="S1450" i="6"/>
  <c r="R1450" i="6"/>
  <c r="Q1450" i="6"/>
  <c r="P1450" i="6"/>
  <c r="O1450" i="6"/>
  <c r="N1450" i="6"/>
  <c r="M1450" i="6"/>
  <c r="L1450" i="6"/>
  <c r="S1449" i="6"/>
  <c r="R1449" i="6"/>
  <c r="Q1449" i="6"/>
  <c r="P1449" i="6"/>
  <c r="O1449" i="6"/>
  <c r="N1449" i="6"/>
  <c r="M1449" i="6"/>
  <c r="L1449" i="6"/>
  <c r="S1448" i="6"/>
  <c r="R1448" i="6"/>
  <c r="Q1448" i="6"/>
  <c r="P1448" i="6"/>
  <c r="O1448" i="6"/>
  <c r="N1448" i="6"/>
  <c r="M1448" i="6"/>
  <c r="L1448" i="6"/>
  <c r="S1447" i="6"/>
  <c r="R1447" i="6"/>
  <c r="Q1447" i="6"/>
  <c r="P1447" i="6"/>
  <c r="O1447" i="6"/>
  <c r="N1447" i="6"/>
  <c r="M1447" i="6"/>
  <c r="L1447" i="6"/>
  <c r="S1446" i="6"/>
  <c r="R1446" i="6"/>
  <c r="Q1446" i="6"/>
  <c r="P1446" i="6"/>
  <c r="O1446" i="6"/>
  <c r="N1446" i="6"/>
  <c r="M1446" i="6"/>
  <c r="L1446" i="6"/>
  <c r="S1445" i="6"/>
  <c r="R1445" i="6"/>
  <c r="Q1445" i="6"/>
  <c r="P1445" i="6"/>
  <c r="O1445" i="6"/>
  <c r="N1445" i="6"/>
  <c r="M1445" i="6"/>
  <c r="L1445" i="6"/>
  <c r="S1444" i="6"/>
  <c r="R1444" i="6"/>
  <c r="Q1444" i="6"/>
  <c r="P1444" i="6"/>
  <c r="O1444" i="6"/>
  <c r="N1444" i="6"/>
  <c r="M1444" i="6"/>
  <c r="L1444" i="6"/>
  <c r="S1443" i="6"/>
  <c r="R1443" i="6"/>
  <c r="Q1443" i="6"/>
  <c r="P1443" i="6"/>
  <c r="O1443" i="6"/>
  <c r="N1443" i="6"/>
  <c r="M1443" i="6"/>
  <c r="L1443" i="6"/>
  <c r="S1442" i="6"/>
  <c r="R1442" i="6"/>
  <c r="Q1442" i="6"/>
  <c r="P1442" i="6"/>
  <c r="O1442" i="6"/>
  <c r="N1442" i="6"/>
  <c r="M1442" i="6"/>
  <c r="L1442" i="6"/>
  <c r="S1441" i="6"/>
  <c r="R1441" i="6"/>
  <c r="Q1441" i="6"/>
  <c r="P1441" i="6"/>
  <c r="O1441" i="6"/>
  <c r="N1441" i="6"/>
  <c r="M1441" i="6"/>
  <c r="L1441" i="6"/>
  <c r="S1440" i="6"/>
  <c r="R1440" i="6"/>
  <c r="Q1440" i="6"/>
  <c r="P1440" i="6"/>
  <c r="O1440" i="6"/>
  <c r="N1440" i="6"/>
  <c r="M1440" i="6"/>
  <c r="L1440" i="6"/>
  <c r="S1439" i="6"/>
  <c r="R1439" i="6"/>
  <c r="Q1439" i="6"/>
  <c r="P1439" i="6"/>
  <c r="O1439" i="6"/>
  <c r="N1439" i="6"/>
  <c r="M1439" i="6"/>
  <c r="L1439" i="6"/>
  <c r="S1438" i="6"/>
  <c r="R1438" i="6"/>
  <c r="Q1438" i="6"/>
  <c r="P1438" i="6"/>
  <c r="O1438" i="6"/>
  <c r="N1438" i="6"/>
  <c r="M1438" i="6"/>
  <c r="L1438" i="6"/>
  <c r="S1437" i="6"/>
  <c r="R1437" i="6"/>
  <c r="Q1437" i="6"/>
  <c r="P1437" i="6"/>
  <c r="O1437" i="6"/>
  <c r="N1437" i="6"/>
  <c r="M1437" i="6"/>
  <c r="L1437" i="6"/>
  <c r="S1436" i="6"/>
  <c r="R1436" i="6"/>
  <c r="Q1436" i="6"/>
  <c r="P1436" i="6"/>
  <c r="O1436" i="6"/>
  <c r="N1436" i="6"/>
  <c r="M1436" i="6"/>
  <c r="L1436" i="6"/>
  <c r="S1435" i="6"/>
  <c r="R1435" i="6"/>
  <c r="Q1435" i="6"/>
  <c r="P1435" i="6"/>
  <c r="O1435" i="6"/>
  <c r="N1435" i="6"/>
  <c r="M1435" i="6"/>
  <c r="L1435" i="6"/>
  <c r="S1434" i="6"/>
  <c r="R1434" i="6"/>
  <c r="Q1434" i="6"/>
  <c r="P1434" i="6"/>
  <c r="O1434" i="6"/>
  <c r="N1434" i="6"/>
  <c r="M1434" i="6"/>
  <c r="L1434" i="6"/>
  <c r="S1433" i="6"/>
  <c r="R1433" i="6"/>
  <c r="Q1433" i="6"/>
  <c r="P1433" i="6"/>
  <c r="O1433" i="6"/>
  <c r="N1433" i="6"/>
  <c r="M1433" i="6"/>
  <c r="L1433" i="6"/>
  <c r="S1432" i="6"/>
  <c r="R1432" i="6"/>
  <c r="Q1432" i="6"/>
  <c r="P1432" i="6"/>
  <c r="O1432" i="6"/>
  <c r="N1432" i="6"/>
  <c r="M1432" i="6"/>
  <c r="L1432" i="6"/>
  <c r="S1431" i="6"/>
  <c r="R1431" i="6"/>
  <c r="Q1431" i="6"/>
  <c r="P1431" i="6"/>
  <c r="O1431" i="6"/>
  <c r="N1431" i="6"/>
  <c r="M1431" i="6"/>
  <c r="L1431" i="6"/>
  <c r="S1430" i="6"/>
  <c r="R1430" i="6"/>
  <c r="Q1430" i="6"/>
  <c r="P1430" i="6"/>
  <c r="O1430" i="6"/>
  <c r="N1430" i="6"/>
  <c r="M1430" i="6"/>
  <c r="L1430" i="6"/>
  <c r="S1429" i="6"/>
  <c r="R1429" i="6"/>
  <c r="Q1429" i="6"/>
  <c r="P1429" i="6"/>
  <c r="O1429" i="6"/>
  <c r="N1429" i="6"/>
  <c r="M1429" i="6"/>
  <c r="L1429" i="6"/>
  <c r="S1428" i="6"/>
  <c r="R1428" i="6"/>
  <c r="Q1428" i="6"/>
  <c r="P1428" i="6"/>
  <c r="O1428" i="6"/>
  <c r="N1428" i="6"/>
  <c r="M1428" i="6"/>
  <c r="L1428" i="6"/>
  <c r="S1427" i="6"/>
  <c r="R1427" i="6"/>
  <c r="Q1427" i="6"/>
  <c r="P1427" i="6"/>
  <c r="O1427" i="6"/>
  <c r="N1427" i="6"/>
  <c r="M1427" i="6"/>
  <c r="L1427" i="6"/>
  <c r="S1426" i="6"/>
  <c r="R1426" i="6"/>
  <c r="Q1426" i="6"/>
  <c r="P1426" i="6"/>
  <c r="O1426" i="6"/>
  <c r="N1426" i="6"/>
  <c r="M1426" i="6"/>
  <c r="L1426" i="6"/>
  <c r="S1425" i="6"/>
  <c r="R1425" i="6"/>
  <c r="Q1425" i="6"/>
  <c r="P1425" i="6"/>
  <c r="O1425" i="6"/>
  <c r="N1425" i="6"/>
  <c r="M1425" i="6"/>
  <c r="L1425" i="6"/>
  <c r="S1424" i="6"/>
  <c r="R1424" i="6"/>
  <c r="Q1424" i="6"/>
  <c r="P1424" i="6"/>
  <c r="O1424" i="6"/>
  <c r="N1424" i="6"/>
  <c r="M1424" i="6"/>
  <c r="L1424" i="6"/>
  <c r="S1423" i="6"/>
  <c r="R1423" i="6"/>
  <c r="Q1423" i="6"/>
  <c r="P1423" i="6"/>
  <c r="O1423" i="6"/>
  <c r="N1423" i="6"/>
  <c r="M1423" i="6"/>
  <c r="L1423" i="6"/>
  <c r="S1422" i="6"/>
  <c r="R1422" i="6"/>
  <c r="Q1422" i="6"/>
  <c r="P1422" i="6"/>
  <c r="O1422" i="6"/>
  <c r="N1422" i="6"/>
  <c r="M1422" i="6"/>
  <c r="L1422" i="6"/>
  <c r="S1421" i="6"/>
  <c r="R1421" i="6"/>
  <c r="Q1421" i="6"/>
  <c r="P1421" i="6"/>
  <c r="O1421" i="6"/>
  <c r="N1421" i="6"/>
  <c r="M1421" i="6"/>
  <c r="L1421" i="6"/>
  <c r="S1420" i="6"/>
  <c r="R1420" i="6"/>
  <c r="Q1420" i="6"/>
  <c r="P1420" i="6"/>
  <c r="O1420" i="6"/>
  <c r="N1420" i="6"/>
  <c r="M1420" i="6"/>
  <c r="L1420" i="6"/>
  <c r="S1419" i="6"/>
  <c r="R1419" i="6"/>
  <c r="Q1419" i="6"/>
  <c r="P1419" i="6"/>
  <c r="O1419" i="6"/>
  <c r="N1419" i="6"/>
  <c r="M1419" i="6"/>
  <c r="L1419" i="6"/>
  <c r="S1418" i="6"/>
  <c r="R1418" i="6"/>
  <c r="Q1418" i="6"/>
  <c r="P1418" i="6"/>
  <c r="O1418" i="6"/>
  <c r="N1418" i="6"/>
  <c r="M1418" i="6"/>
  <c r="L1418" i="6"/>
  <c r="S1417" i="6"/>
  <c r="R1417" i="6"/>
  <c r="Q1417" i="6"/>
  <c r="P1417" i="6"/>
  <c r="O1417" i="6"/>
  <c r="N1417" i="6"/>
  <c r="M1417" i="6"/>
  <c r="L1417" i="6"/>
  <c r="S1416" i="6"/>
  <c r="R1416" i="6"/>
  <c r="Q1416" i="6"/>
  <c r="P1416" i="6"/>
  <c r="O1416" i="6"/>
  <c r="N1416" i="6"/>
  <c r="M1416" i="6"/>
  <c r="L1416" i="6"/>
  <c r="S1415" i="6"/>
  <c r="R1415" i="6"/>
  <c r="Q1415" i="6"/>
  <c r="P1415" i="6"/>
  <c r="O1415" i="6"/>
  <c r="N1415" i="6"/>
  <c r="M1415" i="6"/>
  <c r="L1415" i="6"/>
  <c r="S1414" i="6"/>
  <c r="R1414" i="6"/>
  <c r="Q1414" i="6"/>
  <c r="P1414" i="6"/>
  <c r="O1414" i="6"/>
  <c r="N1414" i="6"/>
  <c r="M1414" i="6"/>
  <c r="L1414" i="6"/>
  <c r="S1413" i="6"/>
  <c r="R1413" i="6"/>
  <c r="Q1413" i="6"/>
  <c r="P1413" i="6"/>
  <c r="O1413" i="6"/>
  <c r="N1413" i="6"/>
  <c r="M1413" i="6"/>
  <c r="L1413" i="6"/>
  <c r="S1412" i="6"/>
  <c r="R1412" i="6"/>
  <c r="Q1412" i="6"/>
  <c r="P1412" i="6"/>
  <c r="O1412" i="6"/>
  <c r="N1412" i="6"/>
  <c r="M1412" i="6"/>
  <c r="L1412" i="6"/>
  <c r="S1411" i="6"/>
  <c r="R1411" i="6"/>
  <c r="Q1411" i="6"/>
  <c r="P1411" i="6"/>
  <c r="O1411" i="6"/>
  <c r="N1411" i="6"/>
  <c r="M1411" i="6"/>
  <c r="L1411" i="6"/>
  <c r="S1410" i="6"/>
  <c r="R1410" i="6"/>
  <c r="Q1410" i="6"/>
  <c r="P1410" i="6"/>
  <c r="O1410" i="6"/>
  <c r="N1410" i="6"/>
  <c r="M1410" i="6"/>
  <c r="L1410" i="6"/>
  <c r="S1409" i="6"/>
  <c r="R1409" i="6"/>
  <c r="Q1409" i="6"/>
  <c r="P1409" i="6"/>
  <c r="O1409" i="6"/>
  <c r="N1409" i="6"/>
  <c r="M1409" i="6"/>
  <c r="L1409" i="6"/>
  <c r="S1408" i="6"/>
  <c r="R1408" i="6"/>
  <c r="Q1408" i="6"/>
  <c r="P1408" i="6"/>
  <c r="O1408" i="6"/>
  <c r="N1408" i="6"/>
  <c r="M1408" i="6"/>
  <c r="L1408" i="6"/>
  <c r="S1407" i="6"/>
  <c r="R1407" i="6"/>
  <c r="Q1407" i="6"/>
  <c r="P1407" i="6"/>
  <c r="O1407" i="6"/>
  <c r="N1407" i="6"/>
  <c r="M1407" i="6"/>
  <c r="L1407" i="6"/>
  <c r="S1406" i="6"/>
  <c r="R1406" i="6"/>
  <c r="Q1406" i="6"/>
  <c r="P1406" i="6"/>
  <c r="O1406" i="6"/>
  <c r="N1406" i="6"/>
  <c r="M1406" i="6"/>
  <c r="L1406" i="6"/>
  <c r="S1405" i="6"/>
  <c r="R1405" i="6"/>
  <c r="Q1405" i="6"/>
  <c r="P1405" i="6"/>
  <c r="O1405" i="6"/>
  <c r="N1405" i="6"/>
  <c r="M1405" i="6"/>
  <c r="L1405" i="6"/>
  <c r="S1404" i="6"/>
  <c r="R1404" i="6"/>
  <c r="Q1404" i="6"/>
  <c r="P1404" i="6"/>
  <c r="O1404" i="6"/>
  <c r="N1404" i="6"/>
  <c r="M1404" i="6"/>
  <c r="L1404" i="6"/>
  <c r="S1403" i="6"/>
  <c r="R1403" i="6"/>
  <c r="Q1403" i="6"/>
  <c r="P1403" i="6"/>
  <c r="O1403" i="6"/>
  <c r="N1403" i="6"/>
  <c r="M1403" i="6"/>
  <c r="L1403" i="6"/>
  <c r="S1402" i="6"/>
  <c r="R1402" i="6"/>
  <c r="Q1402" i="6"/>
  <c r="P1402" i="6"/>
  <c r="O1402" i="6"/>
  <c r="N1402" i="6"/>
  <c r="M1402" i="6"/>
  <c r="L1402" i="6"/>
  <c r="S1401" i="6"/>
  <c r="R1401" i="6"/>
  <c r="Q1401" i="6"/>
  <c r="P1401" i="6"/>
  <c r="O1401" i="6"/>
  <c r="N1401" i="6"/>
  <c r="M1401" i="6"/>
  <c r="L1401" i="6"/>
  <c r="S1400" i="6"/>
  <c r="R1400" i="6"/>
  <c r="Q1400" i="6"/>
  <c r="P1400" i="6"/>
  <c r="O1400" i="6"/>
  <c r="N1400" i="6"/>
  <c r="M1400" i="6"/>
  <c r="L1400" i="6"/>
  <c r="S1399" i="6"/>
  <c r="R1399" i="6"/>
  <c r="Q1399" i="6"/>
  <c r="P1399" i="6"/>
  <c r="O1399" i="6"/>
  <c r="N1399" i="6"/>
  <c r="M1399" i="6"/>
  <c r="L1399" i="6"/>
  <c r="S1398" i="6"/>
  <c r="R1398" i="6"/>
  <c r="Q1398" i="6"/>
  <c r="P1398" i="6"/>
  <c r="O1398" i="6"/>
  <c r="N1398" i="6"/>
  <c r="M1398" i="6"/>
  <c r="L1398" i="6"/>
  <c r="S1397" i="6"/>
  <c r="R1397" i="6"/>
  <c r="Q1397" i="6"/>
  <c r="P1397" i="6"/>
  <c r="O1397" i="6"/>
  <c r="N1397" i="6"/>
  <c r="M1397" i="6"/>
  <c r="L1397" i="6"/>
  <c r="S1396" i="6"/>
  <c r="R1396" i="6"/>
  <c r="Q1396" i="6"/>
  <c r="P1396" i="6"/>
  <c r="O1396" i="6"/>
  <c r="N1396" i="6"/>
  <c r="M1396" i="6"/>
  <c r="L1396" i="6"/>
  <c r="S1395" i="6"/>
  <c r="R1395" i="6"/>
  <c r="Q1395" i="6"/>
  <c r="P1395" i="6"/>
  <c r="O1395" i="6"/>
  <c r="N1395" i="6"/>
  <c r="M1395" i="6"/>
  <c r="L1395" i="6"/>
  <c r="S1394" i="6"/>
  <c r="R1394" i="6"/>
  <c r="Q1394" i="6"/>
  <c r="P1394" i="6"/>
  <c r="O1394" i="6"/>
  <c r="N1394" i="6"/>
  <c r="M1394" i="6"/>
  <c r="L1394" i="6"/>
  <c r="S1393" i="6"/>
  <c r="R1393" i="6"/>
  <c r="Q1393" i="6"/>
  <c r="P1393" i="6"/>
  <c r="O1393" i="6"/>
  <c r="N1393" i="6"/>
  <c r="M1393" i="6"/>
  <c r="L1393" i="6"/>
  <c r="S1392" i="6"/>
  <c r="R1392" i="6"/>
  <c r="Q1392" i="6"/>
  <c r="P1392" i="6"/>
  <c r="O1392" i="6"/>
  <c r="N1392" i="6"/>
  <c r="M1392" i="6"/>
  <c r="L1392" i="6"/>
  <c r="S1391" i="6"/>
  <c r="R1391" i="6"/>
  <c r="Q1391" i="6"/>
  <c r="P1391" i="6"/>
  <c r="O1391" i="6"/>
  <c r="N1391" i="6"/>
  <c r="M1391" i="6"/>
  <c r="L1391" i="6"/>
  <c r="S1390" i="6"/>
  <c r="R1390" i="6"/>
  <c r="Q1390" i="6"/>
  <c r="P1390" i="6"/>
  <c r="O1390" i="6"/>
  <c r="N1390" i="6"/>
  <c r="M1390" i="6"/>
  <c r="L1390" i="6"/>
  <c r="S1389" i="6"/>
  <c r="R1389" i="6"/>
  <c r="Q1389" i="6"/>
  <c r="P1389" i="6"/>
  <c r="O1389" i="6"/>
  <c r="N1389" i="6"/>
  <c r="M1389" i="6"/>
  <c r="L1389" i="6"/>
  <c r="S1388" i="6"/>
  <c r="R1388" i="6"/>
  <c r="Q1388" i="6"/>
  <c r="P1388" i="6"/>
  <c r="O1388" i="6"/>
  <c r="N1388" i="6"/>
  <c r="M1388" i="6"/>
  <c r="L1388" i="6"/>
  <c r="S1387" i="6"/>
  <c r="R1387" i="6"/>
  <c r="Q1387" i="6"/>
  <c r="P1387" i="6"/>
  <c r="O1387" i="6"/>
  <c r="N1387" i="6"/>
  <c r="M1387" i="6"/>
  <c r="L1387" i="6"/>
  <c r="S1386" i="6"/>
  <c r="R1386" i="6"/>
  <c r="Q1386" i="6"/>
  <c r="P1386" i="6"/>
  <c r="O1386" i="6"/>
  <c r="N1386" i="6"/>
  <c r="M1386" i="6"/>
  <c r="L1386" i="6"/>
  <c r="S1385" i="6"/>
  <c r="R1385" i="6"/>
  <c r="Q1385" i="6"/>
  <c r="P1385" i="6"/>
  <c r="O1385" i="6"/>
  <c r="N1385" i="6"/>
  <c r="M1385" i="6"/>
  <c r="L1385" i="6"/>
  <c r="S1384" i="6"/>
  <c r="R1384" i="6"/>
  <c r="Q1384" i="6"/>
  <c r="P1384" i="6"/>
  <c r="O1384" i="6"/>
  <c r="N1384" i="6"/>
  <c r="M1384" i="6"/>
  <c r="L1384" i="6"/>
  <c r="S1383" i="6"/>
  <c r="R1383" i="6"/>
  <c r="Q1383" i="6"/>
  <c r="P1383" i="6"/>
  <c r="O1383" i="6"/>
  <c r="N1383" i="6"/>
  <c r="M1383" i="6"/>
  <c r="L1383" i="6"/>
  <c r="S1382" i="6"/>
  <c r="R1382" i="6"/>
  <c r="Q1382" i="6"/>
  <c r="P1382" i="6"/>
  <c r="O1382" i="6"/>
  <c r="N1382" i="6"/>
  <c r="M1382" i="6"/>
  <c r="L1382" i="6"/>
  <c r="S1381" i="6"/>
  <c r="R1381" i="6"/>
  <c r="Q1381" i="6"/>
  <c r="P1381" i="6"/>
  <c r="O1381" i="6"/>
  <c r="N1381" i="6"/>
  <c r="M1381" i="6"/>
  <c r="L1381" i="6"/>
  <c r="S1380" i="6"/>
  <c r="R1380" i="6"/>
  <c r="Q1380" i="6"/>
  <c r="P1380" i="6"/>
  <c r="O1380" i="6"/>
  <c r="N1380" i="6"/>
  <c r="M1380" i="6"/>
  <c r="L1380" i="6"/>
  <c r="S1379" i="6"/>
  <c r="R1379" i="6"/>
  <c r="Q1379" i="6"/>
  <c r="P1379" i="6"/>
  <c r="O1379" i="6"/>
  <c r="N1379" i="6"/>
  <c r="M1379" i="6"/>
  <c r="L1379" i="6"/>
  <c r="S1378" i="6"/>
  <c r="R1378" i="6"/>
  <c r="Q1378" i="6"/>
  <c r="P1378" i="6"/>
  <c r="O1378" i="6"/>
  <c r="N1378" i="6"/>
  <c r="M1378" i="6"/>
  <c r="L1378" i="6"/>
  <c r="S1377" i="6"/>
  <c r="R1377" i="6"/>
  <c r="Q1377" i="6"/>
  <c r="P1377" i="6"/>
  <c r="O1377" i="6"/>
  <c r="N1377" i="6"/>
  <c r="M1377" i="6"/>
  <c r="L1377" i="6"/>
  <c r="S1376" i="6"/>
  <c r="R1376" i="6"/>
  <c r="Q1376" i="6"/>
  <c r="P1376" i="6"/>
  <c r="O1376" i="6"/>
  <c r="N1376" i="6"/>
  <c r="M1376" i="6"/>
  <c r="L1376" i="6"/>
  <c r="S1375" i="6"/>
  <c r="R1375" i="6"/>
  <c r="Q1375" i="6"/>
  <c r="P1375" i="6"/>
  <c r="O1375" i="6"/>
  <c r="N1375" i="6"/>
  <c r="M1375" i="6"/>
  <c r="L1375" i="6"/>
  <c r="S1374" i="6"/>
  <c r="R1374" i="6"/>
  <c r="Q1374" i="6"/>
  <c r="P1374" i="6"/>
  <c r="O1374" i="6"/>
  <c r="N1374" i="6"/>
  <c r="M1374" i="6"/>
  <c r="L1374" i="6"/>
  <c r="S1373" i="6"/>
  <c r="R1373" i="6"/>
  <c r="Q1373" i="6"/>
  <c r="P1373" i="6"/>
  <c r="O1373" i="6"/>
  <c r="N1373" i="6"/>
  <c r="M1373" i="6"/>
  <c r="L1373" i="6"/>
  <c r="S1372" i="6"/>
  <c r="R1372" i="6"/>
  <c r="Q1372" i="6"/>
  <c r="P1372" i="6"/>
  <c r="O1372" i="6"/>
  <c r="N1372" i="6"/>
  <c r="M1372" i="6"/>
  <c r="L1372" i="6"/>
  <c r="S1371" i="6"/>
  <c r="R1371" i="6"/>
  <c r="Q1371" i="6"/>
  <c r="P1371" i="6"/>
  <c r="O1371" i="6"/>
  <c r="N1371" i="6"/>
  <c r="M1371" i="6"/>
  <c r="L1371" i="6"/>
  <c r="S1370" i="6"/>
  <c r="R1370" i="6"/>
  <c r="Q1370" i="6"/>
  <c r="P1370" i="6"/>
  <c r="O1370" i="6"/>
  <c r="N1370" i="6"/>
  <c r="M1370" i="6"/>
  <c r="L1370" i="6"/>
  <c r="S1369" i="6"/>
  <c r="R1369" i="6"/>
  <c r="Q1369" i="6"/>
  <c r="P1369" i="6"/>
  <c r="O1369" i="6"/>
  <c r="N1369" i="6"/>
  <c r="M1369" i="6"/>
  <c r="L1369" i="6"/>
  <c r="S1368" i="6"/>
  <c r="R1368" i="6"/>
  <c r="Q1368" i="6"/>
  <c r="P1368" i="6"/>
  <c r="O1368" i="6"/>
  <c r="N1368" i="6"/>
  <c r="M1368" i="6"/>
  <c r="L1368" i="6"/>
  <c r="S1367" i="6"/>
  <c r="R1367" i="6"/>
  <c r="Q1367" i="6"/>
  <c r="P1367" i="6"/>
  <c r="O1367" i="6"/>
  <c r="N1367" i="6"/>
  <c r="M1367" i="6"/>
  <c r="L1367" i="6"/>
  <c r="S1366" i="6"/>
  <c r="R1366" i="6"/>
  <c r="Q1366" i="6"/>
  <c r="P1366" i="6"/>
  <c r="O1366" i="6"/>
  <c r="N1366" i="6"/>
  <c r="M1366" i="6"/>
  <c r="L1366" i="6"/>
  <c r="S1365" i="6"/>
  <c r="R1365" i="6"/>
  <c r="Q1365" i="6"/>
  <c r="P1365" i="6"/>
  <c r="O1365" i="6"/>
  <c r="N1365" i="6"/>
  <c r="M1365" i="6"/>
  <c r="L1365" i="6"/>
  <c r="S1364" i="6"/>
  <c r="R1364" i="6"/>
  <c r="Q1364" i="6"/>
  <c r="P1364" i="6"/>
  <c r="O1364" i="6"/>
  <c r="N1364" i="6"/>
  <c r="M1364" i="6"/>
  <c r="L1364" i="6"/>
  <c r="S1363" i="6"/>
  <c r="R1363" i="6"/>
  <c r="Q1363" i="6"/>
  <c r="P1363" i="6"/>
  <c r="O1363" i="6"/>
  <c r="N1363" i="6"/>
  <c r="M1363" i="6"/>
  <c r="L1363" i="6"/>
  <c r="S1362" i="6"/>
  <c r="R1362" i="6"/>
  <c r="Q1362" i="6"/>
  <c r="P1362" i="6"/>
  <c r="O1362" i="6"/>
  <c r="N1362" i="6"/>
  <c r="M1362" i="6"/>
  <c r="L1362" i="6"/>
  <c r="S1361" i="6"/>
  <c r="R1361" i="6"/>
  <c r="Q1361" i="6"/>
  <c r="P1361" i="6"/>
  <c r="O1361" i="6"/>
  <c r="N1361" i="6"/>
  <c r="M1361" i="6"/>
  <c r="L1361" i="6"/>
  <c r="S1360" i="6"/>
  <c r="R1360" i="6"/>
  <c r="Q1360" i="6"/>
  <c r="P1360" i="6"/>
  <c r="O1360" i="6"/>
  <c r="N1360" i="6"/>
  <c r="M1360" i="6"/>
  <c r="L1360" i="6"/>
  <c r="S1359" i="6"/>
  <c r="R1359" i="6"/>
  <c r="Q1359" i="6"/>
  <c r="P1359" i="6"/>
  <c r="O1359" i="6"/>
  <c r="N1359" i="6"/>
  <c r="M1359" i="6"/>
  <c r="L1359" i="6"/>
  <c r="S1358" i="6"/>
  <c r="R1358" i="6"/>
  <c r="Q1358" i="6"/>
  <c r="P1358" i="6"/>
  <c r="O1358" i="6"/>
  <c r="N1358" i="6"/>
  <c r="M1358" i="6"/>
  <c r="L1358" i="6"/>
  <c r="S1357" i="6"/>
  <c r="R1357" i="6"/>
  <c r="Q1357" i="6"/>
  <c r="P1357" i="6"/>
  <c r="O1357" i="6"/>
  <c r="N1357" i="6"/>
  <c r="M1357" i="6"/>
  <c r="L1357" i="6"/>
  <c r="S1356" i="6"/>
  <c r="R1356" i="6"/>
  <c r="Q1356" i="6"/>
  <c r="P1356" i="6"/>
  <c r="O1356" i="6"/>
  <c r="N1356" i="6"/>
  <c r="M1356" i="6"/>
  <c r="L1356" i="6"/>
  <c r="S1355" i="6"/>
  <c r="R1355" i="6"/>
  <c r="Q1355" i="6"/>
  <c r="P1355" i="6"/>
  <c r="O1355" i="6"/>
  <c r="N1355" i="6"/>
  <c r="M1355" i="6"/>
  <c r="L1355" i="6"/>
  <c r="S1354" i="6"/>
  <c r="R1354" i="6"/>
  <c r="Q1354" i="6"/>
  <c r="P1354" i="6"/>
  <c r="O1354" i="6"/>
  <c r="N1354" i="6"/>
  <c r="M1354" i="6"/>
  <c r="L1354" i="6"/>
  <c r="S1353" i="6"/>
  <c r="R1353" i="6"/>
  <c r="Q1353" i="6"/>
  <c r="P1353" i="6"/>
  <c r="O1353" i="6"/>
  <c r="N1353" i="6"/>
  <c r="M1353" i="6"/>
  <c r="L1353" i="6"/>
  <c r="S1352" i="6"/>
  <c r="R1352" i="6"/>
  <c r="Q1352" i="6"/>
  <c r="P1352" i="6"/>
  <c r="O1352" i="6"/>
  <c r="N1352" i="6"/>
  <c r="M1352" i="6"/>
  <c r="L1352" i="6"/>
  <c r="S1351" i="6"/>
  <c r="R1351" i="6"/>
  <c r="Q1351" i="6"/>
  <c r="P1351" i="6"/>
  <c r="O1351" i="6"/>
  <c r="N1351" i="6"/>
  <c r="M1351" i="6"/>
  <c r="L1351" i="6"/>
  <c r="S1350" i="6"/>
  <c r="R1350" i="6"/>
  <c r="Q1350" i="6"/>
  <c r="P1350" i="6"/>
  <c r="O1350" i="6"/>
  <c r="N1350" i="6"/>
  <c r="M1350" i="6"/>
  <c r="L1350" i="6"/>
  <c r="S1349" i="6"/>
  <c r="R1349" i="6"/>
  <c r="Q1349" i="6"/>
  <c r="P1349" i="6"/>
  <c r="O1349" i="6"/>
  <c r="N1349" i="6"/>
  <c r="M1349" i="6"/>
  <c r="L1349" i="6"/>
  <c r="S1348" i="6"/>
  <c r="R1348" i="6"/>
  <c r="Q1348" i="6"/>
  <c r="P1348" i="6"/>
  <c r="O1348" i="6"/>
  <c r="N1348" i="6"/>
  <c r="M1348" i="6"/>
  <c r="L1348" i="6"/>
  <c r="S1347" i="6"/>
  <c r="R1347" i="6"/>
  <c r="Q1347" i="6"/>
  <c r="P1347" i="6"/>
  <c r="O1347" i="6"/>
  <c r="N1347" i="6"/>
  <c r="M1347" i="6"/>
  <c r="L1347" i="6"/>
  <c r="S1346" i="6"/>
  <c r="R1346" i="6"/>
  <c r="Q1346" i="6"/>
  <c r="P1346" i="6"/>
  <c r="O1346" i="6"/>
  <c r="N1346" i="6"/>
  <c r="M1346" i="6"/>
  <c r="L1346" i="6"/>
  <c r="S1345" i="6"/>
  <c r="R1345" i="6"/>
  <c r="Q1345" i="6"/>
  <c r="P1345" i="6"/>
  <c r="O1345" i="6"/>
  <c r="N1345" i="6"/>
  <c r="M1345" i="6"/>
  <c r="L1345" i="6"/>
  <c r="S1344" i="6"/>
  <c r="R1344" i="6"/>
  <c r="Q1344" i="6"/>
  <c r="P1344" i="6"/>
  <c r="O1344" i="6"/>
  <c r="N1344" i="6"/>
  <c r="M1344" i="6"/>
  <c r="L1344" i="6"/>
  <c r="S1343" i="6"/>
  <c r="R1343" i="6"/>
  <c r="Q1343" i="6"/>
  <c r="P1343" i="6"/>
  <c r="O1343" i="6"/>
  <c r="N1343" i="6"/>
  <c r="M1343" i="6"/>
  <c r="L1343" i="6"/>
  <c r="S1342" i="6"/>
  <c r="R1342" i="6"/>
  <c r="Q1342" i="6"/>
  <c r="P1342" i="6"/>
  <c r="O1342" i="6"/>
  <c r="N1342" i="6"/>
  <c r="M1342" i="6"/>
  <c r="L1342" i="6"/>
  <c r="S1341" i="6"/>
  <c r="R1341" i="6"/>
  <c r="Q1341" i="6"/>
  <c r="P1341" i="6"/>
  <c r="O1341" i="6"/>
  <c r="N1341" i="6"/>
  <c r="M1341" i="6"/>
  <c r="L1341" i="6"/>
  <c r="S1340" i="6"/>
  <c r="R1340" i="6"/>
  <c r="Q1340" i="6"/>
  <c r="P1340" i="6"/>
  <c r="O1340" i="6"/>
  <c r="N1340" i="6"/>
  <c r="M1340" i="6"/>
  <c r="L1340" i="6"/>
  <c r="S1339" i="6"/>
  <c r="R1339" i="6"/>
  <c r="Q1339" i="6"/>
  <c r="P1339" i="6"/>
  <c r="O1339" i="6"/>
  <c r="N1339" i="6"/>
  <c r="M1339" i="6"/>
  <c r="L1339" i="6"/>
  <c r="S1338" i="6"/>
  <c r="R1338" i="6"/>
  <c r="Q1338" i="6"/>
  <c r="P1338" i="6"/>
  <c r="O1338" i="6"/>
  <c r="N1338" i="6"/>
  <c r="M1338" i="6"/>
  <c r="L1338" i="6"/>
  <c r="S1337" i="6"/>
  <c r="R1337" i="6"/>
  <c r="Q1337" i="6"/>
  <c r="P1337" i="6"/>
  <c r="O1337" i="6"/>
  <c r="N1337" i="6"/>
  <c r="M1337" i="6"/>
  <c r="L1337" i="6"/>
  <c r="S1336" i="6"/>
  <c r="R1336" i="6"/>
  <c r="Q1336" i="6"/>
  <c r="P1336" i="6"/>
  <c r="O1336" i="6"/>
  <c r="N1336" i="6"/>
  <c r="M1336" i="6"/>
  <c r="L1336" i="6"/>
  <c r="S1335" i="6"/>
  <c r="R1335" i="6"/>
  <c r="Q1335" i="6"/>
  <c r="P1335" i="6"/>
  <c r="O1335" i="6"/>
  <c r="N1335" i="6"/>
  <c r="M1335" i="6"/>
  <c r="L1335" i="6"/>
  <c r="S1334" i="6"/>
  <c r="R1334" i="6"/>
  <c r="Q1334" i="6"/>
  <c r="P1334" i="6"/>
  <c r="O1334" i="6"/>
  <c r="N1334" i="6"/>
  <c r="M1334" i="6"/>
  <c r="L1334" i="6"/>
  <c r="S1333" i="6"/>
  <c r="R1333" i="6"/>
  <c r="Q1333" i="6"/>
  <c r="P1333" i="6"/>
  <c r="O1333" i="6"/>
  <c r="N1333" i="6"/>
  <c r="M1333" i="6"/>
  <c r="L1333" i="6"/>
  <c r="S1332" i="6"/>
  <c r="R1332" i="6"/>
  <c r="Q1332" i="6"/>
  <c r="P1332" i="6"/>
  <c r="O1332" i="6"/>
  <c r="N1332" i="6"/>
  <c r="M1332" i="6"/>
  <c r="L1332" i="6"/>
  <c r="S1331" i="6"/>
  <c r="R1331" i="6"/>
  <c r="Q1331" i="6"/>
  <c r="P1331" i="6"/>
  <c r="O1331" i="6"/>
  <c r="N1331" i="6"/>
  <c r="M1331" i="6"/>
  <c r="L1331" i="6"/>
  <c r="S1330" i="6"/>
  <c r="R1330" i="6"/>
  <c r="Q1330" i="6"/>
  <c r="P1330" i="6"/>
  <c r="O1330" i="6"/>
  <c r="N1330" i="6"/>
  <c r="M1330" i="6"/>
  <c r="L1330" i="6"/>
  <c r="S1329" i="6"/>
  <c r="R1329" i="6"/>
  <c r="Q1329" i="6"/>
  <c r="P1329" i="6"/>
  <c r="O1329" i="6"/>
  <c r="N1329" i="6"/>
  <c r="M1329" i="6"/>
  <c r="L1329" i="6"/>
  <c r="S1328" i="6"/>
  <c r="R1328" i="6"/>
  <c r="Q1328" i="6"/>
  <c r="P1328" i="6"/>
  <c r="O1328" i="6"/>
  <c r="N1328" i="6"/>
  <c r="M1328" i="6"/>
  <c r="L1328" i="6"/>
  <c r="S1327" i="6"/>
  <c r="R1327" i="6"/>
  <c r="Q1327" i="6"/>
  <c r="P1327" i="6"/>
  <c r="O1327" i="6"/>
  <c r="N1327" i="6"/>
  <c r="M1327" i="6"/>
  <c r="L1327" i="6"/>
  <c r="S1326" i="6"/>
  <c r="R1326" i="6"/>
  <c r="Q1326" i="6"/>
  <c r="P1326" i="6"/>
  <c r="O1326" i="6"/>
  <c r="N1326" i="6"/>
  <c r="M1326" i="6"/>
  <c r="L1326" i="6"/>
  <c r="S1325" i="6"/>
  <c r="R1325" i="6"/>
  <c r="Q1325" i="6"/>
  <c r="P1325" i="6"/>
  <c r="O1325" i="6"/>
  <c r="N1325" i="6"/>
  <c r="M1325" i="6"/>
  <c r="L1325" i="6"/>
  <c r="S1324" i="6"/>
  <c r="R1324" i="6"/>
  <c r="Q1324" i="6"/>
  <c r="P1324" i="6"/>
  <c r="O1324" i="6"/>
  <c r="N1324" i="6"/>
  <c r="M1324" i="6"/>
  <c r="L1324" i="6"/>
  <c r="S1323" i="6"/>
  <c r="R1323" i="6"/>
  <c r="Q1323" i="6"/>
  <c r="P1323" i="6"/>
  <c r="O1323" i="6"/>
  <c r="N1323" i="6"/>
  <c r="M1323" i="6"/>
  <c r="L1323" i="6"/>
  <c r="S1322" i="6"/>
  <c r="R1322" i="6"/>
  <c r="Q1322" i="6"/>
  <c r="P1322" i="6"/>
  <c r="O1322" i="6"/>
  <c r="N1322" i="6"/>
  <c r="M1322" i="6"/>
  <c r="L1322" i="6"/>
  <c r="S1321" i="6"/>
  <c r="R1321" i="6"/>
  <c r="Q1321" i="6"/>
  <c r="P1321" i="6"/>
  <c r="O1321" i="6"/>
  <c r="N1321" i="6"/>
  <c r="M1321" i="6"/>
  <c r="L1321" i="6"/>
  <c r="S1320" i="6"/>
  <c r="R1320" i="6"/>
  <c r="Q1320" i="6"/>
  <c r="P1320" i="6"/>
  <c r="O1320" i="6"/>
  <c r="N1320" i="6"/>
  <c r="M1320" i="6"/>
  <c r="L1320" i="6"/>
  <c r="S1319" i="6"/>
  <c r="R1319" i="6"/>
  <c r="Q1319" i="6"/>
  <c r="P1319" i="6"/>
  <c r="O1319" i="6"/>
  <c r="N1319" i="6"/>
  <c r="M1319" i="6"/>
  <c r="L1319" i="6"/>
  <c r="S1318" i="6"/>
  <c r="R1318" i="6"/>
  <c r="Q1318" i="6"/>
  <c r="P1318" i="6"/>
  <c r="O1318" i="6"/>
  <c r="N1318" i="6"/>
  <c r="M1318" i="6"/>
  <c r="L1318" i="6"/>
  <c r="S1317" i="6"/>
  <c r="R1317" i="6"/>
  <c r="Q1317" i="6"/>
  <c r="P1317" i="6"/>
  <c r="O1317" i="6"/>
  <c r="N1317" i="6"/>
  <c r="M1317" i="6"/>
  <c r="L1317" i="6"/>
  <c r="S1316" i="6"/>
  <c r="R1316" i="6"/>
  <c r="Q1316" i="6"/>
  <c r="P1316" i="6"/>
  <c r="O1316" i="6"/>
  <c r="N1316" i="6"/>
  <c r="M1316" i="6"/>
  <c r="L1316" i="6"/>
  <c r="S1315" i="6"/>
  <c r="R1315" i="6"/>
  <c r="Q1315" i="6"/>
  <c r="P1315" i="6"/>
  <c r="O1315" i="6"/>
  <c r="N1315" i="6"/>
  <c r="M1315" i="6"/>
  <c r="L1315" i="6"/>
  <c r="S1314" i="6"/>
  <c r="R1314" i="6"/>
  <c r="Q1314" i="6"/>
  <c r="P1314" i="6"/>
  <c r="O1314" i="6"/>
  <c r="N1314" i="6"/>
  <c r="M1314" i="6"/>
  <c r="L1314" i="6"/>
  <c r="S1313" i="6"/>
  <c r="R1313" i="6"/>
  <c r="Q1313" i="6"/>
  <c r="P1313" i="6"/>
  <c r="O1313" i="6"/>
  <c r="N1313" i="6"/>
  <c r="M1313" i="6"/>
  <c r="L1313" i="6"/>
  <c r="S1312" i="6"/>
  <c r="R1312" i="6"/>
  <c r="Q1312" i="6"/>
  <c r="P1312" i="6"/>
  <c r="O1312" i="6"/>
  <c r="N1312" i="6"/>
  <c r="M1312" i="6"/>
  <c r="L1312" i="6"/>
  <c r="S1311" i="6"/>
  <c r="R1311" i="6"/>
  <c r="Q1311" i="6"/>
  <c r="P1311" i="6"/>
  <c r="O1311" i="6"/>
  <c r="N1311" i="6"/>
  <c r="M1311" i="6"/>
  <c r="L1311" i="6"/>
  <c r="S1310" i="6"/>
  <c r="R1310" i="6"/>
  <c r="Q1310" i="6"/>
  <c r="P1310" i="6"/>
  <c r="O1310" i="6"/>
  <c r="N1310" i="6"/>
  <c r="M1310" i="6"/>
  <c r="L1310" i="6"/>
  <c r="S1309" i="6"/>
  <c r="R1309" i="6"/>
  <c r="Q1309" i="6"/>
  <c r="P1309" i="6"/>
  <c r="O1309" i="6"/>
  <c r="N1309" i="6"/>
  <c r="M1309" i="6"/>
  <c r="L1309" i="6"/>
  <c r="S1308" i="6"/>
  <c r="R1308" i="6"/>
  <c r="Q1308" i="6"/>
  <c r="P1308" i="6"/>
  <c r="O1308" i="6"/>
  <c r="N1308" i="6"/>
  <c r="M1308" i="6"/>
  <c r="L1308" i="6"/>
  <c r="S1307" i="6"/>
  <c r="R1307" i="6"/>
  <c r="Q1307" i="6"/>
  <c r="P1307" i="6"/>
  <c r="O1307" i="6"/>
  <c r="N1307" i="6"/>
  <c r="M1307" i="6"/>
  <c r="L1307" i="6"/>
  <c r="S1306" i="6"/>
  <c r="R1306" i="6"/>
  <c r="Q1306" i="6"/>
  <c r="P1306" i="6"/>
  <c r="O1306" i="6"/>
  <c r="N1306" i="6"/>
  <c r="M1306" i="6"/>
  <c r="L1306" i="6"/>
  <c r="S1305" i="6"/>
  <c r="R1305" i="6"/>
  <c r="Q1305" i="6"/>
  <c r="P1305" i="6"/>
  <c r="O1305" i="6"/>
  <c r="N1305" i="6"/>
  <c r="M1305" i="6"/>
  <c r="L1305" i="6"/>
  <c r="S1304" i="6"/>
  <c r="R1304" i="6"/>
  <c r="Q1304" i="6"/>
  <c r="P1304" i="6"/>
  <c r="O1304" i="6"/>
  <c r="N1304" i="6"/>
  <c r="M1304" i="6"/>
  <c r="L1304" i="6"/>
  <c r="S1303" i="6"/>
  <c r="R1303" i="6"/>
  <c r="Q1303" i="6"/>
  <c r="P1303" i="6"/>
  <c r="O1303" i="6"/>
  <c r="N1303" i="6"/>
  <c r="M1303" i="6"/>
  <c r="L1303" i="6"/>
  <c r="S1302" i="6"/>
  <c r="R1302" i="6"/>
  <c r="Q1302" i="6"/>
  <c r="P1302" i="6"/>
  <c r="O1302" i="6"/>
  <c r="N1302" i="6"/>
  <c r="M1302" i="6"/>
  <c r="L1302" i="6"/>
  <c r="S1301" i="6"/>
  <c r="R1301" i="6"/>
  <c r="Q1301" i="6"/>
  <c r="P1301" i="6"/>
  <c r="O1301" i="6"/>
  <c r="N1301" i="6"/>
  <c r="M1301" i="6"/>
  <c r="L1301" i="6"/>
  <c r="S1300" i="6"/>
  <c r="R1300" i="6"/>
  <c r="Q1300" i="6"/>
  <c r="P1300" i="6"/>
  <c r="O1300" i="6"/>
  <c r="N1300" i="6"/>
  <c r="M1300" i="6"/>
  <c r="L1300" i="6"/>
  <c r="S1299" i="6"/>
  <c r="R1299" i="6"/>
  <c r="Q1299" i="6"/>
  <c r="P1299" i="6"/>
  <c r="O1299" i="6"/>
  <c r="N1299" i="6"/>
  <c r="M1299" i="6"/>
  <c r="L1299" i="6"/>
  <c r="S1298" i="6"/>
  <c r="R1298" i="6"/>
  <c r="Q1298" i="6"/>
  <c r="P1298" i="6"/>
  <c r="O1298" i="6"/>
  <c r="N1298" i="6"/>
  <c r="M1298" i="6"/>
  <c r="L1298" i="6"/>
  <c r="S1297" i="6"/>
  <c r="R1297" i="6"/>
  <c r="Q1297" i="6"/>
  <c r="P1297" i="6"/>
  <c r="O1297" i="6"/>
  <c r="N1297" i="6"/>
  <c r="M1297" i="6"/>
  <c r="L1297" i="6"/>
  <c r="S1296" i="6"/>
  <c r="R1296" i="6"/>
  <c r="Q1296" i="6"/>
  <c r="P1296" i="6"/>
  <c r="O1296" i="6"/>
  <c r="N1296" i="6"/>
  <c r="M1296" i="6"/>
  <c r="L1296" i="6"/>
  <c r="S1295" i="6"/>
  <c r="R1295" i="6"/>
  <c r="Q1295" i="6"/>
  <c r="P1295" i="6"/>
  <c r="O1295" i="6"/>
  <c r="N1295" i="6"/>
  <c r="M1295" i="6"/>
  <c r="L1295" i="6"/>
  <c r="S1294" i="6"/>
  <c r="R1294" i="6"/>
  <c r="Q1294" i="6"/>
  <c r="P1294" i="6"/>
  <c r="O1294" i="6"/>
  <c r="N1294" i="6"/>
  <c r="M1294" i="6"/>
  <c r="L1294" i="6"/>
  <c r="S1293" i="6"/>
  <c r="R1293" i="6"/>
  <c r="Q1293" i="6"/>
  <c r="P1293" i="6"/>
  <c r="O1293" i="6"/>
  <c r="N1293" i="6"/>
  <c r="M1293" i="6"/>
  <c r="L1293" i="6"/>
  <c r="S1292" i="6"/>
  <c r="R1292" i="6"/>
  <c r="Q1292" i="6"/>
  <c r="P1292" i="6"/>
  <c r="O1292" i="6"/>
  <c r="N1292" i="6"/>
  <c r="M1292" i="6"/>
  <c r="L1292" i="6"/>
  <c r="S1291" i="6"/>
  <c r="R1291" i="6"/>
  <c r="Q1291" i="6"/>
  <c r="P1291" i="6"/>
  <c r="O1291" i="6"/>
  <c r="N1291" i="6"/>
  <c r="M1291" i="6"/>
  <c r="L1291" i="6"/>
  <c r="S1290" i="6"/>
  <c r="R1290" i="6"/>
  <c r="Q1290" i="6"/>
  <c r="P1290" i="6"/>
  <c r="O1290" i="6"/>
  <c r="N1290" i="6"/>
  <c r="M1290" i="6"/>
  <c r="L1290" i="6"/>
  <c r="S1289" i="6"/>
  <c r="R1289" i="6"/>
  <c r="Q1289" i="6"/>
  <c r="P1289" i="6"/>
  <c r="O1289" i="6"/>
  <c r="N1289" i="6"/>
  <c r="M1289" i="6"/>
  <c r="L1289" i="6"/>
  <c r="S1288" i="6"/>
  <c r="R1288" i="6"/>
  <c r="Q1288" i="6"/>
  <c r="P1288" i="6"/>
  <c r="O1288" i="6"/>
  <c r="N1288" i="6"/>
  <c r="M1288" i="6"/>
  <c r="L1288" i="6"/>
  <c r="S1287" i="6"/>
  <c r="R1287" i="6"/>
  <c r="Q1287" i="6"/>
  <c r="P1287" i="6"/>
  <c r="O1287" i="6"/>
  <c r="N1287" i="6"/>
  <c r="M1287" i="6"/>
  <c r="L1287" i="6"/>
  <c r="S1286" i="6"/>
  <c r="R1286" i="6"/>
  <c r="Q1286" i="6"/>
  <c r="P1286" i="6"/>
  <c r="O1286" i="6"/>
  <c r="N1286" i="6"/>
  <c r="M1286" i="6"/>
  <c r="L1286" i="6"/>
  <c r="S1285" i="6"/>
  <c r="R1285" i="6"/>
  <c r="Q1285" i="6"/>
  <c r="P1285" i="6"/>
  <c r="O1285" i="6"/>
  <c r="N1285" i="6"/>
  <c r="M1285" i="6"/>
  <c r="L1285" i="6"/>
  <c r="S1284" i="6"/>
  <c r="R1284" i="6"/>
  <c r="Q1284" i="6"/>
  <c r="P1284" i="6"/>
  <c r="O1284" i="6"/>
  <c r="N1284" i="6"/>
  <c r="M1284" i="6"/>
  <c r="L1284" i="6"/>
  <c r="S1283" i="6"/>
  <c r="R1283" i="6"/>
  <c r="Q1283" i="6"/>
  <c r="P1283" i="6"/>
  <c r="O1283" i="6"/>
  <c r="N1283" i="6"/>
  <c r="M1283" i="6"/>
  <c r="L1283" i="6"/>
  <c r="S1282" i="6"/>
  <c r="R1282" i="6"/>
  <c r="Q1282" i="6"/>
  <c r="P1282" i="6"/>
  <c r="O1282" i="6"/>
  <c r="N1282" i="6"/>
  <c r="M1282" i="6"/>
  <c r="L1282" i="6"/>
  <c r="S1281" i="6"/>
  <c r="R1281" i="6"/>
  <c r="Q1281" i="6"/>
  <c r="P1281" i="6"/>
  <c r="O1281" i="6"/>
  <c r="N1281" i="6"/>
  <c r="M1281" i="6"/>
  <c r="L1281" i="6"/>
  <c r="S1280" i="6"/>
  <c r="R1280" i="6"/>
  <c r="Q1280" i="6"/>
  <c r="P1280" i="6"/>
  <c r="O1280" i="6"/>
  <c r="N1280" i="6"/>
  <c r="M1280" i="6"/>
  <c r="L1280" i="6"/>
  <c r="S1279" i="6"/>
  <c r="R1279" i="6"/>
  <c r="Q1279" i="6"/>
  <c r="P1279" i="6"/>
  <c r="O1279" i="6"/>
  <c r="N1279" i="6"/>
  <c r="M1279" i="6"/>
  <c r="L1279" i="6"/>
  <c r="S1278" i="6"/>
  <c r="R1278" i="6"/>
  <c r="Q1278" i="6"/>
  <c r="P1278" i="6"/>
  <c r="O1278" i="6"/>
  <c r="N1278" i="6"/>
  <c r="M1278" i="6"/>
  <c r="L1278" i="6"/>
  <c r="S1277" i="6"/>
  <c r="R1277" i="6"/>
  <c r="Q1277" i="6"/>
  <c r="P1277" i="6"/>
  <c r="O1277" i="6"/>
  <c r="N1277" i="6"/>
  <c r="M1277" i="6"/>
  <c r="L1277" i="6"/>
  <c r="S1276" i="6"/>
  <c r="R1276" i="6"/>
  <c r="Q1276" i="6"/>
  <c r="P1276" i="6"/>
  <c r="O1276" i="6"/>
  <c r="N1276" i="6"/>
  <c r="M1276" i="6"/>
  <c r="L1276" i="6"/>
  <c r="S1275" i="6"/>
  <c r="R1275" i="6"/>
  <c r="Q1275" i="6"/>
  <c r="P1275" i="6"/>
  <c r="O1275" i="6"/>
  <c r="N1275" i="6"/>
  <c r="M1275" i="6"/>
  <c r="L1275" i="6"/>
  <c r="S1274" i="6"/>
  <c r="R1274" i="6"/>
  <c r="Q1274" i="6"/>
  <c r="P1274" i="6"/>
  <c r="O1274" i="6"/>
  <c r="N1274" i="6"/>
  <c r="M1274" i="6"/>
  <c r="L1274" i="6"/>
  <c r="S1273" i="6"/>
  <c r="R1273" i="6"/>
  <c r="Q1273" i="6"/>
  <c r="P1273" i="6"/>
  <c r="O1273" i="6"/>
  <c r="N1273" i="6"/>
  <c r="M1273" i="6"/>
  <c r="L1273" i="6"/>
  <c r="S1272" i="6"/>
  <c r="R1272" i="6"/>
  <c r="Q1272" i="6"/>
  <c r="P1272" i="6"/>
  <c r="O1272" i="6"/>
  <c r="N1272" i="6"/>
  <c r="M1272" i="6"/>
  <c r="L1272" i="6"/>
  <c r="S1271" i="6"/>
  <c r="R1271" i="6"/>
  <c r="Q1271" i="6"/>
  <c r="P1271" i="6"/>
  <c r="O1271" i="6"/>
  <c r="N1271" i="6"/>
  <c r="M1271" i="6"/>
  <c r="L1271" i="6"/>
  <c r="S1270" i="6"/>
  <c r="R1270" i="6"/>
  <c r="Q1270" i="6"/>
  <c r="P1270" i="6"/>
  <c r="O1270" i="6"/>
  <c r="N1270" i="6"/>
  <c r="M1270" i="6"/>
  <c r="L1270" i="6"/>
  <c r="S1269" i="6"/>
  <c r="R1269" i="6"/>
  <c r="Q1269" i="6"/>
  <c r="P1269" i="6"/>
  <c r="O1269" i="6"/>
  <c r="N1269" i="6"/>
  <c r="M1269" i="6"/>
  <c r="L1269" i="6"/>
  <c r="S1268" i="6"/>
  <c r="R1268" i="6"/>
  <c r="Q1268" i="6"/>
  <c r="P1268" i="6"/>
  <c r="O1268" i="6"/>
  <c r="N1268" i="6"/>
  <c r="M1268" i="6"/>
  <c r="L1268" i="6"/>
  <c r="S1267" i="6"/>
  <c r="R1267" i="6"/>
  <c r="Q1267" i="6"/>
  <c r="P1267" i="6"/>
  <c r="O1267" i="6"/>
  <c r="N1267" i="6"/>
  <c r="M1267" i="6"/>
  <c r="L1267" i="6"/>
  <c r="S1266" i="6"/>
  <c r="R1266" i="6"/>
  <c r="Q1266" i="6"/>
  <c r="P1266" i="6"/>
  <c r="O1266" i="6"/>
  <c r="N1266" i="6"/>
  <c r="M1266" i="6"/>
  <c r="L1266" i="6"/>
  <c r="S1265" i="6"/>
  <c r="R1265" i="6"/>
  <c r="Q1265" i="6"/>
  <c r="P1265" i="6"/>
  <c r="O1265" i="6"/>
  <c r="N1265" i="6"/>
  <c r="M1265" i="6"/>
  <c r="L1265" i="6"/>
  <c r="S1264" i="6"/>
  <c r="R1264" i="6"/>
  <c r="Q1264" i="6"/>
  <c r="P1264" i="6"/>
  <c r="O1264" i="6"/>
  <c r="N1264" i="6"/>
  <c r="M1264" i="6"/>
  <c r="L1264" i="6"/>
  <c r="S1263" i="6"/>
  <c r="R1263" i="6"/>
  <c r="Q1263" i="6"/>
  <c r="P1263" i="6"/>
  <c r="O1263" i="6"/>
  <c r="N1263" i="6"/>
  <c r="M1263" i="6"/>
  <c r="L1263" i="6"/>
  <c r="S1262" i="6"/>
  <c r="R1262" i="6"/>
  <c r="Q1262" i="6"/>
  <c r="P1262" i="6"/>
  <c r="O1262" i="6"/>
  <c r="N1262" i="6"/>
  <c r="M1262" i="6"/>
  <c r="L1262" i="6"/>
  <c r="S1261" i="6"/>
  <c r="R1261" i="6"/>
  <c r="Q1261" i="6"/>
  <c r="P1261" i="6"/>
  <c r="O1261" i="6"/>
  <c r="N1261" i="6"/>
  <c r="M1261" i="6"/>
  <c r="L1261" i="6"/>
  <c r="S1260" i="6"/>
  <c r="R1260" i="6"/>
  <c r="Q1260" i="6"/>
  <c r="P1260" i="6"/>
  <c r="O1260" i="6"/>
  <c r="N1260" i="6"/>
  <c r="M1260" i="6"/>
  <c r="L1260" i="6"/>
  <c r="S1259" i="6"/>
  <c r="R1259" i="6"/>
  <c r="Q1259" i="6"/>
  <c r="P1259" i="6"/>
  <c r="O1259" i="6"/>
  <c r="N1259" i="6"/>
  <c r="M1259" i="6"/>
  <c r="L1259" i="6"/>
  <c r="S1258" i="6"/>
  <c r="R1258" i="6"/>
  <c r="Q1258" i="6"/>
  <c r="P1258" i="6"/>
  <c r="O1258" i="6"/>
  <c r="N1258" i="6"/>
  <c r="M1258" i="6"/>
  <c r="L1258" i="6"/>
  <c r="S1257" i="6"/>
  <c r="R1257" i="6"/>
  <c r="Q1257" i="6"/>
  <c r="P1257" i="6"/>
  <c r="O1257" i="6"/>
  <c r="N1257" i="6"/>
  <c r="M1257" i="6"/>
  <c r="L1257" i="6"/>
  <c r="S1256" i="6"/>
  <c r="R1256" i="6"/>
  <c r="Q1256" i="6"/>
  <c r="P1256" i="6"/>
  <c r="O1256" i="6"/>
  <c r="N1256" i="6"/>
  <c r="M1256" i="6"/>
  <c r="L1256" i="6"/>
  <c r="S1255" i="6"/>
  <c r="R1255" i="6"/>
  <c r="Q1255" i="6"/>
  <c r="P1255" i="6"/>
  <c r="O1255" i="6"/>
  <c r="N1255" i="6"/>
  <c r="M1255" i="6"/>
  <c r="L1255" i="6"/>
  <c r="S1254" i="6"/>
  <c r="R1254" i="6"/>
  <c r="Q1254" i="6"/>
  <c r="P1254" i="6"/>
  <c r="O1254" i="6"/>
  <c r="N1254" i="6"/>
  <c r="M1254" i="6"/>
  <c r="L1254" i="6"/>
  <c r="S1253" i="6"/>
  <c r="R1253" i="6"/>
  <c r="Q1253" i="6"/>
  <c r="P1253" i="6"/>
  <c r="O1253" i="6"/>
  <c r="N1253" i="6"/>
  <c r="M1253" i="6"/>
  <c r="L1253" i="6"/>
  <c r="S1252" i="6"/>
  <c r="R1252" i="6"/>
  <c r="Q1252" i="6"/>
  <c r="P1252" i="6"/>
  <c r="O1252" i="6"/>
  <c r="N1252" i="6"/>
  <c r="M1252" i="6"/>
  <c r="L1252" i="6"/>
  <c r="S1251" i="6"/>
  <c r="R1251" i="6"/>
  <c r="Q1251" i="6"/>
  <c r="P1251" i="6"/>
  <c r="O1251" i="6"/>
  <c r="N1251" i="6"/>
  <c r="M1251" i="6"/>
  <c r="L1251" i="6"/>
  <c r="S1250" i="6"/>
  <c r="R1250" i="6"/>
  <c r="Q1250" i="6"/>
  <c r="P1250" i="6"/>
  <c r="O1250" i="6"/>
  <c r="N1250" i="6"/>
  <c r="M1250" i="6"/>
  <c r="L1250" i="6"/>
  <c r="S1249" i="6"/>
  <c r="R1249" i="6"/>
  <c r="Q1249" i="6"/>
  <c r="P1249" i="6"/>
  <c r="O1249" i="6"/>
  <c r="N1249" i="6"/>
  <c r="M1249" i="6"/>
  <c r="L1249" i="6"/>
  <c r="S1248" i="6"/>
  <c r="R1248" i="6"/>
  <c r="Q1248" i="6"/>
  <c r="P1248" i="6"/>
  <c r="O1248" i="6"/>
  <c r="N1248" i="6"/>
  <c r="M1248" i="6"/>
  <c r="L1248" i="6"/>
  <c r="S1247" i="6"/>
  <c r="R1247" i="6"/>
  <c r="Q1247" i="6"/>
  <c r="P1247" i="6"/>
  <c r="O1247" i="6"/>
  <c r="N1247" i="6"/>
  <c r="M1247" i="6"/>
  <c r="L1247" i="6"/>
  <c r="S1246" i="6"/>
  <c r="R1246" i="6"/>
  <c r="Q1246" i="6"/>
  <c r="P1246" i="6"/>
  <c r="O1246" i="6"/>
  <c r="N1246" i="6"/>
  <c r="M1246" i="6"/>
  <c r="L1246" i="6"/>
  <c r="S1245" i="6"/>
  <c r="R1245" i="6"/>
  <c r="Q1245" i="6"/>
  <c r="P1245" i="6"/>
  <c r="O1245" i="6"/>
  <c r="N1245" i="6"/>
  <c r="M1245" i="6"/>
  <c r="L1245" i="6"/>
  <c r="S1244" i="6"/>
  <c r="R1244" i="6"/>
  <c r="Q1244" i="6"/>
  <c r="P1244" i="6"/>
  <c r="O1244" i="6"/>
  <c r="N1244" i="6"/>
  <c r="M1244" i="6"/>
  <c r="L1244" i="6"/>
  <c r="S1243" i="6"/>
  <c r="R1243" i="6"/>
  <c r="Q1243" i="6"/>
  <c r="P1243" i="6"/>
  <c r="O1243" i="6"/>
  <c r="N1243" i="6"/>
  <c r="M1243" i="6"/>
  <c r="L1243" i="6"/>
  <c r="S1242" i="6"/>
  <c r="R1242" i="6"/>
  <c r="Q1242" i="6"/>
  <c r="P1242" i="6"/>
  <c r="O1242" i="6"/>
  <c r="N1242" i="6"/>
  <c r="M1242" i="6"/>
  <c r="L1242" i="6"/>
  <c r="S1241" i="6"/>
  <c r="R1241" i="6"/>
  <c r="Q1241" i="6"/>
  <c r="P1241" i="6"/>
  <c r="O1241" i="6"/>
  <c r="N1241" i="6"/>
  <c r="M1241" i="6"/>
  <c r="L1241" i="6"/>
  <c r="S1240" i="6"/>
  <c r="R1240" i="6"/>
  <c r="Q1240" i="6"/>
  <c r="P1240" i="6"/>
  <c r="O1240" i="6"/>
  <c r="N1240" i="6"/>
  <c r="M1240" i="6"/>
  <c r="L1240" i="6"/>
  <c r="S1239" i="6"/>
  <c r="R1239" i="6"/>
  <c r="Q1239" i="6"/>
  <c r="P1239" i="6"/>
  <c r="O1239" i="6"/>
  <c r="N1239" i="6"/>
  <c r="M1239" i="6"/>
  <c r="L1239" i="6"/>
  <c r="S1238" i="6"/>
  <c r="R1238" i="6"/>
  <c r="Q1238" i="6"/>
  <c r="P1238" i="6"/>
  <c r="O1238" i="6"/>
  <c r="N1238" i="6"/>
  <c r="M1238" i="6"/>
  <c r="L1238" i="6"/>
  <c r="S1237" i="6"/>
  <c r="R1237" i="6"/>
  <c r="Q1237" i="6"/>
  <c r="P1237" i="6"/>
  <c r="O1237" i="6"/>
  <c r="N1237" i="6"/>
  <c r="M1237" i="6"/>
  <c r="L1237" i="6"/>
  <c r="S1236" i="6"/>
  <c r="R1236" i="6"/>
  <c r="Q1236" i="6"/>
  <c r="P1236" i="6"/>
  <c r="O1236" i="6"/>
  <c r="N1236" i="6"/>
  <c r="M1236" i="6"/>
  <c r="L1236" i="6"/>
  <c r="S1235" i="6"/>
  <c r="R1235" i="6"/>
  <c r="Q1235" i="6"/>
  <c r="P1235" i="6"/>
  <c r="O1235" i="6"/>
  <c r="N1235" i="6"/>
  <c r="M1235" i="6"/>
  <c r="L1235" i="6"/>
  <c r="S1234" i="6"/>
  <c r="R1234" i="6"/>
  <c r="Q1234" i="6"/>
  <c r="P1234" i="6"/>
  <c r="O1234" i="6"/>
  <c r="N1234" i="6"/>
  <c r="M1234" i="6"/>
  <c r="L1234" i="6"/>
  <c r="S1233" i="6"/>
  <c r="R1233" i="6"/>
  <c r="Q1233" i="6"/>
  <c r="P1233" i="6"/>
  <c r="O1233" i="6"/>
  <c r="N1233" i="6"/>
  <c r="M1233" i="6"/>
  <c r="L1233" i="6"/>
  <c r="S1232" i="6"/>
  <c r="R1232" i="6"/>
  <c r="Q1232" i="6"/>
  <c r="P1232" i="6"/>
  <c r="O1232" i="6"/>
  <c r="N1232" i="6"/>
  <c r="M1232" i="6"/>
  <c r="L1232" i="6"/>
  <c r="S1231" i="6"/>
  <c r="R1231" i="6"/>
  <c r="Q1231" i="6"/>
  <c r="P1231" i="6"/>
  <c r="O1231" i="6"/>
  <c r="N1231" i="6"/>
  <c r="M1231" i="6"/>
  <c r="L1231" i="6"/>
  <c r="S1230" i="6"/>
  <c r="R1230" i="6"/>
  <c r="Q1230" i="6"/>
  <c r="P1230" i="6"/>
  <c r="O1230" i="6"/>
  <c r="N1230" i="6"/>
  <c r="M1230" i="6"/>
  <c r="L1230" i="6"/>
  <c r="S1229" i="6"/>
  <c r="R1229" i="6"/>
  <c r="Q1229" i="6"/>
  <c r="P1229" i="6"/>
  <c r="O1229" i="6"/>
  <c r="N1229" i="6"/>
  <c r="M1229" i="6"/>
  <c r="L1229" i="6"/>
  <c r="S1228" i="6"/>
  <c r="R1228" i="6"/>
  <c r="Q1228" i="6"/>
  <c r="P1228" i="6"/>
  <c r="O1228" i="6"/>
  <c r="N1228" i="6"/>
  <c r="M1228" i="6"/>
  <c r="L1228" i="6"/>
  <c r="S1227" i="6"/>
  <c r="R1227" i="6"/>
  <c r="Q1227" i="6"/>
  <c r="P1227" i="6"/>
  <c r="O1227" i="6"/>
  <c r="N1227" i="6"/>
  <c r="M1227" i="6"/>
  <c r="L1227" i="6"/>
  <c r="S1226" i="6"/>
  <c r="R1226" i="6"/>
  <c r="Q1226" i="6"/>
  <c r="P1226" i="6"/>
  <c r="O1226" i="6"/>
  <c r="N1226" i="6"/>
  <c r="M1226" i="6"/>
  <c r="L1226" i="6"/>
  <c r="S1225" i="6"/>
  <c r="R1225" i="6"/>
  <c r="Q1225" i="6"/>
  <c r="P1225" i="6"/>
  <c r="O1225" i="6"/>
  <c r="N1225" i="6"/>
  <c r="M1225" i="6"/>
  <c r="L1225" i="6"/>
  <c r="S1224" i="6"/>
  <c r="R1224" i="6"/>
  <c r="Q1224" i="6"/>
  <c r="P1224" i="6"/>
  <c r="O1224" i="6"/>
  <c r="N1224" i="6"/>
  <c r="M1224" i="6"/>
  <c r="L1224" i="6"/>
  <c r="S1223" i="6"/>
  <c r="R1223" i="6"/>
  <c r="Q1223" i="6"/>
  <c r="P1223" i="6"/>
  <c r="O1223" i="6"/>
  <c r="N1223" i="6"/>
  <c r="M1223" i="6"/>
  <c r="L1223" i="6"/>
  <c r="S1222" i="6"/>
  <c r="R1222" i="6"/>
  <c r="Q1222" i="6"/>
  <c r="P1222" i="6"/>
  <c r="O1222" i="6"/>
  <c r="N1222" i="6"/>
  <c r="M1222" i="6"/>
  <c r="L1222" i="6"/>
  <c r="S1221" i="6"/>
  <c r="R1221" i="6"/>
  <c r="Q1221" i="6"/>
  <c r="P1221" i="6"/>
  <c r="O1221" i="6"/>
  <c r="N1221" i="6"/>
  <c r="M1221" i="6"/>
  <c r="L1221" i="6"/>
  <c r="S1220" i="6"/>
  <c r="R1220" i="6"/>
  <c r="Q1220" i="6"/>
  <c r="P1220" i="6"/>
  <c r="O1220" i="6"/>
  <c r="N1220" i="6"/>
  <c r="M1220" i="6"/>
  <c r="L1220" i="6"/>
  <c r="S1219" i="6"/>
  <c r="R1219" i="6"/>
  <c r="Q1219" i="6"/>
  <c r="P1219" i="6"/>
  <c r="O1219" i="6"/>
  <c r="N1219" i="6"/>
  <c r="M1219" i="6"/>
  <c r="L1219" i="6"/>
  <c r="S1218" i="6"/>
  <c r="R1218" i="6"/>
  <c r="Q1218" i="6"/>
  <c r="P1218" i="6"/>
  <c r="O1218" i="6"/>
  <c r="N1218" i="6"/>
  <c r="M1218" i="6"/>
  <c r="L1218" i="6"/>
  <c r="S1217" i="6"/>
  <c r="R1217" i="6"/>
  <c r="Q1217" i="6"/>
  <c r="P1217" i="6"/>
  <c r="O1217" i="6"/>
  <c r="N1217" i="6"/>
  <c r="M1217" i="6"/>
  <c r="L1217" i="6"/>
  <c r="S1216" i="6"/>
  <c r="R1216" i="6"/>
  <c r="Q1216" i="6"/>
  <c r="P1216" i="6"/>
  <c r="O1216" i="6"/>
  <c r="N1216" i="6"/>
  <c r="M1216" i="6"/>
  <c r="L1216" i="6"/>
  <c r="S1215" i="6"/>
  <c r="R1215" i="6"/>
  <c r="Q1215" i="6"/>
  <c r="P1215" i="6"/>
  <c r="O1215" i="6"/>
  <c r="N1215" i="6"/>
  <c r="M1215" i="6"/>
  <c r="L1215" i="6"/>
  <c r="S1214" i="6"/>
  <c r="R1214" i="6"/>
  <c r="Q1214" i="6"/>
  <c r="P1214" i="6"/>
  <c r="O1214" i="6"/>
  <c r="N1214" i="6"/>
  <c r="M1214" i="6"/>
  <c r="L1214" i="6"/>
  <c r="S1213" i="6"/>
  <c r="R1213" i="6"/>
  <c r="Q1213" i="6"/>
  <c r="P1213" i="6"/>
  <c r="O1213" i="6"/>
  <c r="N1213" i="6"/>
  <c r="M1213" i="6"/>
  <c r="L1213" i="6"/>
  <c r="S1212" i="6"/>
  <c r="R1212" i="6"/>
  <c r="Q1212" i="6"/>
  <c r="P1212" i="6"/>
  <c r="O1212" i="6"/>
  <c r="N1212" i="6"/>
  <c r="M1212" i="6"/>
  <c r="L1212" i="6"/>
  <c r="S1211" i="6"/>
  <c r="R1211" i="6"/>
  <c r="Q1211" i="6"/>
  <c r="P1211" i="6"/>
  <c r="O1211" i="6"/>
  <c r="N1211" i="6"/>
  <c r="M1211" i="6"/>
  <c r="L1211" i="6"/>
  <c r="S1210" i="6"/>
  <c r="R1210" i="6"/>
  <c r="Q1210" i="6"/>
  <c r="P1210" i="6"/>
  <c r="O1210" i="6"/>
  <c r="N1210" i="6"/>
  <c r="M1210" i="6"/>
  <c r="L1210" i="6"/>
  <c r="S1209" i="6"/>
  <c r="R1209" i="6"/>
  <c r="Q1209" i="6"/>
  <c r="P1209" i="6"/>
  <c r="O1209" i="6"/>
  <c r="N1209" i="6"/>
  <c r="M1209" i="6"/>
  <c r="L1209" i="6"/>
  <c r="S1208" i="6"/>
  <c r="R1208" i="6"/>
  <c r="Q1208" i="6"/>
  <c r="P1208" i="6"/>
  <c r="O1208" i="6"/>
  <c r="N1208" i="6"/>
  <c r="M1208" i="6"/>
  <c r="L1208" i="6"/>
  <c r="S1207" i="6"/>
  <c r="R1207" i="6"/>
  <c r="Q1207" i="6"/>
  <c r="P1207" i="6"/>
  <c r="O1207" i="6"/>
  <c r="N1207" i="6"/>
  <c r="M1207" i="6"/>
  <c r="L1207" i="6"/>
  <c r="S1206" i="6"/>
  <c r="R1206" i="6"/>
  <c r="Q1206" i="6"/>
  <c r="P1206" i="6"/>
  <c r="O1206" i="6"/>
  <c r="N1206" i="6"/>
  <c r="M1206" i="6"/>
  <c r="L1206" i="6"/>
  <c r="S1205" i="6"/>
  <c r="R1205" i="6"/>
  <c r="Q1205" i="6"/>
  <c r="P1205" i="6"/>
  <c r="O1205" i="6"/>
  <c r="N1205" i="6"/>
  <c r="M1205" i="6"/>
  <c r="L1205" i="6"/>
  <c r="S1204" i="6"/>
  <c r="R1204" i="6"/>
  <c r="Q1204" i="6"/>
  <c r="P1204" i="6"/>
  <c r="O1204" i="6"/>
  <c r="N1204" i="6"/>
  <c r="M1204" i="6"/>
  <c r="L1204" i="6"/>
  <c r="S1203" i="6"/>
  <c r="R1203" i="6"/>
  <c r="Q1203" i="6"/>
  <c r="P1203" i="6"/>
  <c r="O1203" i="6"/>
  <c r="N1203" i="6"/>
  <c r="M1203" i="6"/>
  <c r="L1203" i="6"/>
  <c r="S1202" i="6"/>
  <c r="R1202" i="6"/>
  <c r="Q1202" i="6"/>
  <c r="P1202" i="6"/>
  <c r="O1202" i="6"/>
  <c r="N1202" i="6"/>
  <c r="M1202" i="6"/>
  <c r="L1202" i="6"/>
  <c r="S1201" i="6"/>
  <c r="R1201" i="6"/>
  <c r="Q1201" i="6"/>
  <c r="P1201" i="6"/>
  <c r="O1201" i="6"/>
  <c r="N1201" i="6"/>
  <c r="M1201" i="6"/>
  <c r="L1201" i="6"/>
  <c r="S1200" i="6"/>
  <c r="R1200" i="6"/>
  <c r="Q1200" i="6"/>
  <c r="P1200" i="6"/>
  <c r="O1200" i="6"/>
  <c r="N1200" i="6"/>
  <c r="M1200" i="6"/>
  <c r="L1200" i="6"/>
  <c r="S1199" i="6"/>
  <c r="R1199" i="6"/>
  <c r="Q1199" i="6"/>
  <c r="P1199" i="6"/>
  <c r="O1199" i="6"/>
  <c r="N1199" i="6"/>
  <c r="M1199" i="6"/>
  <c r="L1199" i="6"/>
  <c r="S1198" i="6"/>
  <c r="R1198" i="6"/>
  <c r="Q1198" i="6"/>
  <c r="P1198" i="6"/>
  <c r="O1198" i="6"/>
  <c r="N1198" i="6"/>
  <c r="M1198" i="6"/>
  <c r="L1198" i="6"/>
  <c r="S1197" i="6"/>
  <c r="R1197" i="6"/>
  <c r="Q1197" i="6"/>
  <c r="P1197" i="6"/>
  <c r="O1197" i="6"/>
  <c r="N1197" i="6"/>
  <c r="M1197" i="6"/>
  <c r="L1197" i="6"/>
  <c r="S1196" i="6"/>
  <c r="R1196" i="6"/>
  <c r="Q1196" i="6"/>
  <c r="P1196" i="6"/>
  <c r="O1196" i="6"/>
  <c r="N1196" i="6"/>
  <c r="M1196" i="6"/>
  <c r="L1196" i="6"/>
  <c r="S1195" i="6"/>
  <c r="R1195" i="6"/>
  <c r="Q1195" i="6"/>
  <c r="P1195" i="6"/>
  <c r="O1195" i="6"/>
  <c r="N1195" i="6"/>
  <c r="M1195" i="6"/>
  <c r="L1195" i="6"/>
  <c r="S1194" i="6"/>
  <c r="R1194" i="6"/>
  <c r="Q1194" i="6"/>
  <c r="P1194" i="6"/>
  <c r="O1194" i="6"/>
  <c r="N1194" i="6"/>
  <c r="M1194" i="6"/>
  <c r="L1194" i="6"/>
  <c r="S1193" i="6"/>
  <c r="R1193" i="6"/>
  <c r="Q1193" i="6"/>
  <c r="P1193" i="6"/>
  <c r="O1193" i="6"/>
  <c r="N1193" i="6"/>
  <c r="M1193" i="6"/>
  <c r="L1193" i="6"/>
  <c r="S1192" i="6"/>
  <c r="R1192" i="6"/>
  <c r="Q1192" i="6"/>
  <c r="P1192" i="6"/>
  <c r="O1192" i="6"/>
  <c r="N1192" i="6"/>
  <c r="M1192" i="6"/>
  <c r="L1192" i="6"/>
  <c r="S1191" i="6"/>
  <c r="R1191" i="6"/>
  <c r="Q1191" i="6"/>
  <c r="P1191" i="6"/>
  <c r="O1191" i="6"/>
  <c r="N1191" i="6"/>
  <c r="M1191" i="6"/>
  <c r="L1191" i="6"/>
  <c r="S1190" i="6"/>
  <c r="R1190" i="6"/>
  <c r="Q1190" i="6"/>
  <c r="P1190" i="6"/>
  <c r="O1190" i="6"/>
  <c r="N1190" i="6"/>
  <c r="M1190" i="6"/>
  <c r="L1190" i="6"/>
  <c r="S1189" i="6"/>
  <c r="R1189" i="6"/>
  <c r="Q1189" i="6"/>
  <c r="P1189" i="6"/>
  <c r="O1189" i="6"/>
  <c r="N1189" i="6"/>
  <c r="M1189" i="6"/>
  <c r="L1189" i="6"/>
  <c r="S1188" i="6"/>
  <c r="R1188" i="6"/>
  <c r="Q1188" i="6"/>
  <c r="P1188" i="6"/>
  <c r="O1188" i="6"/>
  <c r="N1188" i="6"/>
  <c r="M1188" i="6"/>
  <c r="L1188" i="6"/>
  <c r="S1187" i="6"/>
  <c r="R1187" i="6"/>
  <c r="Q1187" i="6"/>
  <c r="P1187" i="6"/>
  <c r="O1187" i="6"/>
  <c r="N1187" i="6"/>
  <c r="M1187" i="6"/>
  <c r="L1187" i="6"/>
  <c r="S1186" i="6"/>
  <c r="R1186" i="6"/>
  <c r="Q1186" i="6"/>
  <c r="P1186" i="6"/>
  <c r="O1186" i="6"/>
  <c r="N1186" i="6"/>
  <c r="M1186" i="6"/>
  <c r="L1186" i="6"/>
  <c r="S1185" i="6"/>
  <c r="R1185" i="6"/>
  <c r="Q1185" i="6"/>
  <c r="P1185" i="6"/>
  <c r="O1185" i="6"/>
  <c r="N1185" i="6"/>
  <c r="M1185" i="6"/>
  <c r="L1185" i="6"/>
  <c r="S1184" i="6"/>
  <c r="R1184" i="6"/>
  <c r="Q1184" i="6"/>
  <c r="P1184" i="6"/>
  <c r="O1184" i="6"/>
  <c r="N1184" i="6"/>
  <c r="M1184" i="6"/>
  <c r="L1184" i="6"/>
  <c r="S1183" i="6"/>
  <c r="R1183" i="6"/>
  <c r="Q1183" i="6"/>
  <c r="P1183" i="6"/>
  <c r="O1183" i="6"/>
  <c r="N1183" i="6"/>
  <c r="M1183" i="6"/>
  <c r="L1183" i="6"/>
  <c r="S1182" i="6"/>
  <c r="R1182" i="6"/>
  <c r="Q1182" i="6"/>
  <c r="P1182" i="6"/>
  <c r="O1182" i="6"/>
  <c r="N1182" i="6"/>
  <c r="M1182" i="6"/>
  <c r="L1182" i="6"/>
  <c r="S1181" i="6"/>
  <c r="R1181" i="6"/>
  <c r="Q1181" i="6"/>
  <c r="P1181" i="6"/>
  <c r="O1181" i="6"/>
  <c r="N1181" i="6"/>
  <c r="M1181" i="6"/>
  <c r="L1181" i="6"/>
  <c r="S1180" i="6"/>
  <c r="R1180" i="6"/>
  <c r="Q1180" i="6"/>
  <c r="P1180" i="6"/>
  <c r="O1180" i="6"/>
  <c r="N1180" i="6"/>
  <c r="M1180" i="6"/>
  <c r="L1180" i="6"/>
  <c r="S1179" i="6"/>
  <c r="R1179" i="6"/>
  <c r="Q1179" i="6"/>
  <c r="P1179" i="6"/>
  <c r="O1179" i="6"/>
  <c r="N1179" i="6"/>
  <c r="M1179" i="6"/>
  <c r="L1179" i="6"/>
  <c r="S1178" i="6"/>
  <c r="R1178" i="6"/>
  <c r="Q1178" i="6"/>
  <c r="P1178" i="6"/>
  <c r="O1178" i="6"/>
  <c r="N1178" i="6"/>
  <c r="M1178" i="6"/>
  <c r="L1178" i="6"/>
  <c r="S1177" i="6"/>
  <c r="R1177" i="6"/>
  <c r="Q1177" i="6"/>
  <c r="P1177" i="6"/>
  <c r="O1177" i="6"/>
  <c r="N1177" i="6"/>
  <c r="M1177" i="6"/>
  <c r="L1177" i="6"/>
  <c r="S1176" i="6"/>
  <c r="R1176" i="6"/>
  <c r="Q1176" i="6"/>
  <c r="P1176" i="6"/>
  <c r="O1176" i="6"/>
  <c r="N1176" i="6"/>
  <c r="M1176" i="6"/>
  <c r="L1176" i="6"/>
  <c r="S1175" i="6"/>
  <c r="R1175" i="6"/>
  <c r="Q1175" i="6"/>
  <c r="P1175" i="6"/>
  <c r="O1175" i="6"/>
  <c r="N1175" i="6"/>
  <c r="M1175" i="6"/>
  <c r="L1175" i="6"/>
  <c r="S1174" i="6"/>
  <c r="R1174" i="6"/>
  <c r="Q1174" i="6"/>
  <c r="P1174" i="6"/>
  <c r="O1174" i="6"/>
  <c r="N1174" i="6"/>
  <c r="M1174" i="6"/>
  <c r="L1174" i="6"/>
  <c r="S1173" i="6"/>
  <c r="R1173" i="6"/>
  <c r="Q1173" i="6"/>
  <c r="P1173" i="6"/>
  <c r="O1173" i="6"/>
  <c r="N1173" i="6"/>
  <c r="M1173" i="6"/>
  <c r="L1173" i="6"/>
  <c r="S1172" i="6"/>
  <c r="R1172" i="6"/>
  <c r="Q1172" i="6"/>
  <c r="P1172" i="6"/>
  <c r="O1172" i="6"/>
  <c r="N1172" i="6"/>
  <c r="M1172" i="6"/>
  <c r="L1172" i="6"/>
  <c r="S1171" i="6"/>
  <c r="R1171" i="6"/>
  <c r="Q1171" i="6"/>
  <c r="P1171" i="6"/>
  <c r="O1171" i="6"/>
  <c r="N1171" i="6"/>
  <c r="M1171" i="6"/>
  <c r="L1171" i="6"/>
  <c r="S1170" i="6"/>
  <c r="R1170" i="6"/>
  <c r="Q1170" i="6"/>
  <c r="P1170" i="6"/>
  <c r="O1170" i="6"/>
  <c r="N1170" i="6"/>
  <c r="M1170" i="6"/>
  <c r="L1170" i="6"/>
  <c r="S1169" i="6"/>
  <c r="R1169" i="6"/>
  <c r="Q1169" i="6"/>
  <c r="P1169" i="6"/>
  <c r="O1169" i="6"/>
  <c r="N1169" i="6"/>
  <c r="M1169" i="6"/>
  <c r="L1169" i="6"/>
  <c r="S1168" i="6"/>
  <c r="R1168" i="6"/>
  <c r="Q1168" i="6"/>
  <c r="P1168" i="6"/>
  <c r="O1168" i="6"/>
  <c r="N1168" i="6"/>
  <c r="M1168" i="6"/>
  <c r="L1168" i="6"/>
  <c r="S1167" i="6"/>
  <c r="R1167" i="6"/>
  <c r="Q1167" i="6"/>
  <c r="P1167" i="6"/>
  <c r="O1167" i="6"/>
  <c r="N1167" i="6"/>
  <c r="M1167" i="6"/>
  <c r="L1167" i="6"/>
  <c r="S1166" i="6"/>
  <c r="R1166" i="6"/>
  <c r="Q1166" i="6"/>
  <c r="P1166" i="6"/>
  <c r="O1166" i="6"/>
  <c r="N1166" i="6"/>
  <c r="M1166" i="6"/>
  <c r="L1166" i="6"/>
  <c r="S1165" i="6"/>
  <c r="R1165" i="6"/>
  <c r="Q1165" i="6"/>
  <c r="P1165" i="6"/>
  <c r="O1165" i="6"/>
  <c r="N1165" i="6"/>
  <c r="M1165" i="6"/>
  <c r="L1165" i="6"/>
  <c r="S1164" i="6"/>
  <c r="R1164" i="6"/>
  <c r="Q1164" i="6"/>
  <c r="P1164" i="6"/>
  <c r="O1164" i="6"/>
  <c r="N1164" i="6"/>
  <c r="M1164" i="6"/>
  <c r="L1164" i="6"/>
  <c r="S1163" i="6"/>
  <c r="R1163" i="6"/>
  <c r="Q1163" i="6"/>
  <c r="P1163" i="6"/>
  <c r="O1163" i="6"/>
  <c r="N1163" i="6"/>
  <c r="M1163" i="6"/>
  <c r="L1163" i="6"/>
  <c r="S1162" i="6"/>
  <c r="R1162" i="6"/>
  <c r="Q1162" i="6"/>
  <c r="P1162" i="6"/>
  <c r="O1162" i="6"/>
  <c r="N1162" i="6"/>
  <c r="M1162" i="6"/>
  <c r="L1162" i="6"/>
  <c r="S1161" i="6"/>
  <c r="R1161" i="6"/>
  <c r="Q1161" i="6"/>
  <c r="P1161" i="6"/>
  <c r="O1161" i="6"/>
  <c r="N1161" i="6"/>
  <c r="M1161" i="6"/>
  <c r="L1161" i="6"/>
  <c r="S1160" i="6"/>
  <c r="R1160" i="6"/>
  <c r="Q1160" i="6"/>
  <c r="P1160" i="6"/>
  <c r="O1160" i="6"/>
  <c r="N1160" i="6"/>
  <c r="M1160" i="6"/>
  <c r="L1160" i="6"/>
  <c r="S1159" i="6"/>
  <c r="R1159" i="6"/>
  <c r="Q1159" i="6"/>
  <c r="P1159" i="6"/>
  <c r="O1159" i="6"/>
  <c r="N1159" i="6"/>
  <c r="M1159" i="6"/>
  <c r="L1159" i="6"/>
  <c r="S1158" i="6"/>
  <c r="R1158" i="6"/>
  <c r="Q1158" i="6"/>
  <c r="P1158" i="6"/>
  <c r="O1158" i="6"/>
  <c r="N1158" i="6"/>
  <c r="M1158" i="6"/>
  <c r="L1158" i="6"/>
  <c r="S1157" i="6"/>
  <c r="R1157" i="6"/>
  <c r="Q1157" i="6"/>
  <c r="P1157" i="6"/>
  <c r="O1157" i="6"/>
  <c r="N1157" i="6"/>
  <c r="M1157" i="6"/>
  <c r="L1157" i="6"/>
  <c r="S1156" i="6"/>
  <c r="R1156" i="6"/>
  <c r="Q1156" i="6"/>
  <c r="P1156" i="6"/>
  <c r="O1156" i="6"/>
  <c r="N1156" i="6"/>
  <c r="M1156" i="6"/>
  <c r="L1156" i="6"/>
  <c r="S1155" i="6"/>
  <c r="R1155" i="6"/>
  <c r="Q1155" i="6"/>
  <c r="P1155" i="6"/>
  <c r="O1155" i="6"/>
  <c r="N1155" i="6"/>
  <c r="M1155" i="6"/>
  <c r="L1155" i="6"/>
  <c r="S1154" i="6"/>
  <c r="R1154" i="6"/>
  <c r="Q1154" i="6"/>
  <c r="P1154" i="6"/>
  <c r="O1154" i="6"/>
  <c r="N1154" i="6"/>
  <c r="M1154" i="6"/>
  <c r="L1154" i="6"/>
  <c r="S1153" i="6"/>
  <c r="R1153" i="6"/>
  <c r="Q1153" i="6"/>
  <c r="P1153" i="6"/>
  <c r="O1153" i="6"/>
  <c r="N1153" i="6"/>
  <c r="M1153" i="6"/>
  <c r="L1153" i="6"/>
  <c r="S1152" i="6"/>
  <c r="R1152" i="6"/>
  <c r="Q1152" i="6"/>
  <c r="P1152" i="6"/>
  <c r="O1152" i="6"/>
  <c r="N1152" i="6"/>
  <c r="M1152" i="6"/>
  <c r="L1152" i="6"/>
  <c r="S1151" i="6"/>
  <c r="R1151" i="6"/>
  <c r="Q1151" i="6"/>
  <c r="P1151" i="6"/>
  <c r="O1151" i="6"/>
  <c r="N1151" i="6"/>
  <c r="M1151" i="6"/>
  <c r="L1151" i="6"/>
  <c r="S1150" i="6"/>
  <c r="R1150" i="6"/>
  <c r="Q1150" i="6"/>
  <c r="P1150" i="6"/>
  <c r="O1150" i="6"/>
  <c r="N1150" i="6"/>
  <c r="M1150" i="6"/>
  <c r="L1150" i="6"/>
  <c r="S1149" i="6"/>
  <c r="R1149" i="6"/>
  <c r="Q1149" i="6"/>
  <c r="P1149" i="6"/>
  <c r="O1149" i="6"/>
  <c r="N1149" i="6"/>
  <c r="M1149" i="6"/>
  <c r="L1149" i="6"/>
  <c r="S1148" i="6"/>
  <c r="R1148" i="6"/>
  <c r="Q1148" i="6"/>
  <c r="P1148" i="6"/>
  <c r="O1148" i="6"/>
  <c r="N1148" i="6"/>
  <c r="M1148" i="6"/>
  <c r="L1148" i="6"/>
  <c r="S1147" i="6"/>
  <c r="R1147" i="6"/>
  <c r="Q1147" i="6"/>
  <c r="P1147" i="6"/>
  <c r="O1147" i="6"/>
  <c r="N1147" i="6"/>
  <c r="M1147" i="6"/>
  <c r="L1147" i="6"/>
  <c r="S1146" i="6"/>
  <c r="R1146" i="6"/>
  <c r="Q1146" i="6"/>
  <c r="P1146" i="6"/>
  <c r="O1146" i="6"/>
  <c r="N1146" i="6"/>
  <c r="M1146" i="6"/>
  <c r="L1146" i="6"/>
  <c r="S1145" i="6"/>
  <c r="R1145" i="6"/>
  <c r="Q1145" i="6"/>
  <c r="P1145" i="6"/>
  <c r="O1145" i="6"/>
  <c r="N1145" i="6"/>
  <c r="M1145" i="6"/>
  <c r="L1145" i="6"/>
  <c r="S1144" i="6"/>
  <c r="R1144" i="6"/>
  <c r="Q1144" i="6"/>
  <c r="P1144" i="6"/>
  <c r="O1144" i="6"/>
  <c r="N1144" i="6"/>
  <c r="M1144" i="6"/>
  <c r="L1144" i="6"/>
  <c r="S1143" i="6"/>
  <c r="R1143" i="6"/>
  <c r="Q1143" i="6"/>
  <c r="P1143" i="6"/>
  <c r="O1143" i="6"/>
  <c r="N1143" i="6"/>
  <c r="M1143" i="6"/>
  <c r="L1143" i="6"/>
  <c r="S1142" i="6"/>
  <c r="R1142" i="6"/>
  <c r="Q1142" i="6"/>
  <c r="P1142" i="6"/>
  <c r="O1142" i="6"/>
  <c r="N1142" i="6"/>
  <c r="M1142" i="6"/>
  <c r="L1142" i="6"/>
  <c r="S1141" i="6"/>
  <c r="R1141" i="6"/>
  <c r="Q1141" i="6"/>
  <c r="P1141" i="6"/>
  <c r="O1141" i="6"/>
  <c r="N1141" i="6"/>
  <c r="M1141" i="6"/>
  <c r="L1141" i="6"/>
  <c r="S1140" i="6"/>
  <c r="R1140" i="6"/>
  <c r="Q1140" i="6"/>
  <c r="P1140" i="6"/>
  <c r="O1140" i="6"/>
  <c r="N1140" i="6"/>
  <c r="M1140" i="6"/>
  <c r="L1140" i="6"/>
  <c r="S1139" i="6"/>
  <c r="R1139" i="6"/>
  <c r="Q1139" i="6"/>
  <c r="P1139" i="6"/>
  <c r="O1139" i="6"/>
  <c r="N1139" i="6"/>
  <c r="M1139" i="6"/>
  <c r="L1139" i="6"/>
  <c r="S1138" i="6"/>
  <c r="R1138" i="6"/>
  <c r="Q1138" i="6"/>
  <c r="P1138" i="6"/>
  <c r="O1138" i="6"/>
  <c r="N1138" i="6"/>
  <c r="M1138" i="6"/>
  <c r="L1138" i="6"/>
  <c r="S1137" i="6"/>
  <c r="R1137" i="6"/>
  <c r="Q1137" i="6"/>
  <c r="P1137" i="6"/>
  <c r="O1137" i="6"/>
  <c r="N1137" i="6"/>
  <c r="M1137" i="6"/>
  <c r="L1137" i="6"/>
  <c r="S1136" i="6"/>
  <c r="R1136" i="6"/>
  <c r="Q1136" i="6"/>
  <c r="P1136" i="6"/>
  <c r="O1136" i="6"/>
  <c r="N1136" i="6"/>
  <c r="M1136" i="6"/>
  <c r="L1136" i="6"/>
  <c r="S1135" i="6"/>
  <c r="R1135" i="6"/>
  <c r="Q1135" i="6"/>
  <c r="P1135" i="6"/>
  <c r="O1135" i="6"/>
  <c r="N1135" i="6"/>
  <c r="M1135" i="6"/>
  <c r="L1135" i="6"/>
  <c r="S1134" i="6"/>
  <c r="R1134" i="6"/>
  <c r="Q1134" i="6"/>
  <c r="P1134" i="6"/>
  <c r="O1134" i="6"/>
  <c r="N1134" i="6"/>
  <c r="M1134" i="6"/>
  <c r="L1134" i="6"/>
  <c r="S1133" i="6"/>
  <c r="R1133" i="6"/>
  <c r="Q1133" i="6"/>
  <c r="P1133" i="6"/>
  <c r="O1133" i="6"/>
  <c r="N1133" i="6"/>
  <c r="M1133" i="6"/>
  <c r="L1133" i="6"/>
  <c r="S1132" i="6"/>
  <c r="R1132" i="6"/>
  <c r="Q1132" i="6"/>
  <c r="P1132" i="6"/>
  <c r="O1132" i="6"/>
  <c r="N1132" i="6"/>
  <c r="M1132" i="6"/>
  <c r="L1132" i="6"/>
  <c r="S1131" i="6"/>
  <c r="R1131" i="6"/>
  <c r="Q1131" i="6"/>
  <c r="P1131" i="6"/>
  <c r="O1131" i="6"/>
  <c r="N1131" i="6"/>
  <c r="M1131" i="6"/>
  <c r="L1131" i="6"/>
  <c r="S1130" i="6"/>
  <c r="R1130" i="6"/>
  <c r="Q1130" i="6"/>
  <c r="P1130" i="6"/>
  <c r="O1130" i="6"/>
  <c r="N1130" i="6"/>
  <c r="M1130" i="6"/>
  <c r="L1130" i="6"/>
  <c r="S1129" i="6"/>
  <c r="R1129" i="6"/>
  <c r="Q1129" i="6"/>
  <c r="P1129" i="6"/>
  <c r="O1129" i="6"/>
  <c r="N1129" i="6"/>
  <c r="M1129" i="6"/>
  <c r="L1129" i="6"/>
  <c r="S1128" i="6"/>
  <c r="R1128" i="6"/>
  <c r="Q1128" i="6"/>
  <c r="P1128" i="6"/>
  <c r="O1128" i="6"/>
  <c r="N1128" i="6"/>
  <c r="M1128" i="6"/>
  <c r="L1128" i="6"/>
  <c r="S1127" i="6"/>
  <c r="R1127" i="6"/>
  <c r="Q1127" i="6"/>
  <c r="P1127" i="6"/>
  <c r="O1127" i="6"/>
  <c r="N1127" i="6"/>
  <c r="M1127" i="6"/>
  <c r="L1127" i="6"/>
  <c r="S1126" i="6"/>
  <c r="R1126" i="6"/>
  <c r="Q1126" i="6"/>
  <c r="P1126" i="6"/>
  <c r="O1126" i="6"/>
  <c r="N1126" i="6"/>
  <c r="M1126" i="6"/>
  <c r="L1126" i="6"/>
  <c r="S1125" i="6"/>
  <c r="R1125" i="6"/>
  <c r="Q1125" i="6"/>
  <c r="P1125" i="6"/>
  <c r="O1125" i="6"/>
  <c r="N1125" i="6"/>
  <c r="M1125" i="6"/>
  <c r="L1125" i="6"/>
  <c r="S1124" i="6"/>
  <c r="R1124" i="6"/>
  <c r="Q1124" i="6"/>
  <c r="P1124" i="6"/>
  <c r="O1124" i="6"/>
  <c r="N1124" i="6"/>
  <c r="M1124" i="6"/>
  <c r="L1124" i="6"/>
  <c r="S1123" i="6"/>
  <c r="R1123" i="6"/>
  <c r="Q1123" i="6"/>
  <c r="P1123" i="6"/>
  <c r="O1123" i="6"/>
  <c r="N1123" i="6"/>
  <c r="M1123" i="6"/>
  <c r="L1123" i="6"/>
  <c r="S1122" i="6"/>
  <c r="R1122" i="6"/>
  <c r="Q1122" i="6"/>
  <c r="P1122" i="6"/>
  <c r="O1122" i="6"/>
  <c r="N1122" i="6"/>
  <c r="M1122" i="6"/>
  <c r="L1122" i="6"/>
  <c r="S1121" i="6"/>
  <c r="R1121" i="6"/>
  <c r="Q1121" i="6"/>
  <c r="P1121" i="6"/>
  <c r="O1121" i="6"/>
  <c r="N1121" i="6"/>
  <c r="M1121" i="6"/>
  <c r="L1121" i="6"/>
  <c r="S1120" i="6"/>
  <c r="R1120" i="6"/>
  <c r="Q1120" i="6"/>
  <c r="P1120" i="6"/>
  <c r="O1120" i="6"/>
  <c r="N1120" i="6"/>
  <c r="M1120" i="6"/>
  <c r="L1120" i="6"/>
  <c r="S1119" i="6"/>
  <c r="R1119" i="6"/>
  <c r="Q1119" i="6"/>
  <c r="P1119" i="6"/>
  <c r="O1119" i="6"/>
  <c r="N1119" i="6"/>
  <c r="M1119" i="6"/>
  <c r="L1119" i="6"/>
  <c r="S1118" i="6"/>
  <c r="R1118" i="6"/>
  <c r="Q1118" i="6"/>
  <c r="P1118" i="6"/>
  <c r="O1118" i="6"/>
  <c r="N1118" i="6"/>
  <c r="M1118" i="6"/>
  <c r="L1118" i="6"/>
  <c r="S1117" i="6"/>
  <c r="R1117" i="6"/>
  <c r="Q1117" i="6"/>
  <c r="P1117" i="6"/>
  <c r="O1117" i="6"/>
  <c r="N1117" i="6"/>
  <c r="M1117" i="6"/>
  <c r="L1117" i="6"/>
  <c r="S1116" i="6"/>
  <c r="R1116" i="6"/>
  <c r="Q1116" i="6"/>
  <c r="P1116" i="6"/>
  <c r="O1116" i="6"/>
  <c r="N1116" i="6"/>
  <c r="M1116" i="6"/>
  <c r="L1116" i="6"/>
  <c r="S1115" i="6"/>
  <c r="R1115" i="6"/>
  <c r="Q1115" i="6"/>
  <c r="P1115" i="6"/>
  <c r="O1115" i="6"/>
  <c r="N1115" i="6"/>
  <c r="M1115" i="6"/>
  <c r="L1115" i="6"/>
  <c r="S1114" i="6"/>
  <c r="R1114" i="6"/>
  <c r="Q1114" i="6"/>
  <c r="P1114" i="6"/>
  <c r="O1114" i="6"/>
  <c r="N1114" i="6"/>
  <c r="M1114" i="6"/>
  <c r="L1114" i="6"/>
  <c r="S1113" i="6"/>
  <c r="R1113" i="6"/>
  <c r="Q1113" i="6"/>
  <c r="P1113" i="6"/>
  <c r="O1113" i="6"/>
  <c r="N1113" i="6"/>
  <c r="M1113" i="6"/>
  <c r="L1113" i="6"/>
  <c r="S1112" i="6"/>
  <c r="R1112" i="6"/>
  <c r="Q1112" i="6"/>
  <c r="P1112" i="6"/>
  <c r="O1112" i="6"/>
  <c r="N1112" i="6"/>
  <c r="M1112" i="6"/>
  <c r="L1112" i="6"/>
  <c r="S1111" i="6"/>
  <c r="R1111" i="6"/>
  <c r="Q1111" i="6"/>
  <c r="P1111" i="6"/>
  <c r="O1111" i="6"/>
  <c r="N1111" i="6"/>
  <c r="M1111" i="6"/>
  <c r="L1111" i="6"/>
  <c r="S1110" i="6"/>
  <c r="R1110" i="6"/>
  <c r="Q1110" i="6"/>
  <c r="P1110" i="6"/>
  <c r="O1110" i="6"/>
  <c r="N1110" i="6"/>
  <c r="M1110" i="6"/>
  <c r="L1110" i="6"/>
  <c r="S1109" i="6"/>
  <c r="R1109" i="6"/>
  <c r="Q1109" i="6"/>
  <c r="P1109" i="6"/>
  <c r="O1109" i="6"/>
  <c r="N1109" i="6"/>
  <c r="M1109" i="6"/>
  <c r="L1109" i="6"/>
  <c r="S1108" i="6"/>
  <c r="R1108" i="6"/>
  <c r="Q1108" i="6"/>
  <c r="P1108" i="6"/>
  <c r="O1108" i="6"/>
  <c r="N1108" i="6"/>
  <c r="M1108" i="6"/>
  <c r="L1108" i="6"/>
  <c r="S1107" i="6"/>
  <c r="R1107" i="6"/>
  <c r="Q1107" i="6"/>
  <c r="P1107" i="6"/>
  <c r="O1107" i="6"/>
  <c r="N1107" i="6"/>
  <c r="M1107" i="6"/>
  <c r="L1107" i="6"/>
  <c r="S1106" i="6"/>
  <c r="R1106" i="6"/>
  <c r="Q1106" i="6"/>
  <c r="P1106" i="6"/>
  <c r="O1106" i="6"/>
  <c r="N1106" i="6"/>
  <c r="M1106" i="6"/>
  <c r="L1106" i="6"/>
  <c r="S1105" i="6"/>
  <c r="R1105" i="6"/>
  <c r="Q1105" i="6"/>
  <c r="P1105" i="6"/>
  <c r="O1105" i="6"/>
  <c r="N1105" i="6"/>
  <c r="M1105" i="6"/>
  <c r="L1105" i="6"/>
  <c r="S1104" i="6"/>
  <c r="R1104" i="6"/>
  <c r="Q1104" i="6"/>
  <c r="P1104" i="6"/>
  <c r="O1104" i="6"/>
  <c r="N1104" i="6"/>
  <c r="M1104" i="6"/>
  <c r="L1104" i="6"/>
  <c r="S1103" i="6"/>
  <c r="R1103" i="6"/>
  <c r="Q1103" i="6"/>
  <c r="P1103" i="6"/>
  <c r="O1103" i="6"/>
  <c r="N1103" i="6"/>
  <c r="M1103" i="6"/>
  <c r="L1103" i="6"/>
  <c r="S1102" i="6"/>
  <c r="R1102" i="6"/>
  <c r="Q1102" i="6"/>
  <c r="P1102" i="6"/>
  <c r="O1102" i="6"/>
  <c r="N1102" i="6"/>
  <c r="M1102" i="6"/>
  <c r="L1102" i="6"/>
  <c r="S1101" i="6"/>
  <c r="R1101" i="6"/>
  <c r="Q1101" i="6"/>
  <c r="P1101" i="6"/>
  <c r="O1101" i="6"/>
  <c r="N1101" i="6"/>
  <c r="M1101" i="6"/>
  <c r="L1101" i="6"/>
  <c r="S1100" i="6"/>
  <c r="R1100" i="6"/>
  <c r="Q1100" i="6"/>
  <c r="P1100" i="6"/>
  <c r="O1100" i="6"/>
  <c r="N1100" i="6"/>
  <c r="M1100" i="6"/>
  <c r="L1100" i="6"/>
  <c r="S1099" i="6"/>
  <c r="R1099" i="6"/>
  <c r="Q1099" i="6"/>
  <c r="P1099" i="6"/>
  <c r="O1099" i="6"/>
  <c r="N1099" i="6"/>
  <c r="M1099" i="6"/>
  <c r="L1099" i="6"/>
  <c r="S1098" i="6"/>
  <c r="R1098" i="6"/>
  <c r="Q1098" i="6"/>
  <c r="P1098" i="6"/>
  <c r="O1098" i="6"/>
  <c r="N1098" i="6"/>
  <c r="M1098" i="6"/>
  <c r="L1098" i="6"/>
  <c r="S1097" i="6"/>
  <c r="R1097" i="6"/>
  <c r="Q1097" i="6"/>
  <c r="P1097" i="6"/>
  <c r="O1097" i="6"/>
  <c r="N1097" i="6"/>
  <c r="M1097" i="6"/>
  <c r="L1097" i="6"/>
  <c r="S1096" i="6"/>
  <c r="R1096" i="6"/>
  <c r="Q1096" i="6"/>
  <c r="P1096" i="6"/>
  <c r="O1096" i="6"/>
  <c r="N1096" i="6"/>
  <c r="M1096" i="6"/>
  <c r="L1096" i="6"/>
  <c r="S1095" i="6"/>
  <c r="R1095" i="6"/>
  <c r="Q1095" i="6"/>
  <c r="P1095" i="6"/>
  <c r="O1095" i="6"/>
  <c r="N1095" i="6"/>
  <c r="M1095" i="6"/>
  <c r="L1095" i="6"/>
  <c r="S1094" i="6"/>
  <c r="R1094" i="6"/>
  <c r="Q1094" i="6"/>
  <c r="P1094" i="6"/>
  <c r="O1094" i="6"/>
  <c r="N1094" i="6"/>
  <c r="M1094" i="6"/>
  <c r="L1094" i="6"/>
  <c r="S1093" i="6"/>
  <c r="R1093" i="6"/>
  <c r="Q1093" i="6"/>
  <c r="P1093" i="6"/>
  <c r="O1093" i="6"/>
  <c r="N1093" i="6"/>
  <c r="M1093" i="6"/>
  <c r="L1093" i="6"/>
  <c r="S1092" i="6"/>
  <c r="R1092" i="6"/>
  <c r="Q1092" i="6"/>
  <c r="P1092" i="6"/>
  <c r="O1092" i="6"/>
  <c r="N1092" i="6"/>
  <c r="M1092" i="6"/>
  <c r="L1092" i="6"/>
  <c r="S1091" i="6"/>
  <c r="R1091" i="6"/>
  <c r="Q1091" i="6"/>
  <c r="P1091" i="6"/>
  <c r="O1091" i="6"/>
  <c r="N1091" i="6"/>
  <c r="M1091" i="6"/>
  <c r="L1091" i="6"/>
  <c r="S1090" i="6"/>
  <c r="R1090" i="6"/>
  <c r="Q1090" i="6"/>
  <c r="P1090" i="6"/>
  <c r="O1090" i="6"/>
  <c r="N1090" i="6"/>
  <c r="M1090" i="6"/>
  <c r="L1090" i="6"/>
  <c r="S1089" i="6"/>
  <c r="R1089" i="6"/>
  <c r="Q1089" i="6"/>
  <c r="P1089" i="6"/>
  <c r="O1089" i="6"/>
  <c r="N1089" i="6"/>
  <c r="M1089" i="6"/>
  <c r="L1089" i="6"/>
  <c r="S1088" i="6"/>
  <c r="R1088" i="6"/>
  <c r="Q1088" i="6"/>
  <c r="P1088" i="6"/>
  <c r="O1088" i="6"/>
  <c r="N1088" i="6"/>
  <c r="M1088" i="6"/>
  <c r="L1088" i="6"/>
  <c r="S1087" i="6"/>
  <c r="R1087" i="6"/>
  <c r="Q1087" i="6"/>
  <c r="P1087" i="6"/>
  <c r="O1087" i="6"/>
  <c r="N1087" i="6"/>
  <c r="M1087" i="6"/>
  <c r="L1087" i="6"/>
  <c r="S1086" i="6"/>
  <c r="R1086" i="6"/>
  <c r="Q1086" i="6"/>
  <c r="P1086" i="6"/>
  <c r="O1086" i="6"/>
  <c r="N1086" i="6"/>
  <c r="M1086" i="6"/>
  <c r="L1086" i="6"/>
  <c r="S1085" i="6"/>
  <c r="R1085" i="6"/>
  <c r="Q1085" i="6"/>
  <c r="P1085" i="6"/>
  <c r="O1085" i="6"/>
  <c r="N1085" i="6"/>
  <c r="M1085" i="6"/>
  <c r="L1085" i="6"/>
  <c r="S1084" i="6"/>
  <c r="R1084" i="6"/>
  <c r="Q1084" i="6"/>
  <c r="P1084" i="6"/>
  <c r="O1084" i="6"/>
  <c r="N1084" i="6"/>
  <c r="M1084" i="6"/>
  <c r="L1084" i="6"/>
  <c r="S1083" i="6"/>
  <c r="R1083" i="6"/>
  <c r="Q1083" i="6"/>
  <c r="P1083" i="6"/>
  <c r="O1083" i="6"/>
  <c r="N1083" i="6"/>
  <c r="M1083" i="6"/>
  <c r="L1083" i="6"/>
  <c r="S1082" i="6"/>
  <c r="R1082" i="6"/>
  <c r="Q1082" i="6"/>
  <c r="P1082" i="6"/>
  <c r="O1082" i="6"/>
  <c r="N1082" i="6"/>
  <c r="M1082" i="6"/>
  <c r="L1082" i="6"/>
  <c r="S1081" i="6"/>
  <c r="R1081" i="6"/>
  <c r="Q1081" i="6"/>
  <c r="P1081" i="6"/>
  <c r="O1081" i="6"/>
  <c r="N1081" i="6"/>
  <c r="M1081" i="6"/>
  <c r="L1081" i="6"/>
  <c r="S1080" i="6"/>
  <c r="R1080" i="6"/>
  <c r="Q1080" i="6"/>
  <c r="P1080" i="6"/>
  <c r="O1080" i="6"/>
  <c r="N1080" i="6"/>
  <c r="M1080" i="6"/>
  <c r="L1080" i="6"/>
  <c r="S1079" i="6"/>
  <c r="R1079" i="6"/>
  <c r="Q1079" i="6"/>
  <c r="P1079" i="6"/>
  <c r="O1079" i="6"/>
  <c r="N1079" i="6"/>
  <c r="M1079" i="6"/>
  <c r="L1079" i="6"/>
  <c r="S1078" i="6"/>
  <c r="R1078" i="6"/>
  <c r="Q1078" i="6"/>
  <c r="P1078" i="6"/>
  <c r="O1078" i="6"/>
  <c r="N1078" i="6"/>
  <c r="M1078" i="6"/>
  <c r="L1078" i="6"/>
  <c r="S1077" i="6"/>
  <c r="R1077" i="6"/>
  <c r="Q1077" i="6"/>
  <c r="P1077" i="6"/>
  <c r="O1077" i="6"/>
  <c r="N1077" i="6"/>
  <c r="M1077" i="6"/>
  <c r="L1077" i="6"/>
  <c r="S1076" i="6"/>
  <c r="R1076" i="6"/>
  <c r="Q1076" i="6"/>
  <c r="P1076" i="6"/>
  <c r="O1076" i="6"/>
  <c r="N1076" i="6"/>
  <c r="M1076" i="6"/>
  <c r="L1076" i="6"/>
  <c r="S1075" i="6"/>
  <c r="R1075" i="6"/>
  <c r="Q1075" i="6"/>
  <c r="P1075" i="6"/>
  <c r="O1075" i="6"/>
  <c r="N1075" i="6"/>
  <c r="M1075" i="6"/>
  <c r="L1075" i="6"/>
  <c r="S1074" i="6"/>
  <c r="R1074" i="6"/>
  <c r="Q1074" i="6"/>
  <c r="P1074" i="6"/>
  <c r="O1074" i="6"/>
  <c r="N1074" i="6"/>
  <c r="M1074" i="6"/>
  <c r="L1074" i="6"/>
  <c r="S1073" i="6"/>
  <c r="R1073" i="6"/>
  <c r="Q1073" i="6"/>
  <c r="P1073" i="6"/>
  <c r="O1073" i="6"/>
  <c r="N1073" i="6"/>
  <c r="M1073" i="6"/>
  <c r="L1073" i="6"/>
  <c r="S1072" i="6"/>
  <c r="R1072" i="6"/>
  <c r="Q1072" i="6"/>
  <c r="P1072" i="6"/>
  <c r="O1072" i="6"/>
  <c r="N1072" i="6"/>
  <c r="M1072" i="6"/>
  <c r="L1072" i="6"/>
  <c r="S1071" i="6"/>
  <c r="R1071" i="6"/>
  <c r="Q1071" i="6"/>
  <c r="P1071" i="6"/>
  <c r="O1071" i="6"/>
  <c r="N1071" i="6"/>
  <c r="M1071" i="6"/>
  <c r="L1071" i="6"/>
  <c r="S1070" i="6"/>
  <c r="R1070" i="6"/>
  <c r="Q1070" i="6"/>
  <c r="P1070" i="6"/>
  <c r="O1070" i="6"/>
  <c r="N1070" i="6"/>
  <c r="M1070" i="6"/>
  <c r="L1070" i="6"/>
  <c r="S1069" i="6"/>
  <c r="R1069" i="6"/>
  <c r="Q1069" i="6"/>
  <c r="P1069" i="6"/>
  <c r="O1069" i="6"/>
  <c r="N1069" i="6"/>
  <c r="M1069" i="6"/>
  <c r="L1069" i="6"/>
  <c r="S1068" i="6"/>
  <c r="R1068" i="6"/>
  <c r="Q1068" i="6"/>
  <c r="P1068" i="6"/>
  <c r="O1068" i="6"/>
  <c r="N1068" i="6"/>
  <c r="M1068" i="6"/>
  <c r="L1068" i="6"/>
  <c r="S1067" i="6"/>
  <c r="R1067" i="6"/>
  <c r="Q1067" i="6"/>
  <c r="P1067" i="6"/>
  <c r="O1067" i="6"/>
  <c r="N1067" i="6"/>
  <c r="M1067" i="6"/>
  <c r="L1067" i="6"/>
  <c r="S1066" i="6"/>
  <c r="R1066" i="6"/>
  <c r="Q1066" i="6"/>
  <c r="P1066" i="6"/>
  <c r="O1066" i="6"/>
  <c r="N1066" i="6"/>
  <c r="M1066" i="6"/>
  <c r="L1066" i="6"/>
  <c r="S1065" i="6"/>
  <c r="R1065" i="6"/>
  <c r="Q1065" i="6"/>
  <c r="P1065" i="6"/>
  <c r="O1065" i="6"/>
  <c r="N1065" i="6"/>
  <c r="M1065" i="6"/>
  <c r="L1065" i="6"/>
  <c r="S1064" i="6"/>
  <c r="R1064" i="6"/>
  <c r="Q1064" i="6"/>
  <c r="P1064" i="6"/>
  <c r="O1064" i="6"/>
  <c r="N1064" i="6"/>
  <c r="M1064" i="6"/>
  <c r="L1064" i="6"/>
  <c r="S1063" i="6"/>
  <c r="R1063" i="6"/>
  <c r="Q1063" i="6"/>
  <c r="P1063" i="6"/>
  <c r="O1063" i="6"/>
  <c r="N1063" i="6"/>
  <c r="M1063" i="6"/>
  <c r="L1063" i="6"/>
  <c r="S1062" i="6"/>
  <c r="R1062" i="6"/>
  <c r="Q1062" i="6"/>
  <c r="P1062" i="6"/>
  <c r="O1062" i="6"/>
  <c r="N1062" i="6"/>
  <c r="M1062" i="6"/>
  <c r="L1062" i="6"/>
  <c r="S1061" i="6"/>
  <c r="R1061" i="6"/>
  <c r="Q1061" i="6"/>
  <c r="P1061" i="6"/>
  <c r="O1061" i="6"/>
  <c r="N1061" i="6"/>
  <c r="M1061" i="6"/>
  <c r="L1061" i="6"/>
  <c r="S1060" i="6"/>
  <c r="R1060" i="6"/>
  <c r="Q1060" i="6"/>
  <c r="P1060" i="6"/>
  <c r="O1060" i="6"/>
  <c r="N1060" i="6"/>
  <c r="M1060" i="6"/>
  <c r="L1060" i="6"/>
  <c r="S1059" i="6"/>
  <c r="R1059" i="6"/>
  <c r="Q1059" i="6"/>
  <c r="P1059" i="6"/>
  <c r="O1059" i="6"/>
  <c r="N1059" i="6"/>
  <c r="M1059" i="6"/>
  <c r="L1059" i="6"/>
  <c r="S1058" i="6"/>
  <c r="R1058" i="6"/>
  <c r="Q1058" i="6"/>
  <c r="P1058" i="6"/>
  <c r="O1058" i="6"/>
  <c r="N1058" i="6"/>
  <c r="M1058" i="6"/>
  <c r="L1058" i="6"/>
  <c r="S1057" i="6"/>
  <c r="R1057" i="6"/>
  <c r="Q1057" i="6"/>
  <c r="P1057" i="6"/>
  <c r="O1057" i="6"/>
  <c r="N1057" i="6"/>
  <c r="M1057" i="6"/>
  <c r="L1057" i="6"/>
  <c r="S1056" i="6"/>
  <c r="R1056" i="6"/>
  <c r="Q1056" i="6"/>
  <c r="P1056" i="6"/>
  <c r="O1056" i="6"/>
  <c r="N1056" i="6"/>
  <c r="M1056" i="6"/>
  <c r="L1056" i="6"/>
  <c r="S1055" i="6"/>
  <c r="R1055" i="6"/>
  <c r="Q1055" i="6"/>
  <c r="P1055" i="6"/>
  <c r="O1055" i="6"/>
  <c r="N1055" i="6"/>
  <c r="M1055" i="6"/>
  <c r="L1055" i="6"/>
  <c r="S1054" i="6"/>
  <c r="R1054" i="6"/>
  <c r="Q1054" i="6"/>
  <c r="P1054" i="6"/>
  <c r="O1054" i="6"/>
  <c r="N1054" i="6"/>
  <c r="M1054" i="6"/>
  <c r="L1054" i="6"/>
  <c r="S1053" i="6"/>
  <c r="R1053" i="6"/>
  <c r="Q1053" i="6"/>
  <c r="P1053" i="6"/>
  <c r="O1053" i="6"/>
  <c r="N1053" i="6"/>
  <c r="M1053" i="6"/>
  <c r="L1053" i="6"/>
  <c r="S1052" i="6"/>
  <c r="R1052" i="6"/>
  <c r="Q1052" i="6"/>
  <c r="P1052" i="6"/>
  <c r="O1052" i="6"/>
  <c r="N1052" i="6"/>
  <c r="M1052" i="6"/>
  <c r="L1052" i="6"/>
  <c r="S1051" i="6"/>
  <c r="R1051" i="6"/>
  <c r="Q1051" i="6"/>
  <c r="P1051" i="6"/>
  <c r="O1051" i="6"/>
  <c r="N1051" i="6"/>
  <c r="M1051" i="6"/>
  <c r="L1051" i="6"/>
  <c r="S1050" i="6"/>
  <c r="R1050" i="6"/>
  <c r="Q1050" i="6"/>
  <c r="P1050" i="6"/>
  <c r="O1050" i="6"/>
  <c r="N1050" i="6"/>
  <c r="M1050" i="6"/>
  <c r="L1050" i="6"/>
  <c r="S1049" i="6"/>
  <c r="R1049" i="6"/>
  <c r="Q1049" i="6"/>
  <c r="P1049" i="6"/>
  <c r="O1049" i="6"/>
  <c r="N1049" i="6"/>
  <c r="M1049" i="6"/>
  <c r="L1049" i="6"/>
  <c r="S1048" i="6"/>
  <c r="R1048" i="6"/>
  <c r="Q1048" i="6"/>
  <c r="P1048" i="6"/>
  <c r="O1048" i="6"/>
  <c r="N1048" i="6"/>
  <c r="M1048" i="6"/>
  <c r="L1048" i="6"/>
  <c r="S1047" i="6"/>
  <c r="R1047" i="6"/>
  <c r="Q1047" i="6"/>
  <c r="P1047" i="6"/>
  <c r="O1047" i="6"/>
  <c r="N1047" i="6"/>
  <c r="M1047" i="6"/>
  <c r="L1047" i="6"/>
  <c r="S1046" i="6"/>
  <c r="R1046" i="6"/>
  <c r="Q1046" i="6"/>
  <c r="P1046" i="6"/>
  <c r="O1046" i="6"/>
  <c r="N1046" i="6"/>
  <c r="M1046" i="6"/>
  <c r="L1046" i="6"/>
  <c r="S1045" i="6"/>
  <c r="R1045" i="6"/>
  <c r="Q1045" i="6"/>
  <c r="P1045" i="6"/>
  <c r="O1045" i="6"/>
  <c r="N1045" i="6"/>
  <c r="M1045" i="6"/>
  <c r="L1045" i="6"/>
  <c r="S1044" i="6"/>
  <c r="R1044" i="6"/>
  <c r="Q1044" i="6"/>
  <c r="P1044" i="6"/>
  <c r="O1044" i="6"/>
  <c r="N1044" i="6"/>
  <c r="M1044" i="6"/>
  <c r="L1044" i="6"/>
  <c r="S1043" i="6"/>
  <c r="R1043" i="6"/>
  <c r="Q1043" i="6"/>
  <c r="P1043" i="6"/>
  <c r="O1043" i="6"/>
  <c r="N1043" i="6"/>
  <c r="M1043" i="6"/>
  <c r="L1043" i="6"/>
  <c r="S1042" i="6"/>
  <c r="R1042" i="6"/>
  <c r="Q1042" i="6"/>
  <c r="P1042" i="6"/>
  <c r="O1042" i="6"/>
  <c r="N1042" i="6"/>
  <c r="M1042" i="6"/>
  <c r="L1042" i="6"/>
  <c r="S1041" i="6"/>
  <c r="R1041" i="6"/>
  <c r="Q1041" i="6"/>
  <c r="P1041" i="6"/>
  <c r="O1041" i="6"/>
  <c r="N1041" i="6"/>
  <c r="M1041" i="6"/>
  <c r="L1041" i="6"/>
  <c r="S1040" i="6"/>
  <c r="R1040" i="6"/>
  <c r="Q1040" i="6"/>
  <c r="P1040" i="6"/>
  <c r="O1040" i="6"/>
  <c r="N1040" i="6"/>
  <c r="M1040" i="6"/>
  <c r="L1040" i="6"/>
  <c r="S1039" i="6"/>
  <c r="R1039" i="6"/>
  <c r="Q1039" i="6"/>
  <c r="P1039" i="6"/>
  <c r="O1039" i="6"/>
  <c r="N1039" i="6"/>
  <c r="M1039" i="6"/>
  <c r="L1039" i="6"/>
  <c r="S1038" i="6"/>
  <c r="R1038" i="6"/>
  <c r="Q1038" i="6"/>
  <c r="P1038" i="6"/>
  <c r="O1038" i="6"/>
  <c r="N1038" i="6"/>
  <c r="M1038" i="6"/>
  <c r="L1038" i="6"/>
  <c r="S1037" i="6"/>
  <c r="R1037" i="6"/>
  <c r="Q1037" i="6"/>
  <c r="P1037" i="6"/>
  <c r="O1037" i="6"/>
  <c r="N1037" i="6"/>
  <c r="M1037" i="6"/>
  <c r="L1037" i="6"/>
  <c r="S1036" i="6"/>
  <c r="R1036" i="6"/>
  <c r="Q1036" i="6"/>
  <c r="P1036" i="6"/>
  <c r="O1036" i="6"/>
  <c r="N1036" i="6"/>
  <c r="M1036" i="6"/>
  <c r="L1036" i="6"/>
  <c r="S1035" i="6"/>
  <c r="R1035" i="6"/>
  <c r="Q1035" i="6"/>
  <c r="P1035" i="6"/>
  <c r="O1035" i="6"/>
  <c r="N1035" i="6"/>
  <c r="M1035" i="6"/>
  <c r="L1035" i="6"/>
  <c r="S1034" i="6"/>
  <c r="R1034" i="6"/>
  <c r="Q1034" i="6"/>
  <c r="P1034" i="6"/>
  <c r="O1034" i="6"/>
  <c r="N1034" i="6"/>
  <c r="M1034" i="6"/>
  <c r="L1034" i="6"/>
  <c r="S1033" i="6"/>
  <c r="R1033" i="6"/>
  <c r="Q1033" i="6"/>
  <c r="P1033" i="6"/>
  <c r="O1033" i="6"/>
  <c r="N1033" i="6"/>
  <c r="M1033" i="6"/>
  <c r="L1033" i="6"/>
  <c r="S1032" i="6"/>
  <c r="R1032" i="6"/>
  <c r="Q1032" i="6"/>
  <c r="P1032" i="6"/>
  <c r="O1032" i="6"/>
  <c r="N1032" i="6"/>
  <c r="M1032" i="6"/>
  <c r="L1032" i="6"/>
  <c r="S1031" i="6"/>
  <c r="R1031" i="6"/>
  <c r="Q1031" i="6"/>
  <c r="P1031" i="6"/>
  <c r="O1031" i="6"/>
  <c r="N1031" i="6"/>
  <c r="M1031" i="6"/>
  <c r="L1031" i="6"/>
  <c r="S1030" i="6"/>
  <c r="R1030" i="6"/>
  <c r="Q1030" i="6"/>
  <c r="P1030" i="6"/>
  <c r="O1030" i="6"/>
  <c r="N1030" i="6"/>
  <c r="M1030" i="6"/>
  <c r="L1030" i="6"/>
  <c r="S1029" i="6"/>
  <c r="R1029" i="6"/>
  <c r="Q1029" i="6"/>
  <c r="P1029" i="6"/>
  <c r="O1029" i="6"/>
  <c r="N1029" i="6"/>
  <c r="M1029" i="6"/>
  <c r="L1029" i="6"/>
  <c r="S1028" i="6"/>
  <c r="R1028" i="6"/>
  <c r="Q1028" i="6"/>
  <c r="P1028" i="6"/>
  <c r="O1028" i="6"/>
  <c r="N1028" i="6"/>
  <c r="M1028" i="6"/>
  <c r="L1028" i="6"/>
  <c r="S1027" i="6"/>
  <c r="R1027" i="6"/>
  <c r="Q1027" i="6"/>
  <c r="P1027" i="6"/>
  <c r="O1027" i="6"/>
  <c r="N1027" i="6"/>
  <c r="M1027" i="6"/>
  <c r="L1027" i="6"/>
  <c r="S1026" i="6"/>
  <c r="R1026" i="6"/>
  <c r="Q1026" i="6"/>
  <c r="P1026" i="6"/>
  <c r="O1026" i="6"/>
  <c r="N1026" i="6"/>
  <c r="M1026" i="6"/>
  <c r="L1026" i="6"/>
  <c r="S1025" i="6"/>
  <c r="R1025" i="6"/>
  <c r="Q1025" i="6"/>
  <c r="P1025" i="6"/>
  <c r="O1025" i="6"/>
  <c r="N1025" i="6"/>
  <c r="M1025" i="6"/>
  <c r="L1025" i="6"/>
  <c r="S1024" i="6"/>
  <c r="R1024" i="6"/>
  <c r="Q1024" i="6"/>
  <c r="P1024" i="6"/>
  <c r="O1024" i="6"/>
  <c r="N1024" i="6"/>
  <c r="M1024" i="6"/>
  <c r="L1024" i="6"/>
  <c r="S1023" i="6"/>
  <c r="R1023" i="6"/>
  <c r="Q1023" i="6"/>
  <c r="P1023" i="6"/>
  <c r="O1023" i="6"/>
  <c r="N1023" i="6"/>
  <c r="M1023" i="6"/>
  <c r="L1023" i="6"/>
  <c r="S1022" i="6"/>
  <c r="R1022" i="6"/>
  <c r="Q1022" i="6"/>
  <c r="P1022" i="6"/>
  <c r="O1022" i="6"/>
  <c r="N1022" i="6"/>
  <c r="M1022" i="6"/>
  <c r="L1022" i="6"/>
  <c r="S1021" i="6"/>
  <c r="R1021" i="6"/>
  <c r="Q1021" i="6"/>
  <c r="P1021" i="6"/>
  <c r="O1021" i="6"/>
  <c r="N1021" i="6"/>
  <c r="M1021" i="6"/>
  <c r="L1021" i="6"/>
  <c r="S1020" i="6"/>
  <c r="R1020" i="6"/>
  <c r="Q1020" i="6"/>
  <c r="P1020" i="6"/>
  <c r="O1020" i="6"/>
  <c r="N1020" i="6"/>
  <c r="M1020" i="6"/>
  <c r="L1020" i="6"/>
  <c r="S1019" i="6"/>
  <c r="R1019" i="6"/>
  <c r="Q1019" i="6"/>
  <c r="P1019" i="6"/>
  <c r="O1019" i="6"/>
  <c r="N1019" i="6"/>
  <c r="M1019" i="6"/>
  <c r="L1019" i="6"/>
  <c r="S1018" i="6"/>
  <c r="R1018" i="6"/>
  <c r="Q1018" i="6"/>
  <c r="P1018" i="6"/>
  <c r="O1018" i="6"/>
  <c r="N1018" i="6"/>
  <c r="M1018" i="6"/>
  <c r="L1018" i="6"/>
  <c r="S1017" i="6"/>
  <c r="R1017" i="6"/>
  <c r="Q1017" i="6"/>
  <c r="P1017" i="6"/>
  <c r="O1017" i="6"/>
  <c r="N1017" i="6"/>
  <c r="M1017" i="6"/>
  <c r="L1017" i="6"/>
  <c r="S1016" i="6"/>
  <c r="R1016" i="6"/>
  <c r="Q1016" i="6"/>
  <c r="P1016" i="6"/>
  <c r="O1016" i="6"/>
  <c r="N1016" i="6"/>
  <c r="M1016" i="6"/>
  <c r="L1016" i="6"/>
  <c r="S1015" i="6"/>
  <c r="R1015" i="6"/>
  <c r="Q1015" i="6"/>
  <c r="P1015" i="6"/>
  <c r="O1015" i="6"/>
  <c r="N1015" i="6"/>
  <c r="M1015" i="6"/>
  <c r="L1015" i="6"/>
  <c r="S1014" i="6"/>
  <c r="R1014" i="6"/>
  <c r="Q1014" i="6"/>
  <c r="P1014" i="6"/>
  <c r="O1014" i="6"/>
  <c r="N1014" i="6"/>
  <c r="M1014" i="6"/>
  <c r="L1014" i="6"/>
  <c r="S1013" i="6"/>
  <c r="R1013" i="6"/>
  <c r="Q1013" i="6"/>
  <c r="P1013" i="6"/>
  <c r="O1013" i="6"/>
  <c r="N1013" i="6"/>
  <c r="M1013" i="6"/>
  <c r="L1013" i="6"/>
  <c r="S1012" i="6"/>
  <c r="R1012" i="6"/>
  <c r="Q1012" i="6"/>
  <c r="P1012" i="6"/>
  <c r="O1012" i="6"/>
  <c r="N1012" i="6"/>
  <c r="M1012" i="6"/>
  <c r="L1012" i="6"/>
  <c r="S1011" i="6"/>
  <c r="R1011" i="6"/>
  <c r="Q1011" i="6"/>
  <c r="P1011" i="6"/>
  <c r="O1011" i="6"/>
  <c r="N1011" i="6"/>
  <c r="M1011" i="6"/>
  <c r="L1011" i="6"/>
  <c r="S1010" i="6"/>
  <c r="R1010" i="6"/>
  <c r="Q1010" i="6"/>
  <c r="P1010" i="6"/>
  <c r="O1010" i="6"/>
  <c r="N1010" i="6"/>
  <c r="M1010" i="6"/>
  <c r="L1010" i="6"/>
  <c r="S1009" i="6"/>
  <c r="R1009" i="6"/>
  <c r="Q1009" i="6"/>
  <c r="P1009" i="6"/>
  <c r="O1009" i="6"/>
  <c r="N1009" i="6"/>
  <c r="M1009" i="6"/>
  <c r="L1009" i="6"/>
  <c r="S1008" i="6"/>
  <c r="R1008" i="6"/>
  <c r="Q1008" i="6"/>
  <c r="P1008" i="6"/>
  <c r="O1008" i="6"/>
  <c r="N1008" i="6"/>
  <c r="M1008" i="6"/>
  <c r="L1008" i="6"/>
  <c r="S1007" i="6"/>
  <c r="R1007" i="6"/>
  <c r="Q1007" i="6"/>
  <c r="P1007" i="6"/>
  <c r="O1007" i="6"/>
  <c r="N1007" i="6"/>
  <c r="M1007" i="6"/>
  <c r="L1007" i="6"/>
  <c r="S1006" i="6"/>
  <c r="R1006" i="6"/>
  <c r="Q1006" i="6"/>
  <c r="P1006" i="6"/>
  <c r="O1006" i="6"/>
  <c r="N1006" i="6"/>
  <c r="M1006" i="6"/>
  <c r="L1006" i="6"/>
  <c r="S1005" i="6"/>
  <c r="R1005" i="6"/>
  <c r="Q1005" i="6"/>
  <c r="P1005" i="6"/>
  <c r="O1005" i="6"/>
  <c r="N1005" i="6"/>
  <c r="M1005" i="6"/>
  <c r="L1005" i="6"/>
  <c r="S1004" i="6"/>
  <c r="R1004" i="6"/>
  <c r="Q1004" i="6"/>
  <c r="P1004" i="6"/>
  <c r="O1004" i="6"/>
  <c r="N1004" i="6"/>
  <c r="M1004" i="6"/>
  <c r="L1004" i="6"/>
  <c r="S1003" i="6"/>
  <c r="R1003" i="6"/>
  <c r="Q1003" i="6"/>
  <c r="P1003" i="6"/>
  <c r="O1003" i="6"/>
  <c r="N1003" i="6"/>
  <c r="M1003" i="6"/>
  <c r="L1003" i="6"/>
  <c r="S1002" i="6"/>
  <c r="R1002" i="6"/>
  <c r="Q1002" i="6"/>
  <c r="P1002" i="6"/>
  <c r="O1002" i="6"/>
  <c r="N1002" i="6"/>
  <c r="M1002" i="6"/>
  <c r="L1002" i="6"/>
  <c r="S1001" i="6"/>
  <c r="R1001" i="6"/>
  <c r="Q1001" i="6"/>
  <c r="P1001" i="6"/>
  <c r="O1001" i="6"/>
  <c r="N1001" i="6"/>
  <c r="M1001" i="6"/>
  <c r="L1001" i="6"/>
  <c r="S1000" i="6"/>
  <c r="R1000" i="6"/>
  <c r="Q1000" i="6"/>
  <c r="P1000" i="6"/>
  <c r="O1000" i="6"/>
  <c r="N1000" i="6"/>
  <c r="M1000" i="6"/>
  <c r="L1000" i="6"/>
  <c r="S999" i="6"/>
  <c r="R999" i="6"/>
  <c r="Q999" i="6"/>
  <c r="P999" i="6"/>
  <c r="O999" i="6"/>
  <c r="N999" i="6"/>
  <c r="M999" i="6"/>
  <c r="L999" i="6"/>
  <c r="S998" i="6"/>
  <c r="R998" i="6"/>
  <c r="Q998" i="6"/>
  <c r="P998" i="6"/>
  <c r="O998" i="6"/>
  <c r="N998" i="6"/>
  <c r="M998" i="6"/>
  <c r="L998" i="6"/>
  <c r="S997" i="6"/>
  <c r="R997" i="6"/>
  <c r="Q997" i="6"/>
  <c r="P997" i="6"/>
  <c r="O997" i="6"/>
  <c r="N997" i="6"/>
  <c r="M997" i="6"/>
  <c r="L997" i="6"/>
  <c r="S996" i="6"/>
  <c r="R996" i="6"/>
  <c r="Q996" i="6"/>
  <c r="P996" i="6"/>
  <c r="O996" i="6"/>
  <c r="N996" i="6"/>
  <c r="M996" i="6"/>
  <c r="L996" i="6"/>
  <c r="S995" i="6"/>
  <c r="R995" i="6"/>
  <c r="Q995" i="6"/>
  <c r="P995" i="6"/>
  <c r="O995" i="6"/>
  <c r="N995" i="6"/>
  <c r="M995" i="6"/>
  <c r="L995" i="6"/>
  <c r="S994" i="6"/>
  <c r="R994" i="6"/>
  <c r="Q994" i="6"/>
  <c r="P994" i="6"/>
  <c r="O994" i="6"/>
  <c r="N994" i="6"/>
  <c r="M994" i="6"/>
  <c r="L994" i="6"/>
  <c r="S993" i="6"/>
  <c r="R993" i="6"/>
  <c r="Q993" i="6"/>
  <c r="P993" i="6"/>
  <c r="O993" i="6"/>
  <c r="N993" i="6"/>
  <c r="M993" i="6"/>
  <c r="L993" i="6"/>
  <c r="S992" i="6"/>
  <c r="R992" i="6"/>
  <c r="Q992" i="6"/>
  <c r="P992" i="6"/>
  <c r="O992" i="6"/>
  <c r="N992" i="6"/>
  <c r="M992" i="6"/>
  <c r="L992" i="6"/>
  <c r="S991" i="6"/>
  <c r="R991" i="6"/>
  <c r="Q991" i="6"/>
  <c r="P991" i="6"/>
  <c r="O991" i="6"/>
  <c r="N991" i="6"/>
  <c r="M991" i="6"/>
  <c r="L991" i="6"/>
  <c r="S990" i="6"/>
  <c r="R990" i="6"/>
  <c r="Q990" i="6"/>
  <c r="P990" i="6"/>
  <c r="O990" i="6"/>
  <c r="N990" i="6"/>
  <c r="M990" i="6"/>
  <c r="L990" i="6"/>
  <c r="S989" i="6"/>
  <c r="R989" i="6"/>
  <c r="Q989" i="6"/>
  <c r="P989" i="6"/>
  <c r="O989" i="6"/>
  <c r="N989" i="6"/>
  <c r="M989" i="6"/>
  <c r="L989" i="6"/>
  <c r="S988" i="6"/>
  <c r="R988" i="6"/>
  <c r="Q988" i="6"/>
  <c r="P988" i="6"/>
  <c r="O988" i="6"/>
  <c r="N988" i="6"/>
  <c r="M988" i="6"/>
  <c r="L988" i="6"/>
  <c r="S987" i="6"/>
  <c r="R987" i="6"/>
  <c r="Q987" i="6"/>
  <c r="P987" i="6"/>
  <c r="O987" i="6"/>
  <c r="N987" i="6"/>
  <c r="M987" i="6"/>
  <c r="L987" i="6"/>
  <c r="S986" i="6"/>
  <c r="R986" i="6"/>
  <c r="Q986" i="6"/>
  <c r="P986" i="6"/>
  <c r="O986" i="6"/>
  <c r="N986" i="6"/>
  <c r="M986" i="6"/>
  <c r="L986" i="6"/>
  <c r="S985" i="6"/>
  <c r="R985" i="6"/>
  <c r="Q985" i="6"/>
  <c r="P985" i="6"/>
  <c r="O985" i="6"/>
  <c r="N985" i="6"/>
  <c r="M985" i="6"/>
  <c r="L985" i="6"/>
  <c r="S984" i="6"/>
  <c r="R984" i="6"/>
  <c r="Q984" i="6"/>
  <c r="P984" i="6"/>
  <c r="O984" i="6"/>
  <c r="N984" i="6"/>
  <c r="M984" i="6"/>
  <c r="L984" i="6"/>
  <c r="S983" i="6"/>
  <c r="R983" i="6"/>
  <c r="Q983" i="6"/>
  <c r="P983" i="6"/>
  <c r="O983" i="6"/>
  <c r="N983" i="6"/>
  <c r="M983" i="6"/>
  <c r="L983" i="6"/>
  <c r="S982" i="6"/>
  <c r="R982" i="6"/>
  <c r="Q982" i="6"/>
  <c r="P982" i="6"/>
  <c r="O982" i="6"/>
  <c r="N982" i="6"/>
  <c r="M982" i="6"/>
  <c r="L982" i="6"/>
  <c r="S981" i="6"/>
  <c r="R981" i="6"/>
  <c r="Q981" i="6"/>
  <c r="P981" i="6"/>
  <c r="O981" i="6"/>
  <c r="N981" i="6"/>
  <c r="M981" i="6"/>
  <c r="L981" i="6"/>
  <c r="S980" i="6"/>
  <c r="R980" i="6"/>
  <c r="Q980" i="6"/>
  <c r="P980" i="6"/>
  <c r="O980" i="6"/>
  <c r="N980" i="6"/>
  <c r="M980" i="6"/>
  <c r="L980" i="6"/>
  <c r="S979" i="6"/>
  <c r="R979" i="6"/>
  <c r="Q979" i="6"/>
  <c r="P979" i="6"/>
  <c r="O979" i="6"/>
  <c r="N979" i="6"/>
  <c r="M979" i="6"/>
  <c r="L979" i="6"/>
  <c r="S978" i="6"/>
  <c r="R978" i="6"/>
  <c r="Q978" i="6"/>
  <c r="P978" i="6"/>
  <c r="O978" i="6"/>
  <c r="N978" i="6"/>
  <c r="M978" i="6"/>
  <c r="L978" i="6"/>
  <c r="S977" i="6"/>
  <c r="R977" i="6"/>
  <c r="Q977" i="6"/>
  <c r="P977" i="6"/>
  <c r="O977" i="6"/>
  <c r="N977" i="6"/>
  <c r="M977" i="6"/>
  <c r="L977" i="6"/>
  <c r="S976" i="6"/>
  <c r="R976" i="6"/>
  <c r="Q976" i="6"/>
  <c r="P976" i="6"/>
  <c r="O976" i="6"/>
  <c r="N976" i="6"/>
  <c r="M976" i="6"/>
  <c r="L976" i="6"/>
  <c r="S975" i="6"/>
  <c r="R975" i="6"/>
  <c r="Q975" i="6"/>
  <c r="P975" i="6"/>
  <c r="O975" i="6"/>
  <c r="N975" i="6"/>
  <c r="M975" i="6"/>
  <c r="L975" i="6"/>
  <c r="S974" i="6"/>
  <c r="R974" i="6"/>
  <c r="Q974" i="6"/>
  <c r="P974" i="6"/>
  <c r="O974" i="6"/>
  <c r="N974" i="6"/>
  <c r="M974" i="6"/>
  <c r="L974" i="6"/>
  <c r="S973" i="6"/>
  <c r="R973" i="6"/>
  <c r="Q973" i="6"/>
  <c r="P973" i="6"/>
  <c r="O973" i="6"/>
  <c r="N973" i="6"/>
  <c r="M973" i="6"/>
  <c r="L973" i="6"/>
  <c r="S972" i="6"/>
  <c r="R972" i="6"/>
  <c r="Q972" i="6"/>
  <c r="P972" i="6"/>
  <c r="O972" i="6"/>
  <c r="N972" i="6"/>
  <c r="M972" i="6"/>
  <c r="L972" i="6"/>
  <c r="S971" i="6"/>
  <c r="R971" i="6"/>
  <c r="Q971" i="6"/>
  <c r="P971" i="6"/>
  <c r="O971" i="6"/>
  <c r="N971" i="6"/>
  <c r="M971" i="6"/>
  <c r="L971" i="6"/>
  <c r="S970" i="6"/>
  <c r="R970" i="6"/>
  <c r="Q970" i="6"/>
  <c r="P970" i="6"/>
  <c r="O970" i="6"/>
  <c r="N970" i="6"/>
  <c r="M970" i="6"/>
  <c r="L970" i="6"/>
  <c r="S969" i="6"/>
  <c r="R969" i="6"/>
  <c r="Q969" i="6"/>
  <c r="P969" i="6"/>
  <c r="O969" i="6"/>
  <c r="N969" i="6"/>
  <c r="M969" i="6"/>
  <c r="L969" i="6"/>
  <c r="S968" i="6"/>
  <c r="R968" i="6"/>
  <c r="Q968" i="6"/>
  <c r="P968" i="6"/>
  <c r="O968" i="6"/>
  <c r="N968" i="6"/>
  <c r="M968" i="6"/>
  <c r="L968" i="6"/>
  <c r="S967" i="6"/>
  <c r="R967" i="6"/>
  <c r="Q967" i="6"/>
  <c r="P967" i="6"/>
  <c r="O967" i="6"/>
  <c r="N967" i="6"/>
  <c r="M967" i="6"/>
  <c r="L967" i="6"/>
  <c r="S966" i="6"/>
  <c r="R966" i="6"/>
  <c r="Q966" i="6"/>
  <c r="P966" i="6"/>
  <c r="O966" i="6"/>
  <c r="N966" i="6"/>
  <c r="M966" i="6"/>
  <c r="L966" i="6"/>
  <c r="S965" i="6"/>
  <c r="R965" i="6"/>
  <c r="Q965" i="6"/>
  <c r="P965" i="6"/>
  <c r="O965" i="6"/>
  <c r="N965" i="6"/>
  <c r="M965" i="6"/>
  <c r="L965" i="6"/>
  <c r="S964" i="6"/>
  <c r="R964" i="6"/>
  <c r="Q964" i="6"/>
  <c r="P964" i="6"/>
  <c r="O964" i="6"/>
  <c r="N964" i="6"/>
  <c r="M964" i="6"/>
  <c r="L964" i="6"/>
  <c r="S963" i="6"/>
  <c r="R963" i="6"/>
  <c r="Q963" i="6"/>
  <c r="P963" i="6"/>
  <c r="O963" i="6"/>
  <c r="N963" i="6"/>
  <c r="M963" i="6"/>
  <c r="L963" i="6"/>
  <c r="S962" i="6"/>
  <c r="R962" i="6"/>
  <c r="Q962" i="6"/>
  <c r="P962" i="6"/>
  <c r="O962" i="6"/>
  <c r="N962" i="6"/>
  <c r="M962" i="6"/>
  <c r="L962" i="6"/>
  <c r="S961" i="6"/>
  <c r="R961" i="6"/>
  <c r="Q961" i="6"/>
  <c r="P961" i="6"/>
  <c r="O961" i="6"/>
  <c r="N961" i="6"/>
  <c r="M961" i="6"/>
  <c r="L961" i="6"/>
  <c r="S960" i="6"/>
  <c r="R960" i="6"/>
  <c r="Q960" i="6"/>
  <c r="P960" i="6"/>
  <c r="O960" i="6"/>
  <c r="N960" i="6"/>
  <c r="M960" i="6"/>
  <c r="L960" i="6"/>
  <c r="S959" i="6"/>
  <c r="R959" i="6"/>
  <c r="Q959" i="6"/>
  <c r="P959" i="6"/>
  <c r="O959" i="6"/>
  <c r="N959" i="6"/>
  <c r="M959" i="6"/>
  <c r="L959" i="6"/>
  <c r="S958" i="6"/>
  <c r="R958" i="6"/>
  <c r="Q958" i="6"/>
  <c r="P958" i="6"/>
  <c r="O958" i="6"/>
  <c r="N958" i="6"/>
  <c r="M958" i="6"/>
  <c r="L958" i="6"/>
  <c r="S957" i="6"/>
  <c r="R957" i="6"/>
  <c r="Q957" i="6"/>
  <c r="P957" i="6"/>
  <c r="O957" i="6"/>
  <c r="N957" i="6"/>
  <c r="M957" i="6"/>
  <c r="L957" i="6"/>
  <c r="S956" i="6"/>
  <c r="R956" i="6"/>
  <c r="Q956" i="6"/>
  <c r="P956" i="6"/>
  <c r="O956" i="6"/>
  <c r="N956" i="6"/>
  <c r="M956" i="6"/>
  <c r="L956" i="6"/>
  <c r="S955" i="6"/>
  <c r="R955" i="6"/>
  <c r="Q955" i="6"/>
  <c r="P955" i="6"/>
  <c r="O955" i="6"/>
  <c r="N955" i="6"/>
  <c r="M955" i="6"/>
  <c r="L955" i="6"/>
  <c r="S954" i="6"/>
  <c r="R954" i="6"/>
  <c r="Q954" i="6"/>
  <c r="P954" i="6"/>
  <c r="O954" i="6"/>
  <c r="N954" i="6"/>
  <c r="M954" i="6"/>
  <c r="L954" i="6"/>
  <c r="S953" i="6"/>
  <c r="R953" i="6"/>
  <c r="Q953" i="6"/>
  <c r="P953" i="6"/>
  <c r="O953" i="6"/>
  <c r="N953" i="6"/>
  <c r="M953" i="6"/>
  <c r="L953" i="6"/>
  <c r="S952" i="6"/>
  <c r="R952" i="6"/>
  <c r="Q952" i="6"/>
  <c r="P952" i="6"/>
  <c r="O952" i="6"/>
  <c r="N952" i="6"/>
  <c r="M952" i="6"/>
  <c r="L952" i="6"/>
  <c r="S951" i="6"/>
  <c r="R951" i="6"/>
  <c r="Q951" i="6"/>
  <c r="P951" i="6"/>
  <c r="O951" i="6"/>
  <c r="N951" i="6"/>
  <c r="M951" i="6"/>
  <c r="L951" i="6"/>
  <c r="S950" i="6"/>
  <c r="R950" i="6"/>
  <c r="Q950" i="6"/>
  <c r="P950" i="6"/>
  <c r="O950" i="6"/>
  <c r="N950" i="6"/>
  <c r="M950" i="6"/>
  <c r="L950" i="6"/>
  <c r="S949" i="6"/>
  <c r="R949" i="6"/>
  <c r="Q949" i="6"/>
  <c r="P949" i="6"/>
  <c r="O949" i="6"/>
  <c r="N949" i="6"/>
  <c r="M949" i="6"/>
  <c r="L949" i="6"/>
  <c r="S948" i="6"/>
  <c r="R948" i="6"/>
  <c r="Q948" i="6"/>
  <c r="P948" i="6"/>
  <c r="O948" i="6"/>
  <c r="N948" i="6"/>
  <c r="M948" i="6"/>
  <c r="L948" i="6"/>
  <c r="S947" i="6"/>
  <c r="R947" i="6"/>
  <c r="Q947" i="6"/>
  <c r="P947" i="6"/>
  <c r="O947" i="6"/>
  <c r="N947" i="6"/>
  <c r="M947" i="6"/>
  <c r="L947" i="6"/>
  <c r="S946" i="6"/>
  <c r="R946" i="6"/>
  <c r="Q946" i="6"/>
  <c r="P946" i="6"/>
  <c r="O946" i="6"/>
  <c r="N946" i="6"/>
  <c r="M946" i="6"/>
  <c r="L946" i="6"/>
  <c r="S945" i="6"/>
  <c r="R945" i="6"/>
  <c r="Q945" i="6"/>
  <c r="P945" i="6"/>
  <c r="O945" i="6"/>
  <c r="N945" i="6"/>
  <c r="M945" i="6"/>
  <c r="L945" i="6"/>
  <c r="S944" i="6"/>
  <c r="R944" i="6"/>
  <c r="Q944" i="6"/>
  <c r="P944" i="6"/>
  <c r="O944" i="6"/>
  <c r="N944" i="6"/>
  <c r="M944" i="6"/>
  <c r="L944" i="6"/>
  <c r="S943" i="6"/>
  <c r="R943" i="6"/>
  <c r="Q943" i="6"/>
  <c r="P943" i="6"/>
  <c r="O943" i="6"/>
  <c r="N943" i="6"/>
  <c r="M943" i="6"/>
  <c r="L943" i="6"/>
  <c r="S942" i="6"/>
  <c r="R942" i="6"/>
  <c r="Q942" i="6"/>
  <c r="P942" i="6"/>
  <c r="O942" i="6"/>
  <c r="N942" i="6"/>
  <c r="M942" i="6"/>
  <c r="L942" i="6"/>
  <c r="S941" i="6"/>
  <c r="R941" i="6"/>
  <c r="Q941" i="6"/>
  <c r="P941" i="6"/>
  <c r="O941" i="6"/>
  <c r="N941" i="6"/>
  <c r="M941" i="6"/>
  <c r="L941" i="6"/>
  <c r="S940" i="6"/>
  <c r="R940" i="6"/>
  <c r="Q940" i="6"/>
  <c r="P940" i="6"/>
  <c r="O940" i="6"/>
  <c r="N940" i="6"/>
  <c r="M940" i="6"/>
  <c r="L940" i="6"/>
  <c r="S939" i="6"/>
  <c r="R939" i="6"/>
  <c r="Q939" i="6"/>
  <c r="P939" i="6"/>
  <c r="O939" i="6"/>
  <c r="N939" i="6"/>
  <c r="M939" i="6"/>
  <c r="L939" i="6"/>
  <c r="S938" i="6"/>
  <c r="R938" i="6"/>
  <c r="Q938" i="6"/>
  <c r="P938" i="6"/>
  <c r="O938" i="6"/>
  <c r="N938" i="6"/>
  <c r="M938" i="6"/>
  <c r="L938" i="6"/>
  <c r="S937" i="6"/>
  <c r="R937" i="6"/>
  <c r="Q937" i="6"/>
  <c r="P937" i="6"/>
  <c r="O937" i="6"/>
  <c r="N937" i="6"/>
  <c r="M937" i="6"/>
  <c r="L937" i="6"/>
  <c r="S936" i="6"/>
  <c r="R936" i="6"/>
  <c r="Q936" i="6"/>
  <c r="P936" i="6"/>
  <c r="O936" i="6"/>
  <c r="N936" i="6"/>
  <c r="M936" i="6"/>
  <c r="L936" i="6"/>
  <c r="S935" i="6"/>
  <c r="R935" i="6"/>
  <c r="Q935" i="6"/>
  <c r="P935" i="6"/>
  <c r="O935" i="6"/>
  <c r="N935" i="6"/>
  <c r="M935" i="6"/>
  <c r="L935" i="6"/>
  <c r="S934" i="6"/>
  <c r="R934" i="6"/>
  <c r="Q934" i="6"/>
  <c r="P934" i="6"/>
  <c r="O934" i="6"/>
  <c r="N934" i="6"/>
  <c r="M934" i="6"/>
  <c r="L934" i="6"/>
  <c r="S933" i="6"/>
  <c r="R933" i="6"/>
  <c r="Q933" i="6"/>
  <c r="P933" i="6"/>
  <c r="O933" i="6"/>
  <c r="N933" i="6"/>
  <c r="M933" i="6"/>
  <c r="L933" i="6"/>
  <c r="S932" i="6"/>
  <c r="R932" i="6"/>
  <c r="Q932" i="6"/>
  <c r="P932" i="6"/>
  <c r="O932" i="6"/>
  <c r="N932" i="6"/>
  <c r="M932" i="6"/>
  <c r="L932" i="6"/>
  <c r="S931" i="6"/>
  <c r="R931" i="6"/>
  <c r="Q931" i="6"/>
  <c r="P931" i="6"/>
  <c r="O931" i="6"/>
  <c r="N931" i="6"/>
  <c r="M931" i="6"/>
  <c r="L931" i="6"/>
  <c r="S930" i="6"/>
  <c r="R930" i="6"/>
  <c r="Q930" i="6"/>
  <c r="P930" i="6"/>
  <c r="O930" i="6"/>
  <c r="N930" i="6"/>
  <c r="M930" i="6"/>
  <c r="L930" i="6"/>
  <c r="S929" i="6"/>
  <c r="R929" i="6"/>
  <c r="Q929" i="6"/>
  <c r="P929" i="6"/>
  <c r="O929" i="6"/>
  <c r="N929" i="6"/>
  <c r="M929" i="6"/>
  <c r="L929" i="6"/>
  <c r="S928" i="6"/>
  <c r="R928" i="6"/>
  <c r="Q928" i="6"/>
  <c r="P928" i="6"/>
  <c r="O928" i="6"/>
  <c r="N928" i="6"/>
  <c r="M928" i="6"/>
  <c r="L928" i="6"/>
  <c r="S927" i="6"/>
  <c r="R927" i="6"/>
  <c r="Q927" i="6"/>
  <c r="P927" i="6"/>
  <c r="O927" i="6"/>
  <c r="N927" i="6"/>
  <c r="M927" i="6"/>
  <c r="L927" i="6"/>
  <c r="S926" i="6"/>
  <c r="R926" i="6"/>
  <c r="Q926" i="6"/>
  <c r="P926" i="6"/>
  <c r="O926" i="6"/>
  <c r="N926" i="6"/>
  <c r="M926" i="6"/>
  <c r="L926" i="6"/>
  <c r="S925" i="6"/>
  <c r="R925" i="6"/>
  <c r="Q925" i="6"/>
  <c r="P925" i="6"/>
  <c r="O925" i="6"/>
  <c r="N925" i="6"/>
  <c r="M925" i="6"/>
  <c r="L925" i="6"/>
  <c r="S924" i="6"/>
  <c r="R924" i="6"/>
  <c r="Q924" i="6"/>
  <c r="P924" i="6"/>
  <c r="O924" i="6"/>
  <c r="N924" i="6"/>
  <c r="M924" i="6"/>
  <c r="L924" i="6"/>
  <c r="S923" i="6"/>
  <c r="R923" i="6"/>
  <c r="Q923" i="6"/>
  <c r="P923" i="6"/>
  <c r="O923" i="6"/>
  <c r="N923" i="6"/>
  <c r="M923" i="6"/>
  <c r="L923" i="6"/>
  <c r="S922" i="6"/>
  <c r="R922" i="6"/>
  <c r="Q922" i="6"/>
  <c r="P922" i="6"/>
  <c r="O922" i="6"/>
  <c r="N922" i="6"/>
  <c r="M922" i="6"/>
  <c r="L922" i="6"/>
  <c r="S921" i="6"/>
  <c r="R921" i="6"/>
  <c r="Q921" i="6"/>
  <c r="P921" i="6"/>
  <c r="O921" i="6"/>
  <c r="N921" i="6"/>
  <c r="M921" i="6"/>
  <c r="L921" i="6"/>
  <c r="S920" i="6"/>
  <c r="R920" i="6"/>
  <c r="Q920" i="6"/>
  <c r="P920" i="6"/>
  <c r="O920" i="6"/>
  <c r="N920" i="6"/>
  <c r="M920" i="6"/>
  <c r="L920" i="6"/>
  <c r="S919" i="6"/>
  <c r="R919" i="6"/>
  <c r="Q919" i="6"/>
  <c r="P919" i="6"/>
  <c r="O919" i="6"/>
  <c r="N919" i="6"/>
  <c r="M919" i="6"/>
  <c r="L919" i="6"/>
  <c r="S918" i="6"/>
  <c r="R918" i="6"/>
  <c r="Q918" i="6"/>
  <c r="P918" i="6"/>
  <c r="O918" i="6"/>
  <c r="N918" i="6"/>
  <c r="M918" i="6"/>
  <c r="L918" i="6"/>
  <c r="S917" i="6"/>
  <c r="R917" i="6"/>
  <c r="Q917" i="6"/>
  <c r="P917" i="6"/>
  <c r="O917" i="6"/>
  <c r="N917" i="6"/>
  <c r="M917" i="6"/>
  <c r="L917" i="6"/>
  <c r="S916" i="6"/>
  <c r="R916" i="6"/>
  <c r="Q916" i="6"/>
  <c r="P916" i="6"/>
  <c r="O916" i="6"/>
  <c r="N916" i="6"/>
  <c r="M916" i="6"/>
  <c r="L916" i="6"/>
  <c r="S915" i="6"/>
  <c r="R915" i="6"/>
  <c r="Q915" i="6"/>
  <c r="P915" i="6"/>
  <c r="O915" i="6"/>
  <c r="N915" i="6"/>
  <c r="M915" i="6"/>
  <c r="L915" i="6"/>
  <c r="S914" i="6"/>
  <c r="R914" i="6"/>
  <c r="Q914" i="6"/>
  <c r="P914" i="6"/>
  <c r="O914" i="6"/>
  <c r="N914" i="6"/>
  <c r="M914" i="6"/>
  <c r="L914" i="6"/>
  <c r="S913" i="6"/>
  <c r="R913" i="6"/>
  <c r="Q913" i="6"/>
  <c r="P913" i="6"/>
  <c r="O913" i="6"/>
  <c r="N913" i="6"/>
  <c r="M913" i="6"/>
  <c r="L913" i="6"/>
  <c r="S912" i="6"/>
  <c r="R912" i="6"/>
  <c r="Q912" i="6"/>
  <c r="P912" i="6"/>
  <c r="O912" i="6"/>
  <c r="N912" i="6"/>
  <c r="M912" i="6"/>
  <c r="L912" i="6"/>
  <c r="S911" i="6"/>
  <c r="R911" i="6"/>
  <c r="Q911" i="6"/>
  <c r="P911" i="6"/>
  <c r="O911" i="6"/>
  <c r="N911" i="6"/>
  <c r="M911" i="6"/>
  <c r="L911" i="6"/>
  <c r="S910" i="6"/>
  <c r="R910" i="6"/>
  <c r="Q910" i="6"/>
  <c r="P910" i="6"/>
  <c r="O910" i="6"/>
  <c r="N910" i="6"/>
  <c r="M910" i="6"/>
  <c r="L910" i="6"/>
  <c r="S909" i="6"/>
  <c r="R909" i="6"/>
  <c r="Q909" i="6"/>
  <c r="P909" i="6"/>
  <c r="O909" i="6"/>
  <c r="N909" i="6"/>
  <c r="M909" i="6"/>
  <c r="L909" i="6"/>
  <c r="S908" i="6"/>
  <c r="R908" i="6"/>
  <c r="Q908" i="6"/>
  <c r="P908" i="6"/>
  <c r="O908" i="6"/>
  <c r="N908" i="6"/>
  <c r="M908" i="6"/>
  <c r="L908" i="6"/>
  <c r="S907" i="6"/>
  <c r="R907" i="6"/>
  <c r="Q907" i="6"/>
  <c r="P907" i="6"/>
  <c r="O907" i="6"/>
  <c r="N907" i="6"/>
  <c r="M907" i="6"/>
  <c r="L907" i="6"/>
  <c r="S906" i="6"/>
  <c r="R906" i="6"/>
  <c r="Q906" i="6"/>
  <c r="P906" i="6"/>
  <c r="O906" i="6"/>
  <c r="N906" i="6"/>
  <c r="M906" i="6"/>
  <c r="L906" i="6"/>
  <c r="S905" i="6"/>
  <c r="R905" i="6"/>
  <c r="Q905" i="6"/>
  <c r="P905" i="6"/>
  <c r="O905" i="6"/>
  <c r="N905" i="6"/>
  <c r="M905" i="6"/>
  <c r="L905" i="6"/>
  <c r="S904" i="6"/>
  <c r="R904" i="6"/>
  <c r="Q904" i="6"/>
  <c r="P904" i="6"/>
  <c r="O904" i="6"/>
  <c r="N904" i="6"/>
  <c r="M904" i="6"/>
  <c r="L904" i="6"/>
  <c r="S903" i="6"/>
  <c r="R903" i="6"/>
  <c r="Q903" i="6"/>
  <c r="P903" i="6"/>
  <c r="O903" i="6"/>
  <c r="N903" i="6"/>
  <c r="M903" i="6"/>
  <c r="L903" i="6"/>
  <c r="S902" i="6"/>
  <c r="R902" i="6"/>
  <c r="Q902" i="6"/>
  <c r="P902" i="6"/>
  <c r="O902" i="6"/>
  <c r="N902" i="6"/>
  <c r="M902" i="6"/>
  <c r="L902" i="6"/>
  <c r="S901" i="6"/>
  <c r="R901" i="6"/>
  <c r="Q901" i="6"/>
  <c r="P901" i="6"/>
  <c r="O901" i="6"/>
  <c r="N901" i="6"/>
  <c r="M901" i="6"/>
  <c r="L901" i="6"/>
  <c r="S900" i="6"/>
  <c r="R900" i="6"/>
  <c r="Q900" i="6"/>
  <c r="P900" i="6"/>
  <c r="O900" i="6"/>
  <c r="N900" i="6"/>
  <c r="M900" i="6"/>
  <c r="L900" i="6"/>
  <c r="S899" i="6"/>
  <c r="R899" i="6"/>
  <c r="Q899" i="6"/>
  <c r="P899" i="6"/>
  <c r="O899" i="6"/>
  <c r="N899" i="6"/>
  <c r="M899" i="6"/>
  <c r="L899" i="6"/>
  <c r="S898" i="6"/>
  <c r="R898" i="6"/>
  <c r="Q898" i="6"/>
  <c r="P898" i="6"/>
  <c r="O898" i="6"/>
  <c r="N898" i="6"/>
  <c r="M898" i="6"/>
  <c r="L898" i="6"/>
  <c r="S897" i="6"/>
  <c r="R897" i="6"/>
  <c r="Q897" i="6"/>
  <c r="P897" i="6"/>
  <c r="O897" i="6"/>
  <c r="N897" i="6"/>
  <c r="M897" i="6"/>
  <c r="L897" i="6"/>
  <c r="S896" i="6"/>
  <c r="R896" i="6"/>
  <c r="Q896" i="6"/>
  <c r="P896" i="6"/>
  <c r="O896" i="6"/>
  <c r="N896" i="6"/>
  <c r="M896" i="6"/>
  <c r="L896" i="6"/>
  <c r="S895" i="6"/>
  <c r="R895" i="6"/>
  <c r="Q895" i="6"/>
  <c r="P895" i="6"/>
  <c r="O895" i="6"/>
  <c r="N895" i="6"/>
  <c r="M895" i="6"/>
  <c r="L895" i="6"/>
  <c r="S894" i="6"/>
  <c r="R894" i="6"/>
  <c r="Q894" i="6"/>
  <c r="P894" i="6"/>
  <c r="O894" i="6"/>
  <c r="N894" i="6"/>
  <c r="M894" i="6"/>
  <c r="L894" i="6"/>
  <c r="S893" i="6"/>
  <c r="R893" i="6"/>
  <c r="Q893" i="6"/>
  <c r="P893" i="6"/>
  <c r="O893" i="6"/>
  <c r="N893" i="6"/>
  <c r="M893" i="6"/>
  <c r="L893" i="6"/>
  <c r="S892" i="6"/>
  <c r="R892" i="6"/>
  <c r="Q892" i="6"/>
  <c r="P892" i="6"/>
  <c r="O892" i="6"/>
  <c r="N892" i="6"/>
  <c r="M892" i="6"/>
  <c r="L892" i="6"/>
  <c r="S891" i="6"/>
  <c r="R891" i="6"/>
  <c r="Q891" i="6"/>
  <c r="P891" i="6"/>
  <c r="O891" i="6"/>
  <c r="N891" i="6"/>
  <c r="M891" i="6"/>
  <c r="L891" i="6"/>
  <c r="S890" i="6"/>
  <c r="R890" i="6"/>
  <c r="Q890" i="6"/>
  <c r="P890" i="6"/>
  <c r="O890" i="6"/>
  <c r="N890" i="6"/>
  <c r="M890" i="6"/>
  <c r="L890" i="6"/>
  <c r="S889" i="6"/>
  <c r="R889" i="6"/>
  <c r="Q889" i="6"/>
  <c r="P889" i="6"/>
  <c r="O889" i="6"/>
  <c r="N889" i="6"/>
  <c r="M889" i="6"/>
  <c r="L889" i="6"/>
  <c r="S888" i="6"/>
  <c r="R888" i="6"/>
  <c r="Q888" i="6"/>
  <c r="P888" i="6"/>
  <c r="O888" i="6"/>
  <c r="N888" i="6"/>
  <c r="M888" i="6"/>
  <c r="L888" i="6"/>
  <c r="S887" i="6"/>
  <c r="R887" i="6"/>
  <c r="Q887" i="6"/>
  <c r="P887" i="6"/>
  <c r="O887" i="6"/>
  <c r="N887" i="6"/>
  <c r="M887" i="6"/>
  <c r="L887" i="6"/>
  <c r="S886" i="6"/>
  <c r="R886" i="6"/>
  <c r="Q886" i="6"/>
  <c r="P886" i="6"/>
  <c r="O886" i="6"/>
  <c r="N886" i="6"/>
  <c r="M886" i="6"/>
  <c r="L886" i="6"/>
  <c r="S885" i="6"/>
  <c r="R885" i="6"/>
  <c r="Q885" i="6"/>
  <c r="P885" i="6"/>
  <c r="O885" i="6"/>
  <c r="N885" i="6"/>
  <c r="M885" i="6"/>
  <c r="L885" i="6"/>
  <c r="S884" i="6"/>
  <c r="R884" i="6"/>
  <c r="Q884" i="6"/>
  <c r="P884" i="6"/>
  <c r="O884" i="6"/>
  <c r="N884" i="6"/>
  <c r="M884" i="6"/>
  <c r="L884" i="6"/>
  <c r="S883" i="6"/>
  <c r="R883" i="6"/>
  <c r="Q883" i="6"/>
  <c r="P883" i="6"/>
  <c r="O883" i="6"/>
  <c r="N883" i="6"/>
  <c r="M883" i="6"/>
  <c r="L883" i="6"/>
  <c r="S882" i="6"/>
  <c r="R882" i="6"/>
  <c r="Q882" i="6"/>
  <c r="P882" i="6"/>
  <c r="O882" i="6"/>
  <c r="N882" i="6"/>
  <c r="M882" i="6"/>
  <c r="L882" i="6"/>
  <c r="S881" i="6"/>
  <c r="R881" i="6"/>
  <c r="Q881" i="6"/>
  <c r="P881" i="6"/>
  <c r="O881" i="6"/>
  <c r="N881" i="6"/>
  <c r="M881" i="6"/>
  <c r="L881" i="6"/>
  <c r="S880" i="6"/>
  <c r="R880" i="6"/>
  <c r="Q880" i="6"/>
  <c r="P880" i="6"/>
  <c r="O880" i="6"/>
  <c r="N880" i="6"/>
  <c r="M880" i="6"/>
  <c r="L880" i="6"/>
  <c r="S879" i="6"/>
  <c r="R879" i="6"/>
  <c r="Q879" i="6"/>
  <c r="P879" i="6"/>
  <c r="O879" i="6"/>
  <c r="N879" i="6"/>
  <c r="M879" i="6"/>
  <c r="L879" i="6"/>
  <c r="S878" i="6"/>
  <c r="R878" i="6"/>
  <c r="Q878" i="6"/>
  <c r="P878" i="6"/>
  <c r="O878" i="6"/>
  <c r="N878" i="6"/>
  <c r="M878" i="6"/>
  <c r="L878" i="6"/>
  <c r="S877" i="6"/>
  <c r="R877" i="6"/>
  <c r="Q877" i="6"/>
  <c r="P877" i="6"/>
  <c r="O877" i="6"/>
  <c r="N877" i="6"/>
  <c r="M877" i="6"/>
  <c r="L877" i="6"/>
  <c r="S876" i="6"/>
  <c r="R876" i="6"/>
  <c r="Q876" i="6"/>
  <c r="P876" i="6"/>
  <c r="O876" i="6"/>
  <c r="N876" i="6"/>
  <c r="M876" i="6"/>
  <c r="L876" i="6"/>
  <c r="S875" i="6"/>
  <c r="R875" i="6"/>
  <c r="Q875" i="6"/>
  <c r="P875" i="6"/>
  <c r="O875" i="6"/>
  <c r="N875" i="6"/>
  <c r="M875" i="6"/>
  <c r="L875" i="6"/>
  <c r="S874" i="6"/>
  <c r="R874" i="6"/>
  <c r="Q874" i="6"/>
  <c r="P874" i="6"/>
  <c r="O874" i="6"/>
  <c r="N874" i="6"/>
  <c r="M874" i="6"/>
  <c r="L874" i="6"/>
  <c r="S873" i="6"/>
  <c r="R873" i="6"/>
  <c r="Q873" i="6"/>
  <c r="P873" i="6"/>
  <c r="O873" i="6"/>
  <c r="N873" i="6"/>
  <c r="M873" i="6"/>
  <c r="L873" i="6"/>
  <c r="S872" i="6"/>
  <c r="R872" i="6"/>
  <c r="Q872" i="6"/>
  <c r="P872" i="6"/>
  <c r="O872" i="6"/>
  <c r="N872" i="6"/>
  <c r="M872" i="6"/>
  <c r="L872" i="6"/>
  <c r="S871" i="6"/>
  <c r="R871" i="6"/>
  <c r="Q871" i="6"/>
  <c r="P871" i="6"/>
  <c r="O871" i="6"/>
  <c r="N871" i="6"/>
  <c r="M871" i="6"/>
  <c r="L871" i="6"/>
  <c r="S870" i="6"/>
  <c r="R870" i="6"/>
  <c r="Q870" i="6"/>
  <c r="P870" i="6"/>
  <c r="O870" i="6"/>
  <c r="N870" i="6"/>
  <c r="M870" i="6"/>
  <c r="L870" i="6"/>
  <c r="S869" i="6"/>
  <c r="R869" i="6"/>
  <c r="Q869" i="6"/>
  <c r="P869" i="6"/>
  <c r="O869" i="6"/>
  <c r="N869" i="6"/>
  <c r="M869" i="6"/>
  <c r="L869" i="6"/>
  <c r="S868" i="6"/>
  <c r="R868" i="6"/>
  <c r="Q868" i="6"/>
  <c r="P868" i="6"/>
  <c r="O868" i="6"/>
  <c r="N868" i="6"/>
  <c r="M868" i="6"/>
  <c r="L868" i="6"/>
  <c r="S867" i="6"/>
  <c r="R867" i="6"/>
  <c r="Q867" i="6"/>
  <c r="P867" i="6"/>
  <c r="O867" i="6"/>
  <c r="N867" i="6"/>
  <c r="M867" i="6"/>
  <c r="L867" i="6"/>
  <c r="S866" i="6"/>
  <c r="R866" i="6"/>
  <c r="Q866" i="6"/>
  <c r="P866" i="6"/>
  <c r="O866" i="6"/>
  <c r="N866" i="6"/>
  <c r="M866" i="6"/>
  <c r="L866" i="6"/>
  <c r="S865" i="6"/>
  <c r="R865" i="6"/>
  <c r="Q865" i="6"/>
  <c r="P865" i="6"/>
  <c r="O865" i="6"/>
  <c r="N865" i="6"/>
  <c r="M865" i="6"/>
  <c r="L865" i="6"/>
  <c r="S864" i="6"/>
  <c r="R864" i="6"/>
  <c r="Q864" i="6"/>
  <c r="P864" i="6"/>
  <c r="O864" i="6"/>
  <c r="N864" i="6"/>
  <c r="M864" i="6"/>
  <c r="L864" i="6"/>
  <c r="S863" i="6"/>
  <c r="R863" i="6"/>
  <c r="Q863" i="6"/>
  <c r="P863" i="6"/>
  <c r="O863" i="6"/>
  <c r="N863" i="6"/>
  <c r="M863" i="6"/>
  <c r="L863" i="6"/>
  <c r="S862" i="6"/>
  <c r="R862" i="6"/>
  <c r="Q862" i="6"/>
  <c r="P862" i="6"/>
  <c r="O862" i="6"/>
  <c r="N862" i="6"/>
  <c r="M862" i="6"/>
  <c r="L862" i="6"/>
  <c r="S861" i="6"/>
  <c r="R861" i="6"/>
  <c r="Q861" i="6"/>
  <c r="P861" i="6"/>
  <c r="O861" i="6"/>
  <c r="N861" i="6"/>
  <c r="M861" i="6"/>
  <c r="L861" i="6"/>
  <c r="S860" i="6"/>
  <c r="R860" i="6"/>
  <c r="Q860" i="6"/>
  <c r="P860" i="6"/>
  <c r="O860" i="6"/>
  <c r="N860" i="6"/>
  <c r="M860" i="6"/>
  <c r="L860" i="6"/>
  <c r="S859" i="6"/>
  <c r="R859" i="6"/>
  <c r="Q859" i="6"/>
  <c r="P859" i="6"/>
  <c r="O859" i="6"/>
  <c r="N859" i="6"/>
  <c r="M859" i="6"/>
  <c r="L859" i="6"/>
  <c r="S858" i="6"/>
  <c r="R858" i="6"/>
  <c r="Q858" i="6"/>
  <c r="P858" i="6"/>
  <c r="O858" i="6"/>
  <c r="N858" i="6"/>
  <c r="M858" i="6"/>
  <c r="L858" i="6"/>
  <c r="S857" i="6"/>
  <c r="R857" i="6"/>
  <c r="Q857" i="6"/>
  <c r="P857" i="6"/>
  <c r="O857" i="6"/>
  <c r="N857" i="6"/>
  <c r="M857" i="6"/>
  <c r="L857" i="6"/>
  <c r="S856" i="6"/>
  <c r="R856" i="6"/>
  <c r="Q856" i="6"/>
  <c r="P856" i="6"/>
  <c r="O856" i="6"/>
  <c r="N856" i="6"/>
  <c r="M856" i="6"/>
  <c r="L856" i="6"/>
  <c r="S855" i="6"/>
  <c r="R855" i="6"/>
  <c r="Q855" i="6"/>
  <c r="P855" i="6"/>
  <c r="O855" i="6"/>
  <c r="N855" i="6"/>
  <c r="M855" i="6"/>
  <c r="L855" i="6"/>
  <c r="S854" i="6"/>
  <c r="R854" i="6"/>
  <c r="Q854" i="6"/>
  <c r="P854" i="6"/>
  <c r="O854" i="6"/>
  <c r="N854" i="6"/>
  <c r="M854" i="6"/>
  <c r="L854" i="6"/>
  <c r="S853" i="6"/>
  <c r="R853" i="6"/>
  <c r="Q853" i="6"/>
  <c r="P853" i="6"/>
  <c r="O853" i="6"/>
  <c r="N853" i="6"/>
  <c r="M853" i="6"/>
  <c r="L853" i="6"/>
  <c r="S852" i="6"/>
  <c r="R852" i="6"/>
  <c r="Q852" i="6"/>
  <c r="P852" i="6"/>
  <c r="O852" i="6"/>
  <c r="N852" i="6"/>
  <c r="M852" i="6"/>
  <c r="L852" i="6"/>
  <c r="S851" i="6"/>
  <c r="R851" i="6"/>
  <c r="Q851" i="6"/>
  <c r="P851" i="6"/>
  <c r="O851" i="6"/>
  <c r="N851" i="6"/>
  <c r="M851" i="6"/>
  <c r="L851" i="6"/>
  <c r="S850" i="6"/>
  <c r="R850" i="6"/>
  <c r="Q850" i="6"/>
  <c r="P850" i="6"/>
  <c r="O850" i="6"/>
  <c r="N850" i="6"/>
  <c r="M850" i="6"/>
  <c r="L850" i="6"/>
  <c r="S849" i="6"/>
  <c r="R849" i="6"/>
  <c r="Q849" i="6"/>
  <c r="P849" i="6"/>
  <c r="O849" i="6"/>
  <c r="N849" i="6"/>
  <c r="M849" i="6"/>
  <c r="L849" i="6"/>
  <c r="S848" i="6"/>
  <c r="R848" i="6"/>
  <c r="Q848" i="6"/>
  <c r="P848" i="6"/>
  <c r="O848" i="6"/>
  <c r="N848" i="6"/>
  <c r="M848" i="6"/>
  <c r="L848" i="6"/>
  <c r="S847" i="6"/>
  <c r="R847" i="6"/>
  <c r="Q847" i="6"/>
  <c r="P847" i="6"/>
  <c r="O847" i="6"/>
  <c r="N847" i="6"/>
  <c r="M847" i="6"/>
  <c r="L847" i="6"/>
  <c r="S846" i="6"/>
  <c r="R846" i="6"/>
  <c r="Q846" i="6"/>
  <c r="P846" i="6"/>
  <c r="O846" i="6"/>
  <c r="N846" i="6"/>
  <c r="M846" i="6"/>
  <c r="L846" i="6"/>
  <c r="S845" i="6"/>
  <c r="R845" i="6"/>
  <c r="Q845" i="6"/>
  <c r="P845" i="6"/>
  <c r="O845" i="6"/>
  <c r="N845" i="6"/>
  <c r="M845" i="6"/>
  <c r="L845" i="6"/>
  <c r="S844" i="6"/>
  <c r="R844" i="6"/>
  <c r="Q844" i="6"/>
  <c r="P844" i="6"/>
  <c r="O844" i="6"/>
  <c r="N844" i="6"/>
  <c r="M844" i="6"/>
  <c r="L844" i="6"/>
  <c r="S843" i="6"/>
  <c r="R843" i="6"/>
  <c r="Q843" i="6"/>
  <c r="P843" i="6"/>
  <c r="O843" i="6"/>
  <c r="N843" i="6"/>
  <c r="M843" i="6"/>
  <c r="L843" i="6"/>
  <c r="S842" i="6"/>
  <c r="R842" i="6"/>
  <c r="Q842" i="6"/>
  <c r="P842" i="6"/>
  <c r="O842" i="6"/>
  <c r="N842" i="6"/>
  <c r="M842" i="6"/>
  <c r="L842" i="6"/>
  <c r="S841" i="6"/>
  <c r="R841" i="6"/>
  <c r="Q841" i="6"/>
  <c r="P841" i="6"/>
  <c r="O841" i="6"/>
  <c r="N841" i="6"/>
  <c r="M841" i="6"/>
  <c r="L841" i="6"/>
  <c r="S840" i="6"/>
  <c r="R840" i="6"/>
  <c r="Q840" i="6"/>
  <c r="P840" i="6"/>
  <c r="O840" i="6"/>
  <c r="N840" i="6"/>
  <c r="M840" i="6"/>
  <c r="L840" i="6"/>
  <c r="S839" i="6"/>
  <c r="R839" i="6"/>
  <c r="Q839" i="6"/>
  <c r="P839" i="6"/>
  <c r="O839" i="6"/>
  <c r="N839" i="6"/>
  <c r="M839" i="6"/>
  <c r="L839" i="6"/>
  <c r="S838" i="6"/>
  <c r="R838" i="6"/>
  <c r="Q838" i="6"/>
  <c r="P838" i="6"/>
  <c r="O838" i="6"/>
  <c r="N838" i="6"/>
  <c r="M838" i="6"/>
  <c r="L838" i="6"/>
  <c r="S837" i="6"/>
  <c r="R837" i="6"/>
  <c r="Q837" i="6"/>
  <c r="P837" i="6"/>
  <c r="O837" i="6"/>
  <c r="N837" i="6"/>
  <c r="M837" i="6"/>
  <c r="L837" i="6"/>
  <c r="S836" i="6"/>
  <c r="R836" i="6"/>
  <c r="Q836" i="6"/>
  <c r="P836" i="6"/>
  <c r="O836" i="6"/>
  <c r="N836" i="6"/>
  <c r="M836" i="6"/>
  <c r="L836" i="6"/>
  <c r="S835" i="6"/>
  <c r="R835" i="6"/>
  <c r="Q835" i="6"/>
  <c r="P835" i="6"/>
  <c r="O835" i="6"/>
  <c r="N835" i="6"/>
  <c r="M835" i="6"/>
  <c r="L835" i="6"/>
  <c r="S834" i="6"/>
  <c r="R834" i="6"/>
  <c r="Q834" i="6"/>
  <c r="P834" i="6"/>
  <c r="O834" i="6"/>
  <c r="N834" i="6"/>
  <c r="M834" i="6"/>
  <c r="L834" i="6"/>
  <c r="S833" i="6"/>
  <c r="R833" i="6"/>
  <c r="Q833" i="6"/>
  <c r="P833" i="6"/>
  <c r="O833" i="6"/>
  <c r="N833" i="6"/>
  <c r="M833" i="6"/>
  <c r="L833" i="6"/>
  <c r="S832" i="6"/>
  <c r="R832" i="6"/>
  <c r="Q832" i="6"/>
  <c r="P832" i="6"/>
  <c r="O832" i="6"/>
  <c r="N832" i="6"/>
  <c r="M832" i="6"/>
  <c r="L832" i="6"/>
  <c r="S831" i="6"/>
  <c r="R831" i="6"/>
  <c r="Q831" i="6"/>
  <c r="P831" i="6"/>
  <c r="O831" i="6"/>
  <c r="N831" i="6"/>
  <c r="M831" i="6"/>
  <c r="L831" i="6"/>
  <c r="S830" i="6"/>
  <c r="R830" i="6"/>
  <c r="Q830" i="6"/>
  <c r="P830" i="6"/>
  <c r="O830" i="6"/>
  <c r="N830" i="6"/>
  <c r="M830" i="6"/>
  <c r="L830" i="6"/>
  <c r="S829" i="6"/>
  <c r="R829" i="6"/>
  <c r="Q829" i="6"/>
  <c r="P829" i="6"/>
  <c r="O829" i="6"/>
  <c r="N829" i="6"/>
  <c r="M829" i="6"/>
  <c r="L829" i="6"/>
  <c r="S828" i="6"/>
  <c r="R828" i="6"/>
  <c r="Q828" i="6"/>
  <c r="P828" i="6"/>
  <c r="O828" i="6"/>
  <c r="N828" i="6"/>
  <c r="M828" i="6"/>
  <c r="L828" i="6"/>
  <c r="S827" i="6"/>
  <c r="R827" i="6"/>
  <c r="Q827" i="6"/>
  <c r="P827" i="6"/>
  <c r="O827" i="6"/>
  <c r="N827" i="6"/>
  <c r="M827" i="6"/>
  <c r="L827" i="6"/>
  <c r="S826" i="6"/>
  <c r="R826" i="6"/>
  <c r="Q826" i="6"/>
  <c r="P826" i="6"/>
  <c r="O826" i="6"/>
  <c r="N826" i="6"/>
  <c r="M826" i="6"/>
  <c r="L826" i="6"/>
  <c r="S825" i="6"/>
  <c r="R825" i="6"/>
  <c r="Q825" i="6"/>
  <c r="P825" i="6"/>
  <c r="O825" i="6"/>
  <c r="N825" i="6"/>
  <c r="M825" i="6"/>
  <c r="L825" i="6"/>
  <c r="S824" i="6"/>
  <c r="R824" i="6"/>
  <c r="Q824" i="6"/>
  <c r="P824" i="6"/>
  <c r="O824" i="6"/>
  <c r="N824" i="6"/>
  <c r="M824" i="6"/>
  <c r="L824" i="6"/>
  <c r="S823" i="6"/>
  <c r="R823" i="6"/>
  <c r="Q823" i="6"/>
  <c r="P823" i="6"/>
  <c r="O823" i="6"/>
  <c r="N823" i="6"/>
  <c r="M823" i="6"/>
  <c r="L823" i="6"/>
  <c r="S822" i="6"/>
  <c r="R822" i="6"/>
  <c r="Q822" i="6"/>
  <c r="P822" i="6"/>
  <c r="O822" i="6"/>
  <c r="N822" i="6"/>
  <c r="M822" i="6"/>
  <c r="L822" i="6"/>
  <c r="S821" i="6"/>
  <c r="R821" i="6"/>
  <c r="Q821" i="6"/>
  <c r="P821" i="6"/>
  <c r="O821" i="6"/>
  <c r="N821" i="6"/>
  <c r="M821" i="6"/>
  <c r="L821" i="6"/>
  <c r="S820" i="6"/>
  <c r="R820" i="6"/>
  <c r="Q820" i="6"/>
  <c r="P820" i="6"/>
  <c r="O820" i="6"/>
  <c r="N820" i="6"/>
  <c r="M820" i="6"/>
  <c r="L820" i="6"/>
  <c r="S819" i="6"/>
  <c r="R819" i="6"/>
  <c r="Q819" i="6"/>
  <c r="P819" i="6"/>
  <c r="O819" i="6"/>
  <c r="N819" i="6"/>
  <c r="M819" i="6"/>
  <c r="L819" i="6"/>
  <c r="S818" i="6"/>
  <c r="R818" i="6"/>
  <c r="Q818" i="6"/>
  <c r="P818" i="6"/>
  <c r="O818" i="6"/>
  <c r="N818" i="6"/>
  <c r="M818" i="6"/>
  <c r="L818" i="6"/>
  <c r="S817" i="6"/>
  <c r="R817" i="6"/>
  <c r="Q817" i="6"/>
  <c r="P817" i="6"/>
  <c r="O817" i="6"/>
  <c r="N817" i="6"/>
  <c r="M817" i="6"/>
  <c r="L817" i="6"/>
  <c r="S816" i="6"/>
  <c r="R816" i="6"/>
  <c r="Q816" i="6"/>
  <c r="P816" i="6"/>
  <c r="O816" i="6"/>
  <c r="N816" i="6"/>
  <c r="M816" i="6"/>
  <c r="L816" i="6"/>
  <c r="S815" i="6"/>
  <c r="R815" i="6"/>
  <c r="Q815" i="6"/>
  <c r="P815" i="6"/>
  <c r="O815" i="6"/>
  <c r="N815" i="6"/>
  <c r="M815" i="6"/>
  <c r="L815" i="6"/>
  <c r="S814" i="6"/>
  <c r="R814" i="6"/>
  <c r="Q814" i="6"/>
  <c r="P814" i="6"/>
  <c r="O814" i="6"/>
  <c r="N814" i="6"/>
  <c r="M814" i="6"/>
  <c r="L814" i="6"/>
  <c r="S813" i="6"/>
  <c r="R813" i="6"/>
  <c r="Q813" i="6"/>
  <c r="P813" i="6"/>
  <c r="O813" i="6"/>
  <c r="N813" i="6"/>
  <c r="M813" i="6"/>
  <c r="L813" i="6"/>
  <c r="S812" i="6"/>
  <c r="R812" i="6"/>
  <c r="Q812" i="6"/>
  <c r="P812" i="6"/>
  <c r="O812" i="6"/>
  <c r="N812" i="6"/>
  <c r="M812" i="6"/>
  <c r="L812" i="6"/>
  <c r="S811" i="6"/>
  <c r="R811" i="6"/>
  <c r="Q811" i="6"/>
  <c r="P811" i="6"/>
  <c r="O811" i="6"/>
  <c r="N811" i="6"/>
  <c r="M811" i="6"/>
  <c r="L811" i="6"/>
  <c r="S810" i="6"/>
  <c r="R810" i="6"/>
  <c r="Q810" i="6"/>
  <c r="P810" i="6"/>
  <c r="O810" i="6"/>
  <c r="N810" i="6"/>
  <c r="M810" i="6"/>
  <c r="L810" i="6"/>
  <c r="S809" i="6"/>
  <c r="R809" i="6"/>
  <c r="Q809" i="6"/>
  <c r="P809" i="6"/>
  <c r="O809" i="6"/>
  <c r="N809" i="6"/>
  <c r="M809" i="6"/>
  <c r="L809" i="6"/>
  <c r="S808" i="6"/>
  <c r="R808" i="6"/>
  <c r="Q808" i="6"/>
  <c r="P808" i="6"/>
  <c r="O808" i="6"/>
  <c r="N808" i="6"/>
  <c r="M808" i="6"/>
  <c r="L808" i="6"/>
  <c r="S807" i="6"/>
  <c r="R807" i="6"/>
  <c r="Q807" i="6"/>
  <c r="P807" i="6"/>
  <c r="O807" i="6"/>
  <c r="N807" i="6"/>
  <c r="M807" i="6"/>
  <c r="L807" i="6"/>
  <c r="S806" i="6"/>
  <c r="R806" i="6"/>
  <c r="Q806" i="6"/>
  <c r="P806" i="6"/>
  <c r="O806" i="6"/>
  <c r="N806" i="6"/>
  <c r="M806" i="6"/>
  <c r="L806" i="6"/>
  <c r="S805" i="6"/>
  <c r="R805" i="6"/>
  <c r="Q805" i="6"/>
  <c r="P805" i="6"/>
  <c r="O805" i="6"/>
  <c r="N805" i="6"/>
  <c r="M805" i="6"/>
  <c r="L805" i="6"/>
  <c r="S804" i="6"/>
  <c r="R804" i="6"/>
  <c r="Q804" i="6"/>
  <c r="P804" i="6"/>
  <c r="O804" i="6"/>
  <c r="N804" i="6"/>
  <c r="M804" i="6"/>
  <c r="L804" i="6"/>
  <c r="S803" i="6"/>
  <c r="R803" i="6"/>
  <c r="Q803" i="6"/>
  <c r="P803" i="6"/>
  <c r="O803" i="6"/>
  <c r="N803" i="6"/>
  <c r="M803" i="6"/>
  <c r="L803" i="6"/>
  <c r="S802" i="6"/>
  <c r="R802" i="6"/>
  <c r="Q802" i="6"/>
  <c r="P802" i="6"/>
  <c r="O802" i="6"/>
  <c r="N802" i="6"/>
  <c r="M802" i="6"/>
  <c r="L802" i="6"/>
  <c r="S801" i="6"/>
  <c r="R801" i="6"/>
  <c r="Q801" i="6"/>
  <c r="P801" i="6"/>
  <c r="O801" i="6"/>
  <c r="N801" i="6"/>
  <c r="M801" i="6"/>
  <c r="L801" i="6"/>
  <c r="S800" i="6"/>
  <c r="R800" i="6"/>
  <c r="Q800" i="6"/>
  <c r="P800" i="6"/>
  <c r="O800" i="6"/>
  <c r="N800" i="6"/>
  <c r="M800" i="6"/>
  <c r="L800" i="6"/>
  <c r="S799" i="6"/>
  <c r="R799" i="6"/>
  <c r="Q799" i="6"/>
  <c r="P799" i="6"/>
  <c r="O799" i="6"/>
  <c r="N799" i="6"/>
  <c r="M799" i="6"/>
  <c r="L799" i="6"/>
  <c r="S798" i="6"/>
  <c r="R798" i="6"/>
  <c r="Q798" i="6"/>
  <c r="P798" i="6"/>
  <c r="O798" i="6"/>
  <c r="N798" i="6"/>
  <c r="M798" i="6"/>
  <c r="L798" i="6"/>
  <c r="S797" i="6"/>
  <c r="R797" i="6"/>
  <c r="Q797" i="6"/>
  <c r="P797" i="6"/>
  <c r="O797" i="6"/>
  <c r="N797" i="6"/>
  <c r="M797" i="6"/>
  <c r="L797" i="6"/>
  <c r="S796" i="6"/>
  <c r="R796" i="6"/>
  <c r="Q796" i="6"/>
  <c r="P796" i="6"/>
  <c r="O796" i="6"/>
  <c r="N796" i="6"/>
  <c r="M796" i="6"/>
  <c r="L796" i="6"/>
  <c r="S795" i="6"/>
  <c r="R795" i="6"/>
  <c r="Q795" i="6"/>
  <c r="P795" i="6"/>
  <c r="O795" i="6"/>
  <c r="N795" i="6"/>
  <c r="M795" i="6"/>
  <c r="L795" i="6"/>
  <c r="S794" i="6"/>
  <c r="R794" i="6"/>
  <c r="Q794" i="6"/>
  <c r="P794" i="6"/>
  <c r="O794" i="6"/>
  <c r="N794" i="6"/>
  <c r="M794" i="6"/>
  <c r="L794" i="6"/>
  <c r="S793" i="6"/>
  <c r="R793" i="6"/>
  <c r="Q793" i="6"/>
  <c r="P793" i="6"/>
  <c r="O793" i="6"/>
  <c r="N793" i="6"/>
  <c r="M793" i="6"/>
  <c r="L793" i="6"/>
  <c r="S792" i="6"/>
  <c r="R792" i="6"/>
  <c r="Q792" i="6"/>
  <c r="P792" i="6"/>
  <c r="O792" i="6"/>
  <c r="N792" i="6"/>
  <c r="M792" i="6"/>
  <c r="L792" i="6"/>
  <c r="S791" i="6"/>
  <c r="R791" i="6"/>
  <c r="Q791" i="6"/>
  <c r="P791" i="6"/>
  <c r="O791" i="6"/>
  <c r="N791" i="6"/>
  <c r="M791" i="6"/>
  <c r="L791" i="6"/>
  <c r="S790" i="6"/>
  <c r="R790" i="6"/>
  <c r="Q790" i="6"/>
  <c r="P790" i="6"/>
  <c r="O790" i="6"/>
  <c r="N790" i="6"/>
  <c r="M790" i="6"/>
  <c r="L790" i="6"/>
  <c r="S789" i="6"/>
  <c r="R789" i="6"/>
  <c r="Q789" i="6"/>
  <c r="P789" i="6"/>
  <c r="O789" i="6"/>
  <c r="N789" i="6"/>
  <c r="M789" i="6"/>
  <c r="L789" i="6"/>
  <c r="S788" i="6"/>
  <c r="R788" i="6"/>
  <c r="Q788" i="6"/>
  <c r="P788" i="6"/>
  <c r="O788" i="6"/>
  <c r="N788" i="6"/>
  <c r="M788" i="6"/>
  <c r="L788" i="6"/>
  <c r="S787" i="6"/>
  <c r="R787" i="6"/>
  <c r="Q787" i="6"/>
  <c r="P787" i="6"/>
  <c r="O787" i="6"/>
  <c r="N787" i="6"/>
  <c r="M787" i="6"/>
  <c r="L787" i="6"/>
  <c r="S786" i="6"/>
  <c r="R786" i="6"/>
  <c r="Q786" i="6"/>
  <c r="P786" i="6"/>
  <c r="O786" i="6"/>
  <c r="N786" i="6"/>
  <c r="M786" i="6"/>
  <c r="L786" i="6"/>
  <c r="S785" i="6"/>
  <c r="R785" i="6"/>
  <c r="Q785" i="6"/>
  <c r="P785" i="6"/>
  <c r="O785" i="6"/>
  <c r="N785" i="6"/>
  <c r="M785" i="6"/>
  <c r="L785" i="6"/>
  <c r="S784" i="6"/>
  <c r="R784" i="6"/>
  <c r="Q784" i="6"/>
  <c r="P784" i="6"/>
  <c r="O784" i="6"/>
  <c r="N784" i="6"/>
  <c r="M784" i="6"/>
  <c r="L784" i="6"/>
  <c r="S783" i="6"/>
  <c r="R783" i="6"/>
  <c r="Q783" i="6"/>
  <c r="P783" i="6"/>
  <c r="O783" i="6"/>
  <c r="N783" i="6"/>
  <c r="M783" i="6"/>
  <c r="L783" i="6"/>
  <c r="S782" i="6"/>
  <c r="R782" i="6"/>
  <c r="Q782" i="6"/>
  <c r="P782" i="6"/>
  <c r="O782" i="6"/>
  <c r="N782" i="6"/>
  <c r="M782" i="6"/>
  <c r="L782" i="6"/>
  <c r="S781" i="6"/>
  <c r="R781" i="6"/>
  <c r="Q781" i="6"/>
  <c r="P781" i="6"/>
  <c r="O781" i="6"/>
  <c r="N781" i="6"/>
  <c r="M781" i="6"/>
  <c r="L781" i="6"/>
  <c r="S780" i="6"/>
  <c r="R780" i="6"/>
  <c r="Q780" i="6"/>
  <c r="P780" i="6"/>
  <c r="O780" i="6"/>
  <c r="N780" i="6"/>
  <c r="M780" i="6"/>
  <c r="L780" i="6"/>
  <c r="S779" i="6"/>
  <c r="R779" i="6"/>
  <c r="Q779" i="6"/>
  <c r="P779" i="6"/>
  <c r="O779" i="6"/>
  <c r="N779" i="6"/>
  <c r="M779" i="6"/>
  <c r="L779" i="6"/>
  <c r="S778" i="6"/>
  <c r="R778" i="6"/>
  <c r="Q778" i="6"/>
  <c r="P778" i="6"/>
  <c r="O778" i="6"/>
  <c r="N778" i="6"/>
  <c r="M778" i="6"/>
  <c r="L778" i="6"/>
  <c r="S777" i="6"/>
  <c r="R777" i="6"/>
  <c r="Q777" i="6"/>
  <c r="P777" i="6"/>
  <c r="O777" i="6"/>
  <c r="N777" i="6"/>
  <c r="M777" i="6"/>
  <c r="L777" i="6"/>
  <c r="S776" i="6"/>
  <c r="R776" i="6"/>
  <c r="Q776" i="6"/>
  <c r="P776" i="6"/>
  <c r="O776" i="6"/>
  <c r="N776" i="6"/>
  <c r="M776" i="6"/>
  <c r="L776" i="6"/>
  <c r="S775" i="6"/>
  <c r="R775" i="6"/>
  <c r="Q775" i="6"/>
  <c r="P775" i="6"/>
  <c r="O775" i="6"/>
  <c r="N775" i="6"/>
  <c r="M775" i="6"/>
  <c r="L775" i="6"/>
  <c r="S774" i="6"/>
  <c r="R774" i="6"/>
  <c r="Q774" i="6"/>
  <c r="P774" i="6"/>
  <c r="O774" i="6"/>
  <c r="N774" i="6"/>
  <c r="M774" i="6"/>
  <c r="L774" i="6"/>
  <c r="S773" i="6"/>
  <c r="R773" i="6"/>
  <c r="Q773" i="6"/>
  <c r="P773" i="6"/>
  <c r="O773" i="6"/>
  <c r="N773" i="6"/>
  <c r="M773" i="6"/>
  <c r="L773" i="6"/>
  <c r="S772" i="6"/>
  <c r="R772" i="6"/>
  <c r="Q772" i="6"/>
  <c r="P772" i="6"/>
  <c r="O772" i="6"/>
  <c r="N772" i="6"/>
  <c r="M772" i="6"/>
  <c r="L772" i="6"/>
  <c r="S771" i="6"/>
  <c r="R771" i="6"/>
  <c r="Q771" i="6"/>
  <c r="P771" i="6"/>
  <c r="O771" i="6"/>
  <c r="N771" i="6"/>
  <c r="M771" i="6"/>
  <c r="L771" i="6"/>
  <c r="S770" i="6"/>
  <c r="R770" i="6"/>
  <c r="Q770" i="6"/>
  <c r="P770" i="6"/>
  <c r="O770" i="6"/>
  <c r="N770" i="6"/>
  <c r="M770" i="6"/>
  <c r="L770" i="6"/>
  <c r="S769" i="6"/>
  <c r="R769" i="6"/>
  <c r="Q769" i="6"/>
  <c r="P769" i="6"/>
  <c r="O769" i="6"/>
  <c r="N769" i="6"/>
  <c r="M769" i="6"/>
  <c r="L769" i="6"/>
  <c r="S768" i="6"/>
  <c r="R768" i="6"/>
  <c r="Q768" i="6"/>
  <c r="P768" i="6"/>
  <c r="O768" i="6"/>
  <c r="N768" i="6"/>
  <c r="M768" i="6"/>
  <c r="L768" i="6"/>
  <c r="S767" i="6"/>
  <c r="R767" i="6"/>
  <c r="Q767" i="6"/>
  <c r="P767" i="6"/>
  <c r="O767" i="6"/>
  <c r="N767" i="6"/>
  <c r="M767" i="6"/>
  <c r="L767" i="6"/>
  <c r="S766" i="6"/>
  <c r="R766" i="6"/>
  <c r="Q766" i="6"/>
  <c r="P766" i="6"/>
  <c r="O766" i="6"/>
  <c r="N766" i="6"/>
  <c r="M766" i="6"/>
  <c r="L766" i="6"/>
  <c r="S765" i="6"/>
  <c r="R765" i="6"/>
  <c r="Q765" i="6"/>
  <c r="P765" i="6"/>
  <c r="O765" i="6"/>
  <c r="N765" i="6"/>
  <c r="M765" i="6"/>
  <c r="L765" i="6"/>
  <c r="S764" i="6"/>
  <c r="R764" i="6"/>
  <c r="Q764" i="6"/>
  <c r="P764" i="6"/>
  <c r="O764" i="6"/>
  <c r="N764" i="6"/>
  <c r="M764" i="6"/>
  <c r="L764" i="6"/>
  <c r="S763" i="6"/>
  <c r="R763" i="6"/>
  <c r="Q763" i="6"/>
  <c r="P763" i="6"/>
  <c r="O763" i="6"/>
  <c r="N763" i="6"/>
  <c r="M763" i="6"/>
  <c r="L763" i="6"/>
  <c r="S762" i="6"/>
  <c r="R762" i="6"/>
  <c r="Q762" i="6"/>
  <c r="P762" i="6"/>
  <c r="O762" i="6"/>
  <c r="N762" i="6"/>
  <c r="M762" i="6"/>
  <c r="L762" i="6"/>
  <c r="S761" i="6"/>
  <c r="R761" i="6"/>
  <c r="Q761" i="6"/>
  <c r="P761" i="6"/>
  <c r="O761" i="6"/>
  <c r="N761" i="6"/>
  <c r="M761" i="6"/>
  <c r="L761" i="6"/>
  <c r="S760" i="6"/>
  <c r="R760" i="6"/>
  <c r="Q760" i="6"/>
  <c r="P760" i="6"/>
  <c r="O760" i="6"/>
  <c r="N760" i="6"/>
  <c r="M760" i="6"/>
  <c r="L760" i="6"/>
  <c r="S759" i="6"/>
  <c r="R759" i="6"/>
  <c r="Q759" i="6"/>
  <c r="P759" i="6"/>
  <c r="O759" i="6"/>
  <c r="N759" i="6"/>
  <c r="M759" i="6"/>
  <c r="L759" i="6"/>
  <c r="S758" i="6"/>
  <c r="R758" i="6"/>
  <c r="Q758" i="6"/>
  <c r="P758" i="6"/>
  <c r="O758" i="6"/>
  <c r="N758" i="6"/>
  <c r="M758" i="6"/>
  <c r="L758" i="6"/>
  <c r="S757" i="6"/>
  <c r="R757" i="6"/>
  <c r="Q757" i="6"/>
  <c r="P757" i="6"/>
  <c r="O757" i="6"/>
  <c r="N757" i="6"/>
  <c r="M757" i="6"/>
  <c r="L757" i="6"/>
  <c r="S756" i="6"/>
  <c r="R756" i="6"/>
  <c r="Q756" i="6"/>
  <c r="P756" i="6"/>
  <c r="O756" i="6"/>
  <c r="N756" i="6"/>
  <c r="M756" i="6"/>
  <c r="L756" i="6"/>
  <c r="S755" i="6"/>
  <c r="R755" i="6"/>
  <c r="Q755" i="6"/>
  <c r="P755" i="6"/>
  <c r="O755" i="6"/>
  <c r="N755" i="6"/>
  <c r="M755" i="6"/>
  <c r="L755" i="6"/>
  <c r="S754" i="6"/>
  <c r="R754" i="6"/>
  <c r="Q754" i="6"/>
  <c r="P754" i="6"/>
  <c r="O754" i="6"/>
  <c r="N754" i="6"/>
  <c r="M754" i="6"/>
  <c r="L754" i="6"/>
  <c r="S753" i="6"/>
  <c r="R753" i="6"/>
  <c r="Q753" i="6"/>
  <c r="P753" i="6"/>
  <c r="O753" i="6"/>
  <c r="N753" i="6"/>
  <c r="M753" i="6"/>
  <c r="L753" i="6"/>
  <c r="S752" i="6"/>
  <c r="R752" i="6"/>
  <c r="Q752" i="6"/>
  <c r="P752" i="6"/>
  <c r="O752" i="6"/>
  <c r="N752" i="6"/>
  <c r="M752" i="6"/>
  <c r="L752" i="6"/>
  <c r="S751" i="6"/>
  <c r="R751" i="6"/>
  <c r="Q751" i="6"/>
  <c r="P751" i="6"/>
  <c r="O751" i="6"/>
  <c r="N751" i="6"/>
  <c r="M751" i="6"/>
  <c r="L751" i="6"/>
  <c r="S750" i="6"/>
  <c r="R750" i="6"/>
  <c r="Q750" i="6"/>
  <c r="P750" i="6"/>
  <c r="O750" i="6"/>
  <c r="N750" i="6"/>
  <c r="M750" i="6"/>
  <c r="L750" i="6"/>
  <c r="S749" i="6"/>
  <c r="R749" i="6"/>
  <c r="Q749" i="6"/>
  <c r="P749" i="6"/>
  <c r="O749" i="6"/>
  <c r="N749" i="6"/>
  <c r="M749" i="6"/>
  <c r="L749" i="6"/>
  <c r="S748" i="6"/>
  <c r="R748" i="6"/>
  <c r="Q748" i="6"/>
  <c r="P748" i="6"/>
  <c r="O748" i="6"/>
  <c r="N748" i="6"/>
  <c r="M748" i="6"/>
  <c r="L748" i="6"/>
  <c r="S747" i="6"/>
  <c r="R747" i="6"/>
  <c r="Q747" i="6"/>
  <c r="P747" i="6"/>
  <c r="O747" i="6"/>
  <c r="N747" i="6"/>
  <c r="M747" i="6"/>
  <c r="L747" i="6"/>
  <c r="S746" i="6"/>
  <c r="R746" i="6"/>
  <c r="Q746" i="6"/>
  <c r="P746" i="6"/>
  <c r="O746" i="6"/>
  <c r="N746" i="6"/>
  <c r="M746" i="6"/>
  <c r="L746" i="6"/>
  <c r="S745" i="6"/>
  <c r="R745" i="6"/>
  <c r="Q745" i="6"/>
  <c r="P745" i="6"/>
  <c r="O745" i="6"/>
  <c r="N745" i="6"/>
  <c r="M745" i="6"/>
  <c r="L745" i="6"/>
  <c r="S744" i="6"/>
  <c r="R744" i="6"/>
  <c r="Q744" i="6"/>
  <c r="P744" i="6"/>
  <c r="O744" i="6"/>
  <c r="N744" i="6"/>
  <c r="M744" i="6"/>
  <c r="L744" i="6"/>
  <c r="S743" i="6"/>
  <c r="R743" i="6"/>
  <c r="Q743" i="6"/>
  <c r="P743" i="6"/>
  <c r="O743" i="6"/>
  <c r="N743" i="6"/>
  <c r="M743" i="6"/>
  <c r="L743" i="6"/>
  <c r="S742" i="6"/>
  <c r="R742" i="6"/>
  <c r="Q742" i="6"/>
  <c r="P742" i="6"/>
  <c r="O742" i="6"/>
  <c r="N742" i="6"/>
  <c r="M742" i="6"/>
  <c r="L742" i="6"/>
  <c r="S741" i="6"/>
  <c r="R741" i="6"/>
  <c r="Q741" i="6"/>
  <c r="P741" i="6"/>
  <c r="O741" i="6"/>
  <c r="N741" i="6"/>
  <c r="M741" i="6"/>
  <c r="L741" i="6"/>
  <c r="S740" i="6"/>
  <c r="R740" i="6"/>
  <c r="Q740" i="6"/>
  <c r="P740" i="6"/>
  <c r="O740" i="6"/>
  <c r="N740" i="6"/>
  <c r="M740" i="6"/>
  <c r="L740" i="6"/>
  <c r="S739" i="6"/>
  <c r="R739" i="6"/>
  <c r="Q739" i="6"/>
  <c r="P739" i="6"/>
  <c r="O739" i="6"/>
  <c r="N739" i="6"/>
  <c r="M739" i="6"/>
  <c r="L739" i="6"/>
  <c r="S738" i="6"/>
  <c r="R738" i="6"/>
  <c r="Q738" i="6"/>
  <c r="P738" i="6"/>
  <c r="O738" i="6"/>
  <c r="N738" i="6"/>
  <c r="M738" i="6"/>
  <c r="L738" i="6"/>
  <c r="S737" i="6"/>
  <c r="R737" i="6"/>
  <c r="Q737" i="6"/>
  <c r="P737" i="6"/>
  <c r="O737" i="6"/>
  <c r="N737" i="6"/>
  <c r="M737" i="6"/>
  <c r="L737" i="6"/>
  <c r="S736" i="6"/>
  <c r="R736" i="6"/>
  <c r="Q736" i="6"/>
  <c r="P736" i="6"/>
  <c r="O736" i="6"/>
  <c r="N736" i="6"/>
  <c r="M736" i="6"/>
  <c r="L736" i="6"/>
  <c r="S735" i="6"/>
  <c r="R735" i="6"/>
  <c r="Q735" i="6"/>
  <c r="P735" i="6"/>
  <c r="O735" i="6"/>
  <c r="N735" i="6"/>
  <c r="M735" i="6"/>
  <c r="L735" i="6"/>
  <c r="S734" i="6"/>
  <c r="R734" i="6"/>
  <c r="Q734" i="6"/>
  <c r="P734" i="6"/>
  <c r="O734" i="6"/>
  <c r="N734" i="6"/>
  <c r="M734" i="6"/>
  <c r="L734" i="6"/>
  <c r="S733" i="6"/>
  <c r="R733" i="6"/>
  <c r="Q733" i="6"/>
  <c r="P733" i="6"/>
  <c r="O733" i="6"/>
  <c r="N733" i="6"/>
  <c r="M733" i="6"/>
  <c r="L733" i="6"/>
  <c r="S732" i="6"/>
  <c r="R732" i="6"/>
  <c r="Q732" i="6"/>
  <c r="P732" i="6"/>
  <c r="O732" i="6"/>
  <c r="N732" i="6"/>
  <c r="M732" i="6"/>
  <c r="L732" i="6"/>
  <c r="S731" i="6"/>
  <c r="R731" i="6"/>
  <c r="Q731" i="6"/>
  <c r="P731" i="6"/>
  <c r="O731" i="6"/>
  <c r="N731" i="6"/>
  <c r="M731" i="6"/>
  <c r="L731" i="6"/>
  <c r="S730" i="6"/>
  <c r="R730" i="6"/>
  <c r="Q730" i="6"/>
  <c r="P730" i="6"/>
  <c r="O730" i="6"/>
  <c r="N730" i="6"/>
  <c r="M730" i="6"/>
  <c r="L730" i="6"/>
  <c r="S729" i="6"/>
  <c r="R729" i="6"/>
  <c r="Q729" i="6"/>
  <c r="P729" i="6"/>
  <c r="O729" i="6"/>
  <c r="N729" i="6"/>
  <c r="M729" i="6"/>
  <c r="L729" i="6"/>
  <c r="S728" i="6"/>
  <c r="R728" i="6"/>
  <c r="Q728" i="6"/>
  <c r="P728" i="6"/>
  <c r="O728" i="6"/>
  <c r="N728" i="6"/>
  <c r="M728" i="6"/>
  <c r="L728" i="6"/>
  <c r="S727" i="6"/>
  <c r="R727" i="6"/>
  <c r="Q727" i="6"/>
  <c r="P727" i="6"/>
  <c r="O727" i="6"/>
  <c r="N727" i="6"/>
  <c r="M727" i="6"/>
  <c r="L727" i="6"/>
  <c r="S726" i="6"/>
  <c r="R726" i="6"/>
  <c r="Q726" i="6"/>
  <c r="P726" i="6"/>
  <c r="O726" i="6"/>
  <c r="N726" i="6"/>
  <c r="M726" i="6"/>
  <c r="L726" i="6"/>
  <c r="S725" i="6"/>
  <c r="R725" i="6"/>
  <c r="Q725" i="6"/>
  <c r="P725" i="6"/>
  <c r="O725" i="6"/>
  <c r="N725" i="6"/>
  <c r="M725" i="6"/>
  <c r="L725" i="6"/>
  <c r="S724" i="6"/>
  <c r="R724" i="6"/>
  <c r="Q724" i="6"/>
  <c r="P724" i="6"/>
  <c r="O724" i="6"/>
  <c r="N724" i="6"/>
  <c r="M724" i="6"/>
  <c r="L724" i="6"/>
  <c r="S723" i="6"/>
  <c r="R723" i="6"/>
  <c r="Q723" i="6"/>
  <c r="P723" i="6"/>
  <c r="O723" i="6"/>
  <c r="N723" i="6"/>
  <c r="M723" i="6"/>
  <c r="L723" i="6"/>
  <c r="S722" i="6"/>
  <c r="R722" i="6"/>
  <c r="Q722" i="6"/>
  <c r="P722" i="6"/>
  <c r="O722" i="6"/>
  <c r="N722" i="6"/>
  <c r="M722" i="6"/>
  <c r="L722" i="6"/>
  <c r="S721" i="6"/>
  <c r="R721" i="6"/>
  <c r="Q721" i="6"/>
  <c r="P721" i="6"/>
  <c r="O721" i="6"/>
  <c r="N721" i="6"/>
  <c r="M721" i="6"/>
  <c r="L721" i="6"/>
  <c r="S720" i="6"/>
  <c r="R720" i="6"/>
  <c r="Q720" i="6"/>
  <c r="P720" i="6"/>
  <c r="O720" i="6"/>
  <c r="N720" i="6"/>
  <c r="M720" i="6"/>
  <c r="L720" i="6"/>
  <c r="S719" i="6"/>
  <c r="R719" i="6"/>
  <c r="Q719" i="6"/>
  <c r="P719" i="6"/>
  <c r="O719" i="6"/>
  <c r="N719" i="6"/>
  <c r="M719" i="6"/>
  <c r="L719" i="6"/>
  <c r="S718" i="6"/>
  <c r="R718" i="6"/>
  <c r="Q718" i="6"/>
  <c r="P718" i="6"/>
  <c r="O718" i="6"/>
  <c r="N718" i="6"/>
  <c r="M718" i="6"/>
  <c r="L718" i="6"/>
  <c r="S717" i="6"/>
  <c r="R717" i="6"/>
  <c r="Q717" i="6"/>
  <c r="P717" i="6"/>
  <c r="O717" i="6"/>
  <c r="N717" i="6"/>
  <c r="M717" i="6"/>
  <c r="L717" i="6"/>
  <c r="S716" i="6"/>
  <c r="R716" i="6"/>
  <c r="Q716" i="6"/>
  <c r="P716" i="6"/>
  <c r="O716" i="6"/>
  <c r="N716" i="6"/>
  <c r="M716" i="6"/>
  <c r="L716" i="6"/>
  <c r="S715" i="6"/>
  <c r="R715" i="6"/>
  <c r="Q715" i="6"/>
  <c r="P715" i="6"/>
  <c r="O715" i="6"/>
  <c r="N715" i="6"/>
  <c r="M715" i="6"/>
  <c r="L715" i="6"/>
  <c r="S714" i="6"/>
  <c r="R714" i="6"/>
  <c r="Q714" i="6"/>
  <c r="P714" i="6"/>
  <c r="O714" i="6"/>
  <c r="N714" i="6"/>
  <c r="M714" i="6"/>
  <c r="L714" i="6"/>
  <c r="S713" i="6"/>
  <c r="R713" i="6"/>
  <c r="Q713" i="6"/>
  <c r="P713" i="6"/>
  <c r="O713" i="6"/>
  <c r="N713" i="6"/>
  <c r="M713" i="6"/>
  <c r="L713" i="6"/>
  <c r="S712" i="6"/>
  <c r="R712" i="6"/>
  <c r="Q712" i="6"/>
  <c r="P712" i="6"/>
  <c r="O712" i="6"/>
  <c r="N712" i="6"/>
  <c r="M712" i="6"/>
  <c r="L712" i="6"/>
  <c r="S711" i="6"/>
  <c r="R711" i="6"/>
  <c r="Q711" i="6"/>
  <c r="P711" i="6"/>
  <c r="O711" i="6"/>
  <c r="N711" i="6"/>
  <c r="M711" i="6"/>
  <c r="L711" i="6"/>
  <c r="S710" i="6"/>
  <c r="R710" i="6"/>
  <c r="Q710" i="6"/>
  <c r="P710" i="6"/>
  <c r="O710" i="6"/>
  <c r="N710" i="6"/>
  <c r="M710" i="6"/>
  <c r="L710" i="6"/>
  <c r="S709" i="6"/>
  <c r="R709" i="6"/>
  <c r="Q709" i="6"/>
  <c r="P709" i="6"/>
  <c r="O709" i="6"/>
  <c r="N709" i="6"/>
  <c r="M709" i="6"/>
  <c r="L709" i="6"/>
  <c r="S708" i="6"/>
  <c r="R708" i="6"/>
  <c r="Q708" i="6"/>
  <c r="P708" i="6"/>
  <c r="O708" i="6"/>
  <c r="N708" i="6"/>
  <c r="M708" i="6"/>
  <c r="L708" i="6"/>
  <c r="S707" i="6"/>
  <c r="R707" i="6"/>
  <c r="Q707" i="6"/>
  <c r="P707" i="6"/>
  <c r="O707" i="6"/>
  <c r="N707" i="6"/>
  <c r="M707" i="6"/>
  <c r="L707" i="6"/>
  <c r="S706" i="6"/>
  <c r="R706" i="6"/>
  <c r="Q706" i="6"/>
  <c r="P706" i="6"/>
  <c r="O706" i="6"/>
  <c r="N706" i="6"/>
  <c r="M706" i="6"/>
  <c r="L706" i="6"/>
  <c r="S705" i="6"/>
  <c r="R705" i="6"/>
  <c r="Q705" i="6"/>
  <c r="P705" i="6"/>
  <c r="O705" i="6"/>
  <c r="N705" i="6"/>
  <c r="M705" i="6"/>
  <c r="L705" i="6"/>
  <c r="S704" i="6"/>
  <c r="R704" i="6"/>
  <c r="Q704" i="6"/>
  <c r="P704" i="6"/>
  <c r="O704" i="6"/>
  <c r="N704" i="6"/>
  <c r="M704" i="6"/>
  <c r="L704" i="6"/>
  <c r="S703" i="6"/>
  <c r="R703" i="6"/>
  <c r="Q703" i="6"/>
  <c r="P703" i="6"/>
  <c r="O703" i="6"/>
  <c r="N703" i="6"/>
  <c r="M703" i="6"/>
  <c r="L703" i="6"/>
  <c r="S702" i="6"/>
  <c r="R702" i="6"/>
  <c r="Q702" i="6"/>
  <c r="P702" i="6"/>
  <c r="O702" i="6"/>
  <c r="N702" i="6"/>
  <c r="M702" i="6"/>
  <c r="L702" i="6"/>
  <c r="S701" i="6"/>
  <c r="R701" i="6"/>
  <c r="Q701" i="6"/>
  <c r="P701" i="6"/>
  <c r="O701" i="6"/>
  <c r="N701" i="6"/>
  <c r="M701" i="6"/>
  <c r="L701" i="6"/>
  <c r="S700" i="6"/>
  <c r="R700" i="6"/>
  <c r="Q700" i="6"/>
  <c r="P700" i="6"/>
  <c r="O700" i="6"/>
  <c r="N700" i="6"/>
  <c r="M700" i="6"/>
  <c r="L700" i="6"/>
  <c r="S699" i="6"/>
  <c r="R699" i="6"/>
  <c r="Q699" i="6"/>
  <c r="P699" i="6"/>
  <c r="O699" i="6"/>
  <c r="N699" i="6"/>
  <c r="M699" i="6"/>
  <c r="L699" i="6"/>
  <c r="S698" i="6"/>
  <c r="R698" i="6"/>
  <c r="Q698" i="6"/>
  <c r="P698" i="6"/>
  <c r="O698" i="6"/>
  <c r="N698" i="6"/>
  <c r="M698" i="6"/>
  <c r="L698" i="6"/>
  <c r="S697" i="6"/>
  <c r="R697" i="6"/>
  <c r="Q697" i="6"/>
  <c r="P697" i="6"/>
  <c r="O697" i="6"/>
  <c r="N697" i="6"/>
  <c r="M697" i="6"/>
  <c r="L697" i="6"/>
  <c r="S696" i="6"/>
  <c r="R696" i="6"/>
  <c r="Q696" i="6"/>
  <c r="P696" i="6"/>
  <c r="O696" i="6"/>
  <c r="N696" i="6"/>
  <c r="M696" i="6"/>
  <c r="L696" i="6"/>
  <c r="S695" i="6"/>
  <c r="R695" i="6"/>
  <c r="Q695" i="6"/>
  <c r="P695" i="6"/>
  <c r="O695" i="6"/>
  <c r="N695" i="6"/>
  <c r="M695" i="6"/>
  <c r="L695" i="6"/>
  <c r="S694" i="6"/>
  <c r="R694" i="6"/>
  <c r="Q694" i="6"/>
  <c r="P694" i="6"/>
  <c r="O694" i="6"/>
  <c r="N694" i="6"/>
  <c r="M694" i="6"/>
  <c r="L694" i="6"/>
  <c r="S693" i="6"/>
  <c r="R693" i="6"/>
  <c r="Q693" i="6"/>
  <c r="P693" i="6"/>
  <c r="O693" i="6"/>
  <c r="N693" i="6"/>
  <c r="M693" i="6"/>
  <c r="L693" i="6"/>
  <c r="S692" i="6"/>
  <c r="R692" i="6"/>
  <c r="Q692" i="6"/>
  <c r="P692" i="6"/>
  <c r="O692" i="6"/>
  <c r="N692" i="6"/>
  <c r="M692" i="6"/>
  <c r="L692" i="6"/>
  <c r="S691" i="6"/>
  <c r="R691" i="6"/>
  <c r="Q691" i="6"/>
  <c r="P691" i="6"/>
  <c r="O691" i="6"/>
  <c r="N691" i="6"/>
  <c r="M691" i="6"/>
  <c r="L691" i="6"/>
  <c r="S690" i="6"/>
  <c r="R690" i="6"/>
  <c r="Q690" i="6"/>
  <c r="P690" i="6"/>
  <c r="O690" i="6"/>
  <c r="N690" i="6"/>
  <c r="M690" i="6"/>
  <c r="L690" i="6"/>
  <c r="S689" i="6"/>
  <c r="R689" i="6"/>
  <c r="Q689" i="6"/>
  <c r="P689" i="6"/>
  <c r="O689" i="6"/>
  <c r="N689" i="6"/>
  <c r="M689" i="6"/>
  <c r="L689" i="6"/>
  <c r="S688" i="6"/>
  <c r="R688" i="6"/>
  <c r="Q688" i="6"/>
  <c r="P688" i="6"/>
  <c r="O688" i="6"/>
  <c r="N688" i="6"/>
  <c r="M688" i="6"/>
  <c r="L688" i="6"/>
  <c r="S687" i="6"/>
  <c r="R687" i="6"/>
  <c r="Q687" i="6"/>
  <c r="P687" i="6"/>
  <c r="O687" i="6"/>
  <c r="N687" i="6"/>
  <c r="M687" i="6"/>
  <c r="L687" i="6"/>
  <c r="S686" i="6"/>
  <c r="R686" i="6"/>
  <c r="Q686" i="6"/>
  <c r="P686" i="6"/>
  <c r="O686" i="6"/>
  <c r="N686" i="6"/>
  <c r="M686" i="6"/>
  <c r="L686" i="6"/>
  <c r="S685" i="6"/>
  <c r="R685" i="6"/>
  <c r="Q685" i="6"/>
  <c r="P685" i="6"/>
  <c r="O685" i="6"/>
  <c r="N685" i="6"/>
  <c r="M685" i="6"/>
  <c r="L685" i="6"/>
  <c r="S684" i="6"/>
  <c r="R684" i="6"/>
  <c r="Q684" i="6"/>
  <c r="P684" i="6"/>
  <c r="O684" i="6"/>
  <c r="N684" i="6"/>
  <c r="M684" i="6"/>
  <c r="L684" i="6"/>
  <c r="S683" i="6"/>
  <c r="R683" i="6"/>
  <c r="Q683" i="6"/>
  <c r="P683" i="6"/>
  <c r="O683" i="6"/>
  <c r="N683" i="6"/>
  <c r="M683" i="6"/>
  <c r="L683" i="6"/>
  <c r="S682" i="6"/>
  <c r="R682" i="6"/>
  <c r="Q682" i="6"/>
  <c r="P682" i="6"/>
  <c r="O682" i="6"/>
  <c r="N682" i="6"/>
  <c r="M682" i="6"/>
  <c r="L682" i="6"/>
  <c r="S681" i="6"/>
  <c r="R681" i="6"/>
  <c r="Q681" i="6"/>
  <c r="P681" i="6"/>
  <c r="O681" i="6"/>
  <c r="N681" i="6"/>
  <c r="M681" i="6"/>
  <c r="L681" i="6"/>
  <c r="S680" i="6"/>
  <c r="R680" i="6"/>
  <c r="Q680" i="6"/>
  <c r="P680" i="6"/>
  <c r="O680" i="6"/>
  <c r="N680" i="6"/>
  <c r="M680" i="6"/>
  <c r="L680" i="6"/>
  <c r="S679" i="6"/>
  <c r="R679" i="6"/>
  <c r="Q679" i="6"/>
  <c r="P679" i="6"/>
  <c r="O679" i="6"/>
  <c r="N679" i="6"/>
  <c r="M679" i="6"/>
  <c r="L679" i="6"/>
  <c r="S678" i="6"/>
  <c r="R678" i="6"/>
  <c r="Q678" i="6"/>
  <c r="P678" i="6"/>
  <c r="O678" i="6"/>
  <c r="N678" i="6"/>
  <c r="M678" i="6"/>
  <c r="L678" i="6"/>
  <c r="S677" i="6"/>
  <c r="R677" i="6"/>
  <c r="Q677" i="6"/>
  <c r="P677" i="6"/>
  <c r="O677" i="6"/>
  <c r="N677" i="6"/>
  <c r="M677" i="6"/>
  <c r="L677" i="6"/>
  <c r="S676" i="6"/>
  <c r="R676" i="6"/>
  <c r="Q676" i="6"/>
  <c r="P676" i="6"/>
  <c r="O676" i="6"/>
  <c r="N676" i="6"/>
  <c r="M676" i="6"/>
  <c r="L676" i="6"/>
  <c r="S675" i="6"/>
  <c r="R675" i="6"/>
  <c r="Q675" i="6"/>
  <c r="P675" i="6"/>
  <c r="O675" i="6"/>
  <c r="N675" i="6"/>
  <c r="M675" i="6"/>
  <c r="L675" i="6"/>
  <c r="S674" i="6"/>
  <c r="R674" i="6"/>
  <c r="Q674" i="6"/>
  <c r="P674" i="6"/>
  <c r="O674" i="6"/>
  <c r="N674" i="6"/>
  <c r="M674" i="6"/>
  <c r="L674" i="6"/>
  <c r="S673" i="6"/>
  <c r="R673" i="6"/>
  <c r="Q673" i="6"/>
  <c r="P673" i="6"/>
  <c r="O673" i="6"/>
  <c r="N673" i="6"/>
  <c r="M673" i="6"/>
  <c r="L673" i="6"/>
  <c r="S672" i="6"/>
  <c r="R672" i="6"/>
  <c r="Q672" i="6"/>
  <c r="P672" i="6"/>
  <c r="O672" i="6"/>
  <c r="N672" i="6"/>
  <c r="M672" i="6"/>
  <c r="L672" i="6"/>
  <c r="S671" i="6"/>
  <c r="R671" i="6"/>
  <c r="Q671" i="6"/>
  <c r="P671" i="6"/>
  <c r="O671" i="6"/>
  <c r="N671" i="6"/>
  <c r="M671" i="6"/>
  <c r="L671" i="6"/>
  <c r="S670" i="6"/>
  <c r="R670" i="6"/>
  <c r="Q670" i="6"/>
  <c r="P670" i="6"/>
  <c r="O670" i="6"/>
  <c r="N670" i="6"/>
  <c r="M670" i="6"/>
  <c r="L670" i="6"/>
  <c r="S669" i="6"/>
  <c r="R669" i="6"/>
  <c r="Q669" i="6"/>
  <c r="P669" i="6"/>
  <c r="O669" i="6"/>
  <c r="N669" i="6"/>
  <c r="M669" i="6"/>
  <c r="L669" i="6"/>
  <c r="S668" i="6"/>
  <c r="R668" i="6"/>
  <c r="Q668" i="6"/>
  <c r="P668" i="6"/>
  <c r="O668" i="6"/>
  <c r="N668" i="6"/>
  <c r="M668" i="6"/>
  <c r="L668" i="6"/>
  <c r="S667" i="6"/>
  <c r="R667" i="6"/>
  <c r="Q667" i="6"/>
  <c r="P667" i="6"/>
  <c r="O667" i="6"/>
  <c r="N667" i="6"/>
  <c r="M667" i="6"/>
  <c r="L667" i="6"/>
  <c r="S666" i="6"/>
  <c r="R666" i="6"/>
  <c r="Q666" i="6"/>
  <c r="P666" i="6"/>
  <c r="O666" i="6"/>
  <c r="N666" i="6"/>
  <c r="M666" i="6"/>
  <c r="L666" i="6"/>
  <c r="S665" i="6"/>
  <c r="R665" i="6"/>
  <c r="Q665" i="6"/>
  <c r="P665" i="6"/>
  <c r="O665" i="6"/>
  <c r="N665" i="6"/>
  <c r="M665" i="6"/>
  <c r="L665" i="6"/>
  <c r="S664" i="6"/>
  <c r="R664" i="6"/>
  <c r="Q664" i="6"/>
  <c r="P664" i="6"/>
  <c r="O664" i="6"/>
  <c r="N664" i="6"/>
  <c r="M664" i="6"/>
  <c r="L664" i="6"/>
  <c r="S663" i="6"/>
  <c r="R663" i="6"/>
  <c r="Q663" i="6"/>
  <c r="P663" i="6"/>
  <c r="O663" i="6"/>
  <c r="N663" i="6"/>
  <c r="M663" i="6"/>
  <c r="L663" i="6"/>
  <c r="S662" i="6"/>
  <c r="R662" i="6"/>
  <c r="Q662" i="6"/>
  <c r="P662" i="6"/>
  <c r="O662" i="6"/>
  <c r="N662" i="6"/>
  <c r="M662" i="6"/>
  <c r="L662" i="6"/>
  <c r="S661" i="6"/>
  <c r="R661" i="6"/>
  <c r="Q661" i="6"/>
  <c r="P661" i="6"/>
  <c r="O661" i="6"/>
  <c r="N661" i="6"/>
  <c r="M661" i="6"/>
  <c r="L661" i="6"/>
  <c r="S660" i="6"/>
  <c r="R660" i="6"/>
  <c r="Q660" i="6"/>
  <c r="P660" i="6"/>
  <c r="O660" i="6"/>
  <c r="N660" i="6"/>
  <c r="M660" i="6"/>
  <c r="L660" i="6"/>
  <c r="S659" i="6"/>
  <c r="R659" i="6"/>
  <c r="Q659" i="6"/>
  <c r="P659" i="6"/>
  <c r="O659" i="6"/>
  <c r="N659" i="6"/>
  <c r="M659" i="6"/>
  <c r="L659" i="6"/>
  <c r="S658" i="6"/>
  <c r="R658" i="6"/>
  <c r="Q658" i="6"/>
  <c r="P658" i="6"/>
  <c r="O658" i="6"/>
  <c r="N658" i="6"/>
  <c r="M658" i="6"/>
  <c r="L658" i="6"/>
  <c r="S657" i="6"/>
  <c r="R657" i="6"/>
  <c r="Q657" i="6"/>
  <c r="P657" i="6"/>
  <c r="O657" i="6"/>
  <c r="N657" i="6"/>
  <c r="M657" i="6"/>
  <c r="L657" i="6"/>
  <c r="S656" i="6"/>
  <c r="R656" i="6"/>
  <c r="Q656" i="6"/>
  <c r="P656" i="6"/>
  <c r="O656" i="6"/>
  <c r="N656" i="6"/>
  <c r="M656" i="6"/>
  <c r="L656" i="6"/>
  <c r="S655" i="6"/>
  <c r="R655" i="6"/>
  <c r="Q655" i="6"/>
  <c r="P655" i="6"/>
  <c r="O655" i="6"/>
  <c r="N655" i="6"/>
  <c r="M655" i="6"/>
  <c r="L655" i="6"/>
  <c r="S654" i="6"/>
  <c r="R654" i="6"/>
  <c r="Q654" i="6"/>
  <c r="P654" i="6"/>
  <c r="O654" i="6"/>
  <c r="N654" i="6"/>
  <c r="M654" i="6"/>
  <c r="L654" i="6"/>
  <c r="S653" i="6"/>
  <c r="R653" i="6"/>
  <c r="Q653" i="6"/>
  <c r="P653" i="6"/>
  <c r="O653" i="6"/>
  <c r="N653" i="6"/>
  <c r="M653" i="6"/>
  <c r="L653" i="6"/>
  <c r="S652" i="6"/>
  <c r="R652" i="6"/>
  <c r="Q652" i="6"/>
  <c r="P652" i="6"/>
  <c r="O652" i="6"/>
  <c r="N652" i="6"/>
  <c r="M652" i="6"/>
  <c r="L652" i="6"/>
  <c r="S651" i="6"/>
  <c r="R651" i="6"/>
  <c r="Q651" i="6"/>
  <c r="P651" i="6"/>
  <c r="O651" i="6"/>
  <c r="N651" i="6"/>
  <c r="M651" i="6"/>
  <c r="L651" i="6"/>
  <c r="S650" i="6"/>
  <c r="R650" i="6"/>
  <c r="Q650" i="6"/>
  <c r="P650" i="6"/>
  <c r="O650" i="6"/>
  <c r="N650" i="6"/>
  <c r="M650" i="6"/>
  <c r="L650" i="6"/>
  <c r="S649" i="6"/>
  <c r="R649" i="6"/>
  <c r="Q649" i="6"/>
  <c r="P649" i="6"/>
  <c r="O649" i="6"/>
  <c r="N649" i="6"/>
  <c r="M649" i="6"/>
  <c r="L649" i="6"/>
  <c r="S648" i="6"/>
  <c r="R648" i="6"/>
  <c r="Q648" i="6"/>
  <c r="P648" i="6"/>
  <c r="O648" i="6"/>
  <c r="N648" i="6"/>
  <c r="M648" i="6"/>
  <c r="L648" i="6"/>
  <c r="S647" i="6"/>
  <c r="R647" i="6"/>
  <c r="Q647" i="6"/>
  <c r="P647" i="6"/>
  <c r="O647" i="6"/>
  <c r="N647" i="6"/>
  <c r="M647" i="6"/>
  <c r="L647" i="6"/>
  <c r="S646" i="6"/>
  <c r="R646" i="6"/>
  <c r="Q646" i="6"/>
  <c r="P646" i="6"/>
  <c r="O646" i="6"/>
  <c r="N646" i="6"/>
  <c r="M646" i="6"/>
  <c r="L646" i="6"/>
  <c r="S645" i="6"/>
  <c r="R645" i="6"/>
  <c r="Q645" i="6"/>
  <c r="P645" i="6"/>
  <c r="O645" i="6"/>
  <c r="N645" i="6"/>
  <c r="M645" i="6"/>
  <c r="L645" i="6"/>
  <c r="S644" i="6"/>
  <c r="R644" i="6"/>
  <c r="Q644" i="6"/>
  <c r="P644" i="6"/>
  <c r="O644" i="6"/>
  <c r="N644" i="6"/>
  <c r="M644" i="6"/>
  <c r="L644" i="6"/>
  <c r="S643" i="6"/>
  <c r="R643" i="6"/>
  <c r="Q643" i="6"/>
  <c r="P643" i="6"/>
  <c r="O643" i="6"/>
  <c r="N643" i="6"/>
  <c r="M643" i="6"/>
  <c r="L643" i="6"/>
  <c r="S642" i="6"/>
  <c r="R642" i="6"/>
  <c r="Q642" i="6"/>
  <c r="P642" i="6"/>
  <c r="O642" i="6"/>
  <c r="N642" i="6"/>
  <c r="M642" i="6"/>
  <c r="L642" i="6"/>
  <c r="S641" i="6"/>
  <c r="R641" i="6"/>
  <c r="Q641" i="6"/>
  <c r="P641" i="6"/>
  <c r="O641" i="6"/>
  <c r="N641" i="6"/>
  <c r="M641" i="6"/>
  <c r="L641" i="6"/>
  <c r="S640" i="6"/>
  <c r="R640" i="6"/>
  <c r="Q640" i="6"/>
  <c r="P640" i="6"/>
  <c r="O640" i="6"/>
  <c r="N640" i="6"/>
  <c r="M640" i="6"/>
  <c r="L640" i="6"/>
  <c r="S639" i="6"/>
  <c r="R639" i="6"/>
  <c r="Q639" i="6"/>
  <c r="P639" i="6"/>
  <c r="O639" i="6"/>
  <c r="N639" i="6"/>
  <c r="M639" i="6"/>
  <c r="L639" i="6"/>
  <c r="S638" i="6"/>
  <c r="R638" i="6"/>
  <c r="Q638" i="6"/>
  <c r="P638" i="6"/>
  <c r="O638" i="6"/>
  <c r="N638" i="6"/>
  <c r="M638" i="6"/>
  <c r="L638" i="6"/>
  <c r="S637" i="6"/>
  <c r="R637" i="6"/>
  <c r="Q637" i="6"/>
  <c r="P637" i="6"/>
  <c r="O637" i="6"/>
  <c r="N637" i="6"/>
  <c r="M637" i="6"/>
  <c r="L637" i="6"/>
  <c r="S636" i="6"/>
  <c r="R636" i="6"/>
  <c r="Q636" i="6"/>
  <c r="P636" i="6"/>
  <c r="O636" i="6"/>
  <c r="N636" i="6"/>
  <c r="M636" i="6"/>
  <c r="L636" i="6"/>
  <c r="S635" i="6"/>
  <c r="R635" i="6"/>
  <c r="Q635" i="6"/>
  <c r="P635" i="6"/>
  <c r="O635" i="6"/>
  <c r="N635" i="6"/>
  <c r="M635" i="6"/>
  <c r="L635" i="6"/>
  <c r="S634" i="6"/>
  <c r="R634" i="6"/>
  <c r="Q634" i="6"/>
  <c r="P634" i="6"/>
  <c r="O634" i="6"/>
  <c r="N634" i="6"/>
  <c r="M634" i="6"/>
  <c r="L634" i="6"/>
  <c r="S633" i="6"/>
  <c r="R633" i="6"/>
  <c r="Q633" i="6"/>
  <c r="P633" i="6"/>
  <c r="O633" i="6"/>
  <c r="N633" i="6"/>
  <c r="M633" i="6"/>
  <c r="L633" i="6"/>
  <c r="S632" i="6"/>
  <c r="R632" i="6"/>
  <c r="Q632" i="6"/>
  <c r="P632" i="6"/>
  <c r="O632" i="6"/>
  <c r="N632" i="6"/>
  <c r="M632" i="6"/>
  <c r="L632" i="6"/>
  <c r="S631" i="6"/>
  <c r="R631" i="6"/>
  <c r="Q631" i="6"/>
  <c r="P631" i="6"/>
  <c r="O631" i="6"/>
  <c r="N631" i="6"/>
  <c r="M631" i="6"/>
  <c r="L631" i="6"/>
  <c r="S630" i="6"/>
  <c r="R630" i="6"/>
  <c r="Q630" i="6"/>
  <c r="P630" i="6"/>
  <c r="O630" i="6"/>
  <c r="N630" i="6"/>
  <c r="M630" i="6"/>
  <c r="L630" i="6"/>
  <c r="S629" i="6"/>
  <c r="R629" i="6"/>
  <c r="Q629" i="6"/>
  <c r="P629" i="6"/>
  <c r="O629" i="6"/>
  <c r="N629" i="6"/>
  <c r="M629" i="6"/>
  <c r="L629" i="6"/>
  <c r="S628" i="6"/>
  <c r="R628" i="6"/>
  <c r="Q628" i="6"/>
  <c r="P628" i="6"/>
  <c r="O628" i="6"/>
  <c r="N628" i="6"/>
  <c r="M628" i="6"/>
  <c r="L628" i="6"/>
  <c r="S627" i="6"/>
  <c r="R627" i="6"/>
  <c r="Q627" i="6"/>
  <c r="P627" i="6"/>
  <c r="O627" i="6"/>
  <c r="N627" i="6"/>
  <c r="M627" i="6"/>
  <c r="L627" i="6"/>
  <c r="S626" i="6"/>
  <c r="R626" i="6"/>
  <c r="Q626" i="6"/>
  <c r="P626" i="6"/>
  <c r="O626" i="6"/>
  <c r="N626" i="6"/>
  <c r="M626" i="6"/>
  <c r="L626" i="6"/>
  <c r="S625" i="6"/>
  <c r="R625" i="6"/>
  <c r="Q625" i="6"/>
  <c r="P625" i="6"/>
  <c r="O625" i="6"/>
  <c r="N625" i="6"/>
  <c r="M625" i="6"/>
  <c r="L625" i="6"/>
  <c r="S624" i="6"/>
  <c r="R624" i="6"/>
  <c r="Q624" i="6"/>
  <c r="P624" i="6"/>
  <c r="O624" i="6"/>
  <c r="N624" i="6"/>
  <c r="M624" i="6"/>
  <c r="L624" i="6"/>
  <c r="S623" i="6"/>
  <c r="R623" i="6"/>
  <c r="Q623" i="6"/>
  <c r="P623" i="6"/>
  <c r="O623" i="6"/>
  <c r="N623" i="6"/>
  <c r="M623" i="6"/>
  <c r="L623" i="6"/>
  <c r="S622" i="6"/>
  <c r="R622" i="6"/>
  <c r="Q622" i="6"/>
  <c r="P622" i="6"/>
  <c r="O622" i="6"/>
  <c r="N622" i="6"/>
  <c r="M622" i="6"/>
  <c r="L622" i="6"/>
  <c r="S621" i="6"/>
  <c r="R621" i="6"/>
  <c r="Q621" i="6"/>
  <c r="P621" i="6"/>
  <c r="O621" i="6"/>
  <c r="N621" i="6"/>
  <c r="M621" i="6"/>
  <c r="L621" i="6"/>
  <c r="S620" i="6"/>
  <c r="R620" i="6"/>
  <c r="Q620" i="6"/>
  <c r="P620" i="6"/>
  <c r="O620" i="6"/>
  <c r="N620" i="6"/>
  <c r="M620" i="6"/>
  <c r="L620" i="6"/>
  <c r="S619" i="6"/>
  <c r="R619" i="6"/>
  <c r="Q619" i="6"/>
  <c r="P619" i="6"/>
  <c r="O619" i="6"/>
  <c r="N619" i="6"/>
  <c r="M619" i="6"/>
  <c r="L619" i="6"/>
  <c r="S618" i="6"/>
  <c r="R618" i="6"/>
  <c r="Q618" i="6"/>
  <c r="P618" i="6"/>
  <c r="O618" i="6"/>
  <c r="N618" i="6"/>
  <c r="M618" i="6"/>
  <c r="L618" i="6"/>
  <c r="S617" i="6"/>
  <c r="R617" i="6"/>
  <c r="Q617" i="6"/>
  <c r="P617" i="6"/>
  <c r="O617" i="6"/>
  <c r="N617" i="6"/>
  <c r="M617" i="6"/>
  <c r="L617" i="6"/>
  <c r="S616" i="6"/>
  <c r="R616" i="6"/>
  <c r="Q616" i="6"/>
  <c r="P616" i="6"/>
  <c r="O616" i="6"/>
  <c r="N616" i="6"/>
  <c r="M616" i="6"/>
  <c r="L616" i="6"/>
  <c r="S615" i="6"/>
  <c r="R615" i="6"/>
  <c r="Q615" i="6"/>
  <c r="P615" i="6"/>
  <c r="O615" i="6"/>
  <c r="N615" i="6"/>
  <c r="M615" i="6"/>
  <c r="L615" i="6"/>
  <c r="S614" i="6"/>
  <c r="R614" i="6"/>
  <c r="Q614" i="6"/>
  <c r="P614" i="6"/>
  <c r="O614" i="6"/>
  <c r="N614" i="6"/>
  <c r="M614" i="6"/>
  <c r="L614" i="6"/>
  <c r="S613" i="6"/>
  <c r="R613" i="6"/>
  <c r="Q613" i="6"/>
  <c r="P613" i="6"/>
  <c r="O613" i="6"/>
  <c r="N613" i="6"/>
  <c r="M613" i="6"/>
  <c r="L613" i="6"/>
  <c r="S612" i="6"/>
  <c r="R612" i="6"/>
  <c r="Q612" i="6"/>
  <c r="P612" i="6"/>
  <c r="O612" i="6"/>
  <c r="N612" i="6"/>
  <c r="M612" i="6"/>
  <c r="L612" i="6"/>
  <c r="S611" i="6"/>
  <c r="R611" i="6"/>
  <c r="Q611" i="6"/>
  <c r="P611" i="6"/>
  <c r="O611" i="6"/>
  <c r="N611" i="6"/>
  <c r="M611" i="6"/>
  <c r="L611" i="6"/>
  <c r="S610" i="6"/>
  <c r="R610" i="6"/>
  <c r="Q610" i="6"/>
  <c r="P610" i="6"/>
  <c r="O610" i="6"/>
  <c r="N610" i="6"/>
  <c r="M610" i="6"/>
  <c r="L610" i="6"/>
  <c r="S609" i="6"/>
  <c r="R609" i="6"/>
  <c r="Q609" i="6"/>
  <c r="P609" i="6"/>
  <c r="O609" i="6"/>
  <c r="N609" i="6"/>
  <c r="M609" i="6"/>
  <c r="L609" i="6"/>
  <c r="S608" i="6"/>
  <c r="R608" i="6"/>
  <c r="Q608" i="6"/>
  <c r="P608" i="6"/>
  <c r="O608" i="6"/>
  <c r="N608" i="6"/>
  <c r="M608" i="6"/>
  <c r="L608" i="6"/>
  <c r="S607" i="6"/>
  <c r="R607" i="6"/>
  <c r="Q607" i="6"/>
  <c r="P607" i="6"/>
  <c r="O607" i="6"/>
  <c r="N607" i="6"/>
  <c r="M607" i="6"/>
  <c r="L607" i="6"/>
  <c r="S606" i="6"/>
  <c r="R606" i="6"/>
  <c r="Q606" i="6"/>
  <c r="P606" i="6"/>
  <c r="O606" i="6"/>
  <c r="N606" i="6"/>
  <c r="M606" i="6"/>
  <c r="L606" i="6"/>
  <c r="S605" i="6"/>
  <c r="R605" i="6"/>
  <c r="Q605" i="6"/>
  <c r="P605" i="6"/>
  <c r="O605" i="6"/>
  <c r="N605" i="6"/>
  <c r="M605" i="6"/>
  <c r="L605" i="6"/>
  <c r="S604" i="6"/>
  <c r="R604" i="6"/>
  <c r="Q604" i="6"/>
  <c r="P604" i="6"/>
  <c r="O604" i="6"/>
  <c r="N604" i="6"/>
  <c r="M604" i="6"/>
  <c r="L604" i="6"/>
  <c r="S603" i="6"/>
  <c r="R603" i="6"/>
  <c r="Q603" i="6"/>
  <c r="P603" i="6"/>
  <c r="O603" i="6"/>
  <c r="N603" i="6"/>
  <c r="M603" i="6"/>
  <c r="L603" i="6"/>
  <c r="S602" i="6"/>
  <c r="R602" i="6"/>
  <c r="Q602" i="6"/>
  <c r="P602" i="6"/>
  <c r="O602" i="6"/>
  <c r="N602" i="6"/>
  <c r="M602" i="6"/>
  <c r="L602" i="6"/>
  <c r="S601" i="6"/>
  <c r="R601" i="6"/>
  <c r="Q601" i="6"/>
  <c r="P601" i="6"/>
  <c r="O601" i="6"/>
  <c r="N601" i="6"/>
  <c r="M601" i="6"/>
  <c r="L601" i="6"/>
  <c r="S600" i="6"/>
  <c r="R600" i="6"/>
  <c r="Q600" i="6"/>
  <c r="P600" i="6"/>
  <c r="O600" i="6"/>
  <c r="N600" i="6"/>
  <c r="M600" i="6"/>
  <c r="L600" i="6"/>
  <c r="S599" i="6"/>
  <c r="R599" i="6"/>
  <c r="Q599" i="6"/>
  <c r="P599" i="6"/>
  <c r="O599" i="6"/>
  <c r="N599" i="6"/>
  <c r="M599" i="6"/>
  <c r="L599" i="6"/>
  <c r="S598" i="6"/>
  <c r="R598" i="6"/>
  <c r="Q598" i="6"/>
  <c r="P598" i="6"/>
  <c r="O598" i="6"/>
  <c r="N598" i="6"/>
  <c r="M598" i="6"/>
  <c r="L598" i="6"/>
  <c r="S597" i="6"/>
  <c r="R597" i="6"/>
  <c r="Q597" i="6"/>
  <c r="P597" i="6"/>
  <c r="O597" i="6"/>
  <c r="N597" i="6"/>
  <c r="M597" i="6"/>
  <c r="L597" i="6"/>
  <c r="S596" i="6"/>
  <c r="R596" i="6"/>
  <c r="Q596" i="6"/>
  <c r="P596" i="6"/>
  <c r="O596" i="6"/>
  <c r="N596" i="6"/>
  <c r="M596" i="6"/>
  <c r="L596" i="6"/>
  <c r="S595" i="6"/>
  <c r="R595" i="6"/>
  <c r="Q595" i="6"/>
  <c r="P595" i="6"/>
  <c r="O595" i="6"/>
  <c r="N595" i="6"/>
  <c r="M595" i="6"/>
  <c r="L595" i="6"/>
  <c r="S594" i="6"/>
  <c r="R594" i="6"/>
  <c r="Q594" i="6"/>
  <c r="P594" i="6"/>
  <c r="O594" i="6"/>
  <c r="N594" i="6"/>
  <c r="M594" i="6"/>
  <c r="L594" i="6"/>
  <c r="S593" i="6"/>
  <c r="R593" i="6"/>
  <c r="Q593" i="6"/>
  <c r="P593" i="6"/>
  <c r="O593" i="6"/>
  <c r="N593" i="6"/>
  <c r="M593" i="6"/>
  <c r="L593" i="6"/>
  <c r="S592" i="6"/>
  <c r="R592" i="6"/>
  <c r="Q592" i="6"/>
  <c r="P592" i="6"/>
  <c r="O592" i="6"/>
  <c r="N592" i="6"/>
  <c r="M592" i="6"/>
  <c r="L592" i="6"/>
  <c r="S591" i="6"/>
  <c r="R591" i="6"/>
  <c r="Q591" i="6"/>
  <c r="P591" i="6"/>
  <c r="O591" i="6"/>
  <c r="N591" i="6"/>
  <c r="M591" i="6"/>
  <c r="L591" i="6"/>
  <c r="S590" i="6"/>
  <c r="R590" i="6"/>
  <c r="Q590" i="6"/>
  <c r="P590" i="6"/>
  <c r="O590" i="6"/>
  <c r="N590" i="6"/>
  <c r="M590" i="6"/>
  <c r="L590" i="6"/>
  <c r="S589" i="6"/>
  <c r="R589" i="6"/>
  <c r="Q589" i="6"/>
  <c r="P589" i="6"/>
  <c r="O589" i="6"/>
  <c r="N589" i="6"/>
  <c r="M589" i="6"/>
  <c r="L589" i="6"/>
  <c r="S588" i="6"/>
  <c r="R588" i="6"/>
  <c r="Q588" i="6"/>
  <c r="P588" i="6"/>
  <c r="O588" i="6"/>
  <c r="N588" i="6"/>
  <c r="M588" i="6"/>
  <c r="L588" i="6"/>
  <c r="S587" i="6"/>
  <c r="R587" i="6"/>
  <c r="Q587" i="6"/>
  <c r="P587" i="6"/>
  <c r="O587" i="6"/>
  <c r="N587" i="6"/>
  <c r="M587" i="6"/>
  <c r="L587" i="6"/>
  <c r="S586" i="6"/>
  <c r="R586" i="6"/>
  <c r="Q586" i="6"/>
  <c r="P586" i="6"/>
  <c r="O586" i="6"/>
  <c r="N586" i="6"/>
  <c r="M586" i="6"/>
  <c r="L586" i="6"/>
  <c r="S585" i="6"/>
  <c r="R585" i="6"/>
  <c r="Q585" i="6"/>
  <c r="P585" i="6"/>
  <c r="O585" i="6"/>
  <c r="N585" i="6"/>
  <c r="M585" i="6"/>
  <c r="L585" i="6"/>
  <c r="S584" i="6"/>
  <c r="R584" i="6"/>
  <c r="Q584" i="6"/>
  <c r="P584" i="6"/>
  <c r="O584" i="6"/>
  <c r="N584" i="6"/>
  <c r="M584" i="6"/>
  <c r="L584" i="6"/>
  <c r="S583" i="6"/>
  <c r="R583" i="6"/>
  <c r="Q583" i="6"/>
  <c r="P583" i="6"/>
  <c r="O583" i="6"/>
  <c r="N583" i="6"/>
  <c r="M583" i="6"/>
  <c r="L583" i="6"/>
  <c r="S582" i="6"/>
  <c r="R582" i="6"/>
  <c r="Q582" i="6"/>
  <c r="P582" i="6"/>
  <c r="O582" i="6"/>
  <c r="N582" i="6"/>
  <c r="M582" i="6"/>
  <c r="L582" i="6"/>
  <c r="S581" i="6"/>
  <c r="R581" i="6"/>
  <c r="Q581" i="6"/>
  <c r="P581" i="6"/>
  <c r="O581" i="6"/>
  <c r="N581" i="6"/>
  <c r="M581" i="6"/>
  <c r="L581" i="6"/>
  <c r="S580" i="6"/>
  <c r="R580" i="6"/>
  <c r="Q580" i="6"/>
  <c r="P580" i="6"/>
  <c r="O580" i="6"/>
  <c r="N580" i="6"/>
  <c r="M580" i="6"/>
  <c r="L580" i="6"/>
  <c r="S579" i="6"/>
  <c r="R579" i="6"/>
  <c r="Q579" i="6"/>
  <c r="P579" i="6"/>
  <c r="O579" i="6"/>
  <c r="N579" i="6"/>
  <c r="M579" i="6"/>
  <c r="L579" i="6"/>
  <c r="S578" i="6"/>
  <c r="R578" i="6"/>
  <c r="Q578" i="6"/>
  <c r="P578" i="6"/>
  <c r="O578" i="6"/>
  <c r="N578" i="6"/>
  <c r="M578" i="6"/>
  <c r="L578" i="6"/>
  <c r="S577" i="6"/>
  <c r="R577" i="6"/>
  <c r="Q577" i="6"/>
  <c r="P577" i="6"/>
  <c r="O577" i="6"/>
  <c r="N577" i="6"/>
  <c r="M577" i="6"/>
  <c r="L577" i="6"/>
  <c r="S576" i="6"/>
  <c r="R576" i="6"/>
  <c r="Q576" i="6"/>
  <c r="P576" i="6"/>
  <c r="O576" i="6"/>
  <c r="N576" i="6"/>
  <c r="M576" i="6"/>
  <c r="L576" i="6"/>
  <c r="S575" i="6"/>
  <c r="R575" i="6"/>
  <c r="Q575" i="6"/>
  <c r="P575" i="6"/>
  <c r="O575" i="6"/>
  <c r="N575" i="6"/>
  <c r="M575" i="6"/>
  <c r="L575" i="6"/>
  <c r="S574" i="6"/>
  <c r="R574" i="6"/>
  <c r="Q574" i="6"/>
  <c r="P574" i="6"/>
  <c r="O574" i="6"/>
  <c r="N574" i="6"/>
  <c r="M574" i="6"/>
  <c r="L574" i="6"/>
  <c r="S573" i="6"/>
  <c r="R573" i="6"/>
  <c r="Q573" i="6"/>
  <c r="P573" i="6"/>
  <c r="O573" i="6"/>
  <c r="N573" i="6"/>
  <c r="M573" i="6"/>
  <c r="L573" i="6"/>
  <c r="S572" i="6"/>
  <c r="R572" i="6"/>
  <c r="Q572" i="6"/>
  <c r="P572" i="6"/>
  <c r="O572" i="6"/>
  <c r="N572" i="6"/>
  <c r="M572" i="6"/>
  <c r="L572" i="6"/>
  <c r="S571" i="6"/>
  <c r="R571" i="6"/>
  <c r="Q571" i="6"/>
  <c r="P571" i="6"/>
  <c r="O571" i="6"/>
  <c r="N571" i="6"/>
  <c r="M571" i="6"/>
  <c r="L571" i="6"/>
  <c r="S570" i="6"/>
  <c r="R570" i="6"/>
  <c r="Q570" i="6"/>
  <c r="P570" i="6"/>
  <c r="O570" i="6"/>
  <c r="N570" i="6"/>
  <c r="M570" i="6"/>
  <c r="L570" i="6"/>
  <c r="S569" i="6"/>
  <c r="R569" i="6"/>
  <c r="Q569" i="6"/>
  <c r="P569" i="6"/>
  <c r="O569" i="6"/>
  <c r="N569" i="6"/>
  <c r="M569" i="6"/>
  <c r="L569" i="6"/>
  <c r="S568" i="6"/>
  <c r="R568" i="6"/>
  <c r="Q568" i="6"/>
  <c r="P568" i="6"/>
  <c r="O568" i="6"/>
  <c r="N568" i="6"/>
  <c r="M568" i="6"/>
  <c r="L568" i="6"/>
  <c r="S567" i="6"/>
  <c r="R567" i="6"/>
  <c r="Q567" i="6"/>
  <c r="P567" i="6"/>
  <c r="O567" i="6"/>
  <c r="N567" i="6"/>
  <c r="M567" i="6"/>
  <c r="L567" i="6"/>
  <c r="S566" i="6"/>
  <c r="R566" i="6"/>
  <c r="Q566" i="6"/>
  <c r="P566" i="6"/>
  <c r="O566" i="6"/>
  <c r="N566" i="6"/>
  <c r="M566" i="6"/>
  <c r="L566" i="6"/>
  <c r="S565" i="6"/>
  <c r="R565" i="6"/>
  <c r="Q565" i="6"/>
  <c r="P565" i="6"/>
  <c r="O565" i="6"/>
  <c r="N565" i="6"/>
  <c r="M565" i="6"/>
  <c r="L565" i="6"/>
  <c r="S564" i="6"/>
  <c r="R564" i="6"/>
  <c r="Q564" i="6"/>
  <c r="P564" i="6"/>
  <c r="O564" i="6"/>
  <c r="N564" i="6"/>
  <c r="M564" i="6"/>
  <c r="L564" i="6"/>
  <c r="S563" i="6"/>
  <c r="R563" i="6"/>
  <c r="Q563" i="6"/>
  <c r="P563" i="6"/>
  <c r="O563" i="6"/>
  <c r="N563" i="6"/>
  <c r="M563" i="6"/>
  <c r="L563" i="6"/>
  <c r="S562" i="6"/>
  <c r="R562" i="6"/>
  <c r="Q562" i="6"/>
  <c r="P562" i="6"/>
  <c r="O562" i="6"/>
  <c r="N562" i="6"/>
  <c r="M562" i="6"/>
  <c r="L562" i="6"/>
  <c r="S561" i="6"/>
  <c r="R561" i="6"/>
  <c r="Q561" i="6"/>
  <c r="P561" i="6"/>
  <c r="O561" i="6"/>
  <c r="N561" i="6"/>
  <c r="M561" i="6"/>
  <c r="L561" i="6"/>
  <c r="S560" i="6"/>
  <c r="R560" i="6"/>
  <c r="Q560" i="6"/>
  <c r="P560" i="6"/>
  <c r="O560" i="6"/>
  <c r="N560" i="6"/>
  <c r="M560" i="6"/>
  <c r="L560" i="6"/>
  <c r="S559" i="6"/>
  <c r="R559" i="6"/>
  <c r="Q559" i="6"/>
  <c r="P559" i="6"/>
  <c r="O559" i="6"/>
  <c r="N559" i="6"/>
  <c r="M559" i="6"/>
  <c r="L559" i="6"/>
  <c r="S558" i="6"/>
  <c r="R558" i="6"/>
  <c r="Q558" i="6"/>
  <c r="P558" i="6"/>
  <c r="O558" i="6"/>
  <c r="N558" i="6"/>
  <c r="M558" i="6"/>
  <c r="L558" i="6"/>
  <c r="S557" i="6"/>
  <c r="R557" i="6"/>
  <c r="Q557" i="6"/>
  <c r="P557" i="6"/>
  <c r="O557" i="6"/>
  <c r="N557" i="6"/>
  <c r="M557" i="6"/>
  <c r="L557" i="6"/>
  <c r="S556" i="6"/>
  <c r="R556" i="6"/>
  <c r="Q556" i="6"/>
  <c r="P556" i="6"/>
  <c r="O556" i="6"/>
  <c r="N556" i="6"/>
  <c r="M556" i="6"/>
  <c r="L556" i="6"/>
  <c r="S555" i="6"/>
  <c r="R555" i="6"/>
  <c r="Q555" i="6"/>
  <c r="P555" i="6"/>
  <c r="O555" i="6"/>
  <c r="N555" i="6"/>
  <c r="M555" i="6"/>
  <c r="L555" i="6"/>
  <c r="S554" i="6"/>
  <c r="R554" i="6"/>
  <c r="Q554" i="6"/>
  <c r="P554" i="6"/>
  <c r="O554" i="6"/>
  <c r="N554" i="6"/>
  <c r="M554" i="6"/>
  <c r="L554" i="6"/>
  <c r="S553" i="6"/>
  <c r="R553" i="6"/>
  <c r="Q553" i="6"/>
  <c r="P553" i="6"/>
  <c r="O553" i="6"/>
  <c r="N553" i="6"/>
  <c r="M553" i="6"/>
  <c r="L553" i="6"/>
  <c r="S552" i="6"/>
  <c r="R552" i="6"/>
  <c r="Q552" i="6"/>
  <c r="P552" i="6"/>
  <c r="O552" i="6"/>
  <c r="N552" i="6"/>
  <c r="M552" i="6"/>
  <c r="L552" i="6"/>
  <c r="S551" i="6"/>
  <c r="R551" i="6"/>
  <c r="Q551" i="6"/>
  <c r="P551" i="6"/>
  <c r="O551" i="6"/>
  <c r="N551" i="6"/>
  <c r="M551" i="6"/>
  <c r="L551" i="6"/>
  <c r="S550" i="6"/>
  <c r="R550" i="6"/>
  <c r="Q550" i="6"/>
  <c r="P550" i="6"/>
  <c r="O550" i="6"/>
  <c r="N550" i="6"/>
  <c r="M550" i="6"/>
  <c r="L550" i="6"/>
  <c r="S549" i="6"/>
  <c r="R549" i="6"/>
  <c r="Q549" i="6"/>
  <c r="P549" i="6"/>
  <c r="O549" i="6"/>
  <c r="N549" i="6"/>
  <c r="M549" i="6"/>
  <c r="L549" i="6"/>
  <c r="S548" i="6"/>
  <c r="R548" i="6"/>
  <c r="Q548" i="6"/>
  <c r="P548" i="6"/>
  <c r="O548" i="6"/>
  <c r="N548" i="6"/>
  <c r="M548" i="6"/>
  <c r="L548" i="6"/>
  <c r="S547" i="6"/>
  <c r="R547" i="6"/>
  <c r="Q547" i="6"/>
  <c r="P547" i="6"/>
  <c r="O547" i="6"/>
  <c r="N547" i="6"/>
  <c r="M547" i="6"/>
  <c r="L547" i="6"/>
  <c r="S546" i="6"/>
  <c r="R546" i="6"/>
  <c r="Q546" i="6"/>
  <c r="P546" i="6"/>
  <c r="O546" i="6"/>
  <c r="N546" i="6"/>
  <c r="M546" i="6"/>
  <c r="L546" i="6"/>
  <c r="S545" i="6"/>
  <c r="R545" i="6"/>
  <c r="Q545" i="6"/>
  <c r="P545" i="6"/>
  <c r="O545" i="6"/>
  <c r="N545" i="6"/>
  <c r="M545" i="6"/>
  <c r="L545" i="6"/>
  <c r="S544" i="6"/>
  <c r="R544" i="6"/>
  <c r="Q544" i="6"/>
  <c r="P544" i="6"/>
  <c r="O544" i="6"/>
  <c r="N544" i="6"/>
  <c r="M544" i="6"/>
  <c r="L544" i="6"/>
  <c r="S543" i="6"/>
  <c r="R543" i="6"/>
  <c r="Q543" i="6"/>
  <c r="P543" i="6"/>
  <c r="O543" i="6"/>
  <c r="N543" i="6"/>
  <c r="M543" i="6"/>
  <c r="L543" i="6"/>
  <c r="S542" i="6"/>
  <c r="R542" i="6"/>
  <c r="Q542" i="6"/>
  <c r="P542" i="6"/>
  <c r="O542" i="6"/>
  <c r="N542" i="6"/>
  <c r="M542" i="6"/>
  <c r="L542" i="6"/>
  <c r="S541" i="6"/>
  <c r="R541" i="6"/>
  <c r="Q541" i="6"/>
  <c r="P541" i="6"/>
  <c r="O541" i="6"/>
  <c r="N541" i="6"/>
  <c r="M541" i="6"/>
  <c r="L541" i="6"/>
  <c r="S540" i="6"/>
  <c r="R540" i="6"/>
  <c r="Q540" i="6"/>
  <c r="P540" i="6"/>
  <c r="O540" i="6"/>
  <c r="N540" i="6"/>
  <c r="M540" i="6"/>
  <c r="L540" i="6"/>
  <c r="S539" i="6"/>
  <c r="R539" i="6"/>
  <c r="Q539" i="6"/>
  <c r="P539" i="6"/>
  <c r="O539" i="6"/>
  <c r="N539" i="6"/>
  <c r="M539" i="6"/>
  <c r="L539" i="6"/>
  <c r="S538" i="6"/>
  <c r="R538" i="6"/>
  <c r="Q538" i="6"/>
  <c r="P538" i="6"/>
  <c r="O538" i="6"/>
  <c r="N538" i="6"/>
  <c r="M538" i="6"/>
  <c r="L538" i="6"/>
  <c r="S537" i="6"/>
  <c r="R537" i="6"/>
  <c r="Q537" i="6"/>
  <c r="P537" i="6"/>
  <c r="O537" i="6"/>
  <c r="N537" i="6"/>
  <c r="M537" i="6"/>
  <c r="L537" i="6"/>
  <c r="S536" i="6"/>
  <c r="R536" i="6"/>
  <c r="Q536" i="6"/>
  <c r="P536" i="6"/>
  <c r="O536" i="6"/>
  <c r="N536" i="6"/>
  <c r="M536" i="6"/>
  <c r="L536" i="6"/>
  <c r="S535" i="6"/>
  <c r="R535" i="6"/>
  <c r="Q535" i="6"/>
  <c r="P535" i="6"/>
  <c r="O535" i="6"/>
  <c r="N535" i="6"/>
  <c r="M535" i="6"/>
  <c r="L535" i="6"/>
  <c r="S534" i="6"/>
  <c r="R534" i="6"/>
  <c r="Q534" i="6"/>
  <c r="P534" i="6"/>
  <c r="O534" i="6"/>
  <c r="N534" i="6"/>
  <c r="M534" i="6"/>
  <c r="L534" i="6"/>
  <c r="S533" i="6"/>
  <c r="R533" i="6"/>
  <c r="Q533" i="6"/>
  <c r="P533" i="6"/>
  <c r="O533" i="6"/>
  <c r="N533" i="6"/>
  <c r="M533" i="6"/>
  <c r="L533" i="6"/>
  <c r="S532" i="6"/>
  <c r="R532" i="6"/>
  <c r="Q532" i="6"/>
  <c r="P532" i="6"/>
  <c r="O532" i="6"/>
  <c r="N532" i="6"/>
  <c r="M532" i="6"/>
  <c r="L532" i="6"/>
  <c r="S531" i="6"/>
  <c r="R531" i="6"/>
  <c r="Q531" i="6"/>
  <c r="P531" i="6"/>
  <c r="O531" i="6"/>
  <c r="N531" i="6"/>
  <c r="M531" i="6"/>
  <c r="L531" i="6"/>
  <c r="S530" i="6"/>
  <c r="R530" i="6"/>
  <c r="Q530" i="6"/>
  <c r="P530" i="6"/>
  <c r="O530" i="6"/>
  <c r="N530" i="6"/>
  <c r="M530" i="6"/>
  <c r="L530" i="6"/>
  <c r="S529" i="6"/>
  <c r="R529" i="6"/>
  <c r="Q529" i="6"/>
  <c r="P529" i="6"/>
  <c r="O529" i="6"/>
  <c r="N529" i="6"/>
  <c r="M529" i="6"/>
  <c r="L529" i="6"/>
  <c r="S528" i="6"/>
  <c r="R528" i="6"/>
  <c r="Q528" i="6"/>
  <c r="P528" i="6"/>
  <c r="O528" i="6"/>
  <c r="N528" i="6"/>
  <c r="M528" i="6"/>
  <c r="L528" i="6"/>
  <c r="S527" i="6"/>
  <c r="R527" i="6"/>
  <c r="Q527" i="6"/>
  <c r="P527" i="6"/>
  <c r="O527" i="6"/>
  <c r="N527" i="6"/>
  <c r="M527" i="6"/>
  <c r="L527" i="6"/>
  <c r="S526" i="6"/>
  <c r="R526" i="6"/>
  <c r="Q526" i="6"/>
  <c r="P526" i="6"/>
  <c r="O526" i="6"/>
  <c r="N526" i="6"/>
  <c r="M526" i="6"/>
  <c r="L526" i="6"/>
  <c r="S525" i="6"/>
  <c r="R525" i="6"/>
  <c r="Q525" i="6"/>
  <c r="P525" i="6"/>
  <c r="O525" i="6"/>
  <c r="N525" i="6"/>
  <c r="M525" i="6"/>
  <c r="L525" i="6"/>
  <c r="S524" i="6"/>
  <c r="R524" i="6"/>
  <c r="Q524" i="6"/>
  <c r="P524" i="6"/>
  <c r="O524" i="6"/>
  <c r="N524" i="6"/>
  <c r="M524" i="6"/>
  <c r="L524" i="6"/>
  <c r="S523" i="6"/>
  <c r="R523" i="6"/>
  <c r="Q523" i="6"/>
  <c r="P523" i="6"/>
  <c r="O523" i="6"/>
  <c r="N523" i="6"/>
  <c r="M523" i="6"/>
  <c r="L523" i="6"/>
  <c r="S522" i="6"/>
  <c r="R522" i="6"/>
  <c r="Q522" i="6"/>
  <c r="P522" i="6"/>
  <c r="O522" i="6"/>
  <c r="N522" i="6"/>
  <c r="M522" i="6"/>
  <c r="L522" i="6"/>
  <c r="S521" i="6"/>
  <c r="R521" i="6"/>
  <c r="Q521" i="6"/>
  <c r="P521" i="6"/>
  <c r="O521" i="6"/>
  <c r="N521" i="6"/>
  <c r="M521" i="6"/>
  <c r="L521" i="6"/>
  <c r="S520" i="6"/>
  <c r="R520" i="6"/>
  <c r="Q520" i="6"/>
  <c r="P520" i="6"/>
  <c r="O520" i="6"/>
  <c r="N520" i="6"/>
  <c r="M520" i="6"/>
  <c r="L520" i="6"/>
  <c r="S519" i="6"/>
  <c r="R519" i="6"/>
  <c r="Q519" i="6"/>
  <c r="P519" i="6"/>
  <c r="O519" i="6"/>
  <c r="N519" i="6"/>
  <c r="M519" i="6"/>
  <c r="L519" i="6"/>
  <c r="S518" i="6"/>
  <c r="R518" i="6"/>
  <c r="Q518" i="6"/>
  <c r="P518" i="6"/>
  <c r="O518" i="6"/>
  <c r="N518" i="6"/>
  <c r="M518" i="6"/>
  <c r="L518" i="6"/>
  <c r="S517" i="6"/>
  <c r="R517" i="6"/>
  <c r="Q517" i="6"/>
  <c r="P517" i="6"/>
  <c r="O517" i="6"/>
  <c r="N517" i="6"/>
  <c r="M517" i="6"/>
  <c r="L517" i="6"/>
  <c r="S516" i="6"/>
  <c r="R516" i="6"/>
  <c r="Q516" i="6"/>
  <c r="P516" i="6"/>
  <c r="O516" i="6"/>
  <c r="N516" i="6"/>
  <c r="M516" i="6"/>
  <c r="L516" i="6"/>
  <c r="S515" i="6"/>
  <c r="R515" i="6"/>
  <c r="Q515" i="6"/>
  <c r="P515" i="6"/>
  <c r="O515" i="6"/>
  <c r="N515" i="6"/>
  <c r="M515" i="6"/>
  <c r="L515" i="6"/>
  <c r="S514" i="6"/>
  <c r="R514" i="6"/>
  <c r="Q514" i="6"/>
  <c r="P514" i="6"/>
  <c r="O514" i="6"/>
  <c r="N514" i="6"/>
  <c r="M514" i="6"/>
  <c r="L514" i="6"/>
  <c r="S513" i="6"/>
  <c r="R513" i="6"/>
  <c r="Q513" i="6"/>
  <c r="P513" i="6"/>
  <c r="O513" i="6"/>
  <c r="N513" i="6"/>
  <c r="M513" i="6"/>
  <c r="L513" i="6"/>
  <c r="S512" i="6"/>
  <c r="R512" i="6"/>
  <c r="Q512" i="6"/>
  <c r="P512" i="6"/>
  <c r="O512" i="6"/>
  <c r="N512" i="6"/>
  <c r="M512" i="6"/>
  <c r="L512" i="6"/>
  <c r="S511" i="6"/>
  <c r="R511" i="6"/>
  <c r="Q511" i="6"/>
  <c r="P511" i="6"/>
  <c r="O511" i="6"/>
  <c r="N511" i="6"/>
  <c r="M511" i="6"/>
  <c r="L511" i="6"/>
  <c r="S510" i="6"/>
  <c r="R510" i="6"/>
  <c r="Q510" i="6"/>
  <c r="P510" i="6"/>
  <c r="O510" i="6"/>
  <c r="N510" i="6"/>
  <c r="M510" i="6"/>
  <c r="L510" i="6"/>
  <c r="S509" i="6"/>
  <c r="R509" i="6"/>
  <c r="Q509" i="6"/>
  <c r="P509" i="6"/>
  <c r="O509" i="6"/>
  <c r="N509" i="6"/>
  <c r="M509" i="6"/>
  <c r="L509" i="6"/>
  <c r="S508" i="6"/>
  <c r="R508" i="6"/>
  <c r="Q508" i="6"/>
  <c r="P508" i="6"/>
  <c r="O508" i="6"/>
  <c r="N508" i="6"/>
  <c r="M508" i="6"/>
  <c r="L508" i="6"/>
  <c r="S507" i="6"/>
  <c r="R507" i="6"/>
  <c r="Q507" i="6"/>
  <c r="P507" i="6"/>
  <c r="O507" i="6"/>
  <c r="N507" i="6"/>
  <c r="M507" i="6"/>
  <c r="L507" i="6"/>
  <c r="S506" i="6"/>
  <c r="R506" i="6"/>
  <c r="Q506" i="6"/>
  <c r="P506" i="6"/>
  <c r="O506" i="6"/>
  <c r="N506" i="6"/>
  <c r="M506" i="6"/>
  <c r="L506" i="6"/>
  <c r="S505" i="6"/>
  <c r="R505" i="6"/>
  <c r="Q505" i="6"/>
  <c r="P505" i="6"/>
  <c r="O505" i="6"/>
  <c r="N505" i="6"/>
  <c r="M505" i="6"/>
  <c r="L505" i="6"/>
  <c r="S504" i="6"/>
  <c r="R504" i="6"/>
  <c r="Q504" i="6"/>
  <c r="P504" i="6"/>
  <c r="O504" i="6"/>
  <c r="N504" i="6"/>
  <c r="M504" i="6"/>
  <c r="L504" i="6"/>
  <c r="S503" i="6"/>
  <c r="R503" i="6"/>
  <c r="Q503" i="6"/>
  <c r="P503" i="6"/>
  <c r="O503" i="6"/>
  <c r="N503" i="6"/>
  <c r="M503" i="6"/>
  <c r="L503" i="6"/>
  <c r="S502" i="6"/>
  <c r="R502" i="6"/>
  <c r="Q502" i="6"/>
  <c r="P502" i="6"/>
  <c r="O502" i="6"/>
  <c r="N502" i="6"/>
  <c r="M502" i="6"/>
  <c r="L502" i="6"/>
  <c r="S501" i="6"/>
  <c r="R501" i="6"/>
  <c r="Q501" i="6"/>
  <c r="P501" i="6"/>
  <c r="O501" i="6"/>
  <c r="N501" i="6"/>
  <c r="M501" i="6"/>
  <c r="L501" i="6"/>
  <c r="S500" i="6"/>
  <c r="R500" i="6"/>
  <c r="Q500" i="6"/>
  <c r="P500" i="6"/>
  <c r="O500" i="6"/>
  <c r="N500" i="6"/>
  <c r="M500" i="6"/>
  <c r="L500" i="6"/>
  <c r="S499" i="6"/>
  <c r="R499" i="6"/>
  <c r="Q499" i="6"/>
  <c r="P499" i="6"/>
  <c r="O499" i="6"/>
  <c r="N499" i="6"/>
  <c r="M499" i="6"/>
  <c r="L499" i="6"/>
  <c r="S498" i="6"/>
  <c r="R498" i="6"/>
  <c r="Q498" i="6"/>
  <c r="P498" i="6"/>
  <c r="O498" i="6"/>
  <c r="N498" i="6"/>
  <c r="M498" i="6"/>
  <c r="L498" i="6"/>
  <c r="S497" i="6"/>
  <c r="R497" i="6"/>
  <c r="Q497" i="6"/>
  <c r="P497" i="6"/>
  <c r="O497" i="6"/>
  <c r="N497" i="6"/>
  <c r="M497" i="6"/>
  <c r="L497" i="6"/>
  <c r="S496" i="6"/>
  <c r="R496" i="6"/>
  <c r="Q496" i="6"/>
  <c r="P496" i="6"/>
  <c r="O496" i="6"/>
  <c r="N496" i="6"/>
  <c r="M496" i="6"/>
  <c r="L496" i="6"/>
  <c r="S495" i="6"/>
  <c r="R495" i="6"/>
  <c r="Q495" i="6"/>
  <c r="P495" i="6"/>
  <c r="O495" i="6"/>
  <c r="N495" i="6"/>
  <c r="M495" i="6"/>
  <c r="L495" i="6"/>
  <c r="S494" i="6"/>
  <c r="R494" i="6"/>
  <c r="Q494" i="6"/>
  <c r="P494" i="6"/>
  <c r="O494" i="6"/>
  <c r="N494" i="6"/>
  <c r="M494" i="6"/>
  <c r="L494" i="6"/>
  <c r="S493" i="6"/>
  <c r="R493" i="6"/>
  <c r="Q493" i="6"/>
  <c r="P493" i="6"/>
  <c r="O493" i="6"/>
  <c r="N493" i="6"/>
  <c r="M493" i="6"/>
  <c r="L493" i="6"/>
  <c r="S492" i="6"/>
  <c r="R492" i="6"/>
  <c r="Q492" i="6"/>
  <c r="P492" i="6"/>
  <c r="O492" i="6"/>
  <c r="N492" i="6"/>
  <c r="M492" i="6"/>
  <c r="L492" i="6"/>
  <c r="S491" i="6"/>
  <c r="R491" i="6"/>
  <c r="Q491" i="6"/>
  <c r="P491" i="6"/>
  <c r="O491" i="6"/>
  <c r="N491" i="6"/>
  <c r="M491" i="6"/>
  <c r="L491" i="6"/>
  <c r="S490" i="6"/>
  <c r="R490" i="6"/>
  <c r="Q490" i="6"/>
  <c r="P490" i="6"/>
  <c r="O490" i="6"/>
  <c r="N490" i="6"/>
  <c r="M490" i="6"/>
  <c r="L490" i="6"/>
  <c r="S489" i="6"/>
  <c r="R489" i="6"/>
  <c r="Q489" i="6"/>
  <c r="P489" i="6"/>
  <c r="O489" i="6"/>
  <c r="N489" i="6"/>
  <c r="M489" i="6"/>
  <c r="L489" i="6"/>
  <c r="S488" i="6"/>
  <c r="R488" i="6"/>
  <c r="Q488" i="6"/>
  <c r="P488" i="6"/>
  <c r="O488" i="6"/>
  <c r="N488" i="6"/>
  <c r="M488" i="6"/>
  <c r="L488" i="6"/>
  <c r="S487" i="6"/>
  <c r="R487" i="6"/>
  <c r="Q487" i="6"/>
  <c r="P487" i="6"/>
  <c r="O487" i="6"/>
  <c r="N487" i="6"/>
  <c r="M487" i="6"/>
  <c r="L487" i="6"/>
  <c r="S486" i="6"/>
  <c r="R486" i="6"/>
  <c r="Q486" i="6"/>
  <c r="P486" i="6"/>
  <c r="O486" i="6"/>
  <c r="N486" i="6"/>
  <c r="M486" i="6"/>
  <c r="L486" i="6"/>
  <c r="S485" i="6"/>
  <c r="R485" i="6"/>
  <c r="Q485" i="6"/>
  <c r="P485" i="6"/>
  <c r="O485" i="6"/>
  <c r="N485" i="6"/>
  <c r="M485" i="6"/>
  <c r="L485" i="6"/>
  <c r="S484" i="6"/>
  <c r="R484" i="6"/>
  <c r="Q484" i="6"/>
  <c r="P484" i="6"/>
  <c r="O484" i="6"/>
  <c r="N484" i="6"/>
  <c r="M484" i="6"/>
  <c r="L484" i="6"/>
  <c r="S483" i="6"/>
  <c r="R483" i="6"/>
  <c r="Q483" i="6"/>
  <c r="P483" i="6"/>
  <c r="O483" i="6"/>
  <c r="N483" i="6"/>
  <c r="M483" i="6"/>
  <c r="L483" i="6"/>
  <c r="S482" i="6"/>
  <c r="R482" i="6"/>
  <c r="Q482" i="6"/>
  <c r="P482" i="6"/>
  <c r="O482" i="6"/>
  <c r="N482" i="6"/>
  <c r="M482" i="6"/>
  <c r="L482" i="6"/>
  <c r="S481" i="6"/>
  <c r="R481" i="6"/>
  <c r="Q481" i="6"/>
  <c r="P481" i="6"/>
  <c r="O481" i="6"/>
  <c r="N481" i="6"/>
  <c r="M481" i="6"/>
  <c r="L481" i="6"/>
  <c r="S480" i="6"/>
  <c r="R480" i="6"/>
  <c r="Q480" i="6"/>
  <c r="P480" i="6"/>
  <c r="O480" i="6"/>
  <c r="N480" i="6"/>
  <c r="M480" i="6"/>
  <c r="L480" i="6"/>
  <c r="S479" i="6"/>
  <c r="R479" i="6"/>
  <c r="Q479" i="6"/>
  <c r="P479" i="6"/>
  <c r="O479" i="6"/>
  <c r="N479" i="6"/>
  <c r="M479" i="6"/>
  <c r="L479" i="6"/>
  <c r="S478" i="6"/>
  <c r="R478" i="6"/>
  <c r="Q478" i="6"/>
  <c r="P478" i="6"/>
  <c r="O478" i="6"/>
  <c r="N478" i="6"/>
  <c r="M478" i="6"/>
  <c r="L478" i="6"/>
  <c r="S477" i="6"/>
  <c r="R477" i="6"/>
  <c r="Q477" i="6"/>
  <c r="P477" i="6"/>
  <c r="O477" i="6"/>
  <c r="N477" i="6"/>
  <c r="M477" i="6"/>
  <c r="L477" i="6"/>
  <c r="S476" i="6"/>
  <c r="R476" i="6"/>
  <c r="Q476" i="6"/>
  <c r="P476" i="6"/>
  <c r="O476" i="6"/>
  <c r="N476" i="6"/>
  <c r="M476" i="6"/>
  <c r="L476" i="6"/>
  <c r="S475" i="6"/>
  <c r="R475" i="6"/>
  <c r="Q475" i="6"/>
  <c r="P475" i="6"/>
  <c r="O475" i="6"/>
  <c r="N475" i="6"/>
  <c r="M475" i="6"/>
  <c r="L475" i="6"/>
  <c r="S474" i="6"/>
  <c r="R474" i="6"/>
  <c r="Q474" i="6"/>
  <c r="P474" i="6"/>
  <c r="O474" i="6"/>
  <c r="N474" i="6"/>
  <c r="M474" i="6"/>
  <c r="L474" i="6"/>
  <c r="S473" i="6"/>
  <c r="R473" i="6"/>
  <c r="Q473" i="6"/>
  <c r="P473" i="6"/>
  <c r="O473" i="6"/>
  <c r="N473" i="6"/>
  <c r="M473" i="6"/>
  <c r="L473" i="6"/>
  <c r="S472" i="6"/>
  <c r="R472" i="6"/>
  <c r="Q472" i="6"/>
  <c r="P472" i="6"/>
  <c r="O472" i="6"/>
  <c r="N472" i="6"/>
  <c r="M472" i="6"/>
  <c r="L472" i="6"/>
  <c r="S471" i="6"/>
  <c r="R471" i="6"/>
  <c r="Q471" i="6"/>
  <c r="P471" i="6"/>
  <c r="O471" i="6"/>
  <c r="N471" i="6"/>
  <c r="M471" i="6"/>
  <c r="L471" i="6"/>
  <c r="S470" i="6"/>
  <c r="R470" i="6"/>
  <c r="Q470" i="6"/>
  <c r="P470" i="6"/>
  <c r="O470" i="6"/>
  <c r="N470" i="6"/>
  <c r="M470" i="6"/>
  <c r="L470" i="6"/>
  <c r="S469" i="6"/>
  <c r="R469" i="6"/>
  <c r="Q469" i="6"/>
  <c r="P469" i="6"/>
  <c r="O469" i="6"/>
  <c r="N469" i="6"/>
  <c r="M469" i="6"/>
  <c r="L469" i="6"/>
  <c r="S468" i="6"/>
  <c r="R468" i="6"/>
  <c r="Q468" i="6"/>
  <c r="P468" i="6"/>
  <c r="O468" i="6"/>
  <c r="N468" i="6"/>
  <c r="M468" i="6"/>
  <c r="L468" i="6"/>
  <c r="S467" i="6"/>
  <c r="R467" i="6"/>
  <c r="Q467" i="6"/>
  <c r="P467" i="6"/>
  <c r="O467" i="6"/>
  <c r="N467" i="6"/>
  <c r="M467" i="6"/>
  <c r="L467" i="6"/>
  <c r="S466" i="6"/>
  <c r="R466" i="6"/>
  <c r="Q466" i="6"/>
  <c r="P466" i="6"/>
  <c r="O466" i="6"/>
  <c r="N466" i="6"/>
  <c r="M466" i="6"/>
  <c r="L466" i="6"/>
  <c r="S465" i="6"/>
  <c r="R465" i="6"/>
  <c r="Q465" i="6"/>
  <c r="P465" i="6"/>
  <c r="O465" i="6"/>
  <c r="N465" i="6"/>
  <c r="M465" i="6"/>
  <c r="L465" i="6"/>
  <c r="S464" i="6"/>
  <c r="R464" i="6"/>
  <c r="Q464" i="6"/>
  <c r="P464" i="6"/>
  <c r="O464" i="6"/>
  <c r="N464" i="6"/>
  <c r="M464" i="6"/>
  <c r="L464" i="6"/>
  <c r="S463" i="6"/>
  <c r="R463" i="6"/>
  <c r="Q463" i="6"/>
  <c r="P463" i="6"/>
  <c r="O463" i="6"/>
  <c r="N463" i="6"/>
  <c r="M463" i="6"/>
  <c r="L463" i="6"/>
  <c r="S462" i="6"/>
  <c r="R462" i="6"/>
  <c r="Q462" i="6"/>
  <c r="P462" i="6"/>
  <c r="O462" i="6"/>
  <c r="N462" i="6"/>
  <c r="M462" i="6"/>
  <c r="L462" i="6"/>
  <c r="S461" i="6"/>
  <c r="R461" i="6"/>
  <c r="Q461" i="6"/>
  <c r="P461" i="6"/>
  <c r="O461" i="6"/>
  <c r="N461" i="6"/>
  <c r="M461" i="6"/>
  <c r="L461" i="6"/>
  <c r="S460" i="6"/>
  <c r="R460" i="6"/>
  <c r="Q460" i="6"/>
  <c r="P460" i="6"/>
  <c r="O460" i="6"/>
  <c r="N460" i="6"/>
  <c r="M460" i="6"/>
  <c r="L460" i="6"/>
  <c r="S459" i="6"/>
  <c r="R459" i="6"/>
  <c r="Q459" i="6"/>
  <c r="P459" i="6"/>
  <c r="O459" i="6"/>
  <c r="N459" i="6"/>
  <c r="M459" i="6"/>
  <c r="L459" i="6"/>
  <c r="S458" i="6"/>
  <c r="R458" i="6"/>
  <c r="Q458" i="6"/>
  <c r="P458" i="6"/>
  <c r="O458" i="6"/>
  <c r="N458" i="6"/>
  <c r="M458" i="6"/>
  <c r="L458" i="6"/>
  <c r="S457" i="6"/>
  <c r="R457" i="6"/>
  <c r="Q457" i="6"/>
  <c r="P457" i="6"/>
  <c r="O457" i="6"/>
  <c r="N457" i="6"/>
  <c r="M457" i="6"/>
  <c r="L457" i="6"/>
  <c r="S456" i="6"/>
  <c r="R456" i="6"/>
  <c r="Q456" i="6"/>
  <c r="P456" i="6"/>
  <c r="O456" i="6"/>
  <c r="N456" i="6"/>
  <c r="M456" i="6"/>
  <c r="L456" i="6"/>
  <c r="S455" i="6"/>
  <c r="R455" i="6"/>
  <c r="Q455" i="6"/>
  <c r="P455" i="6"/>
  <c r="O455" i="6"/>
  <c r="N455" i="6"/>
  <c r="M455" i="6"/>
  <c r="L455" i="6"/>
  <c r="S454" i="6"/>
  <c r="R454" i="6"/>
  <c r="Q454" i="6"/>
  <c r="P454" i="6"/>
  <c r="O454" i="6"/>
  <c r="N454" i="6"/>
  <c r="M454" i="6"/>
  <c r="L454" i="6"/>
  <c r="S453" i="6"/>
  <c r="R453" i="6"/>
  <c r="Q453" i="6"/>
  <c r="P453" i="6"/>
  <c r="O453" i="6"/>
  <c r="N453" i="6"/>
  <c r="M453" i="6"/>
  <c r="L453" i="6"/>
  <c r="S452" i="6"/>
  <c r="R452" i="6"/>
  <c r="Q452" i="6"/>
  <c r="P452" i="6"/>
  <c r="O452" i="6"/>
  <c r="N452" i="6"/>
  <c r="M452" i="6"/>
  <c r="L452" i="6"/>
  <c r="S451" i="6"/>
  <c r="R451" i="6"/>
  <c r="Q451" i="6"/>
  <c r="P451" i="6"/>
  <c r="O451" i="6"/>
  <c r="N451" i="6"/>
  <c r="M451" i="6"/>
  <c r="L451" i="6"/>
  <c r="S450" i="6"/>
  <c r="R450" i="6"/>
  <c r="Q450" i="6"/>
  <c r="P450" i="6"/>
  <c r="O450" i="6"/>
  <c r="N450" i="6"/>
  <c r="M450" i="6"/>
  <c r="L450" i="6"/>
  <c r="S449" i="6"/>
  <c r="R449" i="6"/>
  <c r="Q449" i="6"/>
  <c r="P449" i="6"/>
  <c r="O449" i="6"/>
  <c r="N449" i="6"/>
  <c r="M449" i="6"/>
  <c r="L449" i="6"/>
  <c r="S448" i="6"/>
  <c r="R448" i="6"/>
  <c r="Q448" i="6"/>
  <c r="P448" i="6"/>
  <c r="O448" i="6"/>
  <c r="N448" i="6"/>
  <c r="M448" i="6"/>
  <c r="L448" i="6"/>
  <c r="S447" i="6"/>
  <c r="R447" i="6"/>
  <c r="Q447" i="6"/>
  <c r="P447" i="6"/>
  <c r="O447" i="6"/>
  <c r="N447" i="6"/>
  <c r="M447" i="6"/>
  <c r="L447" i="6"/>
  <c r="S446" i="6"/>
  <c r="R446" i="6"/>
  <c r="Q446" i="6"/>
  <c r="P446" i="6"/>
  <c r="O446" i="6"/>
  <c r="N446" i="6"/>
  <c r="M446" i="6"/>
  <c r="L446" i="6"/>
  <c r="S445" i="6"/>
  <c r="R445" i="6"/>
  <c r="Q445" i="6"/>
  <c r="P445" i="6"/>
  <c r="O445" i="6"/>
  <c r="N445" i="6"/>
  <c r="M445" i="6"/>
  <c r="L445" i="6"/>
  <c r="S444" i="6"/>
  <c r="R444" i="6"/>
  <c r="Q444" i="6"/>
  <c r="P444" i="6"/>
  <c r="O444" i="6"/>
  <c r="N444" i="6"/>
  <c r="M444" i="6"/>
  <c r="L444" i="6"/>
  <c r="S443" i="6"/>
  <c r="R443" i="6"/>
  <c r="Q443" i="6"/>
  <c r="P443" i="6"/>
  <c r="O443" i="6"/>
  <c r="N443" i="6"/>
  <c r="M443" i="6"/>
  <c r="L443" i="6"/>
  <c r="S442" i="6"/>
  <c r="R442" i="6"/>
  <c r="Q442" i="6"/>
  <c r="P442" i="6"/>
  <c r="O442" i="6"/>
  <c r="N442" i="6"/>
  <c r="M442" i="6"/>
  <c r="L442" i="6"/>
  <c r="S441" i="6"/>
  <c r="R441" i="6"/>
  <c r="Q441" i="6"/>
  <c r="P441" i="6"/>
  <c r="O441" i="6"/>
  <c r="N441" i="6"/>
  <c r="M441" i="6"/>
  <c r="L441" i="6"/>
  <c r="S440" i="6"/>
  <c r="R440" i="6"/>
  <c r="Q440" i="6"/>
  <c r="P440" i="6"/>
  <c r="O440" i="6"/>
  <c r="N440" i="6"/>
  <c r="M440" i="6"/>
  <c r="L440" i="6"/>
  <c r="S439" i="6"/>
  <c r="R439" i="6"/>
  <c r="Q439" i="6"/>
  <c r="P439" i="6"/>
  <c r="O439" i="6"/>
  <c r="N439" i="6"/>
  <c r="M439" i="6"/>
  <c r="L439" i="6"/>
  <c r="S438" i="6"/>
  <c r="R438" i="6"/>
  <c r="Q438" i="6"/>
  <c r="P438" i="6"/>
  <c r="O438" i="6"/>
  <c r="N438" i="6"/>
  <c r="M438" i="6"/>
  <c r="L438" i="6"/>
  <c r="S437" i="6"/>
  <c r="R437" i="6"/>
  <c r="Q437" i="6"/>
  <c r="P437" i="6"/>
  <c r="O437" i="6"/>
  <c r="N437" i="6"/>
  <c r="M437" i="6"/>
  <c r="L437" i="6"/>
  <c r="S436" i="6"/>
  <c r="R436" i="6"/>
  <c r="Q436" i="6"/>
  <c r="P436" i="6"/>
  <c r="O436" i="6"/>
  <c r="N436" i="6"/>
  <c r="M436" i="6"/>
  <c r="L436" i="6"/>
  <c r="S435" i="6"/>
  <c r="R435" i="6"/>
  <c r="Q435" i="6"/>
  <c r="P435" i="6"/>
  <c r="O435" i="6"/>
  <c r="N435" i="6"/>
  <c r="M435" i="6"/>
  <c r="L435" i="6"/>
  <c r="S434" i="6"/>
  <c r="R434" i="6"/>
  <c r="Q434" i="6"/>
  <c r="P434" i="6"/>
  <c r="O434" i="6"/>
  <c r="N434" i="6"/>
  <c r="M434" i="6"/>
  <c r="L434" i="6"/>
  <c r="S433" i="6"/>
  <c r="R433" i="6"/>
  <c r="Q433" i="6"/>
  <c r="P433" i="6"/>
  <c r="O433" i="6"/>
  <c r="N433" i="6"/>
  <c r="M433" i="6"/>
  <c r="L433" i="6"/>
  <c r="S432" i="6"/>
  <c r="R432" i="6"/>
  <c r="Q432" i="6"/>
  <c r="P432" i="6"/>
  <c r="O432" i="6"/>
  <c r="N432" i="6"/>
  <c r="M432" i="6"/>
  <c r="L432" i="6"/>
  <c r="S431" i="6"/>
  <c r="R431" i="6"/>
  <c r="Q431" i="6"/>
  <c r="P431" i="6"/>
  <c r="O431" i="6"/>
  <c r="N431" i="6"/>
  <c r="M431" i="6"/>
  <c r="L431" i="6"/>
  <c r="S430" i="6"/>
  <c r="R430" i="6"/>
  <c r="Q430" i="6"/>
  <c r="P430" i="6"/>
  <c r="O430" i="6"/>
  <c r="N430" i="6"/>
  <c r="M430" i="6"/>
  <c r="L430" i="6"/>
  <c r="S429" i="6"/>
  <c r="R429" i="6"/>
  <c r="Q429" i="6"/>
  <c r="P429" i="6"/>
  <c r="O429" i="6"/>
  <c r="N429" i="6"/>
  <c r="M429" i="6"/>
  <c r="L429" i="6"/>
  <c r="S428" i="6"/>
  <c r="R428" i="6"/>
  <c r="Q428" i="6"/>
  <c r="P428" i="6"/>
  <c r="O428" i="6"/>
  <c r="N428" i="6"/>
  <c r="M428" i="6"/>
  <c r="L428" i="6"/>
  <c r="S427" i="6"/>
  <c r="R427" i="6"/>
  <c r="Q427" i="6"/>
  <c r="P427" i="6"/>
  <c r="O427" i="6"/>
  <c r="N427" i="6"/>
  <c r="M427" i="6"/>
  <c r="L427" i="6"/>
  <c r="S426" i="6"/>
  <c r="R426" i="6"/>
  <c r="Q426" i="6"/>
  <c r="P426" i="6"/>
  <c r="O426" i="6"/>
  <c r="N426" i="6"/>
  <c r="M426" i="6"/>
  <c r="L426" i="6"/>
  <c r="S425" i="6"/>
  <c r="R425" i="6"/>
  <c r="Q425" i="6"/>
  <c r="P425" i="6"/>
  <c r="O425" i="6"/>
  <c r="N425" i="6"/>
  <c r="M425" i="6"/>
  <c r="L425" i="6"/>
  <c r="S424" i="6"/>
  <c r="R424" i="6"/>
  <c r="Q424" i="6"/>
  <c r="P424" i="6"/>
  <c r="O424" i="6"/>
  <c r="N424" i="6"/>
  <c r="M424" i="6"/>
  <c r="L424" i="6"/>
  <c r="S423" i="6"/>
  <c r="R423" i="6"/>
  <c r="Q423" i="6"/>
  <c r="P423" i="6"/>
  <c r="O423" i="6"/>
  <c r="N423" i="6"/>
  <c r="M423" i="6"/>
  <c r="L423" i="6"/>
  <c r="S422" i="6"/>
  <c r="R422" i="6"/>
  <c r="Q422" i="6"/>
  <c r="P422" i="6"/>
  <c r="O422" i="6"/>
  <c r="N422" i="6"/>
  <c r="M422" i="6"/>
  <c r="L422" i="6"/>
  <c r="S421" i="6"/>
  <c r="R421" i="6"/>
  <c r="Q421" i="6"/>
  <c r="P421" i="6"/>
  <c r="O421" i="6"/>
  <c r="N421" i="6"/>
  <c r="M421" i="6"/>
  <c r="L421" i="6"/>
  <c r="S420" i="6"/>
  <c r="R420" i="6"/>
  <c r="Q420" i="6"/>
  <c r="P420" i="6"/>
  <c r="O420" i="6"/>
  <c r="N420" i="6"/>
  <c r="M420" i="6"/>
  <c r="L420" i="6"/>
  <c r="S419" i="6"/>
  <c r="R419" i="6"/>
  <c r="Q419" i="6"/>
  <c r="P419" i="6"/>
  <c r="O419" i="6"/>
  <c r="N419" i="6"/>
  <c r="M419" i="6"/>
  <c r="L419" i="6"/>
  <c r="S418" i="6"/>
  <c r="R418" i="6"/>
  <c r="Q418" i="6"/>
  <c r="P418" i="6"/>
  <c r="O418" i="6"/>
  <c r="N418" i="6"/>
  <c r="M418" i="6"/>
  <c r="L418" i="6"/>
  <c r="S417" i="6"/>
  <c r="R417" i="6"/>
  <c r="Q417" i="6"/>
  <c r="P417" i="6"/>
  <c r="O417" i="6"/>
  <c r="N417" i="6"/>
  <c r="M417" i="6"/>
  <c r="L417" i="6"/>
  <c r="S416" i="6"/>
  <c r="R416" i="6"/>
  <c r="Q416" i="6"/>
  <c r="P416" i="6"/>
  <c r="O416" i="6"/>
  <c r="N416" i="6"/>
  <c r="M416" i="6"/>
  <c r="L416" i="6"/>
  <c r="S415" i="6"/>
  <c r="R415" i="6"/>
  <c r="Q415" i="6"/>
  <c r="P415" i="6"/>
  <c r="O415" i="6"/>
  <c r="N415" i="6"/>
  <c r="M415" i="6"/>
  <c r="L415" i="6"/>
  <c r="S414" i="6"/>
  <c r="R414" i="6"/>
  <c r="Q414" i="6"/>
  <c r="P414" i="6"/>
  <c r="O414" i="6"/>
  <c r="N414" i="6"/>
  <c r="M414" i="6"/>
  <c r="L414" i="6"/>
  <c r="S413" i="6"/>
  <c r="R413" i="6"/>
  <c r="Q413" i="6"/>
  <c r="P413" i="6"/>
  <c r="O413" i="6"/>
  <c r="N413" i="6"/>
  <c r="M413" i="6"/>
  <c r="L413" i="6"/>
  <c r="S412" i="6"/>
  <c r="R412" i="6"/>
  <c r="Q412" i="6"/>
  <c r="P412" i="6"/>
  <c r="O412" i="6"/>
  <c r="N412" i="6"/>
  <c r="M412" i="6"/>
  <c r="L412" i="6"/>
  <c r="S411" i="6"/>
  <c r="R411" i="6"/>
  <c r="Q411" i="6"/>
  <c r="P411" i="6"/>
  <c r="O411" i="6"/>
  <c r="N411" i="6"/>
  <c r="M411" i="6"/>
  <c r="L411" i="6"/>
  <c r="S410" i="6"/>
  <c r="R410" i="6"/>
  <c r="Q410" i="6"/>
  <c r="P410" i="6"/>
  <c r="O410" i="6"/>
  <c r="N410" i="6"/>
  <c r="M410" i="6"/>
  <c r="L410" i="6"/>
  <c r="S409" i="6"/>
  <c r="R409" i="6"/>
  <c r="Q409" i="6"/>
  <c r="P409" i="6"/>
  <c r="O409" i="6"/>
  <c r="N409" i="6"/>
  <c r="M409" i="6"/>
  <c r="L409" i="6"/>
  <c r="S408" i="6"/>
  <c r="R408" i="6"/>
  <c r="Q408" i="6"/>
  <c r="P408" i="6"/>
  <c r="O408" i="6"/>
  <c r="N408" i="6"/>
  <c r="M408" i="6"/>
  <c r="L408" i="6"/>
  <c r="S407" i="6"/>
  <c r="R407" i="6"/>
  <c r="Q407" i="6"/>
  <c r="P407" i="6"/>
  <c r="O407" i="6"/>
  <c r="N407" i="6"/>
  <c r="M407" i="6"/>
  <c r="L407" i="6"/>
  <c r="S406" i="6"/>
  <c r="R406" i="6"/>
  <c r="Q406" i="6"/>
  <c r="P406" i="6"/>
  <c r="O406" i="6"/>
  <c r="N406" i="6"/>
  <c r="M406" i="6"/>
  <c r="L406" i="6"/>
  <c r="S405" i="6"/>
  <c r="R405" i="6"/>
  <c r="Q405" i="6"/>
  <c r="P405" i="6"/>
  <c r="O405" i="6"/>
  <c r="N405" i="6"/>
  <c r="M405" i="6"/>
  <c r="L405" i="6"/>
  <c r="S404" i="6"/>
  <c r="R404" i="6"/>
  <c r="Q404" i="6"/>
  <c r="P404" i="6"/>
  <c r="O404" i="6"/>
  <c r="N404" i="6"/>
  <c r="M404" i="6"/>
  <c r="L404" i="6"/>
  <c r="S403" i="6"/>
  <c r="R403" i="6"/>
  <c r="Q403" i="6"/>
  <c r="P403" i="6"/>
  <c r="O403" i="6"/>
  <c r="N403" i="6"/>
  <c r="M403" i="6"/>
  <c r="L403" i="6"/>
  <c r="S402" i="6"/>
  <c r="R402" i="6"/>
  <c r="Q402" i="6"/>
  <c r="P402" i="6"/>
  <c r="O402" i="6"/>
  <c r="N402" i="6"/>
  <c r="M402" i="6"/>
  <c r="L402" i="6"/>
  <c r="S401" i="6"/>
  <c r="R401" i="6"/>
  <c r="Q401" i="6"/>
  <c r="P401" i="6"/>
  <c r="O401" i="6"/>
  <c r="N401" i="6"/>
  <c r="M401" i="6"/>
  <c r="L401" i="6"/>
  <c r="S400" i="6"/>
  <c r="R400" i="6"/>
  <c r="Q400" i="6"/>
  <c r="P400" i="6"/>
  <c r="O400" i="6"/>
  <c r="N400" i="6"/>
  <c r="M400" i="6"/>
  <c r="L400" i="6"/>
  <c r="S399" i="6"/>
  <c r="R399" i="6"/>
  <c r="Q399" i="6"/>
  <c r="P399" i="6"/>
  <c r="O399" i="6"/>
  <c r="N399" i="6"/>
  <c r="M399" i="6"/>
  <c r="L399" i="6"/>
  <c r="S398" i="6"/>
  <c r="R398" i="6"/>
  <c r="Q398" i="6"/>
  <c r="P398" i="6"/>
  <c r="O398" i="6"/>
  <c r="N398" i="6"/>
  <c r="M398" i="6"/>
  <c r="L398" i="6"/>
  <c r="S397" i="6"/>
  <c r="R397" i="6"/>
  <c r="Q397" i="6"/>
  <c r="P397" i="6"/>
  <c r="O397" i="6"/>
  <c r="N397" i="6"/>
  <c r="M397" i="6"/>
  <c r="L397" i="6"/>
  <c r="S396" i="6"/>
  <c r="R396" i="6"/>
  <c r="Q396" i="6"/>
  <c r="P396" i="6"/>
  <c r="O396" i="6"/>
  <c r="N396" i="6"/>
  <c r="M396" i="6"/>
  <c r="L396" i="6"/>
  <c r="S395" i="6"/>
  <c r="R395" i="6"/>
  <c r="Q395" i="6"/>
  <c r="P395" i="6"/>
  <c r="O395" i="6"/>
  <c r="N395" i="6"/>
  <c r="M395" i="6"/>
  <c r="L395" i="6"/>
  <c r="S394" i="6"/>
  <c r="R394" i="6"/>
  <c r="Q394" i="6"/>
  <c r="P394" i="6"/>
  <c r="O394" i="6"/>
  <c r="N394" i="6"/>
  <c r="M394" i="6"/>
  <c r="L394" i="6"/>
  <c r="S393" i="6"/>
  <c r="R393" i="6"/>
  <c r="Q393" i="6"/>
  <c r="P393" i="6"/>
  <c r="O393" i="6"/>
  <c r="N393" i="6"/>
  <c r="M393" i="6"/>
  <c r="L393" i="6"/>
  <c r="S392" i="6"/>
  <c r="R392" i="6"/>
  <c r="Q392" i="6"/>
  <c r="P392" i="6"/>
  <c r="O392" i="6"/>
  <c r="N392" i="6"/>
  <c r="M392" i="6"/>
  <c r="L392" i="6"/>
  <c r="S391" i="6"/>
  <c r="R391" i="6"/>
  <c r="Q391" i="6"/>
  <c r="P391" i="6"/>
  <c r="O391" i="6"/>
  <c r="N391" i="6"/>
  <c r="M391" i="6"/>
  <c r="L391" i="6"/>
  <c r="S390" i="6"/>
  <c r="R390" i="6"/>
  <c r="Q390" i="6"/>
  <c r="P390" i="6"/>
  <c r="O390" i="6"/>
  <c r="N390" i="6"/>
  <c r="M390" i="6"/>
  <c r="L390" i="6"/>
  <c r="S389" i="6"/>
  <c r="R389" i="6"/>
  <c r="Q389" i="6"/>
  <c r="P389" i="6"/>
  <c r="O389" i="6"/>
  <c r="N389" i="6"/>
  <c r="M389" i="6"/>
  <c r="L389" i="6"/>
  <c r="S388" i="6"/>
  <c r="R388" i="6"/>
  <c r="Q388" i="6"/>
  <c r="P388" i="6"/>
  <c r="O388" i="6"/>
  <c r="N388" i="6"/>
  <c r="M388" i="6"/>
  <c r="L388" i="6"/>
  <c r="S387" i="6"/>
  <c r="R387" i="6"/>
  <c r="Q387" i="6"/>
  <c r="P387" i="6"/>
  <c r="O387" i="6"/>
  <c r="N387" i="6"/>
  <c r="M387" i="6"/>
  <c r="L387" i="6"/>
  <c r="S386" i="6"/>
  <c r="R386" i="6"/>
  <c r="Q386" i="6"/>
  <c r="P386" i="6"/>
  <c r="O386" i="6"/>
  <c r="N386" i="6"/>
  <c r="M386" i="6"/>
  <c r="L386" i="6"/>
  <c r="S385" i="6"/>
  <c r="R385" i="6"/>
  <c r="Q385" i="6"/>
  <c r="P385" i="6"/>
  <c r="O385" i="6"/>
  <c r="N385" i="6"/>
  <c r="M385" i="6"/>
  <c r="L385" i="6"/>
  <c r="S384" i="6"/>
  <c r="R384" i="6"/>
  <c r="Q384" i="6"/>
  <c r="P384" i="6"/>
  <c r="O384" i="6"/>
  <c r="N384" i="6"/>
  <c r="M384" i="6"/>
  <c r="L384" i="6"/>
  <c r="S383" i="6"/>
  <c r="R383" i="6"/>
  <c r="Q383" i="6"/>
  <c r="P383" i="6"/>
  <c r="O383" i="6"/>
  <c r="N383" i="6"/>
  <c r="M383" i="6"/>
  <c r="L383" i="6"/>
  <c r="S382" i="6"/>
  <c r="R382" i="6"/>
  <c r="Q382" i="6"/>
  <c r="P382" i="6"/>
  <c r="O382" i="6"/>
  <c r="N382" i="6"/>
  <c r="M382" i="6"/>
  <c r="L382" i="6"/>
  <c r="S381" i="6"/>
  <c r="R381" i="6"/>
  <c r="Q381" i="6"/>
  <c r="P381" i="6"/>
  <c r="O381" i="6"/>
  <c r="N381" i="6"/>
  <c r="M381" i="6"/>
  <c r="L381" i="6"/>
  <c r="S380" i="6"/>
  <c r="R380" i="6"/>
  <c r="Q380" i="6"/>
  <c r="P380" i="6"/>
  <c r="O380" i="6"/>
  <c r="N380" i="6"/>
  <c r="M380" i="6"/>
  <c r="L380" i="6"/>
  <c r="S379" i="6"/>
  <c r="R379" i="6"/>
  <c r="Q379" i="6"/>
  <c r="P379" i="6"/>
  <c r="O379" i="6"/>
  <c r="N379" i="6"/>
  <c r="M379" i="6"/>
  <c r="L379" i="6"/>
  <c r="S378" i="6"/>
  <c r="R378" i="6"/>
  <c r="Q378" i="6"/>
  <c r="P378" i="6"/>
  <c r="O378" i="6"/>
  <c r="N378" i="6"/>
  <c r="M378" i="6"/>
  <c r="L378" i="6"/>
  <c r="S377" i="6"/>
  <c r="R377" i="6"/>
  <c r="Q377" i="6"/>
  <c r="P377" i="6"/>
  <c r="O377" i="6"/>
  <c r="N377" i="6"/>
  <c r="M377" i="6"/>
  <c r="L377" i="6"/>
  <c r="S376" i="6"/>
  <c r="R376" i="6"/>
  <c r="Q376" i="6"/>
  <c r="P376" i="6"/>
  <c r="O376" i="6"/>
  <c r="N376" i="6"/>
  <c r="M376" i="6"/>
  <c r="L376" i="6"/>
  <c r="S375" i="6"/>
  <c r="R375" i="6"/>
  <c r="Q375" i="6"/>
  <c r="P375" i="6"/>
  <c r="O375" i="6"/>
  <c r="N375" i="6"/>
  <c r="M375" i="6"/>
  <c r="L375" i="6"/>
  <c r="S374" i="6"/>
  <c r="R374" i="6"/>
  <c r="Q374" i="6"/>
  <c r="P374" i="6"/>
  <c r="O374" i="6"/>
  <c r="N374" i="6"/>
  <c r="M374" i="6"/>
  <c r="L374" i="6"/>
  <c r="S373" i="6"/>
  <c r="R373" i="6"/>
  <c r="Q373" i="6"/>
  <c r="P373" i="6"/>
  <c r="O373" i="6"/>
  <c r="N373" i="6"/>
  <c r="M373" i="6"/>
  <c r="L373" i="6"/>
  <c r="S372" i="6"/>
  <c r="R372" i="6"/>
  <c r="Q372" i="6"/>
  <c r="P372" i="6"/>
  <c r="O372" i="6"/>
  <c r="N372" i="6"/>
  <c r="M372" i="6"/>
  <c r="L372" i="6"/>
  <c r="S371" i="6"/>
  <c r="R371" i="6"/>
  <c r="Q371" i="6"/>
  <c r="P371" i="6"/>
  <c r="O371" i="6"/>
  <c r="N371" i="6"/>
  <c r="M371" i="6"/>
  <c r="L371" i="6"/>
  <c r="S370" i="6"/>
  <c r="R370" i="6"/>
  <c r="Q370" i="6"/>
  <c r="P370" i="6"/>
  <c r="O370" i="6"/>
  <c r="N370" i="6"/>
  <c r="M370" i="6"/>
  <c r="L370" i="6"/>
  <c r="S369" i="6"/>
  <c r="R369" i="6"/>
  <c r="Q369" i="6"/>
  <c r="P369" i="6"/>
  <c r="O369" i="6"/>
  <c r="N369" i="6"/>
  <c r="M369" i="6"/>
  <c r="L369" i="6"/>
  <c r="S368" i="6"/>
  <c r="R368" i="6"/>
  <c r="Q368" i="6"/>
  <c r="P368" i="6"/>
  <c r="O368" i="6"/>
  <c r="N368" i="6"/>
  <c r="M368" i="6"/>
  <c r="L368" i="6"/>
  <c r="S367" i="6"/>
  <c r="R367" i="6"/>
  <c r="Q367" i="6"/>
  <c r="P367" i="6"/>
  <c r="O367" i="6"/>
  <c r="N367" i="6"/>
  <c r="M367" i="6"/>
  <c r="L367" i="6"/>
  <c r="S366" i="6"/>
  <c r="R366" i="6"/>
  <c r="Q366" i="6"/>
  <c r="P366" i="6"/>
  <c r="O366" i="6"/>
  <c r="N366" i="6"/>
  <c r="M366" i="6"/>
  <c r="L366" i="6"/>
  <c r="S365" i="6"/>
  <c r="R365" i="6"/>
  <c r="Q365" i="6"/>
  <c r="P365" i="6"/>
  <c r="O365" i="6"/>
  <c r="N365" i="6"/>
  <c r="M365" i="6"/>
  <c r="L365" i="6"/>
  <c r="S364" i="6"/>
  <c r="R364" i="6"/>
  <c r="Q364" i="6"/>
  <c r="P364" i="6"/>
  <c r="O364" i="6"/>
  <c r="N364" i="6"/>
  <c r="M364" i="6"/>
  <c r="L364" i="6"/>
  <c r="S363" i="6"/>
  <c r="R363" i="6"/>
  <c r="Q363" i="6"/>
  <c r="P363" i="6"/>
  <c r="O363" i="6"/>
  <c r="N363" i="6"/>
  <c r="M363" i="6"/>
  <c r="L363" i="6"/>
  <c r="S362" i="6"/>
  <c r="R362" i="6"/>
  <c r="Q362" i="6"/>
  <c r="P362" i="6"/>
  <c r="O362" i="6"/>
  <c r="N362" i="6"/>
  <c r="M362" i="6"/>
  <c r="L362" i="6"/>
  <c r="S361" i="6"/>
  <c r="R361" i="6"/>
  <c r="Q361" i="6"/>
  <c r="P361" i="6"/>
  <c r="O361" i="6"/>
  <c r="N361" i="6"/>
  <c r="M361" i="6"/>
  <c r="L361" i="6"/>
  <c r="S360" i="6"/>
  <c r="R360" i="6"/>
  <c r="Q360" i="6"/>
  <c r="P360" i="6"/>
  <c r="O360" i="6"/>
  <c r="N360" i="6"/>
  <c r="M360" i="6"/>
  <c r="L360" i="6"/>
  <c r="S359" i="6"/>
  <c r="R359" i="6"/>
  <c r="Q359" i="6"/>
  <c r="P359" i="6"/>
  <c r="O359" i="6"/>
  <c r="N359" i="6"/>
  <c r="M359" i="6"/>
  <c r="L359" i="6"/>
  <c r="S358" i="6"/>
  <c r="R358" i="6"/>
  <c r="Q358" i="6"/>
  <c r="P358" i="6"/>
  <c r="O358" i="6"/>
  <c r="N358" i="6"/>
  <c r="M358" i="6"/>
  <c r="L358" i="6"/>
  <c r="S357" i="6"/>
  <c r="R357" i="6"/>
  <c r="Q357" i="6"/>
  <c r="P357" i="6"/>
  <c r="O357" i="6"/>
  <c r="N357" i="6"/>
  <c r="M357" i="6"/>
  <c r="L357" i="6"/>
  <c r="S356" i="6"/>
  <c r="R356" i="6"/>
  <c r="Q356" i="6"/>
  <c r="P356" i="6"/>
  <c r="O356" i="6"/>
  <c r="N356" i="6"/>
  <c r="M356" i="6"/>
  <c r="L356" i="6"/>
  <c r="S355" i="6"/>
  <c r="R355" i="6"/>
  <c r="Q355" i="6"/>
  <c r="P355" i="6"/>
  <c r="O355" i="6"/>
  <c r="N355" i="6"/>
  <c r="M355" i="6"/>
  <c r="L355" i="6"/>
  <c r="S354" i="6"/>
  <c r="R354" i="6"/>
  <c r="Q354" i="6"/>
  <c r="P354" i="6"/>
  <c r="O354" i="6"/>
  <c r="N354" i="6"/>
  <c r="M354" i="6"/>
  <c r="L354" i="6"/>
  <c r="S353" i="6"/>
  <c r="R353" i="6"/>
  <c r="Q353" i="6"/>
  <c r="P353" i="6"/>
  <c r="O353" i="6"/>
  <c r="N353" i="6"/>
  <c r="M353" i="6"/>
  <c r="L353" i="6"/>
  <c r="S352" i="6"/>
  <c r="R352" i="6"/>
  <c r="Q352" i="6"/>
  <c r="P352" i="6"/>
  <c r="O352" i="6"/>
  <c r="N352" i="6"/>
  <c r="M352" i="6"/>
  <c r="L352" i="6"/>
  <c r="S351" i="6"/>
  <c r="R351" i="6"/>
  <c r="Q351" i="6"/>
  <c r="P351" i="6"/>
  <c r="O351" i="6"/>
  <c r="N351" i="6"/>
  <c r="M351" i="6"/>
  <c r="L351" i="6"/>
  <c r="S350" i="6"/>
  <c r="R350" i="6"/>
  <c r="Q350" i="6"/>
  <c r="P350" i="6"/>
  <c r="O350" i="6"/>
  <c r="N350" i="6"/>
  <c r="M350" i="6"/>
  <c r="L350" i="6"/>
  <c r="S349" i="6"/>
  <c r="R349" i="6"/>
  <c r="Q349" i="6"/>
  <c r="P349" i="6"/>
  <c r="O349" i="6"/>
  <c r="N349" i="6"/>
  <c r="M349" i="6"/>
  <c r="L349" i="6"/>
  <c r="S348" i="6"/>
  <c r="R348" i="6"/>
  <c r="Q348" i="6"/>
  <c r="P348" i="6"/>
  <c r="O348" i="6"/>
  <c r="N348" i="6"/>
  <c r="M348" i="6"/>
  <c r="L348" i="6"/>
  <c r="S347" i="6"/>
  <c r="R347" i="6"/>
  <c r="Q347" i="6"/>
  <c r="P347" i="6"/>
  <c r="O347" i="6"/>
  <c r="N347" i="6"/>
  <c r="M347" i="6"/>
  <c r="L347" i="6"/>
  <c r="S346" i="6"/>
  <c r="R346" i="6"/>
  <c r="Q346" i="6"/>
  <c r="P346" i="6"/>
  <c r="O346" i="6"/>
  <c r="N346" i="6"/>
  <c r="M346" i="6"/>
  <c r="L346" i="6"/>
  <c r="S345" i="6"/>
  <c r="R345" i="6"/>
  <c r="Q345" i="6"/>
  <c r="P345" i="6"/>
  <c r="O345" i="6"/>
  <c r="N345" i="6"/>
  <c r="M345" i="6"/>
  <c r="L345" i="6"/>
  <c r="S344" i="6"/>
  <c r="R344" i="6"/>
  <c r="Q344" i="6"/>
  <c r="P344" i="6"/>
  <c r="O344" i="6"/>
  <c r="N344" i="6"/>
  <c r="M344" i="6"/>
  <c r="L344" i="6"/>
  <c r="S343" i="6"/>
  <c r="R343" i="6"/>
  <c r="Q343" i="6"/>
  <c r="P343" i="6"/>
  <c r="O343" i="6"/>
  <c r="N343" i="6"/>
  <c r="M343" i="6"/>
  <c r="L343" i="6"/>
  <c r="S342" i="6"/>
  <c r="R342" i="6"/>
  <c r="Q342" i="6"/>
  <c r="P342" i="6"/>
  <c r="O342" i="6"/>
  <c r="N342" i="6"/>
  <c r="M342" i="6"/>
  <c r="L342" i="6"/>
  <c r="S341" i="6"/>
  <c r="R341" i="6"/>
  <c r="Q341" i="6"/>
  <c r="P341" i="6"/>
  <c r="O341" i="6"/>
  <c r="N341" i="6"/>
  <c r="M341" i="6"/>
  <c r="L341" i="6"/>
  <c r="S340" i="6"/>
  <c r="R340" i="6"/>
  <c r="Q340" i="6"/>
  <c r="P340" i="6"/>
  <c r="O340" i="6"/>
  <c r="N340" i="6"/>
  <c r="M340" i="6"/>
  <c r="L340" i="6"/>
  <c r="S339" i="6"/>
  <c r="R339" i="6"/>
  <c r="Q339" i="6"/>
  <c r="P339" i="6"/>
  <c r="O339" i="6"/>
  <c r="N339" i="6"/>
  <c r="M339" i="6"/>
  <c r="L339" i="6"/>
  <c r="S338" i="6"/>
  <c r="R338" i="6"/>
  <c r="Q338" i="6"/>
  <c r="P338" i="6"/>
  <c r="O338" i="6"/>
  <c r="N338" i="6"/>
  <c r="M338" i="6"/>
  <c r="L338" i="6"/>
  <c r="S337" i="6"/>
  <c r="R337" i="6"/>
  <c r="Q337" i="6"/>
  <c r="P337" i="6"/>
  <c r="O337" i="6"/>
  <c r="N337" i="6"/>
  <c r="M337" i="6"/>
  <c r="L337" i="6"/>
  <c r="S336" i="6"/>
  <c r="R336" i="6"/>
  <c r="Q336" i="6"/>
  <c r="P336" i="6"/>
  <c r="O336" i="6"/>
  <c r="N336" i="6"/>
  <c r="M336" i="6"/>
  <c r="L336" i="6"/>
  <c r="S335" i="6"/>
  <c r="R335" i="6"/>
  <c r="Q335" i="6"/>
  <c r="P335" i="6"/>
  <c r="O335" i="6"/>
  <c r="N335" i="6"/>
  <c r="M335" i="6"/>
  <c r="L335" i="6"/>
  <c r="S334" i="6"/>
  <c r="R334" i="6"/>
  <c r="Q334" i="6"/>
  <c r="P334" i="6"/>
  <c r="O334" i="6"/>
  <c r="N334" i="6"/>
  <c r="M334" i="6"/>
  <c r="L334" i="6"/>
  <c r="S333" i="6"/>
  <c r="R333" i="6"/>
  <c r="Q333" i="6"/>
  <c r="P333" i="6"/>
  <c r="O333" i="6"/>
  <c r="N333" i="6"/>
  <c r="M333" i="6"/>
  <c r="L333" i="6"/>
  <c r="S332" i="6"/>
  <c r="R332" i="6"/>
  <c r="Q332" i="6"/>
  <c r="P332" i="6"/>
  <c r="O332" i="6"/>
  <c r="N332" i="6"/>
  <c r="M332" i="6"/>
  <c r="L332" i="6"/>
  <c r="S331" i="6"/>
  <c r="R331" i="6"/>
  <c r="Q331" i="6"/>
  <c r="P331" i="6"/>
  <c r="O331" i="6"/>
  <c r="N331" i="6"/>
  <c r="M331" i="6"/>
  <c r="L331" i="6"/>
  <c r="S330" i="6"/>
  <c r="R330" i="6"/>
  <c r="Q330" i="6"/>
  <c r="P330" i="6"/>
  <c r="O330" i="6"/>
  <c r="N330" i="6"/>
  <c r="M330" i="6"/>
  <c r="L330" i="6"/>
  <c r="S329" i="6"/>
  <c r="R329" i="6"/>
  <c r="Q329" i="6"/>
  <c r="P329" i="6"/>
  <c r="O329" i="6"/>
  <c r="N329" i="6"/>
  <c r="M329" i="6"/>
  <c r="L329" i="6"/>
  <c r="S328" i="6"/>
  <c r="R328" i="6"/>
  <c r="Q328" i="6"/>
  <c r="P328" i="6"/>
  <c r="O328" i="6"/>
  <c r="N328" i="6"/>
  <c r="M328" i="6"/>
  <c r="L328" i="6"/>
  <c r="S327" i="6"/>
  <c r="R327" i="6"/>
  <c r="Q327" i="6"/>
  <c r="P327" i="6"/>
  <c r="O327" i="6"/>
  <c r="N327" i="6"/>
  <c r="M327" i="6"/>
  <c r="L327" i="6"/>
  <c r="S326" i="6"/>
  <c r="R326" i="6"/>
  <c r="Q326" i="6"/>
  <c r="P326" i="6"/>
  <c r="O326" i="6"/>
  <c r="N326" i="6"/>
  <c r="M326" i="6"/>
  <c r="L326" i="6"/>
  <c r="S325" i="6"/>
  <c r="R325" i="6"/>
  <c r="Q325" i="6"/>
  <c r="P325" i="6"/>
  <c r="O325" i="6"/>
  <c r="N325" i="6"/>
  <c r="M325" i="6"/>
  <c r="L325" i="6"/>
  <c r="S324" i="6"/>
  <c r="R324" i="6"/>
  <c r="Q324" i="6"/>
  <c r="P324" i="6"/>
  <c r="O324" i="6"/>
  <c r="N324" i="6"/>
  <c r="M324" i="6"/>
  <c r="L324" i="6"/>
  <c r="S323" i="6"/>
  <c r="R323" i="6"/>
  <c r="Q323" i="6"/>
  <c r="P323" i="6"/>
  <c r="O323" i="6"/>
  <c r="N323" i="6"/>
  <c r="M323" i="6"/>
  <c r="L323" i="6"/>
  <c r="S322" i="6"/>
  <c r="R322" i="6"/>
  <c r="Q322" i="6"/>
  <c r="P322" i="6"/>
  <c r="O322" i="6"/>
  <c r="N322" i="6"/>
  <c r="M322" i="6"/>
  <c r="L322" i="6"/>
  <c r="S321" i="6"/>
  <c r="R321" i="6"/>
  <c r="Q321" i="6"/>
  <c r="P321" i="6"/>
  <c r="O321" i="6"/>
  <c r="N321" i="6"/>
  <c r="M321" i="6"/>
  <c r="L321" i="6"/>
  <c r="S320" i="6"/>
  <c r="R320" i="6"/>
  <c r="Q320" i="6"/>
  <c r="P320" i="6"/>
  <c r="O320" i="6"/>
  <c r="N320" i="6"/>
  <c r="M320" i="6"/>
  <c r="L320" i="6"/>
  <c r="S319" i="6"/>
  <c r="R319" i="6"/>
  <c r="Q319" i="6"/>
  <c r="P319" i="6"/>
  <c r="O319" i="6"/>
  <c r="N319" i="6"/>
  <c r="M319" i="6"/>
  <c r="L319" i="6"/>
  <c r="S318" i="6"/>
  <c r="R318" i="6"/>
  <c r="Q318" i="6"/>
  <c r="P318" i="6"/>
  <c r="O318" i="6"/>
  <c r="N318" i="6"/>
  <c r="M318" i="6"/>
  <c r="L318" i="6"/>
  <c r="S317" i="6"/>
  <c r="R317" i="6"/>
  <c r="Q317" i="6"/>
  <c r="P317" i="6"/>
  <c r="O317" i="6"/>
  <c r="N317" i="6"/>
  <c r="M317" i="6"/>
  <c r="L317" i="6"/>
  <c r="S316" i="6"/>
  <c r="R316" i="6"/>
  <c r="Q316" i="6"/>
  <c r="P316" i="6"/>
  <c r="O316" i="6"/>
  <c r="N316" i="6"/>
  <c r="M316" i="6"/>
  <c r="L316" i="6"/>
  <c r="S315" i="6"/>
  <c r="R315" i="6"/>
  <c r="Q315" i="6"/>
  <c r="P315" i="6"/>
  <c r="O315" i="6"/>
  <c r="N315" i="6"/>
  <c r="M315" i="6"/>
  <c r="L315" i="6"/>
  <c r="S314" i="6"/>
  <c r="R314" i="6"/>
  <c r="Q314" i="6"/>
  <c r="P314" i="6"/>
  <c r="O314" i="6"/>
  <c r="N314" i="6"/>
  <c r="M314" i="6"/>
  <c r="L314" i="6"/>
  <c r="S313" i="6"/>
  <c r="R313" i="6"/>
  <c r="Q313" i="6"/>
  <c r="P313" i="6"/>
  <c r="O313" i="6"/>
  <c r="N313" i="6"/>
  <c r="M313" i="6"/>
  <c r="L313" i="6"/>
  <c r="S312" i="6"/>
  <c r="R312" i="6"/>
  <c r="Q312" i="6"/>
  <c r="P312" i="6"/>
  <c r="O312" i="6"/>
  <c r="N312" i="6"/>
  <c r="M312" i="6"/>
  <c r="L312" i="6"/>
  <c r="S311" i="6"/>
  <c r="R311" i="6"/>
  <c r="Q311" i="6"/>
  <c r="P311" i="6"/>
  <c r="O311" i="6"/>
  <c r="N311" i="6"/>
  <c r="M311" i="6"/>
  <c r="L311" i="6"/>
  <c r="S310" i="6"/>
  <c r="R310" i="6"/>
  <c r="Q310" i="6"/>
  <c r="P310" i="6"/>
  <c r="O310" i="6"/>
  <c r="N310" i="6"/>
  <c r="M310" i="6"/>
  <c r="L310" i="6"/>
  <c r="S309" i="6"/>
  <c r="R309" i="6"/>
  <c r="Q309" i="6"/>
  <c r="P309" i="6"/>
  <c r="O309" i="6"/>
  <c r="N309" i="6"/>
  <c r="M309" i="6"/>
  <c r="L309" i="6"/>
  <c r="S308" i="6"/>
  <c r="R308" i="6"/>
  <c r="Q308" i="6"/>
  <c r="P308" i="6"/>
  <c r="O308" i="6"/>
  <c r="N308" i="6"/>
  <c r="M308" i="6"/>
  <c r="L308" i="6"/>
  <c r="S307" i="6"/>
  <c r="R307" i="6"/>
  <c r="Q307" i="6"/>
  <c r="P307" i="6"/>
  <c r="O307" i="6"/>
  <c r="N307" i="6"/>
  <c r="M307" i="6"/>
  <c r="L307" i="6"/>
  <c r="S306" i="6"/>
  <c r="R306" i="6"/>
  <c r="Q306" i="6"/>
  <c r="P306" i="6"/>
  <c r="O306" i="6"/>
  <c r="N306" i="6"/>
  <c r="M306" i="6"/>
  <c r="L306" i="6"/>
  <c r="S305" i="6"/>
  <c r="R305" i="6"/>
  <c r="Q305" i="6"/>
  <c r="P305" i="6"/>
  <c r="O305" i="6"/>
  <c r="N305" i="6"/>
  <c r="M305" i="6"/>
  <c r="L305" i="6"/>
  <c r="S304" i="6"/>
  <c r="R304" i="6"/>
  <c r="Q304" i="6"/>
  <c r="P304" i="6"/>
  <c r="O304" i="6"/>
  <c r="N304" i="6"/>
  <c r="M304" i="6"/>
  <c r="L304" i="6"/>
  <c r="S303" i="6"/>
  <c r="R303" i="6"/>
  <c r="Q303" i="6"/>
  <c r="P303" i="6"/>
  <c r="O303" i="6"/>
  <c r="N303" i="6"/>
  <c r="M303" i="6"/>
  <c r="L303" i="6"/>
  <c r="S302" i="6"/>
  <c r="R302" i="6"/>
  <c r="Q302" i="6"/>
  <c r="P302" i="6"/>
  <c r="O302" i="6"/>
  <c r="N302" i="6"/>
  <c r="M302" i="6"/>
  <c r="L302" i="6"/>
  <c r="S301" i="6"/>
  <c r="R301" i="6"/>
  <c r="Q301" i="6"/>
  <c r="P301" i="6"/>
  <c r="O301" i="6"/>
  <c r="N301" i="6"/>
  <c r="M301" i="6"/>
  <c r="L301" i="6"/>
  <c r="S300" i="6"/>
  <c r="R300" i="6"/>
  <c r="Q300" i="6"/>
  <c r="P300" i="6"/>
  <c r="O300" i="6"/>
  <c r="N300" i="6"/>
  <c r="M300" i="6"/>
  <c r="L300" i="6"/>
  <c r="S299" i="6"/>
  <c r="R299" i="6"/>
  <c r="Q299" i="6"/>
  <c r="P299" i="6"/>
  <c r="O299" i="6"/>
  <c r="N299" i="6"/>
  <c r="M299" i="6"/>
  <c r="L299" i="6"/>
  <c r="S298" i="6"/>
  <c r="R298" i="6"/>
  <c r="Q298" i="6"/>
  <c r="P298" i="6"/>
  <c r="O298" i="6"/>
  <c r="N298" i="6"/>
  <c r="M298" i="6"/>
  <c r="L298" i="6"/>
  <c r="S297" i="6"/>
  <c r="R297" i="6"/>
  <c r="Q297" i="6"/>
  <c r="P297" i="6"/>
  <c r="O297" i="6"/>
  <c r="N297" i="6"/>
  <c r="M297" i="6"/>
  <c r="L297" i="6"/>
  <c r="S296" i="6"/>
  <c r="R296" i="6"/>
  <c r="Q296" i="6"/>
  <c r="P296" i="6"/>
  <c r="O296" i="6"/>
  <c r="N296" i="6"/>
  <c r="M296" i="6"/>
  <c r="L296" i="6"/>
  <c r="S295" i="6"/>
  <c r="R295" i="6"/>
  <c r="Q295" i="6"/>
  <c r="P295" i="6"/>
  <c r="O295" i="6"/>
  <c r="N295" i="6"/>
  <c r="M295" i="6"/>
  <c r="L295" i="6"/>
  <c r="S294" i="6"/>
  <c r="R294" i="6"/>
  <c r="Q294" i="6"/>
  <c r="P294" i="6"/>
  <c r="O294" i="6"/>
  <c r="N294" i="6"/>
  <c r="M294" i="6"/>
  <c r="L294" i="6"/>
  <c r="S293" i="6"/>
  <c r="R293" i="6"/>
  <c r="Q293" i="6"/>
  <c r="P293" i="6"/>
  <c r="O293" i="6"/>
  <c r="N293" i="6"/>
  <c r="M293" i="6"/>
  <c r="L293" i="6"/>
  <c r="S292" i="6"/>
  <c r="R292" i="6"/>
  <c r="Q292" i="6"/>
  <c r="P292" i="6"/>
  <c r="O292" i="6"/>
  <c r="N292" i="6"/>
  <c r="M292" i="6"/>
  <c r="L292" i="6"/>
  <c r="S291" i="6"/>
  <c r="R291" i="6"/>
  <c r="Q291" i="6"/>
  <c r="P291" i="6"/>
  <c r="O291" i="6"/>
  <c r="N291" i="6"/>
  <c r="M291" i="6"/>
  <c r="L291" i="6"/>
  <c r="S290" i="6"/>
  <c r="R290" i="6"/>
  <c r="Q290" i="6"/>
  <c r="P290" i="6"/>
  <c r="O290" i="6"/>
  <c r="N290" i="6"/>
  <c r="M290" i="6"/>
  <c r="L290" i="6"/>
  <c r="S289" i="6"/>
  <c r="R289" i="6"/>
  <c r="Q289" i="6"/>
  <c r="P289" i="6"/>
  <c r="O289" i="6"/>
  <c r="N289" i="6"/>
  <c r="M289" i="6"/>
  <c r="L289" i="6"/>
  <c r="S288" i="6"/>
  <c r="R288" i="6"/>
  <c r="Q288" i="6"/>
  <c r="P288" i="6"/>
  <c r="O288" i="6"/>
  <c r="N288" i="6"/>
  <c r="M288" i="6"/>
  <c r="L288" i="6"/>
  <c r="S287" i="6"/>
  <c r="R287" i="6"/>
  <c r="Q287" i="6"/>
  <c r="P287" i="6"/>
  <c r="O287" i="6"/>
  <c r="N287" i="6"/>
  <c r="M287" i="6"/>
  <c r="L287" i="6"/>
  <c r="S286" i="6"/>
  <c r="R286" i="6"/>
  <c r="Q286" i="6"/>
  <c r="P286" i="6"/>
  <c r="O286" i="6"/>
  <c r="N286" i="6"/>
  <c r="M286" i="6"/>
  <c r="L286" i="6"/>
  <c r="S285" i="6"/>
  <c r="R285" i="6"/>
  <c r="Q285" i="6"/>
  <c r="P285" i="6"/>
  <c r="O285" i="6"/>
  <c r="N285" i="6"/>
  <c r="M285" i="6"/>
  <c r="L285" i="6"/>
  <c r="S284" i="6"/>
  <c r="R284" i="6"/>
  <c r="Q284" i="6"/>
  <c r="P284" i="6"/>
  <c r="O284" i="6"/>
  <c r="N284" i="6"/>
  <c r="M284" i="6"/>
  <c r="L284" i="6"/>
  <c r="S283" i="6"/>
  <c r="R283" i="6"/>
  <c r="Q283" i="6"/>
  <c r="P283" i="6"/>
  <c r="O283" i="6"/>
  <c r="N283" i="6"/>
  <c r="M283" i="6"/>
  <c r="L283" i="6"/>
  <c r="S282" i="6"/>
  <c r="R282" i="6"/>
  <c r="Q282" i="6"/>
  <c r="P282" i="6"/>
  <c r="O282" i="6"/>
  <c r="N282" i="6"/>
  <c r="M282" i="6"/>
  <c r="L282" i="6"/>
  <c r="S281" i="6"/>
  <c r="R281" i="6"/>
  <c r="Q281" i="6"/>
  <c r="P281" i="6"/>
  <c r="O281" i="6"/>
  <c r="N281" i="6"/>
  <c r="M281" i="6"/>
  <c r="L281" i="6"/>
  <c r="S280" i="6"/>
  <c r="R280" i="6"/>
  <c r="Q280" i="6"/>
  <c r="P280" i="6"/>
  <c r="O280" i="6"/>
  <c r="N280" i="6"/>
  <c r="M280" i="6"/>
  <c r="L280" i="6"/>
  <c r="S279" i="6"/>
  <c r="R279" i="6"/>
  <c r="Q279" i="6"/>
  <c r="P279" i="6"/>
  <c r="O279" i="6"/>
  <c r="N279" i="6"/>
  <c r="M279" i="6"/>
  <c r="L279" i="6"/>
  <c r="S278" i="6"/>
  <c r="R278" i="6"/>
  <c r="Q278" i="6"/>
  <c r="P278" i="6"/>
  <c r="O278" i="6"/>
  <c r="N278" i="6"/>
  <c r="M278" i="6"/>
  <c r="L278" i="6"/>
  <c r="S277" i="6"/>
  <c r="R277" i="6"/>
  <c r="Q277" i="6"/>
  <c r="P277" i="6"/>
  <c r="O277" i="6"/>
  <c r="N277" i="6"/>
  <c r="M277" i="6"/>
  <c r="L277" i="6"/>
  <c r="S276" i="6"/>
  <c r="R276" i="6"/>
  <c r="Q276" i="6"/>
  <c r="P276" i="6"/>
  <c r="O276" i="6"/>
  <c r="N276" i="6"/>
  <c r="M276" i="6"/>
  <c r="L276" i="6"/>
  <c r="S275" i="6"/>
  <c r="R275" i="6"/>
  <c r="Q275" i="6"/>
  <c r="P275" i="6"/>
  <c r="O275" i="6"/>
  <c r="N275" i="6"/>
  <c r="M275" i="6"/>
  <c r="L275" i="6"/>
  <c r="S274" i="6"/>
  <c r="R274" i="6"/>
  <c r="Q274" i="6"/>
  <c r="P274" i="6"/>
  <c r="O274" i="6"/>
  <c r="N274" i="6"/>
  <c r="M274" i="6"/>
  <c r="L274" i="6"/>
  <c r="S273" i="6"/>
  <c r="R273" i="6"/>
  <c r="Q273" i="6"/>
  <c r="P273" i="6"/>
  <c r="O273" i="6"/>
  <c r="N273" i="6"/>
  <c r="M273" i="6"/>
  <c r="L273" i="6"/>
  <c r="S272" i="6"/>
  <c r="R272" i="6"/>
  <c r="Q272" i="6"/>
  <c r="P272" i="6"/>
  <c r="O272" i="6"/>
  <c r="N272" i="6"/>
  <c r="M272" i="6"/>
  <c r="L272" i="6"/>
  <c r="S271" i="6"/>
  <c r="R271" i="6"/>
  <c r="Q271" i="6"/>
  <c r="P271" i="6"/>
  <c r="O271" i="6"/>
  <c r="N271" i="6"/>
  <c r="M271" i="6"/>
  <c r="L271" i="6"/>
  <c r="S270" i="6"/>
  <c r="R270" i="6"/>
  <c r="Q270" i="6"/>
  <c r="P270" i="6"/>
  <c r="O270" i="6"/>
  <c r="N270" i="6"/>
  <c r="M270" i="6"/>
  <c r="L270" i="6"/>
  <c r="S269" i="6"/>
  <c r="R269" i="6"/>
  <c r="Q269" i="6"/>
  <c r="P269" i="6"/>
  <c r="O269" i="6"/>
  <c r="N269" i="6"/>
  <c r="M269" i="6"/>
  <c r="L269" i="6"/>
  <c r="S268" i="6"/>
  <c r="R268" i="6"/>
  <c r="Q268" i="6"/>
  <c r="P268" i="6"/>
  <c r="O268" i="6"/>
  <c r="N268" i="6"/>
  <c r="M268" i="6"/>
  <c r="L268" i="6"/>
  <c r="S267" i="6"/>
  <c r="R267" i="6"/>
  <c r="Q267" i="6"/>
  <c r="P267" i="6"/>
  <c r="O267" i="6"/>
  <c r="N267" i="6"/>
  <c r="M267" i="6"/>
  <c r="L267" i="6"/>
  <c r="S266" i="6"/>
  <c r="R266" i="6"/>
  <c r="Q266" i="6"/>
  <c r="P266" i="6"/>
  <c r="O266" i="6"/>
  <c r="N266" i="6"/>
  <c r="M266" i="6"/>
  <c r="L266" i="6"/>
  <c r="S265" i="6"/>
  <c r="R265" i="6"/>
  <c r="Q265" i="6"/>
  <c r="P265" i="6"/>
  <c r="O265" i="6"/>
  <c r="N265" i="6"/>
  <c r="M265" i="6"/>
  <c r="L265" i="6"/>
  <c r="S264" i="6"/>
  <c r="R264" i="6"/>
  <c r="Q264" i="6"/>
  <c r="P264" i="6"/>
  <c r="O264" i="6"/>
  <c r="N264" i="6"/>
  <c r="M264" i="6"/>
  <c r="L264" i="6"/>
  <c r="S263" i="6"/>
  <c r="R263" i="6"/>
  <c r="Q263" i="6"/>
  <c r="P263" i="6"/>
  <c r="O263" i="6"/>
  <c r="N263" i="6"/>
  <c r="M263" i="6"/>
  <c r="L263" i="6"/>
  <c r="S262" i="6"/>
  <c r="R262" i="6"/>
  <c r="Q262" i="6"/>
  <c r="P262" i="6"/>
  <c r="O262" i="6"/>
  <c r="N262" i="6"/>
  <c r="M262" i="6"/>
  <c r="L262" i="6"/>
  <c r="S261" i="6"/>
  <c r="R261" i="6"/>
  <c r="Q261" i="6"/>
  <c r="P261" i="6"/>
  <c r="O261" i="6"/>
  <c r="N261" i="6"/>
  <c r="M261" i="6"/>
  <c r="L261" i="6"/>
  <c r="S260" i="6"/>
  <c r="R260" i="6"/>
  <c r="Q260" i="6"/>
  <c r="P260" i="6"/>
  <c r="O260" i="6"/>
  <c r="N260" i="6"/>
  <c r="M260" i="6"/>
  <c r="L260" i="6"/>
  <c r="S259" i="6"/>
  <c r="R259" i="6"/>
  <c r="Q259" i="6"/>
  <c r="P259" i="6"/>
  <c r="O259" i="6"/>
  <c r="N259" i="6"/>
  <c r="M259" i="6"/>
  <c r="L259" i="6"/>
  <c r="S258" i="6"/>
  <c r="R258" i="6"/>
  <c r="Q258" i="6"/>
  <c r="P258" i="6"/>
  <c r="O258" i="6"/>
  <c r="N258" i="6"/>
  <c r="M258" i="6"/>
  <c r="L258" i="6"/>
  <c r="S257" i="6"/>
  <c r="R257" i="6"/>
  <c r="Q257" i="6"/>
  <c r="P257" i="6"/>
  <c r="O257" i="6"/>
  <c r="N257" i="6"/>
  <c r="M257" i="6"/>
  <c r="L257" i="6"/>
  <c r="S256" i="6"/>
  <c r="R256" i="6"/>
  <c r="Q256" i="6"/>
  <c r="P256" i="6"/>
  <c r="O256" i="6"/>
  <c r="N256" i="6"/>
  <c r="M256" i="6"/>
  <c r="L256" i="6"/>
  <c r="S255" i="6"/>
  <c r="R255" i="6"/>
  <c r="Q255" i="6"/>
  <c r="P255" i="6"/>
  <c r="O255" i="6"/>
  <c r="N255" i="6"/>
  <c r="M255" i="6"/>
  <c r="L255" i="6"/>
  <c r="S254" i="6"/>
  <c r="R254" i="6"/>
  <c r="Q254" i="6"/>
  <c r="P254" i="6"/>
  <c r="O254" i="6"/>
  <c r="N254" i="6"/>
  <c r="M254" i="6"/>
  <c r="L254" i="6"/>
  <c r="S253" i="6"/>
  <c r="R253" i="6"/>
  <c r="Q253" i="6"/>
  <c r="P253" i="6"/>
  <c r="O253" i="6"/>
  <c r="N253" i="6"/>
  <c r="M253" i="6"/>
  <c r="L253" i="6"/>
  <c r="S252" i="6"/>
  <c r="R252" i="6"/>
  <c r="Q252" i="6"/>
  <c r="P252" i="6"/>
  <c r="O252" i="6"/>
  <c r="N252" i="6"/>
  <c r="M252" i="6"/>
  <c r="L252" i="6"/>
  <c r="S251" i="6"/>
  <c r="R251" i="6"/>
  <c r="Q251" i="6"/>
  <c r="P251" i="6"/>
  <c r="O251" i="6"/>
  <c r="N251" i="6"/>
  <c r="M251" i="6"/>
  <c r="L251" i="6"/>
  <c r="S250" i="6"/>
  <c r="R250" i="6"/>
  <c r="Q250" i="6"/>
  <c r="P250" i="6"/>
  <c r="O250" i="6"/>
  <c r="N250" i="6"/>
  <c r="M250" i="6"/>
  <c r="L250" i="6"/>
  <c r="S249" i="6"/>
  <c r="R249" i="6"/>
  <c r="Q249" i="6"/>
  <c r="P249" i="6"/>
  <c r="O249" i="6"/>
  <c r="N249" i="6"/>
  <c r="M249" i="6"/>
  <c r="L249" i="6"/>
  <c r="S248" i="6"/>
  <c r="R248" i="6"/>
  <c r="Q248" i="6"/>
  <c r="P248" i="6"/>
  <c r="O248" i="6"/>
  <c r="N248" i="6"/>
  <c r="M248" i="6"/>
  <c r="L248" i="6"/>
  <c r="S247" i="6"/>
  <c r="R247" i="6"/>
  <c r="Q247" i="6"/>
  <c r="P247" i="6"/>
  <c r="O247" i="6"/>
  <c r="N247" i="6"/>
  <c r="M247" i="6"/>
  <c r="L247" i="6"/>
  <c r="S246" i="6"/>
  <c r="R246" i="6"/>
  <c r="Q246" i="6"/>
  <c r="P246" i="6"/>
  <c r="O246" i="6"/>
  <c r="N246" i="6"/>
  <c r="M246" i="6"/>
  <c r="L246" i="6"/>
  <c r="S245" i="6"/>
  <c r="R245" i="6"/>
  <c r="Q245" i="6"/>
  <c r="P245" i="6"/>
  <c r="O245" i="6"/>
  <c r="N245" i="6"/>
  <c r="M245" i="6"/>
  <c r="L245" i="6"/>
  <c r="S244" i="6"/>
  <c r="R244" i="6"/>
  <c r="Q244" i="6"/>
  <c r="P244" i="6"/>
  <c r="O244" i="6"/>
  <c r="N244" i="6"/>
  <c r="M244" i="6"/>
  <c r="L244" i="6"/>
  <c r="S243" i="6"/>
  <c r="R243" i="6"/>
  <c r="Q243" i="6"/>
  <c r="P243" i="6"/>
  <c r="O243" i="6"/>
  <c r="N243" i="6"/>
  <c r="M243" i="6"/>
  <c r="L243" i="6"/>
  <c r="S242" i="6"/>
  <c r="R242" i="6"/>
  <c r="Q242" i="6"/>
  <c r="P242" i="6"/>
  <c r="O242" i="6"/>
  <c r="N242" i="6"/>
  <c r="M242" i="6"/>
  <c r="L242" i="6"/>
  <c r="S241" i="6"/>
  <c r="R241" i="6"/>
  <c r="Q241" i="6"/>
  <c r="P241" i="6"/>
  <c r="O241" i="6"/>
  <c r="N241" i="6"/>
  <c r="M241" i="6"/>
  <c r="L241" i="6"/>
  <c r="S240" i="6"/>
  <c r="R240" i="6"/>
  <c r="Q240" i="6"/>
  <c r="P240" i="6"/>
  <c r="O240" i="6"/>
  <c r="N240" i="6"/>
  <c r="M240" i="6"/>
  <c r="L240" i="6"/>
  <c r="S239" i="6"/>
  <c r="R239" i="6"/>
  <c r="Q239" i="6"/>
  <c r="P239" i="6"/>
  <c r="O239" i="6"/>
  <c r="N239" i="6"/>
  <c r="M239" i="6"/>
  <c r="L239" i="6"/>
  <c r="S238" i="6"/>
  <c r="R238" i="6"/>
  <c r="Q238" i="6"/>
  <c r="P238" i="6"/>
  <c r="O238" i="6"/>
  <c r="N238" i="6"/>
  <c r="M238" i="6"/>
  <c r="L238" i="6"/>
  <c r="S237" i="6"/>
  <c r="R237" i="6"/>
  <c r="Q237" i="6"/>
  <c r="P237" i="6"/>
  <c r="O237" i="6"/>
  <c r="N237" i="6"/>
  <c r="M237" i="6"/>
  <c r="L237" i="6"/>
  <c r="S236" i="6"/>
  <c r="R236" i="6"/>
  <c r="Q236" i="6"/>
  <c r="P236" i="6"/>
  <c r="O236" i="6"/>
  <c r="N236" i="6"/>
  <c r="M236" i="6"/>
  <c r="L236" i="6"/>
  <c r="S235" i="6"/>
  <c r="R235" i="6"/>
  <c r="Q235" i="6"/>
  <c r="P235" i="6"/>
  <c r="O235" i="6"/>
  <c r="N235" i="6"/>
  <c r="M235" i="6"/>
  <c r="L235" i="6"/>
  <c r="S234" i="6"/>
  <c r="R234" i="6"/>
  <c r="Q234" i="6"/>
  <c r="P234" i="6"/>
  <c r="O234" i="6"/>
  <c r="N234" i="6"/>
  <c r="M234" i="6"/>
  <c r="L234" i="6"/>
  <c r="S233" i="6"/>
  <c r="R233" i="6"/>
  <c r="Q233" i="6"/>
  <c r="P233" i="6"/>
  <c r="O233" i="6"/>
  <c r="N233" i="6"/>
  <c r="M233" i="6"/>
  <c r="L233" i="6"/>
  <c r="S232" i="6"/>
  <c r="R232" i="6"/>
  <c r="Q232" i="6"/>
  <c r="P232" i="6"/>
  <c r="O232" i="6"/>
  <c r="N232" i="6"/>
  <c r="M232" i="6"/>
  <c r="L232" i="6"/>
  <c r="S231" i="6"/>
  <c r="R231" i="6"/>
  <c r="Q231" i="6"/>
  <c r="P231" i="6"/>
  <c r="O231" i="6"/>
  <c r="N231" i="6"/>
  <c r="M231" i="6"/>
  <c r="L231" i="6"/>
  <c r="S230" i="6"/>
  <c r="R230" i="6"/>
  <c r="Q230" i="6"/>
  <c r="P230" i="6"/>
  <c r="O230" i="6"/>
  <c r="N230" i="6"/>
  <c r="M230" i="6"/>
  <c r="L230" i="6"/>
  <c r="S229" i="6"/>
  <c r="R229" i="6"/>
  <c r="Q229" i="6"/>
  <c r="P229" i="6"/>
  <c r="O229" i="6"/>
  <c r="N229" i="6"/>
  <c r="M229" i="6"/>
  <c r="L229" i="6"/>
  <c r="S228" i="6"/>
  <c r="R228" i="6"/>
  <c r="Q228" i="6"/>
  <c r="P228" i="6"/>
  <c r="O228" i="6"/>
  <c r="N228" i="6"/>
  <c r="M228" i="6"/>
  <c r="L228" i="6"/>
  <c r="S227" i="6"/>
  <c r="R227" i="6"/>
  <c r="Q227" i="6"/>
  <c r="P227" i="6"/>
  <c r="O227" i="6"/>
  <c r="N227" i="6"/>
  <c r="M227" i="6"/>
  <c r="L227" i="6"/>
  <c r="S226" i="6"/>
  <c r="R226" i="6"/>
  <c r="Q226" i="6"/>
  <c r="P226" i="6"/>
  <c r="O226" i="6"/>
  <c r="N226" i="6"/>
  <c r="M226" i="6"/>
  <c r="L226" i="6"/>
  <c r="S225" i="6"/>
  <c r="R225" i="6"/>
  <c r="Q225" i="6"/>
  <c r="P225" i="6"/>
  <c r="O225" i="6"/>
  <c r="N225" i="6"/>
  <c r="M225" i="6"/>
  <c r="L225" i="6"/>
  <c r="S224" i="6"/>
  <c r="R224" i="6"/>
  <c r="Q224" i="6"/>
  <c r="P224" i="6"/>
  <c r="O224" i="6"/>
  <c r="N224" i="6"/>
  <c r="M224" i="6"/>
  <c r="L224" i="6"/>
  <c r="S223" i="6"/>
  <c r="R223" i="6"/>
  <c r="Q223" i="6"/>
  <c r="P223" i="6"/>
  <c r="O223" i="6"/>
  <c r="N223" i="6"/>
  <c r="M223" i="6"/>
  <c r="L223" i="6"/>
  <c r="S222" i="6"/>
  <c r="R222" i="6"/>
  <c r="Q222" i="6"/>
  <c r="P222" i="6"/>
  <c r="O222" i="6"/>
  <c r="N222" i="6"/>
  <c r="M222" i="6"/>
  <c r="L222" i="6"/>
  <c r="S221" i="6"/>
  <c r="R221" i="6"/>
  <c r="Q221" i="6"/>
  <c r="P221" i="6"/>
  <c r="O221" i="6"/>
  <c r="N221" i="6"/>
  <c r="M221" i="6"/>
  <c r="L221" i="6"/>
  <c r="S220" i="6"/>
  <c r="R220" i="6"/>
  <c r="Q220" i="6"/>
  <c r="P220" i="6"/>
  <c r="O220" i="6"/>
  <c r="N220" i="6"/>
  <c r="M220" i="6"/>
  <c r="L220" i="6"/>
  <c r="S219" i="6"/>
  <c r="R219" i="6"/>
  <c r="Q219" i="6"/>
  <c r="P219" i="6"/>
  <c r="O219" i="6"/>
  <c r="N219" i="6"/>
  <c r="M219" i="6"/>
  <c r="L219" i="6"/>
  <c r="S218" i="6"/>
  <c r="R218" i="6"/>
  <c r="Q218" i="6"/>
  <c r="P218" i="6"/>
  <c r="O218" i="6"/>
  <c r="N218" i="6"/>
  <c r="M218" i="6"/>
  <c r="L218" i="6"/>
  <c r="S217" i="6"/>
  <c r="R217" i="6"/>
  <c r="Q217" i="6"/>
  <c r="P217" i="6"/>
  <c r="O217" i="6"/>
  <c r="N217" i="6"/>
  <c r="M217" i="6"/>
  <c r="L217" i="6"/>
  <c r="S216" i="6"/>
  <c r="R216" i="6"/>
  <c r="Q216" i="6"/>
  <c r="P216" i="6"/>
  <c r="O216" i="6"/>
  <c r="N216" i="6"/>
  <c r="M216" i="6"/>
  <c r="L216" i="6"/>
  <c r="S215" i="6"/>
  <c r="R215" i="6"/>
  <c r="Q215" i="6"/>
  <c r="P215" i="6"/>
  <c r="O215" i="6"/>
  <c r="N215" i="6"/>
  <c r="M215" i="6"/>
  <c r="L215" i="6"/>
  <c r="S214" i="6"/>
  <c r="R214" i="6"/>
  <c r="Q214" i="6"/>
  <c r="P214" i="6"/>
  <c r="O214" i="6"/>
  <c r="N214" i="6"/>
  <c r="M214" i="6"/>
  <c r="L214" i="6"/>
  <c r="S213" i="6"/>
  <c r="R213" i="6"/>
  <c r="Q213" i="6"/>
  <c r="P213" i="6"/>
  <c r="O213" i="6"/>
  <c r="N213" i="6"/>
  <c r="M213" i="6"/>
  <c r="L213" i="6"/>
  <c r="S212" i="6"/>
  <c r="R212" i="6"/>
  <c r="Q212" i="6"/>
  <c r="P212" i="6"/>
  <c r="O212" i="6"/>
  <c r="N212" i="6"/>
  <c r="M212" i="6"/>
  <c r="L212" i="6"/>
  <c r="S211" i="6"/>
  <c r="R211" i="6"/>
  <c r="Q211" i="6"/>
  <c r="P211" i="6"/>
  <c r="O211" i="6"/>
  <c r="N211" i="6"/>
  <c r="M211" i="6"/>
  <c r="L211" i="6"/>
  <c r="S210" i="6"/>
  <c r="R210" i="6"/>
  <c r="Q210" i="6"/>
  <c r="P210" i="6"/>
  <c r="O210" i="6"/>
  <c r="N210" i="6"/>
  <c r="M210" i="6"/>
  <c r="L210" i="6"/>
  <c r="S209" i="6"/>
  <c r="R209" i="6"/>
  <c r="Q209" i="6"/>
  <c r="P209" i="6"/>
  <c r="O209" i="6"/>
  <c r="N209" i="6"/>
  <c r="M209" i="6"/>
  <c r="L209" i="6"/>
  <c r="S208" i="6"/>
  <c r="R208" i="6"/>
  <c r="Q208" i="6"/>
  <c r="P208" i="6"/>
  <c r="O208" i="6"/>
  <c r="N208" i="6"/>
  <c r="M208" i="6"/>
  <c r="L208" i="6"/>
  <c r="S207" i="6"/>
  <c r="R207" i="6"/>
  <c r="Q207" i="6"/>
  <c r="P207" i="6"/>
  <c r="O207" i="6"/>
  <c r="N207" i="6"/>
  <c r="M207" i="6"/>
  <c r="L207" i="6"/>
  <c r="S206" i="6"/>
  <c r="R206" i="6"/>
  <c r="Q206" i="6"/>
  <c r="P206" i="6"/>
  <c r="O206" i="6"/>
  <c r="N206" i="6"/>
  <c r="M206" i="6"/>
  <c r="L206" i="6"/>
  <c r="S205" i="6"/>
  <c r="R205" i="6"/>
  <c r="Q205" i="6"/>
  <c r="P205" i="6"/>
  <c r="O205" i="6"/>
  <c r="N205" i="6"/>
  <c r="M205" i="6"/>
  <c r="L205" i="6"/>
  <c r="S204" i="6"/>
  <c r="R204" i="6"/>
  <c r="Q204" i="6"/>
  <c r="P204" i="6"/>
  <c r="O204" i="6"/>
  <c r="N204" i="6"/>
  <c r="M204" i="6"/>
  <c r="L204" i="6"/>
  <c r="S203" i="6"/>
  <c r="R203" i="6"/>
  <c r="Q203" i="6"/>
  <c r="P203" i="6"/>
  <c r="O203" i="6"/>
  <c r="N203" i="6"/>
  <c r="M203" i="6"/>
  <c r="L203" i="6"/>
  <c r="S202" i="6"/>
  <c r="R202" i="6"/>
  <c r="Q202" i="6"/>
  <c r="P202" i="6"/>
  <c r="O202" i="6"/>
  <c r="N202" i="6"/>
  <c r="M202" i="6"/>
  <c r="L202" i="6"/>
  <c r="S201" i="6"/>
  <c r="R201" i="6"/>
  <c r="Q201" i="6"/>
  <c r="P201" i="6"/>
  <c r="O201" i="6"/>
  <c r="N201" i="6"/>
  <c r="M201" i="6"/>
  <c r="L201" i="6"/>
  <c r="S200" i="6"/>
  <c r="R200" i="6"/>
  <c r="Q200" i="6"/>
  <c r="P200" i="6"/>
  <c r="O200" i="6"/>
  <c r="N200" i="6"/>
  <c r="M200" i="6"/>
  <c r="L200" i="6"/>
  <c r="S199" i="6"/>
  <c r="R199" i="6"/>
  <c r="Q199" i="6"/>
  <c r="P199" i="6"/>
  <c r="O199" i="6"/>
  <c r="N199" i="6"/>
  <c r="M199" i="6"/>
  <c r="L199" i="6"/>
  <c r="S198" i="6"/>
  <c r="R198" i="6"/>
  <c r="Q198" i="6"/>
  <c r="P198" i="6"/>
  <c r="O198" i="6"/>
  <c r="N198" i="6"/>
  <c r="M198" i="6"/>
  <c r="L198" i="6"/>
  <c r="S197" i="6"/>
  <c r="R197" i="6"/>
  <c r="Q197" i="6"/>
  <c r="P197" i="6"/>
  <c r="O197" i="6"/>
  <c r="N197" i="6"/>
  <c r="M197" i="6"/>
  <c r="L197" i="6"/>
  <c r="S196" i="6"/>
  <c r="R196" i="6"/>
  <c r="Q196" i="6"/>
  <c r="P196" i="6"/>
  <c r="O196" i="6"/>
  <c r="N196" i="6"/>
  <c r="M196" i="6"/>
  <c r="L196" i="6"/>
  <c r="S195" i="6"/>
  <c r="R195" i="6"/>
  <c r="Q195" i="6"/>
  <c r="P195" i="6"/>
  <c r="O195" i="6"/>
  <c r="N195" i="6"/>
  <c r="M195" i="6"/>
  <c r="L195" i="6"/>
  <c r="S194" i="6"/>
  <c r="R194" i="6"/>
  <c r="Q194" i="6"/>
  <c r="P194" i="6"/>
  <c r="O194" i="6"/>
  <c r="N194" i="6"/>
  <c r="M194" i="6"/>
  <c r="L194" i="6"/>
  <c r="S193" i="6"/>
  <c r="R193" i="6"/>
  <c r="Q193" i="6"/>
  <c r="P193" i="6"/>
  <c r="O193" i="6"/>
  <c r="N193" i="6"/>
  <c r="M193" i="6"/>
  <c r="L193" i="6"/>
  <c r="S192" i="6"/>
  <c r="R192" i="6"/>
  <c r="Q192" i="6"/>
  <c r="P192" i="6"/>
  <c r="O192" i="6"/>
  <c r="N192" i="6"/>
  <c r="M192" i="6"/>
  <c r="L192" i="6"/>
  <c r="S191" i="6"/>
  <c r="R191" i="6"/>
  <c r="Q191" i="6"/>
  <c r="P191" i="6"/>
  <c r="O191" i="6"/>
  <c r="N191" i="6"/>
  <c r="M191" i="6"/>
  <c r="L191" i="6"/>
  <c r="S190" i="6"/>
  <c r="R190" i="6"/>
  <c r="Q190" i="6"/>
  <c r="P190" i="6"/>
  <c r="O190" i="6"/>
  <c r="N190" i="6"/>
  <c r="M190" i="6"/>
  <c r="L190" i="6"/>
  <c r="S189" i="6"/>
  <c r="R189" i="6"/>
  <c r="Q189" i="6"/>
  <c r="P189" i="6"/>
  <c r="O189" i="6"/>
  <c r="N189" i="6"/>
  <c r="M189" i="6"/>
  <c r="L189" i="6"/>
  <c r="S188" i="6"/>
  <c r="R188" i="6"/>
  <c r="Q188" i="6"/>
  <c r="P188" i="6"/>
  <c r="O188" i="6"/>
  <c r="N188" i="6"/>
  <c r="M188" i="6"/>
  <c r="L188" i="6"/>
  <c r="S187" i="6"/>
  <c r="R187" i="6"/>
  <c r="Q187" i="6"/>
  <c r="P187" i="6"/>
  <c r="O187" i="6"/>
  <c r="N187" i="6"/>
  <c r="M187" i="6"/>
  <c r="L187" i="6"/>
  <c r="S186" i="6"/>
  <c r="R186" i="6"/>
  <c r="Q186" i="6"/>
  <c r="P186" i="6"/>
  <c r="O186" i="6"/>
  <c r="N186" i="6"/>
  <c r="M186" i="6"/>
  <c r="L186" i="6"/>
  <c r="S185" i="6"/>
  <c r="R185" i="6"/>
  <c r="Q185" i="6"/>
  <c r="P185" i="6"/>
  <c r="O185" i="6"/>
  <c r="N185" i="6"/>
  <c r="M185" i="6"/>
  <c r="L185" i="6"/>
  <c r="S184" i="6"/>
  <c r="R184" i="6"/>
  <c r="Q184" i="6"/>
  <c r="P184" i="6"/>
  <c r="O184" i="6"/>
  <c r="N184" i="6"/>
  <c r="M184" i="6"/>
  <c r="L184" i="6"/>
  <c r="S183" i="6"/>
  <c r="R183" i="6"/>
  <c r="Q183" i="6"/>
  <c r="P183" i="6"/>
  <c r="O183" i="6"/>
  <c r="N183" i="6"/>
  <c r="M183" i="6"/>
  <c r="L183" i="6"/>
  <c r="S182" i="6"/>
  <c r="R182" i="6"/>
  <c r="Q182" i="6"/>
  <c r="P182" i="6"/>
  <c r="O182" i="6"/>
  <c r="N182" i="6"/>
  <c r="M182" i="6"/>
  <c r="L182" i="6"/>
  <c r="S181" i="6"/>
  <c r="R181" i="6"/>
  <c r="Q181" i="6"/>
  <c r="P181" i="6"/>
  <c r="O181" i="6"/>
  <c r="N181" i="6"/>
  <c r="M181" i="6"/>
  <c r="L181" i="6"/>
  <c r="S180" i="6"/>
  <c r="R180" i="6"/>
  <c r="Q180" i="6"/>
  <c r="P180" i="6"/>
  <c r="O180" i="6"/>
  <c r="N180" i="6"/>
  <c r="M180" i="6"/>
  <c r="L180" i="6"/>
  <c r="S179" i="6"/>
  <c r="R179" i="6"/>
  <c r="Q179" i="6"/>
  <c r="P179" i="6"/>
  <c r="O179" i="6"/>
  <c r="N179" i="6"/>
  <c r="M179" i="6"/>
  <c r="L179" i="6"/>
  <c r="S178" i="6"/>
  <c r="R178" i="6"/>
  <c r="Q178" i="6"/>
  <c r="P178" i="6"/>
  <c r="O178" i="6"/>
  <c r="N178" i="6"/>
  <c r="M178" i="6"/>
  <c r="L178" i="6"/>
  <c r="S177" i="6"/>
  <c r="R177" i="6"/>
  <c r="Q177" i="6"/>
  <c r="P177" i="6"/>
  <c r="O177" i="6"/>
  <c r="N177" i="6"/>
  <c r="M177" i="6"/>
  <c r="L177" i="6"/>
  <c r="S176" i="6"/>
  <c r="R176" i="6"/>
  <c r="Q176" i="6"/>
  <c r="P176" i="6"/>
  <c r="O176" i="6"/>
  <c r="N176" i="6"/>
  <c r="M176" i="6"/>
  <c r="L176" i="6"/>
  <c r="S175" i="6"/>
  <c r="R175" i="6"/>
  <c r="Q175" i="6"/>
  <c r="P175" i="6"/>
  <c r="O175" i="6"/>
  <c r="N175" i="6"/>
  <c r="M175" i="6"/>
  <c r="L175" i="6"/>
  <c r="S174" i="6"/>
  <c r="R174" i="6"/>
  <c r="Q174" i="6"/>
  <c r="P174" i="6"/>
  <c r="O174" i="6"/>
  <c r="N174" i="6"/>
  <c r="M174" i="6"/>
  <c r="L174" i="6"/>
  <c r="S173" i="6"/>
  <c r="R173" i="6"/>
  <c r="Q173" i="6"/>
  <c r="P173" i="6"/>
  <c r="O173" i="6"/>
  <c r="N173" i="6"/>
  <c r="M173" i="6"/>
  <c r="L173" i="6"/>
  <c r="S172" i="6"/>
  <c r="R172" i="6"/>
  <c r="Q172" i="6"/>
  <c r="P172" i="6"/>
  <c r="O172" i="6"/>
  <c r="N172" i="6"/>
  <c r="M172" i="6"/>
  <c r="L172" i="6"/>
  <c r="S171" i="6"/>
  <c r="R171" i="6"/>
  <c r="Q171" i="6"/>
  <c r="P171" i="6"/>
  <c r="O171" i="6"/>
  <c r="N171" i="6"/>
  <c r="M171" i="6"/>
  <c r="L171" i="6"/>
  <c r="S170" i="6"/>
  <c r="R170" i="6"/>
  <c r="Q170" i="6"/>
  <c r="P170" i="6"/>
  <c r="O170" i="6"/>
  <c r="N170" i="6"/>
  <c r="M170" i="6"/>
  <c r="L170" i="6"/>
  <c r="S169" i="6"/>
  <c r="R169" i="6"/>
  <c r="Q169" i="6"/>
  <c r="P169" i="6"/>
  <c r="O169" i="6"/>
  <c r="N169" i="6"/>
  <c r="M169" i="6"/>
  <c r="L169" i="6"/>
  <c r="S168" i="6"/>
  <c r="R168" i="6"/>
  <c r="Q168" i="6"/>
  <c r="P168" i="6"/>
  <c r="O168" i="6"/>
  <c r="N168" i="6"/>
  <c r="M168" i="6"/>
  <c r="L168" i="6"/>
  <c r="S167" i="6"/>
  <c r="R167" i="6"/>
  <c r="Q167" i="6"/>
  <c r="P167" i="6"/>
  <c r="O167" i="6"/>
  <c r="N167" i="6"/>
  <c r="M167" i="6"/>
  <c r="L167" i="6"/>
  <c r="S166" i="6"/>
  <c r="R166" i="6"/>
  <c r="Q166" i="6"/>
  <c r="P166" i="6"/>
  <c r="O166" i="6"/>
  <c r="N166" i="6"/>
  <c r="M166" i="6"/>
  <c r="L166" i="6"/>
  <c r="S165" i="6"/>
  <c r="R165" i="6"/>
  <c r="Q165" i="6"/>
  <c r="P165" i="6"/>
  <c r="O165" i="6"/>
  <c r="N165" i="6"/>
  <c r="M165" i="6"/>
  <c r="L165" i="6"/>
  <c r="S164" i="6"/>
  <c r="R164" i="6"/>
  <c r="Q164" i="6"/>
  <c r="P164" i="6"/>
  <c r="O164" i="6"/>
  <c r="N164" i="6"/>
  <c r="M164" i="6"/>
  <c r="L164" i="6"/>
  <c r="S163" i="6"/>
  <c r="R163" i="6"/>
  <c r="Q163" i="6"/>
  <c r="P163" i="6"/>
  <c r="O163" i="6"/>
  <c r="N163" i="6"/>
  <c r="M163" i="6"/>
  <c r="L163" i="6"/>
  <c r="S162" i="6"/>
  <c r="R162" i="6"/>
  <c r="Q162" i="6"/>
  <c r="P162" i="6"/>
  <c r="O162" i="6"/>
  <c r="N162" i="6"/>
  <c r="M162" i="6"/>
  <c r="L162" i="6"/>
  <c r="S161" i="6"/>
  <c r="R161" i="6"/>
  <c r="Q161" i="6"/>
  <c r="P161" i="6"/>
  <c r="O161" i="6"/>
  <c r="N161" i="6"/>
  <c r="M161" i="6"/>
  <c r="L161" i="6"/>
  <c r="S160" i="6"/>
  <c r="R160" i="6"/>
  <c r="Q160" i="6"/>
  <c r="P160" i="6"/>
  <c r="O160" i="6"/>
  <c r="N160" i="6"/>
  <c r="M160" i="6"/>
  <c r="L160" i="6"/>
  <c r="S159" i="6"/>
  <c r="R159" i="6"/>
  <c r="Q159" i="6"/>
  <c r="P159" i="6"/>
  <c r="O159" i="6"/>
  <c r="N159" i="6"/>
  <c r="M159" i="6"/>
  <c r="L159" i="6"/>
  <c r="S158" i="6"/>
  <c r="R158" i="6"/>
  <c r="Q158" i="6"/>
  <c r="P158" i="6"/>
  <c r="O158" i="6"/>
  <c r="N158" i="6"/>
  <c r="M158" i="6"/>
  <c r="L158" i="6"/>
  <c r="S157" i="6"/>
  <c r="R157" i="6"/>
  <c r="Q157" i="6"/>
  <c r="P157" i="6"/>
  <c r="O157" i="6"/>
  <c r="N157" i="6"/>
  <c r="M157" i="6"/>
  <c r="L157" i="6"/>
  <c r="S156" i="6"/>
  <c r="R156" i="6"/>
  <c r="Q156" i="6"/>
  <c r="P156" i="6"/>
  <c r="O156" i="6"/>
  <c r="N156" i="6"/>
  <c r="M156" i="6"/>
  <c r="L156" i="6"/>
  <c r="S155" i="6"/>
  <c r="R155" i="6"/>
  <c r="Q155" i="6"/>
  <c r="P155" i="6"/>
  <c r="O155" i="6"/>
  <c r="N155" i="6"/>
  <c r="M155" i="6"/>
  <c r="L155" i="6"/>
  <c r="S154" i="6"/>
  <c r="R154" i="6"/>
  <c r="Q154" i="6"/>
  <c r="P154" i="6"/>
  <c r="O154" i="6"/>
  <c r="N154" i="6"/>
  <c r="M154" i="6"/>
  <c r="L154" i="6"/>
  <c r="S153" i="6"/>
  <c r="R153" i="6"/>
  <c r="Q153" i="6"/>
  <c r="P153" i="6"/>
  <c r="O153" i="6"/>
  <c r="N153" i="6"/>
  <c r="M153" i="6"/>
  <c r="L153" i="6"/>
  <c r="S152" i="6"/>
  <c r="R152" i="6"/>
  <c r="Q152" i="6"/>
  <c r="P152" i="6"/>
  <c r="O152" i="6"/>
  <c r="N152" i="6"/>
  <c r="M152" i="6"/>
  <c r="L152" i="6"/>
  <c r="S151" i="6"/>
  <c r="R151" i="6"/>
  <c r="Q151" i="6"/>
  <c r="P151" i="6"/>
  <c r="O151" i="6"/>
  <c r="N151" i="6"/>
  <c r="M151" i="6"/>
  <c r="L151" i="6"/>
  <c r="S150" i="6"/>
  <c r="R150" i="6"/>
  <c r="Q150" i="6"/>
  <c r="P150" i="6"/>
  <c r="O150" i="6"/>
  <c r="N150" i="6"/>
  <c r="M150" i="6"/>
  <c r="L150" i="6"/>
  <c r="S149" i="6"/>
  <c r="R149" i="6"/>
  <c r="Q149" i="6"/>
  <c r="P149" i="6"/>
  <c r="O149" i="6"/>
  <c r="N149" i="6"/>
  <c r="M149" i="6"/>
  <c r="L149" i="6"/>
  <c r="S148" i="6"/>
  <c r="R148" i="6"/>
  <c r="Q148" i="6"/>
  <c r="P148" i="6"/>
  <c r="O148" i="6"/>
  <c r="N148" i="6"/>
  <c r="M148" i="6"/>
  <c r="L148" i="6"/>
  <c r="S147" i="6"/>
  <c r="R147" i="6"/>
  <c r="Q147" i="6"/>
  <c r="P147" i="6"/>
  <c r="O147" i="6"/>
  <c r="N147" i="6"/>
  <c r="M147" i="6"/>
  <c r="L147" i="6"/>
  <c r="S146" i="6"/>
  <c r="R146" i="6"/>
  <c r="Q146" i="6"/>
  <c r="P146" i="6"/>
  <c r="O146" i="6"/>
  <c r="N146" i="6"/>
  <c r="M146" i="6"/>
  <c r="L146" i="6"/>
  <c r="S145" i="6"/>
  <c r="R145" i="6"/>
  <c r="Q145" i="6"/>
  <c r="P145" i="6"/>
  <c r="O145" i="6"/>
  <c r="N145" i="6"/>
  <c r="M145" i="6"/>
  <c r="L145" i="6"/>
  <c r="S144" i="6"/>
  <c r="R144" i="6"/>
  <c r="Q144" i="6"/>
  <c r="P144" i="6"/>
  <c r="O144" i="6"/>
  <c r="N144" i="6"/>
  <c r="M144" i="6"/>
  <c r="L144" i="6"/>
  <c r="S143" i="6"/>
  <c r="R143" i="6"/>
  <c r="Q143" i="6"/>
  <c r="P143" i="6"/>
  <c r="O143" i="6"/>
  <c r="N143" i="6"/>
  <c r="M143" i="6"/>
  <c r="L143" i="6"/>
  <c r="S142" i="6"/>
  <c r="R142" i="6"/>
  <c r="Q142" i="6"/>
  <c r="P142" i="6"/>
  <c r="O142" i="6"/>
  <c r="N142" i="6"/>
  <c r="M142" i="6"/>
  <c r="L142" i="6"/>
  <c r="S141" i="6"/>
  <c r="R141" i="6"/>
  <c r="Q141" i="6"/>
  <c r="P141" i="6"/>
  <c r="O141" i="6"/>
  <c r="N141" i="6"/>
  <c r="M141" i="6"/>
  <c r="L141" i="6"/>
  <c r="S140" i="6"/>
  <c r="R140" i="6"/>
  <c r="Q140" i="6"/>
  <c r="P140" i="6"/>
  <c r="O140" i="6"/>
  <c r="N140" i="6"/>
  <c r="M140" i="6"/>
  <c r="L140" i="6"/>
  <c r="S139" i="6"/>
  <c r="R139" i="6"/>
  <c r="Q139" i="6"/>
  <c r="P139" i="6"/>
  <c r="O139" i="6"/>
  <c r="N139" i="6"/>
  <c r="M139" i="6"/>
  <c r="L139" i="6"/>
  <c r="S138" i="6"/>
  <c r="R138" i="6"/>
  <c r="Q138" i="6"/>
  <c r="P138" i="6"/>
  <c r="O138" i="6"/>
  <c r="N138" i="6"/>
  <c r="M138" i="6"/>
  <c r="L138" i="6"/>
  <c r="S137" i="6"/>
  <c r="R137" i="6"/>
  <c r="Q137" i="6"/>
  <c r="P137" i="6"/>
  <c r="O137" i="6"/>
  <c r="N137" i="6"/>
  <c r="M137" i="6"/>
  <c r="L137" i="6"/>
  <c r="S136" i="6"/>
  <c r="R136" i="6"/>
  <c r="Q136" i="6"/>
  <c r="P136" i="6"/>
  <c r="O136" i="6"/>
  <c r="N136" i="6"/>
  <c r="M136" i="6"/>
  <c r="L136" i="6"/>
  <c r="S135" i="6"/>
  <c r="R135" i="6"/>
  <c r="Q135" i="6"/>
  <c r="P135" i="6"/>
  <c r="O135" i="6"/>
  <c r="N135" i="6"/>
  <c r="M135" i="6"/>
  <c r="L135" i="6"/>
  <c r="S134" i="6"/>
  <c r="R134" i="6"/>
  <c r="Q134" i="6"/>
  <c r="P134" i="6"/>
  <c r="O134" i="6"/>
  <c r="N134" i="6"/>
  <c r="M134" i="6"/>
  <c r="L134" i="6"/>
  <c r="S133" i="6"/>
  <c r="R133" i="6"/>
  <c r="Q133" i="6"/>
  <c r="P133" i="6"/>
  <c r="O133" i="6"/>
  <c r="N133" i="6"/>
  <c r="M133" i="6"/>
  <c r="L133" i="6"/>
  <c r="S132" i="6"/>
  <c r="R132" i="6"/>
  <c r="Q132" i="6"/>
  <c r="P132" i="6"/>
  <c r="O132" i="6"/>
  <c r="N132" i="6"/>
  <c r="M132" i="6"/>
  <c r="L132" i="6"/>
  <c r="S131" i="6"/>
  <c r="R131" i="6"/>
  <c r="Q131" i="6"/>
  <c r="P131" i="6"/>
  <c r="O131" i="6"/>
  <c r="N131" i="6"/>
  <c r="M131" i="6"/>
  <c r="L131" i="6"/>
  <c r="S130" i="6"/>
  <c r="R130" i="6"/>
  <c r="Q130" i="6"/>
  <c r="P130" i="6"/>
  <c r="O130" i="6"/>
  <c r="N130" i="6"/>
  <c r="M130" i="6"/>
  <c r="L130" i="6"/>
  <c r="S129" i="6"/>
  <c r="R129" i="6"/>
  <c r="Q129" i="6"/>
  <c r="P129" i="6"/>
  <c r="O129" i="6"/>
  <c r="N129" i="6"/>
  <c r="M129" i="6"/>
  <c r="L129" i="6"/>
  <c r="S128" i="6"/>
  <c r="R128" i="6"/>
  <c r="Q128" i="6"/>
  <c r="P128" i="6"/>
  <c r="O128" i="6"/>
  <c r="N128" i="6"/>
  <c r="M128" i="6"/>
  <c r="L128" i="6"/>
  <c r="S127" i="6"/>
  <c r="R127" i="6"/>
  <c r="Q127" i="6"/>
  <c r="P127" i="6"/>
  <c r="O127" i="6"/>
  <c r="N127" i="6"/>
  <c r="M127" i="6"/>
  <c r="L127" i="6"/>
  <c r="S126" i="6"/>
  <c r="R126" i="6"/>
  <c r="Q126" i="6"/>
  <c r="P126" i="6"/>
  <c r="O126" i="6"/>
  <c r="N126" i="6"/>
  <c r="M126" i="6"/>
  <c r="L126" i="6"/>
  <c r="S125" i="6"/>
  <c r="R125" i="6"/>
  <c r="Q125" i="6"/>
  <c r="P125" i="6"/>
  <c r="O125" i="6"/>
  <c r="N125" i="6"/>
  <c r="M125" i="6"/>
  <c r="L125" i="6"/>
  <c r="S124" i="6"/>
  <c r="R124" i="6"/>
  <c r="Q124" i="6"/>
  <c r="P124" i="6"/>
  <c r="O124" i="6"/>
  <c r="N124" i="6"/>
  <c r="M124" i="6"/>
  <c r="L124" i="6"/>
  <c r="S123" i="6"/>
  <c r="R123" i="6"/>
  <c r="Q123" i="6"/>
  <c r="P123" i="6"/>
  <c r="O123" i="6"/>
  <c r="N123" i="6"/>
  <c r="M123" i="6"/>
  <c r="L123" i="6"/>
  <c r="S122" i="6"/>
  <c r="R122" i="6"/>
  <c r="Q122" i="6"/>
  <c r="P122" i="6"/>
  <c r="O122" i="6"/>
  <c r="N122" i="6"/>
  <c r="M122" i="6"/>
  <c r="L122" i="6"/>
  <c r="S121" i="6"/>
  <c r="R121" i="6"/>
  <c r="Q121" i="6"/>
  <c r="P121" i="6"/>
  <c r="O121" i="6"/>
  <c r="N121" i="6"/>
  <c r="M121" i="6"/>
  <c r="L121" i="6"/>
  <c r="S120" i="6"/>
  <c r="R120" i="6"/>
  <c r="Q120" i="6"/>
  <c r="P120" i="6"/>
  <c r="O120" i="6"/>
  <c r="N120" i="6"/>
  <c r="M120" i="6"/>
  <c r="L120" i="6"/>
  <c r="S119" i="6"/>
  <c r="R119" i="6"/>
  <c r="Q119" i="6"/>
  <c r="P119" i="6"/>
  <c r="O119" i="6"/>
  <c r="N119" i="6"/>
  <c r="M119" i="6"/>
  <c r="L119" i="6"/>
  <c r="S118" i="6"/>
  <c r="R118" i="6"/>
  <c r="Q118" i="6"/>
  <c r="P118" i="6"/>
  <c r="O118" i="6"/>
  <c r="N118" i="6"/>
  <c r="M118" i="6"/>
  <c r="L118" i="6"/>
  <c r="S117" i="6"/>
  <c r="R117" i="6"/>
  <c r="Q117" i="6"/>
  <c r="P117" i="6"/>
  <c r="O117" i="6"/>
  <c r="N117" i="6"/>
  <c r="M117" i="6"/>
  <c r="L117" i="6"/>
  <c r="S116" i="6"/>
  <c r="R116" i="6"/>
  <c r="Q116" i="6"/>
  <c r="P116" i="6"/>
  <c r="O116" i="6"/>
  <c r="N116" i="6"/>
  <c r="M116" i="6"/>
  <c r="L116" i="6"/>
  <c r="S115" i="6"/>
  <c r="R115" i="6"/>
  <c r="Q115" i="6"/>
  <c r="P115" i="6"/>
  <c r="O115" i="6"/>
  <c r="N115" i="6"/>
  <c r="M115" i="6"/>
  <c r="L115" i="6"/>
  <c r="S114" i="6"/>
  <c r="R114" i="6"/>
  <c r="Q114" i="6"/>
  <c r="P114" i="6"/>
  <c r="O114" i="6"/>
  <c r="N114" i="6"/>
  <c r="M114" i="6"/>
  <c r="L114" i="6"/>
  <c r="S113" i="6"/>
  <c r="R113" i="6"/>
  <c r="Q113" i="6"/>
  <c r="P113" i="6"/>
  <c r="O113" i="6"/>
  <c r="N113" i="6"/>
  <c r="M113" i="6"/>
  <c r="L113" i="6"/>
  <c r="S112" i="6"/>
  <c r="R112" i="6"/>
  <c r="Q112" i="6"/>
  <c r="P112" i="6"/>
  <c r="O112" i="6"/>
  <c r="N112" i="6"/>
  <c r="M112" i="6"/>
  <c r="L112" i="6"/>
  <c r="S111" i="6"/>
  <c r="R111" i="6"/>
  <c r="Q111" i="6"/>
  <c r="P111" i="6"/>
  <c r="O111" i="6"/>
  <c r="N111" i="6"/>
  <c r="M111" i="6"/>
  <c r="L111" i="6"/>
  <c r="S110" i="6"/>
  <c r="R110" i="6"/>
  <c r="Q110" i="6"/>
  <c r="P110" i="6"/>
  <c r="O110" i="6"/>
  <c r="N110" i="6"/>
  <c r="M110" i="6"/>
  <c r="L110" i="6"/>
  <c r="S109" i="6"/>
  <c r="R109" i="6"/>
  <c r="Q109" i="6"/>
  <c r="P109" i="6"/>
  <c r="O109" i="6"/>
  <c r="N109" i="6"/>
  <c r="M109" i="6"/>
  <c r="L109" i="6"/>
  <c r="S108" i="6"/>
  <c r="R108" i="6"/>
  <c r="Q108" i="6"/>
  <c r="P108" i="6"/>
  <c r="O108" i="6"/>
  <c r="N108" i="6"/>
  <c r="M108" i="6"/>
  <c r="L108" i="6"/>
  <c r="S107" i="6"/>
  <c r="R107" i="6"/>
  <c r="Q107" i="6"/>
  <c r="P107" i="6"/>
  <c r="O107" i="6"/>
  <c r="N107" i="6"/>
  <c r="M107" i="6"/>
  <c r="L107" i="6"/>
  <c r="S106" i="6"/>
  <c r="R106" i="6"/>
  <c r="Q106" i="6"/>
  <c r="P106" i="6"/>
  <c r="O106" i="6"/>
  <c r="N106" i="6"/>
  <c r="M106" i="6"/>
  <c r="L106" i="6"/>
  <c r="S105" i="6"/>
  <c r="R105" i="6"/>
  <c r="Q105" i="6"/>
  <c r="P105" i="6"/>
  <c r="O105" i="6"/>
  <c r="N105" i="6"/>
  <c r="M105" i="6"/>
  <c r="L105" i="6"/>
  <c r="S104" i="6"/>
  <c r="R104" i="6"/>
  <c r="Q104" i="6"/>
  <c r="P104" i="6"/>
  <c r="O104" i="6"/>
  <c r="N104" i="6"/>
  <c r="M104" i="6"/>
  <c r="L104" i="6"/>
  <c r="S103" i="6"/>
  <c r="R103" i="6"/>
  <c r="Q103" i="6"/>
  <c r="P103" i="6"/>
  <c r="O103" i="6"/>
  <c r="N103" i="6"/>
  <c r="M103" i="6"/>
  <c r="L103" i="6"/>
  <c r="S102" i="6"/>
  <c r="R102" i="6"/>
  <c r="Q102" i="6"/>
  <c r="P102" i="6"/>
  <c r="O102" i="6"/>
  <c r="N102" i="6"/>
  <c r="M102" i="6"/>
  <c r="L102" i="6"/>
  <c r="S101" i="6"/>
  <c r="R101" i="6"/>
  <c r="Q101" i="6"/>
  <c r="P101" i="6"/>
  <c r="O101" i="6"/>
  <c r="N101" i="6"/>
  <c r="M101" i="6"/>
  <c r="L101" i="6"/>
  <c r="S100" i="6"/>
  <c r="R100" i="6"/>
  <c r="Q100" i="6"/>
  <c r="P100" i="6"/>
  <c r="O100" i="6"/>
  <c r="N100" i="6"/>
  <c r="M100" i="6"/>
  <c r="L100" i="6"/>
  <c r="S99" i="6"/>
  <c r="R99" i="6"/>
  <c r="Q99" i="6"/>
  <c r="P99" i="6"/>
  <c r="O99" i="6"/>
  <c r="N99" i="6"/>
  <c r="M99" i="6"/>
  <c r="L99" i="6"/>
  <c r="S98" i="6"/>
  <c r="R98" i="6"/>
  <c r="Q98" i="6"/>
  <c r="P98" i="6"/>
  <c r="O98" i="6"/>
  <c r="N98" i="6"/>
  <c r="M98" i="6"/>
  <c r="L98" i="6"/>
  <c r="S97" i="6"/>
  <c r="R97" i="6"/>
  <c r="Q97" i="6"/>
  <c r="P97" i="6"/>
  <c r="O97" i="6"/>
  <c r="N97" i="6"/>
  <c r="M97" i="6"/>
  <c r="L97" i="6"/>
  <c r="S96" i="6"/>
  <c r="R96" i="6"/>
  <c r="Q96" i="6"/>
  <c r="P96" i="6"/>
  <c r="O96" i="6"/>
  <c r="N96" i="6"/>
  <c r="M96" i="6"/>
  <c r="L96" i="6"/>
  <c r="S95" i="6"/>
  <c r="R95" i="6"/>
  <c r="Q95" i="6"/>
  <c r="P95" i="6"/>
  <c r="O95" i="6"/>
  <c r="N95" i="6"/>
  <c r="M95" i="6"/>
  <c r="L95" i="6"/>
  <c r="S94" i="6"/>
  <c r="R94" i="6"/>
  <c r="Q94" i="6"/>
  <c r="P94" i="6"/>
  <c r="O94" i="6"/>
  <c r="N94" i="6"/>
  <c r="M94" i="6"/>
  <c r="L94" i="6"/>
  <c r="S93" i="6"/>
  <c r="R93" i="6"/>
  <c r="Q93" i="6"/>
  <c r="P93" i="6"/>
  <c r="O93" i="6"/>
  <c r="N93" i="6"/>
  <c r="M93" i="6"/>
  <c r="L93" i="6"/>
  <c r="S92" i="6"/>
  <c r="R92" i="6"/>
  <c r="Q92" i="6"/>
  <c r="P92" i="6"/>
  <c r="O92" i="6"/>
  <c r="N92" i="6"/>
  <c r="M92" i="6"/>
  <c r="L92" i="6"/>
  <c r="S91" i="6"/>
  <c r="R91" i="6"/>
  <c r="Q91" i="6"/>
  <c r="P91" i="6"/>
  <c r="O91" i="6"/>
  <c r="N91" i="6"/>
  <c r="M91" i="6"/>
  <c r="L91" i="6"/>
  <c r="S90" i="6"/>
  <c r="R90" i="6"/>
  <c r="Q90" i="6"/>
  <c r="P90" i="6"/>
  <c r="O90" i="6"/>
  <c r="N90" i="6"/>
  <c r="M90" i="6"/>
  <c r="L90" i="6"/>
  <c r="S89" i="6"/>
  <c r="R89" i="6"/>
  <c r="Q89" i="6"/>
  <c r="P89" i="6"/>
  <c r="O89" i="6"/>
  <c r="N89" i="6"/>
  <c r="M89" i="6"/>
  <c r="L89" i="6"/>
  <c r="S88" i="6"/>
  <c r="R88" i="6"/>
  <c r="Q88" i="6"/>
  <c r="P88" i="6"/>
  <c r="O88" i="6"/>
  <c r="N88" i="6"/>
  <c r="M88" i="6"/>
  <c r="L88" i="6"/>
  <c r="S87" i="6"/>
  <c r="R87" i="6"/>
  <c r="Q87" i="6"/>
  <c r="P87" i="6"/>
  <c r="O87" i="6"/>
  <c r="N87" i="6"/>
  <c r="M87" i="6"/>
  <c r="L87" i="6"/>
  <c r="S86" i="6"/>
  <c r="R86" i="6"/>
  <c r="Q86" i="6"/>
  <c r="P86" i="6"/>
  <c r="O86" i="6"/>
  <c r="N86" i="6"/>
  <c r="M86" i="6"/>
  <c r="L86" i="6"/>
  <c r="S85" i="6"/>
  <c r="R85" i="6"/>
  <c r="Q85" i="6"/>
  <c r="P85" i="6"/>
  <c r="O85" i="6"/>
  <c r="N85" i="6"/>
  <c r="M85" i="6"/>
  <c r="L85" i="6"/>
  <c r="S84" i="6"/>
  <c r="R84" i="6"/>
  <c r="Q84" i="6"/>
  <c r="P84" i="6"/>
  <c r="O84" i="6"/>
  <c r="N84" i="6"/>
  <c r="M84" i="6"/>
  <c r="L84" i="6"/>
  <c r="S83" i="6"/>
  <c r="R83" i="6"/>
  <c r="Q83" i="6"/>
  <c r="P83" i="6"/>
  <c r="O83" i="6"/>
  <c r="N83" i="6"/>
  <c r="M83" i="6"/>
  <c r="L83" i="6"/>
  <c r="S82" i="6"/>
  <c r="R82" i="6"/>
  <c r="Q82" i="6"/>
  <c r="P82" i="6"/>
  <c r="O82" i="6"/>
  <c r="N82" i="6"/>
  <c r="M82" i="6"/>
  <c r="L82" i="6"/>
  <c r="S81" i="6"/>
  <c r="R81" i="6"/>
  <c r="Q81" i="6"/>
  <c r="P81" i="6"/>
  <c r="O81" i="6"/>
  <c r="N81" i="6"/>
  <c r="M81" i="6"/>
  <c r="L81" i="6"/>
  <c r="S80" i="6"/>
  <c r="R80" i="6"/>
  <c r="Q80" i="6"/>
  <c r="P80" i="6"/>
  <c r="O80" i="6"/>
  <c r="N80" i="6"/>
  <c r="M80" i="6"/>
  <c r="L80" i="6"/>
  <c r="S79" i="6"/>
  <c r="R79" i="6"/>
  <c r="Q79" i="6"/>
  <c r="P79" i="6"/>
  <c r="O79" i="6"/>
  <c r="N79" i="6"/>
  <c r="M79" i="6"/>
  <c r="L79" i="6"/>
  <c r="S78" i="6"/>
  <c r="R78" i="6"/>
  <c r="Q78" i="6"/>
  <c r="P78" i="6"/>
  <c r="O78" i="6"/>
  <c r="N78" i="6"/>
  <c r="M78" i="6"/>
  <c r="L78" i="6"/>
  <c r="S77" i="6"/>
  <c r="R77" i="6"/>
  <c r="Q77" i="6"/>
  <c r="P77" i="6"/>
  <c r="O77" i="6"/>
  <c r="N77" i="6"/>
  <c r="M77" i="6"/>
  <c r="L77" i="6"/>
  <c r="S76" i="6"/>
  <c r="R76" i="6"/>
  <c r="Q76" i="6"/>
  <c r="P76" i="6"/>
  <c r="O76" i="6"/>
  <c r="N76" i="6"/>
  <c r="M76" i="6"/>
  <c r="L76" i="6"/>
  <c r="S75" i="6"/>
  <c r="R75" i="6"/>
  <c r="Q75" i="6"/>
  <c r="P75" i="6"/>
  <c r="O75" i="6"/>
  <c r="N75" i="6"/>
  <c r="M75" i="6"/>
  <c r="L75" i="6"/>
  <c r="S74" i="6"/>
  <c r="R74" i="6"/>
  <c r="Q74" i="6"/>
  <c r="P74" i="6"/>
  <c r="O74" i="6"/>
  <c r="N74" i="6"/>
  <c r="M74" i="6"/>
  <c r="L74" i="6"/>
  <c r="S73" i="6"/>
  <c r="R73" i="6"/>
  <c r="Q73" i="6"/>
  <c r="P73" i="6"/>
  <c r="O73" i="6"/>
  <c r="N73" i="6"/>
  <c r="M73" i="6"/>
  <c r="L73" i="6"/>
  <c r="S72" i="6"/>
  <c r="R72" i="6"/>
  <c r="Q72" i="6"/>
  <c r="P72" i="6"/>
  <c r="O72" i="6"/>
  <c r="N72" i="6"/>
  <c r="M72" i="6"/>
  <c r="L72" i="6"/>
  <c r="S71" i="6"/>
  <c r="R71" i="6"/>
  <c r="Q71" i="6"/>
  <c r="P71" i="6"/>
  <c r="O71" i="6"/>
  <c r="N71" i="6"/>
  <c r="M71" i="6"/>
  <c r="L71" i="6"/>
  <c r="S70" i="6"/>
  <c r="R70" i="6"/>
  <c r="Q70" i="6"/>
  <c r="P70" i="6"/>
  <c r="O70" i="6"/>
  <c r="N70" i="6"/>
  <c r="M70" i="6"/>
  <c r="L70" i="6"/>
  <c r="S69" i="6"/>
  <c r="R69" i="6"/>
  <c r="Q69" i="6"/>
  <c r="P69" i="6"/>
  <c r="O69" i="6"/>
  <c r="N69" i="6"/>
  <c r="M69" i="6"/>
  <c r="L69" i="6"/>
  <c r="S68" i="6"/>
  <c r="R68" i="6"/>
  <c r="Q68" i="6"/>
  <c r="P68" i="6"/>
  <c r="O68" i="6"/>
  <c r="N68" i="6"/>
  <c r="M68" i="6"/>
  <c r="L68" i="6"/>
  <c r="S67" i="6"/>
  <c r="R67" i="6"/>
  <c r="Q67" i="6"/>
  <c r="P67" i="6"/>
  <c r="O67" i="6"/>
  <c r="N67" i="6"/>
  <c r="M67" i="6"/>
  <c r="L67" i="6"/>
  <c r="S66" i="6"/>
  <c r="R66" i="6"/>
  <c r="Q66" i="6"/>
  <c r="P66" i="6"/>
  <c r="O66" i="6"/>
  <c r="N66" i="6"/>
  <c r="M66" i="6"/>
  <c r="L66" i="6"/>
  <c r="S65" i="6"/>
  <c r="R65" i="6"/>
  <c r="Q65" i="6"/>
  <c r="P65" i="6"/>
  <c r="O65" i="6"/>
  <c r="N65" i="6"/>
  <c r="M65" i="6"/>
  <c r="L65" i="6"/>
  <c r="S64" i="6"/>
  <c r="R64" i="6"/>
  <c r="Q64" i="6"/>
  <c r="P64" i="6"/>
  <c r="O64" i="6"/>
  <c r="N64" i="6"/>
  <c r="M64" i="6"/>
  <c r="L64" i="6"/>
  <c r="S63" i="6"/>
  <c r="R63" i="6"/>
  <c r="Q63" i="6"/>
  <c r="P63" i="6"/>
  <c r="O63" i="6"/>
  <c r="N63" i="6"/>
  <c r="M63" i="6"/>
  <c r="L63" i="6"/>
  <c r="S62" i="6"/>
  <c r="R62" i="6"/>
  <c r="Q62" i="6"/>
  <c r="P62" i="6"/>
  <c r="O62" i="6"/>
  <c r="N62" i="6"/>
  <c r="M62" i="6"/>
  <c r="L62" i="6"/>
  <c r="S61" i="6"/>
  <c r="R61" i="6"/>
  <c r="Q61" i="6"/>
  <c r="P61" i="6"/>
  <c r="O61" i="6"/>
  <c r="N61" i="6"/>
  <c r="M61" i="6"/>
  <c r="L61" i="6"/>
  <c r="S60" i="6"/>
  <c r="R60" i="6"/>
  <c r="Q60" i="6"/>
  <c r="P60" i="6"/>
  <c r="O60" i="6"/>
  <c r="N60" i="6"/>
  <c r="M60" i="6"/>
  <c r="L60" i="6"/>
  <c r="S59" i="6"/>
  <c r="R59" i="6"/>
  <c r="Q59" i="6"/>
  <c r="P59" i="6"/>
  <c r="O59" i="6"/>
  <c r="N59" i="6"/>
  <c r="M59" i="6"/>
  <c r="L59" i="6"/>
  <c r="S58" i="6"/>
  <c r="R58" i="6"/>
  <c r="Q58" i="6"/>
  <c r="P58" i="6"/>
  <c r="O58" i="6"/>
  <c r="N58" i="6"/>
  <c r="M58" i="6"/>
  <c r="L58" i="6"/>
  <c r="S57" i="6"/>
  <c r="R57" i="6"/>
  <c r="Q57" i="6"/>
  <c r="P57" i="6"/>
  <c r="O57" i="6"/>
  <c r="N57" i="6"/>
  <c r="M57" i="6"/>
  <c r="L57" i="6"/>
  <c r="S56" i="6"/>
  <c r="R56" i="6"/>
  <c r="Q56" i="6"/>
  <c r="P56" i="6"/>
  <c r="O56" i="6"/>
  <c r="N56" i="6"/>
  <c r="M56" i="6"/>
  <c r="L56" i="6"/>
  <c r="S55" i="6"/>
  <c r="R55" i="6"/>
  <c r="Q55" i="6"/>
  <c r="P55" i="6"/>
  <c r="O55" i="6"/>
  <c r="N55" i="6"/>
  <c r="M55" i="6"/>
  <c r="L55" i="6"/>
  <c r="S54" i="6"/>
  <c r="R54" i="6"/>
  <c r="Q54" i="6"/>
  <c r="P54" i="6"/>
  <c r="O54" i="6"/>
  <c r="N54" i="6"/>
  <c r="M54" i="6"/>
  <c r="L54" i="6"/>
  <c r="S53" i="6"/>
  <c r="R53" i="6"/>
  <c r="Q53" i="6"/>
  <c r="P53" i="6"/>
  <c r="O53" i="6"/>
  <c r="N53" i="6"/>
  <c r="M53" i="6"/>
  <c r="L53" i="6"/>
  <c r="S52" i="6"/>
  <c r="R52" i="6"/>
  <c r="Q52" i="6"/>
  <c r="P52" i="6"/>
  <c r="O52" i="6"/>
  <c r="N52" i="6"/>
  <c r="M52" i="6"/>
  <c r="L52" i="6"/>
  <c r="S51" i="6"/>
  <c r="R51" i="6"/>
  <c r="Q51" i="6"/>
  <c r="P51" i="6"/>
  <c r="O51" i="6"/>
  <c r="N51" i="6"/>
  <c r="M51" i="6"/>
  <c r="L51" i="6"/>
  <c r="S50" i="6"/>
  <c r="R50" i="6"/>
  <c r="Q50" i="6"/>
  <c r="P50" i="6"/>
  <c r="O50" i="6"/>
  <c r="N50" i="6"/>
  <c r="M50" i="6"/>
  <c r="L50" i="6"/>
  <c r="S49" i="6"/>
  <c r="R49" i="6"/>
  <c r="Q49" i="6"/>
  <c r="P49" i="6"/>
  <c r="O49" i="6"/>
  <c r="N49" i="6"/>
  <c r="M49" i="6"/>
  <c r="L49" i="6"/>
  <c r="S48" i="6"/>
  <c r="R48" i="6"/>
  <c r="Q48" i="6"/>
  <c r="P48" i="6"/>
  <c r="O48" i="6"/>
  <c r="N48" i="6"/>
  <c r="M48" i="6"/>
  <c r="L48" i="6"/>
  <c r="S47" i="6"/>
  <c r="R47" i="6"/>
  <c r="Q47" i="6"/>
  <c r="P47" i="6"/>
  <c r="O47" i="6"/>
  <c r="N47" i="6"/>
  <c r="M47" i="6"/>
  <c r="L47" i="6"/>
  <c r="S46" i="6"/>
  <c r="R46" i="6"/>
  <c r="Q46" i="6"/>
  <c r="P46" i="6"/>
  <c r="O46" i="6"/>
  <c r="N46" i="6"/>
  <c r="M46" i="6"/>
  <c r="L46" i="6"/>
  <c r="S45" i="6"/>
  <c r="R45" i="6"/>
  <c r="Q45" i="6"/>
  <c r="P45" i="6"/>
  <c r="O45" i="6"/>
  <c r="N45" i="6"/>
  <c r="M45" i="6"/>
  <c r="L45" i="6"/>
  <c r="S44" i="6"/>
  <c r="R44" i="6"/>
  <c r="Q44" i="6"/>
  <c r="P44" i="6"/>
  <c r="O44" i="6"/>
  <c r="N44" i="6"/>
  <c r="M44" i="6"/>
  <c r="L44" i="6"/>
  <c r="S43" i="6"/>
  <c r="R43" i="6"/>
  <c r="Q43" i="6"/>
  <c r="P43" i="6"/>
  <c r="O43" i="6"/>
  <c r="N43" i="6"/>
  <c r="M43" i="6"/>
  <c r="L43" i="6"/>
  <c r="S42" i="6"/>
  <c r="R42" i="6"/>
  <c r="Q42" i="6"/>
  <c r="P42" i="6"/>
  <c r="O42" i="6"/>
  <c r="N42" i="6"/>
  <c r="M42" i="6"/>
  <c r="L42" i="6"/>
  <c r="S41" i="6"/>
  <c r="R41" i="6"/>
  <c r="Q41" i="6"/>
  <c r="P41" i="6"/>
  <c r="O41" i="6"/>
  <c r="N41" i="6"/>
  <c r="M41" i="6"/>
  <c r="L41" i="6"/>
  <c r="S40" i="6"/>
  <c r="R40" i="6"/>
  <c r="Q40" i="6"/>
  <c r="P40" i="6"/>
  <c r="O40" i="6"/>
  <c r="N40" i="6"/>
  <c r="M40" i="6"/>
  <c r="L40" i="6"/>
  <c r="S39" i="6"/>
  <c r="R39" i="6"/>
  <c r="Q39" i="6"/>
  <c r="P39" i="6"/>
  <c r="O39" i="6"/>
  <c r="N39" i="6"/>
  <c r="M39" i="6"/>
  <c r="L39" i="6"/>
  <c r="S38" i="6"/>
  <c r="R38" i="6"/>
  <c r="Q38" i="6"/>
  <c r="P38" i="6"/>
  <c r="O38" i="6"/>
  <c r="N38" i="6"/>
  <c r="M38" i="6"/>
  <c r="L38" i="6"/>
  <c r="S37" i="6"/>
  <c r="R37" i="6"/>
  <c r="Q37" i="6"/>
  <c r="P37" i="6"/>
  <c r="O37" i="6"/>
  <c r="N37" i="6"/>
  <c r="M37" i="6"/>
  <c r="L37" i="6"/>
  <c r="S36" i="6"/>
  <c r="R36" i="6"/>
  <c r="Q36" i="6"/>
  <c r="P36" i="6"/>
  <c r="O36" i="6"/>
  <c r="N36" i="6"/>
  <c r="M36" i="6"/>
  <c r="L36" i="6"/>
  <c r="S35" i="6"/>
  <c r="R35" i="6"/>
  <c r="Q35" i="6"/>
  <c r="P35" i="6"/>
  <c r="O35" i="6"/>
  <c r="N35" i="6"/>
  <c r="M35" i="6"/>
  <c r="L35" i="6"/>
  <c r="S34" i="6"/>
  <c r="R34" i="6"/>
  <c r="Q34" i="6"/>
  <c r="P34" i="6"/>
  <c r="O34" i="6"/>
  <c r="N34" i="6"/>
  <c r="M34" i="6"/>
  <c r="L34" i="6"/>
  <c r="S33" i="6"/>
  <c r="R33" i="6"/>
  <c r="Q33" i="6"/>
  <c r="P33" i="6"/>
  <c r="O33" i="6"/>
  <c r="N33" i="6"/>
  <c r="M33" i="6"/>
  <c r="L33" i="6"/>
  <c r="S32" i="6"/>
  <c r="R32" i="6"/>
  <c r="Q32" i="6"/>
  <c r="P32" i="6"/>
  <c r="O32" i="6"/>
  <c r="N32" i="6"/>
  <c r="M32" i="6"/>
  <c r="L32" i="6"/>
  <c r="S31" i="6"/>
  <c r="R31" i="6"/>
  <c r="Q31" i="6"/>
  <c r="P31" i="6"/>
  <c r="O31" i="6"/>
  <c r="N31" i="6"/>
  <c r="M31" i="6"/>
  <c r="L31" i="6"/>
  <c r="S30" i="6"/>
  <c r="R30" i="6"/>
  <c r="Q30" i="6"/>
  <c r="P30" i="6"/>
  <c r="O30" i="6"/>
  <c r="N30" i="6"/>
  <c r="M30" i="6"/>
  <c r="L30" i="6"/>
  <c r="S29" i="6"/>
  <c r="R29" i="6"/>
  <c r="Q29" i="6"/>
  <c r="P29" i="6"/>
  <c r="O29" i="6"/>
  <c r="N29" i="6"/>
  <c r="M29" i="6"/>
  <c r="L29" i="6"/>
  <c r="S28" i="6"/>
  <c r="R28" i="6"/>
  <c r="Q28" i="6"/>
  <c r="P28" i="6"/>
  <c r="O28" i="6"/>
  <c r="N28" i="6"/>
  <c r="M28" i="6"/>
  <c r="L28" i="6"/>
  <c r="S27" i="6"/>
  <c r="R27" i="6"/>
  <c r="Q27" i="6"/>
  <c r="P27" i="6"/>
  <c r="O27" i="6"/>
  <c r="N27" i="6"/>
  <c r="M27" i="6"/>
  <c r="L27" i="6"/>
  <c r="S26" i="6"/>
  <c r="R26" i="6"/>
  <c r="Q26" i="6"/>
  <c r="P26" i="6"/>
  <c r="O26" i="6"/>
  <c r="N26" i="6"/>
  <c r="M26" i="6"/>
  <c r="L26" i="6"/>
  <c r="S25" i="6"/>
  <c r="R25" i="6"/>
  <c r="Q25" i="6"/>
  <c r="P25" i="6"/>
  <c r="O25" i="6"/>
  <c r="N25" i="6"/>
  <c r="M25" i="6"/>
  <c r="L25" i="6"/>
  <c r="S24" i="6"/>
  <c r="R24" i="6"/>
  <c r="Q24" i="6"/>
  <c r="P24" i="6"/>
  <c r="O24" i="6"/>
  <c r="N24" i="6"/>
  <c r="M24" i="6"/>
  <c r="L24" i="6"/>
  <c r="S23" i="6"/>
  <c r="R23" i="6"/>
  <c r="Q23" i="6"/>
  <c r="P23" i="6"/>
  <c r="O23" i="6"/>
  <c r="N23" i="6"/>
  <c r="M23" i="6"/>
  <c r="L23" i="6"/>
  <c r="S22" i="6"/>
  <c r="R22" i="6"/>
  <c r="Q22" i="6"/>
  <c r="P22" i="6"/>
  <c r="O22" i="6"/>
  <c r="N22" i="6"/>
  <c r="M22" i="6"/>
  <c r="L22" i="6"/>
  <c r="S21" i="6"/>
  <c r="R21" i="6"/>
  <c r="Q21" i="6"/>
  <c r="P21" i="6"/>
  <c r="O21" i="6"/>
  <c r="N21" i="6"/>
  <c r="M21" i="6"/>
  <c r="L21" i="6"/>
  <c r="S20" i="6"/>
  <c r="R20" i="6"/>
  <c r="Q20" i="6"/>
  <c r="P20" i="6"/>
  <c r="O20" i="6"/>
  <c r="N20" i="6"/>
  <c r="M20" i="6"/>
  <c r="L20" i="6"/>
  <c r="S19" i="6"/>
  <c r="R19" i="6"/>
  <c r="Q19" i="6"/>
  <c r="P19" i="6"/>
  <c r="O19" i="6"/>
  <c r="N19" i="6"/>
  <c r="M19" i="6"/>
  <c r="L19" i="6"/>
  <c r="S18" i="6"/>
  <c r="R18" i="6"/>
  <c r="Q18" i="6"/>
  <c r="P18" i="6"/>
  <c r="O18" i="6"/>
  <c r="N18" i="6"/>
  <c r="M18" i="6"/>
  <c r="L18" i="6"/>
  <c r="S17" i="6"/>
  <c r="R17" i="6"/>
  <c r="Q17" i="6"/>
  <c r="P17" i="6"/>
  <c r="O17" i="6"/>
  <c r="N17" i="6"/>
  <c r="M17" i="6"/>
  <c r="L17" i="6"/>
  <c r="S16" i="6"/>
  <c r="R16" i="6"/>
  <c r="Q16" i="6"/>
  <c r="P16" i="6"/>
  <c r="O16" i="6"/>
  <c r="N16" i="6"/>
  <c r="M16" i="6"/>
  <c r="L16" i="6"/>
  <c r="S15" i="6"/>
  <c r="R15" i="6"/>
  <c r="Q15" i="6"/>
  <c r="P15" i="6"/>
  <c r="O15" i="6"/>
  <c r="N15" i="6"/>
  <c r="M15" i="6"/>
  <c r="L15" i="6"/>
  <c r="S14" i="6"/>
  <c r="R14" i="6"/>
  <c r="Q14" i="6"/>
  <c r="P14" i="6"/>
  <c r="O14" i="6"/>
  <c r="N14" i="6"/>
  <c r="M14" i="6"/>
  <c r="L14" i="6"/>
  <c r="S13" i="6"/>
  <c r="R13" i="6"/>
  <c r="Q13" i="6"/>
  <c r="P13" i="6"/>
  <c r="O13" i="6"/>
  <c r="N13" i="6"/>
  <c r="M13" i="6"/>
  <c r="L13" i="6"/>
  <c r="S12" i="6"/>
  <c r="R12" i="6"/>
  <c r="Q12" i="6"/>
  <c r="P12" i="6"/>
  <c r="O12" i="6"/>
  <c r="N12" i="6"/>
  <c r="M12" i="6"/>
  <c r="L12" i="6"/>
  <c r="S11" i="6"/>
  <c r="R11" i="6"/>
  <c r="Q11" i="6"/>
  <c r="P11" i="6"/>
  <c r="O11" i="6"/>
  <c r="N11" i="6"/>
  <c r="M11" i="6"/>
  <c r="L11" i="6"/>
  <c r="S10" i="6"/>
  <c r="R10" i="6"/>
  <c r="Q10" i="6"/>
  <c r="P10" i="6"/>
  <c r="O10" i="6"/>
  <c r="N10" i="6"/>
  <c r="M10" i="6"/>
  <c r="L10" i="6"/>
  <c r="S9" i="6"/>
  <c r="R9" i="6"/>
  <c r="Q9" i="6"/>
  <c r="P9" i="6"/>
  <c r="O9" i="6"/>
  <c r="N9" i="6"/>
  <c r="M9" i="6"/>
  <c r="L9" i="6"/>
  <c r="S8" i="6"/>
  <c r="R8" i="6"/>
  <c r="Q8" i="6"/>
  <c r="P8" i="6"/>
  <c r="O8" i="6"/>
  <c r="N8" i="6"/>
  <c r="M8" i="6"/>
  <c r="L8" i="6"/>
  <c r="S7" i="6"/>
  <c r="R7" i="6"/>
  <c r="Q7" i="6"/>
  <c r="P7" i="6"/>
  <c r="O7" i="6"/>
  <c r="N7" i="6"/>
  <c r="M7" i="6"/>
  <c r="L7" i="6"/>
  <c r="S6" i="6"/>
  <c r="R6" i="6"/>
  <c r="Q6" i="6"/>
  <c r="P6" i="6"/>
  <c r="O6" i="6"/>
  <c r="N6" i="6"/>
  <c r="M6" i="6"/>
  <c r="L6" i="6"/>
  <c r="S5" i="6"/>
  <c r="R5" i="6"/>
  <c r="Q5" i="6"/>
  <c r="P5" i="6"/>
  <c r="O5" i="6"/>
  <c r="N5" i="6"/>
  <c r="M5" i="6"/>
  <c r="L5" i="6"/>
  <c r="S4" i="6"/>
  <c r="R4" i="6"/>
  <c r="Q4" i="6"/>
  <c r="P4" i="6"/>
  <c r="O4" i="6"/>
  <c r="N4" i="6"/>
  <c r="M4" i="6"/>
  <c r="L4" i="6"/>
  <c r="S3" i="6"/>
  <c r="R3" i="6"/>
  <c r="Q3" i="6"/>
  <c r="P3" i="6"/>
  <c r="O3" i="6"/>
  <c r="N3" i="6"/>
  <c r="M3" i="6"/>
  <c r="L3" i="6"/>
  <c r="S2" i="6"/>
  <c r="R2" i="6"/>
  <c r="Q2" i="6"/>
  <c r="P2" i="6"/>
  <c r="O2" i="6"/>
  <c r="N2" i="6"/>
  <c r="M2" i="6"/>
  <c r="S1" i="6"/>
  <c r="R1" i="6"/>
  <c r="Q1" i="6"/>
  <c r="P1" i="6"/>
  <c r="O1" i="6"/>
  <c r="N1" i="6"/>
  <c r="M1" i="6"/>
  <c r="L1" i="6"/>
  <c r="L2" i="6"/>
  <c r="K2802" i="6"/>
  <c r="K2801" i="6"/>
  <c r="K2800" i="6"/>
  <c r="K2799" i="6"/>
  <c r="K2798" i="6"/>
  <c r="K2797" i="6"/>
  <c r="K2796" i="6"/>
  <c r="K2795" i="6"/>
  <c r="K2794" i="6"/>
  <c r="K2793" i="6"/>
  <c r="K2792" i="6"/>
  <c r="K2791" i="6"/>
  <c r="K2790" i="6"/>
  <c r="K2789" i="6"/>
  <c r="K2788" i="6"/>
  <c r="K2787" i="6"/>
  <c r="K2786" i="6"/>
  <c r="K2785" i="6"/>
  <c r="K2784" i="6"/>
  <c r="K2783" i="6"/>
  <c r="K2782" i="6"/>
  <c r="K2781" i="6"/>
  <c r="K2780" i="6"/>
  <c r="K2779" i="6"/>
  <c r="K2778" i="6"/>
  <c r="K2777" i="6"/>
  <c r="K2776" i="6"/>
  <c r="K2775" i="6"/>
  <c r="K2774" i="6"/>
  <c r="K2773" i="6"/>
  <c r="K2772" i="6"/>
  <c r="K2771" i="6"/>
  <c r="K2770" i="6"/>
  <c r="K2769" i="6"/>
  <c r="K2768" i="6"/>
  <c r="K2767" i="6"/>
  <c r="K2766" i="6"/>
  <c r="K2765" i="6"/>
  <c r="K2764" i="6"/>
  <c r="K2763" i="6"/>
  <c r="K2762" i="6"/>
  <c r="K2761" i="6"/>
  <c r="K2760" i="6"/>
  <c r="K2759" i="6"/>
  <c r="K2758" i="6"/>
  <c r="K2757" i="6"/>
  <c r="K2756" i="6"/>
  <c r="K2755" i="6"/>
  <c r="K2754" i="6"/>
  <c r="K2753" i="6"/>
  <c r="K2752" i="6"/>
  <c r="K2751" i="6"/>
  <c r="K2750" i="6"/>
  <c r="K2749" i="6"/>
  <c r="K2748" i="6"/>
  <c r="K2747" i="6"/>
  <c r="K2746" i="6"/>
  <c r="K2745" i="6"/>
  <c r="K2744" i="6"/>
  <c r="K2743" i="6"/>
  <c r="K2742" i="6"/>
  <c r="K2741" i="6"/>
  <c r="K2740" i="6"/>
  <c r="K2739" i="6"/>
  <c r="K2738" i="6"/>
  <c r="K2737" i="6"/>
  <c r="K2736" i="6"/>
  <c r="K2735" i="6"/>
  <c r="K2734" i="6"/>
  <c r="K2733" i="6"/>
  <c r="K2732" i="6"/>
  <c r="K2731" i="6"/>
  <c r="K2730" i="6"/>
  <c r="K2729" i="6"/>
  <c r="K2728" i="6"/>
  <c r="K2727" i="6"/>
  <c r="K2726" i="6"/>
  <c r="K2725" i="6"/>
  <c r="K2724" i="6"/>
  <c r="K2723" i="6"/>
  <c r="K2722" i="6"/>
  <c r="K2721" i="6"/>
  <c r="K2720" i="6"/>
  <c r="K2719" i="6"/>
  <c r="K2718" i="6"/>
  <c r="K2717" i="6"/>
  <c r="K2716" i="6"/>
  <c r="K2715" i="6"/>
  <c r="K2714" i="6"/>
  <c r="K2713" i="6"/>
  <c r="K2712" i="6"/>
  <c r="K2711" i="6"/>
  <c r="K2710" i="6"/>
  <c r="K2709" i="6"/>
  <c r="K2708" i="6"/>
  <c r="K2707" i="6"/>
  <c r="K2706" i="6"/>
  <c r="K2705" i="6"/>
  <c r="K2704" i="6"/>
  <c r="K2703" i="6"/>
  <c r="K2702" i="6"/>
  <c r="K2701" i="6"/>
  <c r="K2700" i="6"/>
  <c r="K2699" i="6"/>
  <c r="K2698" i="6"/>
  <c r="K2697" i="6"/>
  <c r="K2696" i="6"/>
  <c r="K2695" i="6"/>
  <c r="K2694" i="6"/>
  <c r="K2693" i="6"/>
  <c r="K2692" i="6"/>
  <c r="K2691" i="6"/>
  <c r="K2690" i="6"/>
  <c r="K2689" i="6"/>
  <c r="K2688" i="6"/>
  <c r="K2687" i="6"/>
  <c r="K2686" i="6"/>
  <c r="K2685" i="6"/>
  <c r="K2684" i="6"/>
  <c r="K2683" i="6"/>
  <c r="K2682" i="6"/>
  <c r="K2681" i="6"/>
  <c r="K2680" i="6"/>
  <c r="K2679" i="6"/>
  <c r="K2678" i="6"/>
  <c r="K2677" i="6"/>
  <c r="K2676" i="6"/>
  <c r="K2675" i="6"/>
  <c r="K2674" i="6"/>
  <c r="K2673" i="6"/>
  <c r="K2672" i="6"/>
  <c r="K2671" i="6"/>
  <c r="K2670" i="6"/>
  <c r="K2669" i="6"/>
  <c r="K2668" i="6"/>
  <c r="K2667" i="6"/>
  <c r="K2666" i="6"/>
  <c r="K2665" i="6"/>
  <c r="K2664" i="6"/>
  <c r="K2663" i="6"/>
  <c r="K2662" i="6"/>
  <c r="K2661" i="6"/>
  <c r="K2660" i="6"/>
  <c r="K2659" i="6"/>
  <c r="K2658" i="6"/>
  <c r="K2657" i="6"/>
  <c r="K2656" i="6"/>
  <c r="K2655" i="6"/>
  <c r="K2654" i="6"/>
  <c r="K2653" i="6"/>
  <c r="K2652" i="6"/>
  <c r="K2651" i="6"/>
  <c r="K2650" i="6"/>
  <c r="K2649" i="6"/>
  <c r="K2648" i="6"/>
  <c r="K2647" i="6"/>
  <c r="K2646" i="6"/>
  <c r="K2645" i="6"/>
  <c r="K2644" i="6"/>
  <c r="K2643" i="6"/>
  <c r="K2642" i="6"/>
  <c r="K2641" i="6"/>
  <c r="K2640" i="6"/>
  <c r="K2639" i="6"/>
  <c r="K2638" i="6"/>
  <c r="K2637" i="6"/>
  <c r="K2636" i="6"/>
  <c r="K2635" i="6"/>
  <c r="K2634" i="6"/>
  <c r="K2633" i="6"/>
  <c r="K2632" i="6"/>
  <c r="K2631" i="6"/>
  <c r="K2630" i="6"/>
  <c r="K2629" i="6"/>
  <c r="K2628" i="6"/>
  <c r="K2627" i="6"/>
  <c r="K2626" i="6"/>
  <c r="K2625" i="6"/>
  <c r="K2624" i="6"/>
  <c r="K2623" i="6"/>
  <c r="K2622" i="6"/>
  <c r="K2621" i="6"/>
  <c r="K2620" i="6"/>
  <c r="K2619" i="6"/>
  <c r="K2618" i="6"/>
  <c r="K2617" i="6"/>
  <c r="K2616" i="6"/>
  <c r="K2615" i="6"/>
  <c r="K2614" i="6"/>
  <c r="K2613" i="6"/>
  <c r="K2612" i="6"/>
  <c r="K2611" i="6"/>
  <c r="K2610" i="6"/>
  <c r="K2609" i="6"/>
  <c r="K2608" i="6"/>
  <c r="K2607" i="6"/>
  <c r="K2606" i="6"/>
  <c r="K2605" i="6"/>
  <c r="K2604" i="6"/>
  <c r="K2603" i="6"/>
  <c r="K2602" i="6"/>
  <c r="K2601" i="6"/>
  <c r="K2600" i="6"/>
  <c r="K2599" i="6"/>
  <c r="K2598" i="6"/>
  <c r="K2597" i="6"/>
  <c r="K2596" i="6"/>
  <c r="K2595" i="6"/>
  <c r="K2594" i="6"/>
  <c r="K2593" i="6"/>
  <c r="K2592" i="6"/>
  <c r="K2591" i="6"/>
  <c r="K2590" i="6"/>
  <c r="K2589" i="6"/>
  <c r="K2588" i="6"/>
  <c r="K2587" i="6"/>
  <c r="K2586" i="6"/>
  <c r="K2585" i="6"/>
  <c r="K2584" i="6"/>
  <c r="K2583" i="6"/>
  <c r="K2582" i="6"/>
  <c r="K2581" i="6"/>
  <c r="K2580" i="6"/>
  <c r="K2579" i="6"/>
  <c r="K2578" i="6"/>
  <c r="K2577" i="6"/>
  <c r="K2576" i="6"/>
  <c r="K2575" i="6"/>
  <c r="K2574" i="6"/>
  <c r="K2573" i="6"/>
  <c r="K2572" i="6"/>
  <c r="K2571" i="6"/>
  <c r="K2570" i="6"/>
  <c r="K2569" i="6"/>
  <c r="K2568" i="6"/>
  <c r="K2567" i="6"/>
  <c r="K2566" i="6"/>
  <c r="K2565" i="6"/>
  <c r="K2564" i="6"/>
  <c r="K2563" i="6"/>
  <c r="K2562" i="6"/>
  <c r="K2561" i="6"/>
  <c r="K2560" i="6"/>
  <c r="K2559" i="6"/>
  <c r="K2558" i="6"/>
  <c r="K2557" i="6"/>
  <c r="K2556" i="6"/>
  <c r="K2555" i="6"/>
  <c r="K2554" i="6"/>
  <c r="K2553" i="6"/>
  <c r="K2552" i="6"/>
  <c r="K2551" i="6"/>
  <c r="K2550" i="6"/>
  <c r="K2549" i="6"/>
  <c r="K2548" i="6"/>
  <c r="K2547" i="6"/>
  <c r="K2546" i="6"/>
  <c r="K2545" i="6"/>
  <c r="K2544" i="6"/>
  <c r="K2543" i="6"/>
  <c r="K2542" i="6"/>
  <c r="K2541" i="6"/>
  <c r="K2540" i="6"/>
  <c r="K2539" i="6"/>
  <c r="K2538" i="6"/>
  <c r="K2537" i="6"/>
  <c r="K2536" i="6"/>
  <c r="K2535" i="6"/>
  <c r="K2534" i="6"/>
  <c r="K2533" i="6"/>
  <c r="K2532" i="6"/>
  <c r="K2531" i="6"/>
  <c r="K2530" i="6"/>
  <c r="K2529" i="6"/>
  <c r="K2528" i="6"/>
  <c r="K2527" i="6"/>
  <c r="K2526" i="6"/>
  <c r="K2525" i="6"/>
  <c r="K2524" i="6"/>
  <c r="K2523" i="6"/>
  <c r="K2522" i="6"/>
  <c r="K2521" i="6"/>
  <c r="K2520" i="6"/>
  <c r="K2519" i="6"/>
  <c r="K2518" i="6"/>
  <c r="K2517" i="6"/>
  <c r="K2516" i="6"/>
  <c r="K2515" i="6"/>
  <c r="K2514" i="6"/>
  <c r="K2513" i="6"/>
  <c r="K2512" i="6"/>
  <c r="K2511" i="6"/>
  <c r="K2510" i="6"/>
  <c r="K2509" i="6"/>
  <c r="K2508" i="6"/>
  <c r="K2507" i="6"/>
  <c r="K2506" i="6"/>
  <c r="K2505" i="6"/>
  <c r="K2504" i="6"/>
  <c r="K2503" i="6"/>
  <c r="K2502" i="6"/>
  <c r="K2501" i="6"/>
  <c r="K2500" i="6"/>
  <c r="K2499" i="6"/>
  <c r="K2498" i="6"/>
  <c r="K2497" i="6"/>
  <c r="K2496" i="6"/>
  <c r="K2495" i="6"/>
  <c r="K2494" i="6"/>
  <c r="K2493" i="6"/>
  <c r="K2492" i="6"/>
  <c r="K2491" i="6"/>
  <c r="K2490" i="6"/>
  <c r="K2489" i="6"/>
  <c r="K2488" i="6"/>
  <c r="K2487" i="6"/>
  <c r="K2486" i="6"/>
  <c r="K2485" i="6"/>
  <c r="K2484" i="6"/>
  <c r="K2483" i="6"/>
  <c r="K2482" i="6"/>
  <c r="K2481" i="6"/>
  <c r="K2480" i="6"/>
  <c r="K2479" i="6"/>
  <c r="K2478" i="6"/>
  <c r="K2477" i="6"/>
  <c r="K2476" i="6"/>
  <c r="K2475" i="6"/>
  <c r="K2474" i="6"/>
  <c r="K2473" i="6"/>
  <c r="K2472" i="6"/>
  <c r="K2471" i="6"/>
  <c r="K2470" i="6"/>
  <c r="K2469" i="6"/>
  <c r="K2468" i="6"/>
  <c r="K2467" i="6"/>
  <c r="K2466" i="6"/>
  <c r="K2465" i="6"/>
  <c r="K2464" i="6"/>
  <c r="K2463" i="6"/>
  <c r="K2462" i="6"/>
  <c r="K2461" i="6"/>
  <c r="K2460" i="6"/>
  <c r="K2459" i="6"/>
  <c r="K2458" i="6"/>
  <c r="K2457" i="6"/>
  <c r="K2456" i="6"/>
  <c r="K2455" i="6"/>
  <c r="K2454" i="6"/>
  <c r="K2453" i="6"/>
  <c r="K2452" i="6"/>
  <c r="K2451" i="6"/>
  <c r="K2450" i="6"/>
  <c r="K2449" i="6"/>
  <c r="K2448" i="6"/>
  <c r="K2447" i="6"/>
  <c r="K2446" i="6"/>
  <c r="K2445" i="6"/>
  <c r="K2444" i="6"/>
  <c r="K2443" i="6"/>
  <c r="K2442" i="6"/>
  <c r="K2441" i="6"/>
  <c r="K2440" i="6"/>
  <c r="K2439" i="6"/>
  <c r="K2438" i="6"/>
  <c r="K2437" i="6"/>
  <c r="K2436" i="6"/>
  <c r="K2435" i="6"/>
  <c r="K2434" i="6"/>
  <c r="K2433" i="6"/>
  <c r="K2432" i="6"/>
  <c r="K2431" i="6"/>
  <c r="K2430" i="6"/>
  <c r="K2429" i="6"/>
  <c r="K2428" i="6"/>
  <c r="K2427" i="6"/>
  <c r="K2426" i="6"/>
  <c r="K2425" i="6"/>
  <c r="K2424" i="6"/>
  <c r="K2423" i="6"/>
  <c r="K2422" i="6"/>
  <c r="K2421" i="6"/>
  <c r="K2420" i="6"/>
  <c r="K2419" i="6"/>
  <c r="K2418" i="6"/>
  <c r="K2417" i="6"/>
  <c r="K2416" i="6"/>
  <c r="K2415" i="6"/>
  <c r="K2414" i="6"/>
  <c r="K2413" i="6"/>
  <c r="K2412" i="6"/>
  <c r="K2411" i="6"/>
  <c r="K2410" i="6"/>
  <c r="K2409" i="6"/>
  <c r="K2408" i="6"/>
  <c r="K2407" i="6"/>
  <c r="K2406" i="6"/>
  <c r="K2405" i="6"/>
  <c r="K2404" i="6"/>
  <c r="K2403" i="6"/>
  <c r="K2402" i="6"/>
  <c r="K2401" i="6"/>
  <c r="K2400" i="6"/>
  <c r="K2399" i="6"/>
  <c r="K2398" i="6"/>
  <c r="K2397" i="6"/>
  <c r="K2396" i="6"/>
  <c r="K2395" i="6"/>
  <c r="K2394" i="6"/>
  <c r="K2393" i="6"/>
  <c r="K2392" i="6"/>
  <c r="K2391" i="6"/>
  <c r="K2390" i="6"/>
  <c r="K2389" i="6"/>
  <c r="K2388" i="6"/>
  <c r="K2387" i="6"/>
  <c r="K2386" i="6"/>
  <c r="K2385" i="6"/>
  <c r="K2384" i="6"/>
  <c r="K2383" i="6"/>
  <c r="K2382" i="6"/>
  <c r="K2381" i="6"/>
  <c r="K2380" i="6"/>
  <c r="K2379" i="6"/>
  <c r="K2378" i="6"/>
  <c r="K2377" i="6"/>
  <c r="K2376" i="6"/>
  <c r="K2375" i="6"/>
  <c r="K2374" i="6"/>
  <c r="K2373" i="6"/>
  <c r="K2372" i="6"/>
  <c r="K2371" i="6"/>
  <c r="K2370" i="6"/>
  <c r="K2369" i="6"/>
  <c r="K2368" i="6"/>
  <c r="K2367" i="6"/>
  <c r="K2366" i="6"/>
  <c r="K2365" i="6"/>
  <c r="K2364" i="6"/>
  <c r="K2363" i="6"/>
  <c r="K2362" i="6"/>
  <c r="K2361" i="6"/>
  <c r="K2360" i="6"/>
  <c r="K2359" i="6"/>
  <c r="K2358" i="6"/>
  <c r="K2357" i="6"/>
  <c r="K2356" i="6"/>
  <c r="K2355" i="6"/>
  <c r="K2354" i="6"/>
  <c r="K2353" i="6"/>
  <c r="K2352" i="6"/>
  <c r="K2351" i="6"/>
  <c r="K2350" i="6"/>
  <c r="K2349" i="6"/>
  <c r="K2348" i="6"/>
  <c r="K2347" i="6"/>
  <c r="K2346" i="6"/>
  <c r="K2345" i="6"/>
  <c r="K2344" i="6"/>
  <c r="K2343" i="6"/>
  <c r="K2342" i="6"/>
  <c r="K2341" i="6"/>
  <c r="K2340" i="6"/>
  <c r="K2339" i="6"/>
  <c r="K2338" i="6"/>
  <c r="K2337" i="6"/>
  <c r="K2336" i="6"/>
  <c r="K2335" i="6"/>
  <c r="K2334" i="6"/>
  <c r="K2333" i="6"/>
  <c r="K2332" i="6"/>
  <c r="K2331" i="6"/>
  <c r="K2330" i="6"/>
  <c r="K2329" i="6"/>
  <c r="K2328" i="6"/>
  <c r="K2327" i="6"/>
  <c r="K2326" i="6"/>
  <c r="K2325" i="6"/>
  <c r="K2324" i="6"/>
  <c r="K2323" i="6"/>
  <c r="K2322" i="6"/>
  <c r="K2321" i="6"/>
  <c r="K2320" i="6"/>
  <c r="K2319" i="6"/>
  <c r="K2318" i="6"/>
  <c r="K2317" i="6"/>
  <c r="K2316" i="6"/>
  <c r="K2315" i="6"/>
  <c r="K2314" i="6"/>
  <c r="K2313" i="6"/>
  <c r="K2312" i="6"/>
  <c r="K2311" i="6"/>
  <c r="K2310" i="6"/>
  <c r="K2309" i="6"/>
  <c r="K2308" i="6"/>
  <c r="K2307" i="6"/>
  <c r="K2306" i="6"/>
  <c r="K2305" i="6"/>
  <c r="K2304" i="6"/>
  <c r="K2303" i="6"/>
  <c r="K2302" i="6"/>
  <c r="K2301" i="6"/>
  <c r="K2300" i="6"/>
  <c r="K2299" i="6"/>
  <c r="K2298" i="6"/>
  <c r="K2297" i="6"/>
  <c r="K2296" i="6"/>
  <c r="K2295" i="6"/>
  <c r="K2294" i="6"/>
  <c r="K2293" i="6"/>
  <c r="K2292" i="6"/>
  <c r="K2291" i="6"/>
  <c r="K2290" i="6"/>
  <c r="K2289" i="6"/>
  <c r="K2288" i="6"/>
  <c r="K2287" i="6"/>
  <c r="K2286" i="6"/>
  <c r="K2285" i="6"/>
  <c r="K2284" i="6"/>
  <c r="K2283" i="6"/>
  <c r="K2282" i="6"/>
  <c r="K2281" i="6"/>
  <c r="K2280" i="6"/>
  <c r="K2279" i="6"/>
  <c r="K2278" i="6"/>
  <c r="K2277" i="6"/>
  <c r="K2276" i="6"/>
  <c r="K2275" i="6"/>
  <c r="K2274" i="6"/>
  <c r="K2273" i="6"/>
  <c r="K2272" i="6"/>
  <c r="K2271" i="6"/>
  <c r="K2270" i="6"/>
  <c r="K2269" i="6"/>
  <c r="K2268" i="6"/>
  <c r="K2267" i="6"/>
  <c r="K2266" i="6"/>
  <c r="K2265" i="6"/>
  <c r="K2264" i="6"/>
  <c r="K2263" i="6"/>
  <c r="K2262" i="6"/>
  <c r="K2261" i="6"/>
  <c r="K2260" i="6"/>
  <c r="K2259" i="6"/>
  <c r="K2258" i="6"/>
  <c r="K2257" i="6"/>
  <c r="K2256" i="6"/>
  <c r="K2255" i="6"/>
  <c r="K2254" i="6"/>
  <c r="K2253" i="6"/>
  <c r="K2252" i="6"/>
  <c r="K2251" i="6"/>
  <c r="K2250" i="6"/>
  <c r="K2249" i="6"/>
  <c r="K2248" i="6"/>
  <c r="K2247" i="6"/>
  <c r="K2246" i="6"/>
  <c r="K2245" i="6"/>
  <c r="K2244" i="6"/>
  <c r="K2243" i="6"/>
  <c r="K2242" i="6"/>
  <c r="K2241" i="6"/>
  <c r="K2240" i="6"/>
  <c r="K2239" i="6"/>
  <c r="K2238" i="6"/>
  <c r="K2237" i="6"/>
  <c r="K2236" i="6"/>
  <c r="K2235" i="6"/>
  <c r="K2234" i="6"/>
  <c r="K2233" i="6"/>
  <c r="K2232" i="6"/>
  <c r="K2231" i="6"/>
  <c r="K2230" i="6"/>
  <c r="K2229" i="6"/>
  <c r="K2228" i="6"/>
  <c r="K2227" i="6"/>
  <c r="K2226" i="6"/>
  <c r="K2225" i="6"/>
  <c r="K2224" i="6"/>
  <c r="K2223" i="6"/>
  <c r="K2222" i="6"/>
  <c r="K2221" i="6"/>
  <c r="K2220" i="6"/>
  <c r="K2219" i="6"/>
  <c r="K2218" i="6"/>
  <c r="K2217" i="6"/>
  <c r="K2216" i="6"/>
  <c r="K2215" i="6"/>
  <c r="K2214" i="6"/>
  <c r="K2213" i="6"/>
  <c r="K2212" i="6"/>
  <c r="K2211" i="6"/>
  <c r="K2210" i="6"/>
  <c r="K2209" i="6"/>
  <c r="K2208" i="6"/>
  <c r="K2207" i="6"/>
  <c r="K2206" i="6"/>
  <c r="K2205" i="6"/>
  <c r="K2204" i="6"/>
  <c r="K2203" i="6"/>
  <c r="K2202" i="6"/>
  <c r="K2201" i="6"/>
  <c r="K2200" i="6"/>
  <c r="K2199" i="6"/>
  <c r="K2198" i="6"/>
  <c r="K2197" i="6"/>
  <c r="K2196" i="6"/>
  <c r="K2195" i="6"/>
  <c r="K2194" i="6"/>
  <c r="K2193" i="6"/>
  <c r="K2192" i="6"/>
  <c r="K2191" i="6"/>
  <c r="K2190" i="6"/>
  <c r="K2189" i="6"/>
  <c r="K2188" i="6"/>
  <c r="K2187" i="6"/>
  <c r="K2186" i="6"/>
  <c r="K2185" i="6"/>
  <c r="K2184" i="6"/>
  <c r="K2183" i="6"/>
  <c r="K2182" i="6"/>
  <c r="K2181" i="6"/>
  <c r="K2180" i="6"/>
  <c r="K2179" i="6"/>
  <c r="K2178" i="6"/>
  <c r="K2177" i="6"/>
  <c r="K2176" i="6"/>
  <c r="K2175" i="6"/>
  <c r="K2174" i="6"/>
  <c r="K2173" i="6"/>
  <c r="K2172" i="6"/>
  <c r="K2171" i="6"/>
  <c r="K2170" i="6"/>
  <c r="K2169" i="6"/>
  <c r="K2168" i="6"/>
  <c r="K2167" i="6"/>
  <c r="K2166" i="6"/>
  <c r="K2165" i="6"/>
  <c r="K2164" i="6"/>
  <c r="K2163" i="6"/>
  <c r="K2162" i="6"/>
  <c r="K2161" i="6"/>
  <c r="K2160" i="6"/>
  <c r="K2159" i="6"/>
  <c r="K2158" i="6"/>
  <c r="K2157" i="6"/>
  <c r="K2156" i="6"/>
  <c r="K2155" i="6"/>
  <c r="K2154" i="6"/>
  <c r="K2153" i="6"/>
  <c r="K2152" i="6"/>
  <c r="K2151" i="6"/>
  <c r="K2150" i="6"/>
  <c r="K2149" i="6"/>
  <c r="K2148" i="6"/>
  <c r="K2147" i="6"/>
  <c r="K2146" i="6"/>
  <c r="K2145" i="6"/>
  <c r="K2144" i="6"/>
  <c r="K2143" i="6"/>
  <c r="K2142" i="6"/>
  <c r="K2141" i="6"/>
  <c r="K2140" i="6"/>
  <c r="K2139" i="6"/>
  <c r="K2138" i="6"/>
  <c r="K2137" i="6"/>
  <c r="K2136" i="6"/>
  <c r="K2135" i="6"/>
  <c r="K2134" i="6"/>
  <c r="K2133" i="6"/>
  <c r="K2132" i="6"/>
  <c r="K2131" i="6"/>
  <c r="K2130" i="6"/>
  <c r="K2129" i="6"/>
  <c r="K2128" i="6"/>
  <c r="K2127" i="6"/>
  <c r="K2126" i="6"/>
  <c r="K2125" i="6"/>
  <c r="K2124" i="6"/>
  <c r="K2123" i="6"/>
  <c r="K2122" i="6"/>
  <c r="K2121" i="6"/>
  <c r="K2120" i="6"/>
  <c r="K2119" i="6"/>
  <c r="K2118" i="6"/>
  <c r="K2117" i="6"/>
  <c r="K2116" i="6"/>
  <c r="K2115" i="6"/>
  <c r="K2114" i="6"/>
  <c r="K2113" i="6"/>
  <c r="K2112" i="6"/>
  <c r="K2111" i="6"/>
  <c r="K2110" i="6"/>
  <c r="K2109" i="6"/>
  <c r="K2108" i="6"/>
  <c r="K2107" i="6"/>
  <c r="K2106" i="6"/>
  <c r="K2105" i="6"/>
  <c r="K2104" i="6"/>
  <c r="K2103" i="6"/>
  <c r="K2102" i="6"/>
  <c r="K2101" i="6"/>
  <c r="K2100" i="6"/>
  <c r="K2099" i="6"/>
  <c r="K2098" i="6"/>
  <c r="K2097" i="6"/>
  <c r="K2096" i="6"/>
  <c r="K2095" i="6"/>
  <c r="K2094" i="6"/>
  <c r="K2093" i="6"/>
  <c r="K2092" i="6"/>
  <c r="K2091" i="6"/>
  <c r="K2090" i="6"/>
  <c r="K2089" i="6"/>
  <c r="K2088" i="6"/>
  <c r="K2087" i="6"/>
  <c r="K2086" i="6"/>
  <c r="K2085" i="6"/>
  <c r="K2084" i="6"/>
  <c r="K2083" i="6"/>
  <c r="K2082" i="6"/>
  <c r="K2081" i="6"/>
  <c r="K2080" i="6"/>
  <c r="K2079" i="6"/>
  <c r="K2078" i="6"/>
  <c r="K2077" i="6"/>
  <c r="K2076" i="6"/>
  <c r="K2075" i="6"/>
  <c r="K2074" i="6"/>
  <c r="K2073" i="6"/>
  <c r="K2072" i="6"/>
  <c r="K2071" i="6"/>
  <c r="K2070" i="6"/>
  <c r="K2069" i="6"/>
  <c r="K2068" i="6"/>
  <c r="K2067" i="6"/>
  <c r="K2066" i="6"/>
  <c r="K2065" i="6"/>
  <c r="K2064" i="6"/>
  <c r="K2063" i="6"/>
  <c r="K2062" i="6"/>
  <c r="K2061" i="6"/>
  <c r="K2060" i="6"/>
  <c r="K2059" i="6"/>
  <c r="K2058" i="6"/>
  <c r="K2057" i="6"/>
  <c r="K2056" i="6"/>
  <c r="K2055" i="6"/>
  <c r="K2054" i="6"/>
  <c r="K2053" i="6"/>
  <c r="K2052" i="6"/>
  <c r="K2051" i="6"/>
  <c r="K2050" i="6"/>
  <c r="K2049" i="6"/>
  <c r="K2048" i="6"/>
  <c r="K2047" i="6"/>
  <c r="K2046" i="6"/>
  <c r="K2045" i="6"/>
  <c r="K2044" i="6"/>
  <c r="K2043" i="6"/>
  <c r="K2042" i="6"/>
  <c r="K2041" i="6"/>
  <c r="K2040" i="6"/>
  <c r="K2039" i="6"/>
  <c r="K2038" i="6"/>
  <c r="K2037" i="6"/>
  <c r="K2036" i="6"/>
  <c r="K2035" i="6"/>
  <c r="K2034" i="6"/>
  <c r="K2033" i="6"/>
  <c r="K2032" i="6"/>
  <c r="K2031" i="6"/>
  <c r="K2030" i="6"/>
  <c r="K2029" i="6"/>
  <c r="K2028" i="6"/>
  <c r="K2027" i="6"/>
  <c r="K2026" i="6"/>
  <c r="K2025" i="6"/>
  <c r="K2024" i="6"/>
  <c r="K2023" i="6"/>
  <c r="K2022" i="6"/>
  <c r="K2021" i="6"/>
  <c r="K2020" i="6"/>
  <c r="K2019" i="6"/>
  <c r="K2018" i="6"/>
  <c r="K2017" i="6"/>
  <c r="K2016" i="6"/>
  <c r="K2015" i="6"/>
  <c r="K2014" i="6"/>
  <c r="K2013" i="6"/>
  <c r="K2012" i="6"/>
  <c r="K2011" i="6"/>
  <c r="K2010" i="6"/>
  <c r="K2009" i="6"/>
  <c r="K2008" i="6"/>
  <c r="K2007" i="6"/>
  <c r="K2006" i="6"/>
  <c r="K2005" i="6"/>
  <c r="K2004" i="6"/>
  <c r="K2003" i="6"/>
  <c r="K2002" i="6"/>
  <c r="K2001" i="6"/>
  <c r="K2000" i="6"/>
  <c r="K1999" i="6"/>
  <c r="K1998" i="6"/>
  <c r="K1997" i="6"/>
  <c r="K1996" i="6"/>
  <c r="K1995" i="6"/>
  <c r="K1994" i="6"/>
  <c r="K1993" i="6"/>
  <c r="K1992" i="6"/>
  <c r="K1991" i="6"/>
  <c r="K1990" i="6"/>
  <c r="K1989" i="6"/>
  <c r="K1988" i="6"/>
  <c r="K1987" i="6"/>
  <c r="K1986" i="6"/>
  <c r="K1985" i="6"/>
  <c r="K1984" i="6"/>
  <c r="K1983" i="6"/>
  <c r="K1982" i="6"/>
  <c r="K1981" i="6"/>
  <c r="K1980" i="6"/>
  <c r="K1979" i="6"/>
  <c r="K1978" i="6"/>
  <c r="K1977" i="6"/>
  <c r="K1976" i="6"/>
  <c r="K1975" i="6"/>
  <c r="K1974" i="6"/>
  <c r="K1973" i="6"/>
  <c r="K1972" i="6"/>
  <c r="K1971" i="6"/>
  <c r="K1970" i="6"/>
  <c r="K1969" i="6"/>
  <c r="K1968" i="6"/>
  <c r="K1967" i="6"/>
  <c r="K1966" i="6"/>
  <c r="K1965" i="6"/>
  <c r="K1964" i="6"/>
  <c r="K1963" i="6"/>
  <c r="K1962" i="6"/>
  <c r="K1961" i="6"/>
  <c r="K1960" i="6"/>
  <c r="K1959" i="6"/>
  <c r="K1958" i="6"/>
  <c r="K1957" i="6"/>
  <c r="K1956" i="6"/>
  <c r="K1955" i="6"/>
  <c r="K1954" i="6"/>
  <c r="K1953" i="6"/>
  <c r="K1952" i="6"/>
  <c r="K1951" i="6"/>
  <c r="K1950" i="6"/>
  <c r="K1949" i="6"/>
  <c r="K1948" i="6"/>
  <c r="K1947" i="6"/>
  <c r="K1946" i="6"/>
  <c r="K1945" i="6"/>
  <c r="K1944" i="6"/>
  <c r="K1943" i="6"/>
  <c r="K1942" i="6"/>
  <c r="K1941" i="6"/>
  <c r="K1940" i="6"/>
  <c r="K1939" i="6"/>
  <c r="K1938" i="6"/>
  <c r="K1937" i="6"/>
  <c r="K1936" i="6"/>
  <c r="K1935" i="6"/>
  <c r="K1934" i="6"/>
  <c r="K1933" i="6"/>
  <c r="K1932" i="6"/>
  <c r="K1931" i="6"/>
  <c r="K1930" i="6"/>
  <c r="K1929" i="6"/>
  <c r="K1928" i="6"/>
  <c r="K1927" i="6"/>
  <c r="K1926" i="6"/>
  <c r="K1925" i="6"/>
  <c r="K1924" i="6"/>
  <c r="K1923" i="6"/>
  <c r="K1922" i="6"/>
  <c r="K1921" i="6"/>
  <c r="K1920" i="6"/>
  <c r="K1919" i="6"/>
  <c r="K1918" i="6"/>
  <c r="K1917" i="6"/>
  <c r="K1916" i="6"/>
  <c r="K1915" i="6"/>
  <c r="K1914" i="6"/>
  <c r="K1913" i="6"/>
  <c r="K1912" i="6"/>
  <c r="K1911" i="6"/>
  <c r="K1910" i="6"/>
  <c r="K1909" i="6"/>
  <c r="K1908" i="6"/>
  <c r="K1907" i="6"/>
  <c r="K1906" i="6"/>
  <c r="K1905" i="6"/>
  <c r="K1904" i="6"/>
  <c r="K1903" i="6"/>
  <c r="K1902" i="6"/>
  <c r="K1901" i="6"/>
  <c r="K1900" i="6"/>
  <c r="K1899" i="6"/>
  <c r="K1898" i="6"/>
  <c r="K1897" i="6"/>
  <c r="K1896" i="6"/>
  <c r="K1895" i="6"/>
  <c r="K1894" i="6"/>
  <c r="K1893" i="6"/>
  <c r="K1892" i="6"/>
  <c r="K1891" i="6"/>
  <c r="K1890" i="6"/>
  <c r="K1889" i="6"/>
  <c r="K1888" i="6"/>
  <c r="K1887" i="6"/>
  <c r="K1886" i="6"/>
  <c r="K1885" i="6"/>
  <c r="K1884" i="6"/>
  <c r="K1883" i="6"/>
  <c r="K1882" i="6"/>
  <c r="K1881" i="6"/>
  <c r="K1880" i="6"/>
  <c r="K1879" i="6"/>
  <c r="K1878" i="6"/>
  <c r="K1877" i="6"/>
  <c r="K1876" i="6"/>
  <c r="K1875" i="6"/>
  <c r="K1874" i="6"/>
  <c r="K1873" i="6"/>
  <c r="K1872" i="6"/>
  <c r="K1871" i="6"/>
  <c r="K1870" i="6"/>
  <c r="K1869" i="6"/>
  <c r="K1868" i="6"/>
  <c r="K1867" i="6"/>
  <c r="K1866" i="6"/>
  <c r="K1865" i="6"/>
  <c r="K1864" i="6"/>
  <c r="K1863" i="6"/>
  <c r="K1862" i="6"/>
  <c r="K1861" i="6"/>
  <c r="K1860" i="6"/>
  <c r="K1859" i="6"/>
  <c r="K1858" i="6"/>
  <c r="K1857" i="6"/>
  <c r="K1856" i="6"/>
  <c r="K1855" i="6"/>
  <c r="K1854" i="6"/>
  <c r="K1853" i="6"/>
  <c r="K1852" i="6"/>
  <c r="K1851" i="6"/>
  <c r="K1850" i="6"/>
  <c r="K1849" i="6"/>
  <c r="K1848" i="6"/>
  <c r="K1847" i="6"/>
  <c r="K1846" i="6"/>
  <c r="K1845" i="6"/>
  <c r="K1844" i="6"/>
  <c r="K1843" i="6"/>
  <c r="K1842" i="6"/>
  <c r="K1841" i="6"/>
  <c r="K1840" i="6"/>
  <c r="K1839" i="6"/>
  <c r="K1838" i="6"/>
  <c r="K1837" i="6"/>
  <c r="K1836" i="6"/>
  <c r="K1835" i="6"/>
  <c r="K1834" i="6"/>
  <c r="K1833" i="6"/>
  <c r="K1832" i="6"/>
  <c r="K1831" i="6"/>
  <c r="K1830" i="6"/>
  <c r="K1829" i="6"/>
  <c r="K1828" i="6"/>
  <c r="K1827" i="6"/>
  <c r="K1826" i="6"/>
  <c r="K1825" i="6"/>
  <c r="K1824" i="6"/>
  <c r="K1823" i="6"/>
  <c r="K1822" i="6"/>
  <c r="K1821" i="6"/>
  <c r="K1820" i="6"/>
  <c r="K1819" i="6"/>
  <c r="K1818" i="6"/>
  <c r="K1817" i="6"/>
  <c r="K1816" i="6"/>
  <c r="K1815" i="6"/>
  <c r="K1814" i="6"/>
  <c r="K1813" i="6"/>
  <c r="K1812" i="6"/>
  <c r="K1811" i="6"/>
  <c r="K1810" i="6"/>
  <c r="K1809" i="6"/>
  <c r="K1808" i="6"/>
  <c r="K1807" i="6"/>
  <c r="K1806" i="6"/>
  <c r="K1805" i="6"/>
  <c r="K1804" i="6"/>
  <c r="K1803" i="6"/>
  <c r="K1802" i="6"/>
  <c r="K1801" i="6"/>
  <c r="K1800" i="6"/>
  <c r="K1799" i="6"/>
  <c r="K1798" i="6"/>
  <c r="K1797" i="6"/>
  <c r="K1796" i="6"/>
  <c r="K1795" i="6"/>
  <c r="K1794" i="6"/>
  <c r="K1793" i="6"/>
  <c r="K1792" i="6"/>
  <c r="K1791" i="6"/>
  <c r="K1790" i="6"/>
  <c r="K1789" i="6"/>
  <c r="K1788" i="6"/>
  <c r="K1787" i="6"/>
  <c r="K1786" i="6"/>
  <c r="K1785" i="6"/>
  <c r="K1784" i="6"/>
  <c r="K1783" i="6"/>
  <c r="K1782" i="6"/>
  <c r="K1781" i="6"/>
  <c r="K1780" i="6"/>
  <c r="K1779" i="6"/>
  <c r="K1778" i="6"/>
  <c r="K1777" i="6"/>
  <c r="K1776" i="6"/>
  <c r="K1775" i="6"/>
  <c r="K1774" i="6"/>
  <c r="K1773" i="6"/>
  <c r="K1772" i="6"/>
  <c r="K1771" i="6"/>
  <c r="K1770" i="6"/>
  <c r="K1769" i="6"/>
  <c r="K1768" i="6"/>
  <c r="K1767" i="6"/>
  <c r="K1766" i="6"/>
  <c r="K1765" i="6"/>
  <c r="K1764" i="6"/>
  <c r="K1763" i="6"/>
  <c r="K1762" i="6"/>
  <c r="K1761" i="6"/>
  <c r="K1760" i="6"/>
  <c r="K1759" i="6"/>
  <c r="K1758" i="6"/>
  <c r="K1757" i="6"/>
  <c r="K1756" i="6"/>
  <c r="K1755" i="6"/>
  <c r="K1754" i="6"/>
  <c r="K1753" i="6"/>
  <c r="K1752" i="6"/>
  <c r="K1751" i="6"/>
  <c r="K1750" i="6"/>
  <c r="K1749" i="6"/>
  <c r="K1748" i="6"/>
  <c r="K1747" i="6"/>
  <c r="K1746" i="6"/>
  <c r="K1745" i="6"/>
  <c r="K1744" i="6"/>
  <c r="K1743" i="6"/>
  <c r="K1742" i="6"/>
  <c r="K1741" i="6"/>
  <c r="K1740" i="6"/>
  <c r="K1739" i="6"/>
  <c r="K1738" i="6"/>
  <c r="K1737" i="6"/>
  <c r="K1736" i="6"/>
  <c r="K1735" i="6"/>
  <c r="K1734" i="6"/>
  <c r="K1733" i="6"/>
  <c r="K1732" i="6"/>
  <c r="K1731" i="6"/>
  <c r="K1730" i="6"/>
  <c r="K1729" i="6"/>
  <c r="K1728" i="6"/>
  <c r="K1727" i="6"/>
  <c r="K1726" i="6"/>
  <c r="K1725" i="6"/>
  <c r="K1724" i="6"/>
  <c r="K1723" i="6"/>
  <c r="K1722" i="6"/>
  <c r="K1721" i="6"/>
  <c r="K1720" i="6"/>
  <c r="K1719" i="6"/>
  <c r="K1718" i="6"/>
  <c r="K1717" i="6"/>
  <c r="K1716" i="6"/>
  <c r="K1715" i="6"/>
  <c r="K1714" i="6"/>
  <c r="K1713" i="6"/>
  <c r="K1712" i="6"/>
  <c r="K1711" i="6"/>
  <c r="K1710" i="6"/>
  <c r="K1709" i="6"/>
  <c r="K1708" i="6"/>
  <c r="K1707" i="6"/>
  <c r="K1706" i="6"/>
  <c r="K1705" i="6"/>
  <c r="K1704" i="6"/>
  <c r="K1703" i="6"/>
  <c r="K1702" i="6"/>
  <c r="K1701" i="6"/>
  <c r="K1700" i="6"/>
  <c r="K1699" i="6"/>
  <c r="K1698" i="6"/>
  <c r="K1697" i="6"/>
  <c r="K1696" i="6"/>
  <c r="K1695" i="6"/>
  <c r="K1694" i="6"/>
  <c r="K1693" i="6"/>
  <c r="K1692" i="6"/>
  <c r="K1691" i="6"/>
  <c r="K1690" i="6"/>
  <c r="K1689" i="6"/>
  <c r="K1688" i="6"/>
  <c r="K1687" i="6"/>
  <c r="K1686" i="6"/>
  <c r="K1685" i="6"/>
  <c r="K1684" i="6"/>
  <c r="K1683" i="6"/>
  <c r="K1682" i="6"/>
  <c r="K1681" i="6"/>
  <c r="K1680" i="6"/>
  <c r="K1679" i="6"/>
  <c r="K1678" i="6"/>
  <c r="K1677" i="6"/>
  <c r="K1676" i="6"/>
  <c r="K1675" i="6"/>
  <c r="K1674" i="6"/>
  <c r="K1673" i="6"/>
  <c r="K1672" i="6"/>
  <c r="K1671" i="6"/>
  <c r="K1670" i="6"/>
  <c r="K1669" i="6"/>
  <c r="K1668" i="6"/>
  <c r="K1667" i="6"/>
  <c r="K1666" i="6"/>
  <c r="K1665" i="6"/>
  <c r="K1664" i="6"/>
  <c r="K1663" i="6"/>
  <c r="K1662" i="6"/>
  <c r="K1661" i="6"/>
  <c r="K1660" i="6"/>
  <c r="K1659" i="6"/>
  <c r="K1658" i="6"/>
  <c r="K1657" i="6"/>
  <c r="K1656" i="6"/>
  <c r="K1655" i="6"/>
  <c r="K1654" i="6"/>
  <c r="K1653" i="6"/>
  <c r="K1652" i="6"/>
  <c r="K1651" i="6"/>
  <c r="K1650" i="6"/>
  <c r="K1649" i="6"/>
  <c r="K1648" i="6"/>
  <c r="K1647" i="6"/>
  <c r="K1646" i="6"/>
  <c r="K1645" i="6"/>
  <c r="K1644" i="6"/>
  <c r="K1643" i="6"/>
  <c r="K1642" i="6"/>
  <c r="K1641" i="6"/>
  <c r="K1640" i="6"/>
  <c r="K1639" i="6"/>
  <c r="K1638" i="6"/>
  <c r="K1637" i="6"/>
  <c r="K1636" i="6"/>
  <c r="K1635" i="6"/>
  <c r="K1634" i="6"/>
  <c r="K1633" i="6"/>
  <c r="K1632" i="6"/>
  <c r="K1631" i="6"/>
  <c r="K1630" i="6"/>
  <c r="K1629" i="6"/>
  <c r="K1628" i="6"/>
  <c r="K1627" i="6"/>
  <c r="K1626" i="6"/>
  <c r="K1625" i="6"/>
  <c r="K1624" i="6"/>
  <c r="K1623" i="6"/>
  <c r="K1622" i="6"/>
  <c r="K1621" i="6"/>
  <c r="K1620" i="6"/>
  <c r="K1619" i="6"/>
  <c r="K1618" i="6"/>
  <c r="K1617" i="6"/>
  <c r="K1616" i="6"/>
  <c r="K1615" i="6"/>
  <c r="K1614" i="6"/>
  <c r="K1613" i="6"/>
  <c r="K1612" i="6"/>
  <c r="K1611" i="6"/>
  <c r="K1610" i="6"/>
  <c r="K1609" i="6"/>
  <c r="K1608" i="6"/>
  <c r="K1607" i="6"/>
  <c r="K1606" i="6"/>
  <c r="K1605" i="6"/>
  <c r="K1604" i="6"/>
  <c r="K1603" i="6"/>
  <c r="K1602" i="6"/>
  <c r="K1601" i="6"/>
  <c r="K1600" i="6"/>
  <c r="K1599" i="6"/>
  <c r="K1598" i="6"/>
  <c r="K1597" i="6"/>
  <c r="K1596" i="6"/>
  <c r="K1595" i="6"/>
  <c r="K1594" i="6"/>
  <c r="K1593" i="6"/>
  <c r="K1592" i="6"/>
  <c r="K1591" i="6"/>
  <c r="K1590" i="6"/>
  <c r="K1589" i="6"/>
  <c r="K1588" i="6"/>
  <c r="K1587" i="6"/>
  <c r="K1586" i="6"/>
  <c r="K1585" i="6"/>
  <c r="K1584" i="6"/>
  <c r="K1583" i="6"/>
  <c r="K1582" i="6"/>
  <c r="K1581" i="6"/>
  <c r="K1580" i="6"/>
  <c r="K1579" i="6"/>
  <c r="K1578" i="6"/>
  <c r="K1577" i="6"/>
  <c r="K1576" i="6"/>
  <c r="K1575" i="6"/>
  <c r="K1574" i="6"/>
  <c r="K1573" i="6"/>
  <c r="K1572" i="6"/>
  <c r="K1571" i="6"/>
  <c r="K1570" i="6"/>
  <c r="K1569" i="6"/>
  <c r="K1568" i="6"/>
  <c r="K1567" i="6"/>
  <c r="K1566" i="6"/>
  <c r="K1565" i="6"/>
  <c r="K1564" i="6"/>
  <c r="K1563" i="6"/>
  <c r="K1562" i="6"/>
  <c r="K1561" i="6"/>
  <c r="K1560" i="6"/>
  <c r="K1559" i="6"/>
  <c r="K1558" i="6"/>
  <c r="K1557" i="6"/>
  <c r="K1556" i="6"/>
  <c r="K1555" i="6"/>
  <c r="K1554" i="6"/>
  <c r="K1553" i="6"/>
  <c r="K1552" i="6"/>
  <c r="K1551" i="6"/>
  <c r="K1550" i="6"/>
  <c r="K1549" i="6"/>
  <c r="K1548" i="6"/>
  <c r="K1547" i="6"/>
  <c r="K1546" i="6"/>
  <c r="K1545" i="6"/>
  <c r="K1544" i="6"/>
  <c r="K1543" i="6"/>
  <c r="K1542" i="6"/>
  <c r="K1541" i="6"/>
  <c r="K1540" i="6"/>
  <c r="K1539" i="6"/>
  <c r="K1538" i="6"/>
  <c r="K1537" i="6"/>
  <c r="K1536" i="6"/>
  <c r="K1535" i="6"/>
  <c r="K1534" i="6"/>
  <c r="K1533" i="6"/>
  <c r="K1532" i="6"/>
  <c r="K1531" i="6"/>
  <c r="K1530" i="6"/>
  <c r="K1529" i="6"/>
  <c r="K1528" i="6"/>
  <c r="K1527" i="6"/>
  <c r="K1526" i="6"/>
  <c r="K1525" i="6"/>
  <c r="K1524" i="6"/>
  <c r="K1523" i="6"/>
  <c r="K1522" i="6"/>
  <c r="K1521" i="6"/>
  <c r="K1520" i="6"/>
  <c r="K1519" i="6"/>
  <c r="K1518" i="6"/>
  <c r="K1517" i="6"/>
  <c r="K1516" i="6"/>
  <c r="K1515" i="6"/>
  <c r="K1514" i="6"/>
  <c r="K1513" i="6"/>
  <c r="K1512" i="6"/>
  <c r="K1511" i="6"/>
  <c r="K1510" i="6"/>
  <c r="K1509" i="6"/>
  <c r="K1508" i="6"/>
  <c r="K1507" i="6"/>
  <c r="K1506" i="6"/>
  <c r="K1505" i="6"/>
  <c r="K1504" i="6"/>
  <c r="K1503" i="6"/>
  <c r="K1502" i="6"/>
  <c r="K1501" i="6"/>
  <c r="K1500" i="6"/>
  <c r="K1499" i="6"/>
  <c r="K1498" i="6"/>
  <c r="K1497" i="6"/>
  <c r="K1496" i="6"/>
  <c r="K1495" i="6"/>
  <c r="K1494" i="6"/>
  <c r="K1493" i="6"/>
  <c r="K1492" i="6"/>
  <c r="K1491" i="6"/>
  <c r="K1490" i="6"/>
  <c r="K1489" i="6"/>
  <c r="K1488" i="6"/>
  <c r="K1487" i="6"/>
  <c r="K1486" i="6"/>
  <c r="K1485" i="6"/>
  <c r="K1484" i="6"/>
  <c r="K1483" i="6"/>
  <c r="K1482" i="6"/>
  <c r="K1481" i="6"/>
  <c r="K1480" i="6"/>
  <c r="K1479" i="6"/>
  <c r="K1478" i="6"/>
  <c r="K1477" i="6"/>
  <c r="K1476" i="6"/>
  <c r="K1475" i="6"/>
  <c r="K1474" i="6"/>
  <c r="K1473" i="6"/>
  <c r="K1472" i="6"/>
  <c r="K1471" i="6"/>
  <c r="K1470" i="6"/>
  <c r="K1469" i="6"/>
  <c r="K1468" i="6"/>
  <c r="K1467" i="6"/>
  <c r="K1466" i="6"/>
  <c r="K1465" i="6"/>
  <c r="K1464" i="6"/>
  <c r="K1463" i="6"/>
  <c r="K1462" i="6"/>
  <c r="K1461" i="6"/>
  <c r="K1460" i="6"/>
  <c r="K1459" i="6"/>
  <c r="K1458" i="6"/>
  <c r="K1457" i="6"/>
  <c r="K1456" i="6"/>
  <c r="K1455" i="6"/>
  <c r="K1454" i="6"/>
  <c r="K1453" i="6"/>
  <c r="K1452" i="6"/>
  <c r="K1451" i="6"/>
  <c r="K1450" i="6"/>
  <c r="K1449" i="6"/>
  <c r="K1448" i="6"/>
  <c r="K1447" i="6"/>
  <c r="K1446" i="6"/>
  <c r="K1445" i="6"/>
  <c r="K1444" i="6"/>
  <c r="K1443" i="6"/>
  <c r="K1442" i="6"/>
  <c r="K1441" i="6"/>
  <c r="K1440" i="6"/>
  <c r="K1439" i="6"/>
  <c r="K1438" i="6"/>
  <c r="K1437" i="6"/>
  <c r="K1436" i="6"/>
  <c r="K1435" i="6"/>
  <c r="K1434" i="6"/>
  <c r="K1433" i="6"/>
  <c r="K1432" i="6"/>
  <c r="K1431" i="6"/>
  <c r="K1430" i="6"/>
  <c r="K1429" i="6"/>
  <c r="K1428" i="6"/>
  <c r="K1427" i="6"/>
  <c r="K1426" i="6"/>
  <c r="K1425" i="6"/>
  <c r="K1424" i="6"/>
  <c r="K1423" i="6"/>
  <c r="K1422" i="6"/>
  <c r="K1421" i="6"/>
  <c r="K1420" i="6"/>
  <c r="K1419" i="6"/>
  <c r="K1418" i="6"/>
  <c r="K1417" i="6"/>
  <c r="K1416" i="6"/>
  <c r="K1415" i="6"/>
  <c r="K1414" i="6"/>
  <c r="K1413" i="6"/>
  <c r="K1412" i="6"/>
  <c r="K1411" i="6"/>
  <c r="K1410" i="6"/>
  <c r="K1409" i="6"/>
  <c r="K1408" i="6"/>
  <c r="K1407" i="6"/>
  <c r="K1406" i="6"/>
  <c r="K1405" i="6"/>
  <c r="K1404" i="6"/>
  <c r="K1403" i="6"/>
  <c r="K1402" i="6"/>
  <c r="K1401" i="6"/>
  <c r="K1400" i="6"/>
  <c r="K1399" i="6"/>
  <c r="K1398" i="6"/>
  <c r="K1397" i="6"/>
  <c r="K1396" i="6"/>
  <c r="K1395" i="6"/>
  <c r="K1394" i="6"/>
  <c r="K1393" i="6"/>
  <c r="K1392" i="6"/>
  <c r="K1391" i="6"/>
  <c r="K1390" i="6"/>
  <c r="K1389" i="6"/>
  <c r="K1388" i="6"/>
  <c r="K1387" i="6"/>
  <c r="K1386" i="6"/>
  <c r="K1385" i="6"/>
  <c r="K1384" i="6"/>
  <c r="K1383" i="6"/>
  <c r="K1382" i="6"/>
  <c r="K1381" i="6"/>
  <c r="K1380" i="6"/>
  <c r="K1379" i="6"/>
  <c r="K1378" i="6"/>
  <c r="K1377" i="6"/>
  <c r="K1376" i="6"/>
  <c r="K1375" i="6"/>
  <c r="K1374" i="6"/>
  <c r="K1373" i="6"/>
  <c r="K1372" i="6"/>
  <c r="K1371" i="6"/>
  <c r="K1370" i="6"/>
  <c r="K1369" i="6"/>
  <c r="K1368" i="6"/>
  <c r="K1367" i="6"/>
  <c r="K1366" i="6"/>
  <c r="K1365" i="6"/>
  <c r="K1364" i="6"/>
  <c r="K1363" i="6"/>
  <c r="K1362" i="6"/>
  <c r="K1361" i="6"/>
  <c r="K1360" i="6"/>
  <c r="K1359" i="6"/>
  <c r="K1358" i="6"/>
  <c r="K1357" i="6"/>
  <c r="K1356" i="6"/>
  <c r="K1355" i="6"/>
  <c r="K1354" i="6"/>
  <c r="K1353" i="6"/>
  <c r="K1352" i="6"/>
  <c r="K1351" i="6"/>
  <c r="K1350" i="6"/>
  <c r="K1349" i="6"/>
  <c r="K1348" i="6"/>
  <c r="K1347" i="6"/>
  <c r="K1346" i="6"/>
  <c r="K1345" i="6"/>
  <c r="K1344" i="6"/>
  <c r="K1343" i="6"/>
  <c r="K1342" i="6"/>
  <c r="K1341" i="6"/>
  <c r="K1340" i="6"/>
  <c r="K1339" i="6"/>
  <c r="K1338" i="6"/>
  <c r="K1337" i="6"/>
  <c r="K1336" i="6"/>
  <c r="K1335" i="6"/>
  <c r="K1334" i="6"/>
  <c r="K1333" i="6"/>
  <c r="K1332" i="6"/>
  <c r="K1331" i="6"/>
  <c r="K1330" i="6"/>
  <c r="K1329" i="6"/>
  <c r="K1328" i="6"/>
  <c r="K1327" i="6"/>
  <c r="K1326" i="6"/>
  <c r="K1325" i="6"/>
  <c r="K1324" i="6"/>
  <c r="K1323" i="6"/>
  <c r="K1322" i="6"/>
  <c r="K1321" i="6"/>
  <c r="K1320" i="6"/>
  <c r="K1319" i="6"/>
  <c r="K1318" i="6"/>
  <c r="K1317" i="6"/>
  <c r="K1316" i="6"/>
  <c r="K1315" i="6"/>
  <c r="K1314" i="6"/>
  <c r="K1313" i="6"/>
  <c r="K1312" i="6"/>
  <c r="K1311" i="6"/>
  <c r="K1310" i="6"/>
  <c r="K1309" i="6"/>
  <c r="K1308" i="6"/>
  <c r="K1307" i="6"/>
  <c r="K1306" i="6"/>
  <c r="K1305" i="6"/>
  <c r="K1304" i="6"/>
  <c r="K1303" i="6"/>
  <c r="K1302" i="6"/>
  <c r="K1301" i="6"/>
  <c r="K1300" i="6"/>
  <c r="K1299" i="6"/>
  <c r="K1298" i="6"/>
  <c r="K1297" i="6"/>
  <c r="K1296" i="6"/>
  <c r="K1295" i="6"/>
  <c r="K1294" i="6"/>
  <c r="K1293" i="6"/>
  <c r="K1292" i="6"/>
  <c r="K1291" i="6"/>
  <c r="K1290" i="6"/>
  <c r="K1289" i="6"/>
  <c r="K1288" i="6"/>
  <c r="K1287" i="6"/>
  <c r="K1286" i="6"/>
  <c r="K1285" i="6"/>
  <c r="K1284" i="6"/>
  <c r="K1283" i="6"/>
  <c r="K1282" i="6"/>
  <c r="K1281" i="6"/>
  <c r="K1280" i="6"/>
  <c r="K1279" i="6"/>
  <c r="K1278" i="6"/>
  <c r="K1277" i="6"/>
  <c r="K1276" i="6"/>
  <c r="K1275" i="6"/>
  <c r="K1274" i="6"/>
  <c r="K1273" i="6"/>
  <c r="K1272" i="6"/>
  <c r="K1271" i="6"/>
  <c r="K1270" i="6"/>
  <c r="K1269" i="6"/>
  <c r="K1268" i="6"/>
  <c r="K1267" i="6"/>
  <c r="K1266" i="6"/>
  <c r="K1265" i="6"/>
  <c r="K1264" i="6"/>
  <c r="K1263" i="6"/>
  <c r="K1262" i="6"/>
  <c r="K1261" i="6"/>
  <c r="K1260" i="6"/>
  <c r="K1259" i="6"/>
  <c r="K1258" i="6"/>
  <c r="K1257" i="6"/>
  <c r="K1256" i="6"/>
  <c r="K1255" i="6"/>
  <c r="K1254" i="6"/>
  <c r="K1253" i="6"/>
  <c r="K1252" i="6"/>
  <c r="K1251" i="6"/>
  <c r="K1250" i="6"/>
  <c r="K1249" i="6"/>
  <c r="K1248" i="6"/>
  <c r="K1247" i="6"/>
  <c r="K1246" i="6"/>
  <c r="K1245" i="6"/>
  <c r="K1244" i="6"/>
  <c r="K1243" i="6"/>
  <c r="K1242" i="6"/>
  <c r="K1241" i="6"/>
  <c r="K1240" i="6"/>
  <c r="K1239" i="6"/>
  <c r="K1238" i="6"/>
  <c r="K1237" i="6"/>
  <c r="K1236" i="6"/>
  <c r="K1235" i="6"/>
  <c r="K1234" i="6"/>
  <c r="K1233" i="6"/>
  <c r="K1232" i="6"/>
  <c r="K1231" i="6"/>
  <c r="K1230" i="6"/>
  <c r="K1229" i="6"/>
  <c r="K1228" i="6"/>
  <c r="K1227" i="6"/>
  <c r="K1226" i="6"/>
  <c r="K1225" i="6"/>
  <c r="K1224" i="6"/>
  <c r="K1223" i="6"/>
  <c r="K1222" i="6"/>
  <c r="K1221" i="6"/>
  <c r="K1220" i="6"/>
  <c r="K1219" i="6"/>
  <c r="K1218" i="6"/>
  <c r="K1217" i="6"/>
  <c r="K1216" i="6"/>
  <c r="K1215" i="6"/>
  <c r="K1214" i="6"/>
  <c r="K1213" i="6"/>
  <c r="K1212" i="6"/>
  <c r="K1211" i="6"/>
  <c r="K1210" i="6"/>
  <c r="K1209" i="6"/>
  <c r="K1208" i="6"/>
  <c r="K1207" i="6"/>
  <c r="K1206" i="6"/>
  <c r="K1205" i="6"/>
  <c r="K1204" i="6"/>
  <c r="K1203" i="6"/>
  <c r="K1202" i="6"/>
  <c r="K1201" i="6"/>
  <c r="K1200" i="6"/>
  <c r="K1199" i="6"/>
  <c r="K1198" i="6"/>
  <c r="K1197" i="6"/>
  <c r="K1196" i="6"/>
  <c r="K1195" i="6"/>
  <c r="K1194" i="6"/>
  <c r="K1193" i="6"/>
  <c r="K1192" i="6"/>
  <c r="K1191" i="6"/>
  <c r="K1190" i="6"/>
  <c r="K1189" i="6"/>
  <c r="K1188" i="6"/>
  <c r="K1187" i="6"/>
  <c r="K1186" i="6"/>
  <c r="K1185" i="6"/>
  <c r="K1184" i="6"/>
  <c r="K1183" i="6"/>
  <c r="K1182" i="6"/>
  <c r="K1181" i="6"/>
  <c r="K1180" i="6"/>
  <c r="K1179" i="6"/>
  <c r="K1178" i="6"/>
  <c r="K1177" i="6"/>
  <c r="K1176" i="6"/>
  <c r="K1175" i="6"/>
  <c r="K1174" i="6"/>
  <c r="K1173" i="6"/>
  <c r="K1172" i="6"/>
  <c r="K1171" i="6"/>
  <c r="K1170" i="6"/>
  <c r="K1169" i="6"/>
  <c r="K1168" i="6"/>
  <c r="K1167" i="6"/>
  <c r="K1166" i="6"/>
  <c r="K1165" i="6"/>
  <c r="K1164" i="6"/>
  <c r="K1163" i="6"/>
  <c r="K1162" i="6"/>
  <c r="K1161" i="6"/>
  <c r="K1160" i="6"/>
  <c r="K1159" i="6"/>
  <c r="K1158" i="6"/>
  <c r="K1157" i="6"/>
  <c r="K1156" i="6"/>
  <c r="K1155" i="6"/>
  <c r="K1154" i="6"/>
  <c r="K1153" i="6"/>
  <c r="K1152" i="6"/>
  <c r="K1151" i="6"/>
  <c r="K1150" i="6"/>
  <c r="K1149" i="6"/>
  <c r="K1148" i="6"/>
  <c r="K1147" i="6"/>
  <c r="K1146" i="6"/>
  <c r="K1145" i="6"/>
  <c r="K1144" i="6"/>
  <c r="K1143" i="6"/>
  <c r="K1142" i="6"/>
  <c r="K1141" i="6"/>
  <c r="K1140" i="6"/>
  <c r="K1139" i="6"/>
  <c r="K1138" i="6"/>
  <c r="K1137" i="6"/>
  <c r="K1136" i="6"/>
  <c r="K1135" i="6"/>
  <c r="K1134" i="6"/>
  <c r="K1133" i="6"/>
  <c r="K1132" i="6"/>
  <c r="K1131" i="6"/>
  <c r="K1130" i="6"/>
  <c r="K1129" i="6"/>
  <c r="K1128" i="6"/>
  <c r="K1127" i="6"/>
  <c r="K1126" i="6"/>
  <c r="K1125" i="6"/>
  <c r="K1124" i="6"/>
  <c r="K1123" i="6"/>
  <c r="K1122" i="6"/>
  <c r="K1121" i="6"/>
  <c r="K1120" i="6"/>
  <c r="K1119" i="6"/>
  <c r="K1118" i="6"/>
  <c r="K1117" i="6"/>
  <c r="K1116" i="6"/>
  <c r="K1115" i="6"/>
  <c r="K1114" i="6"/>
  <c r="K1113" i="6"/>
  <c r="K1112" i="6"/>
  <c r="K1111" i="6"/>
  <c r="K1110" i="6"/>
  <c r="K1109" i="6"/>
  <c r="K1108" i="6"/>
  <c r="K1107" i="6"/>
  <c r="K1106" i="6"/>
  <c r="K1105" i="6"/>
  <c r="K1104" i="6"/>
  <c r="K1103" i="6"/>
  <c r="K1102" i="6"/>
  <c r="K1101" i="6"/>
  <c r="K1100" i="6"/>
  <c r="K1099" i="6"/>
  <c r="K1098" i="6"/>
  <c r="K1097" i="6"/>
  <c r="K1096" i="6"/>
  <c r="K1095" i="6"/>
  <c r="K1094" i="6"/>
  <c r="K1093" i="6"/>
  <c r="K1092" i="6"/>
  <c r="K1091" i="6"/>
  <c r="K1090" i="6"/>
  <c r="K1089" i="6"/>
  <c r="K1088" i="6"/>
  <c r="K1087" i="6"/>
  <c r="K1086" i="6"/>
  <c r="K1085" i="6"/>
  <c r="K1084" i="6"/>
  <c r="K1083" i="6"/>
  <c r="K1082" i="6"/>
  <c r="K1081" i="6"/>
  <c r="K1080" i="6"/>
  <c r="K1079" i="6"/>
  <c r="K1078" i="6"/>
  <c r="K1077" i="6"/>
  <c r="K1076" i="6"/>
  <c r="K1075" i="6"/>
  <c r="K1074" i="6"/>
  <c r="K1073" i="6"/>
  <c r="K1072" i="6"/>
  <c r="K1071" i="6"/>
  <c r="K1070" i="6"/>
  <c r="K1069" i="6"/>
  <c r="K1068" i="6"/>
  <c r="K1067" i="6"/>
  <c r="K1066" i="6"/>
  <c r="K1065" i="6"/>
  <c r="K1064" i="6"/>
  <c r="K1063" i="6"/>
  <c r="K1062" i="6"/>
  <c r="K1061" i="6"/>
  <c r="K1060" i="6"/>
  <c r="K1059" i="6"/>
  <c r="K1058" i="6"/>
  <c r="K1057" i="6"/>
  <c r="K1056" i="6"/>
  <c r="K1055" i="6"/>
  <c r="K1054" i="6"/>
  <c r="K1053" i="6"/>
  <c r="K1052" i="6"/>
  <c r="K1051" i="6"/>
  <c r="K1050" i="6"/>
  <c r="K1049" i="6"/>
  <c r="K1048" i="6"/>
  <c r="K1047" i="6"/>
  <c r="K1046" i="6"/>
  <c r="K1045" i="6"/>
  <c r="K1044" i="6"/>
  <c r="K1043" i="6"/>
  <c r="K1042" i="6"/>
  <c r="K1041" i="6"/>
  <c r="K1040" i="6"/>
  <c r="K1039" i="6"/>
  <c r="K1038" i="6"/>
  <c r="K1037" i="6"/>
  <c r="K1036" i="6"/>
  <c r="K1035" i="6"/>
  <c r="K1034" i="6"/>
  <c r="K1033" i="6"/>
  <c r="K1032" i="6"/>
  <c r="K1031" i="6"/>
  <c r="K1030" i="6"/>
  <c r="K1029" i="6"/>
  <c r="K1028" i="6"/>
  <c r="K1027" i="6"/>
  <c r="K1026" i="6"/>
  <c r="K1025" i="6"/>
  <c r="K1024" i="6"/>
  <c r="K1023" i="6"/>
  <c r="K1022" i="6"/>
  <c r="K1021" i="6"/>
  <c r="K1020" i="6"/>
  <c r="K1019" i="6"/>
  <c r="K1018" i="6"/>
  <c r="K1017" i="6"/>
  <c r="K1016" i="6"/>
  <c r="K1015" i="6"/>
  <c r="K1014" i="6"/>
  <c r="K1013" i="6"/>
  <c r="K1012" i="6"/>
  <c r="K1011" i="6"/>
  <c r="K1010" i="6"/>
  <c r="K1009" i="6"/>
  <c r="K1008" i="6"/>
  <c r="K1007" i="6"/>
  <c r="K1006" i="6"/>
  <c r="K1005" i="6"/>
  <c r="K1004" i="6"/>
  <c r="K1003" i="6"/>
  <c r="K1002" i="6"/>
  <c r="K1001" i="6"/>
  <c r="K1000" i="6"/>
  <c r="K999" i="6"/>
  <c r="K998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E9" i="6"/>
  <c r="E14" i="6" s="1"/>
  <c r="E10" i="6"/>
  <c r="E15" i="6" s="1"/>
  <c r="E20" i="6" s="1"/>
  <c r="E25" i="6" s="1"/>
  <c r="E30" i="6" s="1"/>
  <c r="E35" i="6" s="1"/>
  <c r="E40" i="6" s="1"/>
  <c r="E45" i="6" s="1"/>
  <c r="E50" i="6" s="1"/>
  <c r="E55" i="6" s="1"/>
  <c r="E60" i="6" s="1"/>
  <c r="E65" i="6" s="1"/>
  <c r="E70" i="6" s="1"/>
  <c r="E75" i="6" s="1"/>
  <c r="E80" i="6" s="1"/>
  <c r="E85" i="6" s="1"/>
  <c r="E90" i="6" s="1"/>
  <c r="E95" i="6" s="1"/>
  <c r="E100" i="6" s="1"/>
  <c r="E105" i="6" s="1"/>
  <c r="E110" i="6" s="1"/>
  <c r="E115" i="6" s="1"/>
  <c r="E120" i="6" s="1"/>
  <c r="E125" i="6" s="1"/>
  <c r="E130" i="6" s="1"/>
  <c r="E135" i="6" s="1"/>
  <c r="E140" i="6" s="1"/>
  <c r="E145" i="6" s="1"/>
  <c r="E150" i="6" s="1"/>
  <c r="E155" i="6" s="1"/>
  <c r="E160" i="6" s="1"/>
  <c r="E165" i="6" s="1"/>
  <c r="E170" i="6" s="1"/>
  <c r="E175" i="6" s="1"/>
  <c r="E180" i="6" s="1"/>
  <c r="E185" i="6" s="1"/>
  <c r="E190" i="6" s="1"/>
  <c r="E195" i="6" s="1"/>
  <c r="E200" i="6" s="1"/>
  <c r="E205" i="6" s="1"/>
  <c r="E210" i="6" s="1"/>
  <c r="E215" i="6" s="1"/>
  <c r="E220" i="6" s="1"/>
  <c r="E225" i="6" s="1"/>
  <c r="E230" i="6" s="1"/>
  <c r="E235" i="6" s="1"/>
  <c r="E240" i="6" s="1"/>
  <c r="E245" i="6" s="1"/>
  <c r="E250" i="6" s="1"/>
  <c r="E255" i="6" s="1"/>
  <c r="E260" i="6" s="1"/>
  <c r="E265" i="6" s="1"/>
  <c r="E270" i="6" s="1"/>
  <c r="E275" i="6" s="1"/>
  <c r="E280" i="6" s="1"/>
  <c r="E285" i="6" s="1"/>
  <c r="E290" i="6" s="1"/>
  <c r="E295" i="6" s="1"/>
  <c r="E300" i="6" s="1"/>
  <c r="E305" i="6" s="1"/>
  <c r="E310" i="6" s="1"/>
  <c r="E315" i="6" s="1"/>
  <c r="E320" i="6" s="1"/>
  <c r="E325" i="6" s="1"/>
  <c r="E330" i="6" s="1"/>
  <c r="E335" i="6" s="1"/>
  <c r="E340" i="6" s="1"/>
  <c r="E345" i="6" s="1"/>
  <c r="E350" i="6" s="1"/>
  <c r="E355" i="6" s="1"/>
  <c r="E360" i="6" s="1"/>
  <c r="E365" i="6" s="1"/>
  <c r="E370" i="6" s="1"/>
  <c r="E375" i="6" s="1"/>
  <c r="E380" i="6" s="1"/>
  <c r="E385" i="6" s="1"/>
  <c r="E390" i="6" s="1"/>
  <c r="E395" i="6" s="1"/>
  <c r="E400" i="6" s="1"/>
  <c r="E405" i="6" s="1"/>
  <c r="E410" i="6" s="1"/>
  <c r="E415" i="6" s="1"/>
  <c r="E420" i="6" s="1"/>
  <c r="E425" i="6" s="1"/>
  <c r="E430" i="6" s="1"/>
  <c r="E435" i="6" s="1"/>
  <c r="E440" i="6" s="1"/>
  <c r="E445" i="6" s="1"/>
  <c r="E450" i="6" s="1"/>
  <c r="E455" i="6" s="1"/>
  <c r="E460" i="6" s="1"/>
  <c r="E465" i="6" s="1"/>
  <c r="E470" i="6" s="1"/>
  <c r="E475" i="6" s="1"/>
  <c r="E480" i="6" s="1"/>
  <c r="E485" i="6" s="1"/>
  <c r="E490" i="6" s="1"/>
  <c r="E495" i="6" s="1"/>
  <c r="E500" i="6" s="1"/>
  <c r="E505" i="6" s="1"/>
  <c r="E510" i="6" s="1"/>
  <c r="E515" i="6" s="1"/>
  <c r="E520" i="6" s="1"/>
  <c r="E525" i="6" s="1"/>
  <c r="E530" i="6" s="1"/>
  <c r="E535" i="6" s="1"/>
  <c r="E540" i="6" s="1"/>
  <c r="E545" i="6" s="1"/>
  <c r="E550" i="6" s="1"/>
  <c r="E555" i="6" s="1"/>
  <c r="E560" i="6" s="1"/>
  <c r="E565" i="6" s="1"/>
  <c r="E570" i="6" s="1"/>
  <c r="E575" i="6" s="1"/>
  <c r="E580" i="6" s="1"/>
  <c r="E585" i="6" s="1"/>
  <c r="E590" i="6" s="1"/>
  <c r="E595" i="6" s="1"/>
  <c r="E600" i="6" s="1"/>
  <c r="E605" i="6" s="1"/>
  <c r="E610" i="6" s="1"/>
  <c r="E615" i="6" s="1"/>
  <c r="E620" i="6" s="1"/>
  <c r="E625" i="6" s="1"/>
  <c r="E630" i="6" s="1"/>
  <c r="E635" i="6" s="1"/>
  <c r="E640" i="6" s="1"/>
  <c r="E645" i="6" s="1"/>
  <c r="E650" i="6" s="1"/>
  <c r="E655" i="6" s="1"/>
  <c r="E660" i="6" s="1"/>
  <c r="E665" i="6" s="1"/>
  <c r="E670" i="6" s="1"/>
  <c r="E675" i="6" s="1"/>
  <c r="E680" i="6" s="1"/>
  <c r="E685" i="6" s="1"/>
  <c r="E690" i="6" s="1"/>
  <c r="E695" i="6" s="1"/>
  <c r="E700" i="6" s="1"/>
  <c r="E705" i="6" s="1"/>
  <c r="E710" i="6" s="1"/>
  <c r="E715" i="6" s="1"/>
  <c r="E720" i="6" s="1"/>
  <c r="E725" i="6" s="1"/>
  <c r="E730" i="6" s="1"/>
  <c r="E735" i="6" s="1"/>
  <c r="E740" i="6" s="1"/>
  <c r="E745" i="6" s="1"/>
  <c r="E750" i="6" s="1"/>
  <c r="E755" i="6" s="1"/>
  <c r="E760" i="6" s="1"/>
  <c r="E765" i="6" s="1"/>
  <c r="E770" i="6" s="1"/>
  <c r="E775" i="6" s="1"/>
  <c r="E780" i="6" s="1"/>
  <c r="E785" i="6" s="1"/>
  <c r="E790" i="6" s="1"/>
  <c r="E795" i="6" s="1"/>
  <c r="E800" i="6" s="1"/>
  <c r="E805" i="6" s="1"/>
  <c r="E810" i="6" s="1"/>
  <c r="E815" i="6" s="1"/>
  <c r="E820" i="6" s="1"/>
  <c r="E825" i="6" s="1"/>
  <c r="E830" i="6" s="1"/>
  <c r="E835" i="6" s="1"/>
  <c r="E840" i="6" s="1"/>
  <c r="E845" i="6" s="1"/>
  <c r="E850" i="6" s="1"/>
  <c r="E855" i="6" s="1"/>
  <c r="E860" i="6" s="1"/>
  <c r="E865" i="6" s="1"/>
  <c r="E870" i="6" s="1"/>
  <c r="E875" i="6" s="1"/>
  <c r="E880" i="6" s="1"/>
  <c r="E885" i="6" s="1"/>
  <c r="E890" i="6" s="1"/>
  <c r="E895" i="6" s="1"/>
  <c r="E900" i="6" s="1"/>
  <c r="E905" i="6" s="1"/>
  <c r="E910" i="6" s="1"/>
  <c r="E915" i="6" s="1"/>
  <c r="E920" i="6" s="1"/>
  <c r="E925" i="6" s="1"/>
  <c r="E930" i="6" s="1"/>
  <c r="E11" i="6"/>
  <c r="E16" i="6" s="1"/>
  <c r="E21" i="6" s="1"/>
  <c r="E26" i="6" s="1"/>
  <c r="E31" i="6" s="1"/>
  <c r="E36" i="6" s="1"/>
  <c r="E41" i="6" s="1"/>
  <c r="E46" i="6" s="1"/>
  <c r="E51" i="6" s="1"/>
  <c r="E56" i="6" s="1"/>
  <c r="E61" i="6" s="1"/>
  <c r="E66" i="6" s="1"/>
  <c r="E71" i="6" s="1"/>
  <c r="E76" i="6" s="1"/>
  <c r="E81" i="6" s="1"/>
  <c r="E86" i="6" s="1"/>
  <c r="E91" i="6" s="1"/>
  <c r="E96" i="6" s="1"/>
  <c r="E101" i="6" s="1"/>
  <c r="E106" i="6" s="1"/>
  <c r="E111" i="6" s="1"/>
  <c r="E116" i="6" s="1"/>
  <c r="E121" i="6" s="1"/>
  <c r="E126" i="6" s="1"/>
  <c r="E131" i="6" s="1"/>
  <c r="E136" i="6" s="1"/>
  <c r="E141" i="6" s="1"/>
  <c r="E146" i="6" s="1"/>
  <c r="E151" i="6" s="1"/>
  <c r="E156" i="6" s="1"/>
  <c r="E161" i="6" s="1"/>
  <c r="E166" i="6" s="1"/>
  <c r="E12" i="6"/>
  <c r="E13" i="6"/>
  <c r="E17" i="6"/>
  <c r="E22" i="6" s="1"/>
  <c r="E27" i="6" s="1"/>
  <c r="E32" i="6" s="1"/>
  <c r="E37" i="6" s="1"/>
  <c r="E18" i="6"/>
  <c r="E23" i="6" s="1"/>
  <c r="E28" i="6" s="1"/>
  <c r="E33" i="6" s="1"/>
  <c r="E38" i="6" s="1"/>
  <c r="E43" i="6" s="1"/>
  <c r="E19" i="6"/>
  <c r="E24" i="6"/>
  <c r="E29" i="6" s="1"/>
  <c r="E34" i="6" s="1"/>
  <c r="E39" i="6" s="1"/>
  <c r="E44" i="6" s="1"/>
  <c r="E49" i="6" s="1"/>
  <c r="E54" i="6" s="1"/>
  <c r="E59" i="6" s="1"/>
  <c r="E64" i="6" s="1"/>
  <c r="E69" i="6" s="1"/>
  <c r="E74" i="6" s="1"/>
  <c r="E79" i="6" s="1"/>
  <c r="E84" i="6" s="1"/>
  <c r="E89" i="6" s="1"/>
  <c r="E94" i="6" s="1"/>
  <c r="E99" i="6" s="1"/>
  <c r="E104" i="6" s="1"/>
  <c r="E109" i="6" s="1"/>
  <c r="E114" i="6" s="1"/>
  <c r="E119" i="6" s="1"/>
  <c r="E124" i="6" s="1"/>
  <c r="E129" i="6" s="1"/>
  <c r="E134" i="6" s="1"/>
  <c r="E139" i="6" s="1"/>
  <c r="E144" i="6" s="1"/>
  <c r="E149" i="6" s="1"/>
  <c r="E154" i="6" s="1"/>
  <c r="E159" i="6" s="1"/>
  <c r="E164" i="6" s="1"/>
  <c r="E169" i="6" s="1"/>
  <c r="E174" i="6" s="1"/>
  <c r="E179" i="6" s="1"/>
  <c r="E184" i="6" s="1"/>
  <c r="E189" i="6" s="1"/>
  <c r="E194" i="6" s="1"/>
  <c r="E199" i="6" s="1"/>
  <c r="E204" i="6" s="1"/>
  <c r="E209" i="6" s="1"/>
  <c r="E214" i="6" s="1"/>
  <c r="E219" i="6" s="1"/>
  <c r="E224" i="6" s="1"/>
  <c r="E229" i="6" s="1"/>
  <c r="E234" i="6" s="1"/>
  <c r="E239" i="6" s="1"/>
  <c r="E244" i="6" s="1"/>
  <c r="E249" i="6" s="1"/>
  <c r="E254" i="6" s="1"/>
  <c r="E259" i="6" s="1"/>
  <c r="E264" i="6" s="1"/>
  <c r="E269" i="6" s="1"/>
  <c r="E274" i="6" s="1"/>
  <c r="E279" i="6" s="1"/>
  <c r="E284" i="6" s="1"/>
  <c r="E289" i="6" s="1"/>
  <c r="E294" i="6" s="1"/>
  <c r="E299" i="6" s="1"/>
  <c r="E304" i="6" s="1"/>
  <c r="E309" i="6" s="1"/>
  <c r="E314" i="6" s="1"/>
  <c r="E319" i="6" s="1"/>
  <c r="E324" i="6" s="1"/>
  <c r="E329" i="6" s="1"/>
  <c r="E334" i="6" s="1"/>
  <c r="E339" i="6" s="1"/>
  <c r="E344" i="6" s="1"/>
  <c r="E349" i="6" s="1"/>
  <c r="E354" i="6" s="1"/>
  <c r="E359" i="6" s="1"/>
  <c r="E364" i="6" s="1"/>
  <c r="E369" i="6" s="1"/>
  <c r="E374" i="6" s="1"/>
  <c r="E379" i="6" s="1"/>
  <c r="E384" i="6" s="1"/>
  <c r="E389" i="6" s="1"/>
  <c r="E394" i="6" s="1"/>
  <c r="E399" i="6" s="1"/>
  <c r="E404" i="6" s="1"/>
  <c r="E409" i="6" s="1"/>
  <c r="E414" i="6" s="1"/>
  <c r="E419" i="6" s="1"/>
  <c r="E424" i="6" s="1"/>
  <c r="E429" i="6" s="1"/>
  <c r="E434" i="6" s="1"/>
  <c r="E439" i="6" s="1"/>
  <c r="E444" i="6" s="1"/>
  <c r="E449" i="6" s="1"/>
  <c r="E454" i="6" s="1"/>
  <c r="E459" i="6" s="1"/>
  <c r="E464" i="6" s="1"/>
  <c r="E469" i="6" s="1"/>
  <c r="E474" i="6" s="1"/>
  <c r="E479" i="6" s="1"/>
  <c r="E484" i="6" s="1"/>
  <c r="E489" i="6" s="1"/>
  <c r="E494" i="6" s="1"/>
  <c r="E499" i="6" s="1"/>
  <c r="E504" i="6" s="1"/>
  <c r="E509" i="6" s="1"/>
  <c r="E514" i="6" s="1"/>
  <c r="E519" i="6" s="1"/>
  <c r="E524" i="6" s="1"/>
  <c r="E529" i="6" s="1"/>
  <c r="E534" i="6" s="1"/>
  <c r="E539" i="6" s="1"/>
  <c r="E544" i="6" s="1"/>
  <c r="E549" i="6" s="1"/>
  <c r="E554" i="6" s="1"/>
  <c r="E559" i="6" s="1"/>
  <c r="E564" i="6" s="1"/>
  <c r="E569" i="6" s="1"/>
  <c r="E574" i="6" s="1"/>
  <c r="E579" i="6" s="1"/>
  <c r="E584" i="6" s="1"/>
  <c r="E589" i="6" s="1"/>
  <c r="E594" i="6" s="1"/>
  <c r="E599" i="6" s="1"/>
  <c r="E604" i="6" s="1"/>
  <c r="E609" i="6" s="1"/>
  <c r="E614" i="6" s="1"/>
  <c r="E619" i="6" s="1"/>
  <c r="E624" i="6" s="1"/>
  <c r="E629" i="6" s="1"/>
  <c r="E634" i="6" s="1"/>
  <c r="E639" i="6" s="1"/>
  <c r="E644" i="6" s="1"/>
  <c r="E649" i="6" s="1"/>
  <c r="E654" i="6" s="1"/>
  <c r="E659" i="6" s="1"/>
  <c r="E664" i="6" s="1"/>
  <c r="E669" i="6" s="1"/>
  <c r="E674" i="6" s="1"/>
  <c r="E679" i="6" s="1"/>
  <c r="E684" i="6" s="1"/>
  <c r="E689" i="6" s="1"/>
  <c r="E694" i="6" s="1"/>
  <c r="E699" i="6" s="1"/>
  <c r="E704" i="6" s="1"/>
  <c r="E709" i="6" s="1"/>
  <c r="E714" i="6" s="1"/>
  <c r="E719" i="6" s="1"/>
  <c r="E724" i="6" s="1"/>
  <c r="E729" i="6" s="1"/>
  <c r="E734" i="6" s="1"/>
  <c r="E739" i="6" s="1"/>
  <c r="E744" i="6" s="1"/>
  <c r="E749" i="6" s="1"/>
  <c r="E754" i="6" s="1"/>
  <c r="E759" i="6" s="1"/>
  <c r="E764" i="6" s="1"/>
  <c r="E769" i="6" s="1"/>
  <c r="E774" i="6" s="1"/>
  <c r="E779" i="6" s="1"/>
  <c r="E784" i="6" s="1"/>
  <c r="E789" i="6" s="1"/>
  <c r="E794" i="6" s="1"/>
  <c r="E799" i="6" s="1"/>
  <c r="E804" i="6" s="1"/>
  <c r="E809" i="6" s="1"/>
  <c r="E814" i="6" s="1"/>
  <c r="E819" i="6" s="1"/>
  <c r="E824" i="6" s="1"/>
  <c r="E829" i="6" s="1"/>
  <c r="E834" i="6" s="1"/>
  <c r="E839" i="6" s="1"/>
  <c r="E844" i="6" s="1"/>
  <c r="E849" i="6" s="1"/>
  <c r="E854" i="6" s="1"/>
  <c r="E859" i="6" s="1"/>
  <c r="E864" i="6" s="1"/>
  <c r="E869" i="6" s="1"/>
  <c r="E874" i="6" s="1"/>
  <c r="E879" i="6" s="1"/>
  <c r="E884" i="6" s="1"/>
  <c r="E889" i="6" s="1"/>
  <c r="E894" i="6" s="1"/>
  <c r="E899" i="6" s="1"/>
  <c r="E904" i="6" s="1"/>
  <c r="E909" i="6" s="1"/>
  <c r="E914" i="6" s="1"/>
  <c r="E919" i="6" s="1"/>
  <c r="E924" i="6" s="1"/>
  <c r="E929" i="6" s="1"/>
  <c r="E934" i="6" s="1"/>
  <c r="E939" i="6" s="1"/>
  <c r="E944" i="6" s="1"/>
  <c r="E949" i="6" s="1"/>
  <c r="E954" i="6" s="1"/>
  <c r="E959" i="6" s="1"/>
  <c r="E964" i="6" s="1"/>
  <c r="E969" i="6" s="1"/>
  <c r="E974" i="6" s="1"/>
  <c r="E979" i="6" s="1"/>
  <c r="E984" i="6" s="1"/>
  <c r="E989" i="6" s="1"/>
  <c r="E994" i="6" s="1"/>
  <c r="E999" i="6" s="1"/>
  <c r="E1004" i="6" s="1"/>
  <c r="E1009" i="6" s="1"/>
  <c r="E1014" i="6" s="1"/>
  <c r="E1019" i="6" s="1"/>
  <c r="E1024" i="6" s="1"/>
  <c r="E1029" i="6" s="1"/>
  <c r="E1034" i="6" s="1"/>
  <c r="E1039" i="6" s="1"/>
  <c r="E1044" i="6" s="1"/>
  <c r="E1049" i="6" s="1"/>
  <c r="E1054" i="6" s="1"/>
  <c r="E1059" i="6" s="1"/>
  <c r="E1064" i="6" s="1"/>
  <c r="E1069" i="6" s="1"/>
  <c r="E1074" i="6" s="1"/>
  <c r="E1079" i="6" s="1"/>
  <c r="E1084" i="6" s="1"/>
  <c r="E1089" i="6" s="1"/>
  <c r="E1094" i="6" s="1"/>
  <c r="E1099" i="6" s="1"/>
  <c r="E1104" i="6" s="1"/>
  <c r="E1109" i="6" s="1"/>
  <c r="E1114" i="6" s="1"/>
  <c r="E1119" i="6" s="1"/>
  <c r="E1124" i="6" s="1"/>
  <c r="E1129" i="6" s="1"/>
  <c r="E1134" i="6" s="1"/>
  <c r="E1139" i="6" s="1"/>
  <c r="E1144" i="6" s="1"/>
  <c r="E1149" i="6" s="1"/>
  <c r="E1154" i="6" s="1"/>
  <c r="E1159" i="6" s="1"/>
  <c r="E1164" i="6" s="1"/>
  <c r="E1169" i="6" s="1"/>
  <c r="E1174" i="6" s="1"/>
  <c r="E1179" i="6" s="1"/>
  <c r="E1184" i="6" s="1"/>
  <c r="E1189" i="6" s="1"/>
  <c r="E1194" i="6" s="1"/>
  <c r="E1199" i="6" s="1"/>
  <c r="E1204" i="6" s="1"/>
  <c r="E1209" i="6" s="1"/>
  <c r="E1214" i="6" s="1"/>
  <c r="E1219" i="6" s="1"/>
  <c r="E1224" i="6" s="1"/>
  <c r="E1229" i="6" s="1"/>
  <c r="E1234" i="6" s="1"/>
  <c r="E1239" i="6" s="1"/>
  <c r="E1244" i="6" s="1"/>
  <c r="E1249" i="6" s="1"/>
  <c r="E1254" i="6" s="1"/>
  <c r="E1259" i="6" s="1"/>
  <c r="E1264" i="6" s="1"/>
  <c r="E1269" i="6" s="1"/>
  <c r="E1274" i="6" s="1"/>
  <c r="E1279" i="6" s="1"/>
  <c r="E1284" i="6" s="1"/>
  <c r="E1289" i="6" s="1"/>
  <c r="E1294" i="6" s="1"/>
  <c r="E1299" i="6" s="1"/>
  <c r="E1304" i="6" s="1"/>
  <c r="E1309" i="6" s="1"/>
  <c r="E1314" i="6" s="1"/>
  <c r="E1319" i="6" s="1"/>
  <c r="E1324" i="6" s="1"/>
  <c r="E1329" i="6" s="1"/>
  <c r="E1334" i="6" s="1"/>
  <c r="E1339" i="6" s="1"/>
  <c r="E1344" i="6" s="1"/>
  <c r="E1349" i="6" s="1"/>
  <c r="E1354" i="6" s="1"/>
  <c r="E1359" i="6" s="1"/>
  <c r="E1364" i="6" s="1"/>
  <c r="E1369" i="6" s="1"/>
  <c r="E1374" i="6" s="1"/>
  <c r="E1379" i="6" s="1"/>
  <c r="E1384" i="6" s="1"/>
  <c r="E1389" i="6" s="1"/>
  <c r="E1394" i="6" s="1"/>
  <c r="E1399" i="6" s="1"/>
  <c r="E1404" i="6" s="1"/>
  <c r="E1409" i="6" s="1"/>
  <c r="E1414" i="6" s="1"/>
  <c r="E1419" i="6" s="1"/>
  <c r="E1424" i="6" s="1"/>
  <c r="E1429" i="6" s="1"/>
  <c r="E1434" i="6" s="1"/>
  <c r="E1439" i="6" s="1"/>
  <c r="E1444" i="6" s="1"/>
  <c r="E1449" i="6" s="1"/>
  <c r="E1454" i="6" s="1"/>
  <c r="E1459" i="6" s="1"/>
  <c r="E1464" i="6" s="1"/>
  <c r="E1469" i="6" s="1"/>
  <c r="E1474" i="6" s="1"/>
  <c r="E1479" i="6" s="1"/>
  <c r="E1484" i="6" s="1"/>
  <c r="E1489" i="6" s="1"/>
  <c r="E1494" i="6" s="1"/>
  <c r="E1499" i="6" s="1"/>
  <c r="E1504" i="6" s="1"/>
  <c r="E1509" i="6" s="1"/>
  <c r="E1514" i="6" s="1"/>
  <c r="E1519" i="6" s="1"/>
  <c r="E1524" i="6" s="1"/>
  <c r="E1529" i="6" s="1"/>
  <c r="E1534" i="6" s="1"/>
  <c r="E1539" i="6" s="1"/>
  <c r="E1544" i="6" s="1"/>
  <c r="E1549" i="6" s="1"/>
  <c r="E1554" i="6" s="1"/>
  <c r="E1559" i="6" s="1"/>
  <c r="E1564" i="6" s="1"/>
  <c r="E1569" i="6" s="1"/>
  <c r="E1574" i="6" s="1"/>
  <c r="E1579" i="6" s="1"/>
  <c r="E1584" i="6" s="1"/>
  <c r="E1589" i="6" s="1"/>
  <c r="E1594" i="6" s="1"/>
  <c r="E1599" i="6" s="1"/>
  <c r="E1604" i="6" s="1"/>
  <c r="E1609" i="6" s="1"/>
  <c r="E1614" i="6" s="1"/>
  <c r="E1619" i="6" s="1"/>
  <c r="E1624" i="6" s="1"/>
  <c r="E1629" i="6" s="1"/>
  <c r="E1634" i="6" s="1"/>
  <c r="E1639" i="6" s="1"/>
  <c r="E1644" i="6" s="1"/>
  <c r="E1649" i="6" s="1"/>
  <c r="E1654" i="6" s="1"/>
  <c r="E1659" i="6" s="1"/>
  <c r="E1664" i="6" s="1"/>
  <c r="E1669" i="6" s="1"/>
  <c r="E1674" i="6" s="1"/>
  <c r="E1679" i="6" s="1"/>
  <c r="E1684" i="6" s="1"/>
  <c r="E1689" i="6" s="1"/>
  <c r="E1694" i="6" s="1"/>
  <c r="E1699" i="6" s="1"/>
  <c r="E1704" i="6" s="1"/>
  <c r="E1709" i="6" s="1"/>
  <c r="E1714" i="6" s="1"/>
  <c r="E1719" i="6" s="1"/>
  <c r="E1724" i="6" s="1"/>
  <c r="E1729" i="6" s="1"/>
  <c r="E1734" i="6" s="1"/>
  <c r="E1739" i="6" s="1"/>
  <c r="E1744" i="6" s="1"/>
  <c r="E1749" i="6" s="1"/>
  <c r="E1754" i="6" s="1"/>
  <c r="E1759" i="6" s="1"/>
  <c r="E1764" i="6" s="1"/>
  <c r="E1769" i="6" s="1"/>
  <c r="E1774" i="6" s="1"/>
  <c r="E1779" i="6" s="1"/>
  <c r="E1784" i="6" s="1"/>
  <c r="E1789" i="6" s="1"/>
  <c r="E1794" i="6" s="1"/>
  <c r="E1799" i="6" s="1"/>
  <c r="E1804" i="6" s="1"/>
  <c r="E1809" i="6" s="1"/>
  <c r="E1814" i="6" s="1"/>
  <c r="E1819" i="6" s="1"/>
  <c r="E1824" i="6" s="1"/>
  <c r="E1829" i="6" s="1"/>
  <c r="E1834" i="6" s="1"/>
  <c r="E1839" i="6" s="1"/>
  <c r="E1844" i="6" s="1"/>
  <c r="E1849" i="6" s="1"/>
  <c r="E1854" i="6" s="1"/>
  <c r="E1859" i="6" s="1"/>
  <c r="E1864" i="6" s="1"/>
  <c r="E1869" i="6" s="1"/>
  <c r="E1874" i="6" s="1"/>
  <c r="E1879" i="6" s="1"/>
  <c r="E1884" i="6" s="1"/>
  <c r="E1889" i="6" s="1"/>
  <c r="E1894" i="6" s="1"/>
  <c r="E1899" i="6" s="1"/>
  <c r="E1904" i="6" s="1"/>
  <c r="E1909" i="6" s="1"/>
  <c r="E1914" i="6" s="1"/>
  <c r="E1919" i="6" s="1"/>
  <c r="E1924" i="6" s="1"/>
  <c r="E1929" i="6" s="1"/>
  <c r="E1934" i="6" s="1"/>
  <c r="E1939" i="6" s="1"/>
  <c r="E42" i="6"/>
  <c r="E47" i="6" s="1"/>
  <c r="E52" i="6" s="1"/>
  <c r="E57" i="6" s="1"/>
  <c r="E62" i="6" s="1"/>
  <c r="E67" i="6" s="1"/>
  <c r="E72" i="6" s="1"/>
  <c r="E77" i="6" s="1"/>
  <c r="E82" i="6" s="1"/>
  <c r="E87" i="6" s="1"/>
  <c r="E92" i="6" s="1"/>
  <c r="E97" i="6" s="1"/>
  <c r="E102" i="6" s="1"/>
  <c r="E107" i="6" s="1"/>
  <c r="E112" i="6" s="1"/>
  <c r="E117" i="6" s="1"/>
  <c r="E122" i="6" s="1"/>
  <c r="E127" i="6" s="1"/>
  <c r="E132" i="6" s="1"/>
  <c r="E137" i="6" s="1"/>
  <c r="E142" i="6" s="1"/>
  <c r="E147" i="6" s="1"/>
  <c r="E152" i="6" s="1"/>
  <c r="E157" i="6" s="1"/>
  <c r="E162" i="6" s="1"/>
  <c r="E167" i="6" s="1"/>
  <c r="E172" i="6" s="1"/>
  <c r="E177" i="6" s="1"/>
  <c r="E182" i="6" s="1"/>
  <c r="E187" i="6" s="1"/>
  <c r="E192" i="6" s="1"/>
  <c r="E197" i="6" s="1"/>
  <c r="E202" i="6" s="1"/>
  <c r="E207" i="6" s="1"/>
  <c r="E212" i="6" s="1"/>
  <c r="E217" i="6" s="1"/>
  <c r="E222" i="6" s="1"/>
  <c r="E227" i="6" s="1"/>
  <c r="E232" i="6" s="1"/>
  <c r="E237" i="6" s="1"/>
  <c r="E242" i="6" s="1"/>
  <c r="E247" i="6" s="1"/>
  <c r="E252" i="6" s="1"/>
  <c r="E257" i="6" s="1"/>
  <c r="E262" i="6" s="1"/>
  <c r="E267" i="6" s="1"/>
  <c r="E272" i="6" s="1"/>
  <c r="E277" i="6" s="1"/>
  <c r="E282" i="6" s="1"/>
  <c r="E287" i="6" s="1"/>
  <c r="E292" i="6" s="1"/>
  <c r="E297" i="6" s="1"/>
  <c r="E302" i="6" s="1"/>
  <c r="E307" i="6" s="1"/>
  <c r="E312" i="6" s="1"/>
  <c r="E317" i="6" s="1"/>
  <c r="E322" i="6" s="1"/>
  <c r="E327" i="6" s="1"/>
  <c r="E332" i="6" s="1"/>
  <c r="E337" i="6" s="1"/>
  <c r="E342" i="6" s="1"/>
  <c r="E347" i="6" s="1"/>
  <c r="E352" i="6" s="1"/>
  <c r="E357" i="6" s="1"/>
  <c r="E362" i="6" s="1"/>
  <c r="E367" i="6" s="1"/>
  <c r="E372" i="6" s="1"/>
  <c r="E377" i="6" s="1"/>
  <c r="E382" i="6" s="1"/>
  <c r="E387" i="6" s="1"/>
  <c r="E392" i="6" s="1"/>
  <c r="E397" i="6" s="1"/>
  <c r="E402" i="6" s="1"/>
  <c r="E407" i="6" s="1"/>
  <c r="E412" i="6" s="1"/>
  <c r="E417" i="6" s="1"/>
  <c r="E422" i="6" s="1"/>
  <c r="E427" i="6" s="1"/>
  <c r="E432" i="6" s="1"/>
  <c r="E437" i="6" s="1"/>
  <c r="E442" i="6" s="1"/>
  <c r="E447" i="6" s="1"/>
  <c r="E452" i="6" s="1"/>
  <c r="E457" i="6" s="1"/>
  <c r="E462" i="6" s="1"/>
  <c r="E467" i="6" s="1"/>
  <c r="E472" i="6" s="1"/>
  <c r="E477" i="6" s="1"/>
  <c r="E482" i="6" s="1"/>
  <c r="E487" i="6" s="1"/>
  <c r="E492" i="6" s="1"/>
  <c r="E497" i="6" s="1"/>
  <c r="E502" i="6" s="1"/>
  <c r="E507" i="6" s="1"/>
  <c r="E512" i="6" s="1"/>
  <c r="E517" i="6" s="1"/>
  <c r="E522" i="6" s="1"/>
  <c r="E527" i="6" s="1"/>
  <c r="E532" i="6" s="1"/>
  <c r="E537" i="6" s="1"/>
  <c r="E542" i="6" s="1"/>
  <c r="E547" i="6" s="1"/>
  <c r="E552" i="6" s="1"/>
  <c r="E557" i="6" s="1"/>
  <c r="E562" i="6" s="1"/>
  <c r="E567" i="6" s="1"/>
  <c r="E572" i="6" s="1"/>
  <c r="E577" i="6" s="1"/>
  <c r="E582" i="6" s="1"/>
  <c r="E587" i="6" s="1"/>
  <c r="E592" i="6" s="1"/>
  <c r="E597" i="6" s="1"/>
  <c r="E602" i="6" s="1"/>
  <c r="E607" i="6" s="1"/>
  <c r="E612" i="6" s="1"/>
  <c r="E617" i="6" s="1"/>
  <c r="E622" i="6" s="1"/>
  <c r="E627" i="6" s="1"/>
  <c r="E632" i="6" s="1"/>
  <c r="E637" i="6" s="1"/>
  <c r="E642" i="6" s="1"/>
  <c r="E647" i="6" s="1"/>
  <c r="E652" i="6" s="1"/>
  <c r="E657" i="6" s="1"/>
  <c r="E662" i="6" s="1"/>
  <c r="E667" i="6" s="1"/>
  <c r="E672" i="6" s="1"/>
  <c r="E677" i="6" s="1"/>
  <c r="E682" i="6" s="1"/>
  <c r="E687" i="6" s="1"/>
  <c r="E692" i="6" s="1"/>
  <c r="E697" i="6" s="1"/>
  <c r="E702" i="6" s="1"/>
  <c r="E707" i="6" s="1"/>
  <c r="E712" i="6" s="1"/>
  <c r="E717" i="6" s="1"/>
  <c r="E722" i="6" s="1"/>
  <c r="E727" i="6" s="1"/>
  <c r="E732" i="6" s="1"/>
  <c r="E737" i="6" s="1"/>
  <c r="E742" i="6" s="1"/>
  <c r="E747" i="6" s="1"/>
  <c r="E752" i="6" s="1"/>
  <c r="E757" i="6" s="1"/>
  <c r="E762" i="6" s="1"/>
  <c r="E767" i="6" s="1"/>
  <c r="E772" i="6" s="1"/>
  <c r="E777" i="6" s="1"/>
  <c r="E782" i="6" s="1"/>
  <c r="E787" i="6" s="1"/>
  <c r="E792" i="6" s="1"/>
  <c r="E797" i="6" s="1"/>
  <c r="E802" i="6" s="1"/>
  <c r="E807" i="6" s="1"/>
  <c r="E812" i="6" s="1"/>
  <c r="E817" i="6" s="1"/>
  <c r="E822" i="6" s="1"/>
  <c r="E827" i="6" s="1"/>
  <c r="E832" i="6" s="1"/>
  <c r="E837" i="6" s="1"/>
  <c r="E842" i="6" s="1"/>
  <c r="E847" i="6" s="1"/>
  <c r="E852" i="6" s="1"/>
  <c r="E857" i="6" s="1"/>
  <c r="E862" i="6" s="1"/>
  <c r="E867" i="6" s="1"/>
  <c r="E872" i="6" s="1"/>
  <c r="E877" i="6" s="1"/>
  <c r="E882" i="6" s="1"/>
  <c r="E887" i="6" s="1"/>
  <c r="E892" i="6" s="1"/>
  <c r="E897" i="6" s="1"/>
  <c r="E902" i="6" s="1"/>
  <c r="E907" i="6" s="1"/>
  <c r="E912" i="6" s="1"/>
  <c r="E917" i="6" s="1"/>
  <c r="E922" i="6" s="1"/>
  <c r="E927" i="6" s="1"/>
  <c r="E932" i="6" s="1"/>
  <c r="E937" i="6" s="1"/>
  <c r="E942" i="6" s="1"/>
  <c r="E947" i="6" s="1"/>
  <c r="E952" i="6" s="1"/>
  <c r="E957" i="6" s="1"/>
  <c r="E962" i="6" s="1"/>
  <c r="E967" i="6" s="1"/>
  <c r="E972" i="6" s="1"/>
  <c r="E977" i="6" s="1"/>
  <c r="E982" i="6" s="1"/>
  <c r="E987" i="6" s="1"/>
  <c r="E992" i="6" s="1"/>
  <c r="E997" i="6" s="1"/>
  <c r="E1002" i="6" s="1"/>
  <c r="E1007" i="6" s="1"/>
  <c r="E1012" i="6" s="1"/>
  <c r="E1017" i="6" s="1"/>
  <c r="E1022" i="6" s="1"/>
  <c r="E1027" i="6" s="1"/>
  <c r="E1032" i="6" s="1"/>
  <c r="E1037" i="6" s="1"/>
  <c r="E1042" i="6" s="1"/>
  <c r="E1047" i="6" s="1"/>
  <c r="E1052" i="6" s="1"/>
  <c r="E1057" i="6" s="1"/>
  <c r="E48" i="6"/>
  <c r="E53" i="6" s="1"/>
  <c r="E58" i="6" s="1"/>
  <c r="E63" i="6" s="1"/>
  <c r="E68" i="6" s="1"/>
  <c r="E73" i="6" s="1"/>
  <c r="E78" i="6" s="1"/>
  <c r="E83" i="6" s="1"/>
  <c r="E88" i="6" s="1"/>
  <c r="E93" i="6" s="1"/>
  <c r="E98" i="6" s="1"/>
  <c r="E103" i="6" s="1"/>
  <c r="E108" i="6" s="1"/>
  <c r="E113" i="6" s="1"/>
  <c r="E118" i="6" s="1"/>
  <c r="E123" i="6" s="1"/>
  <c r="E128" i="6" s="1"/>
  <c r="E133" i="6" s="1"/>
  <c r="E138" i="6" s="1"/>
  <c r="E143" i="6" s="1"/>
  <c r="E148" i="6" s="1"/>
  <c r="E153" i="6" s="1"/>
  <c r="E158" i="6" s="1"/>
  <c r="E163" i="6" s="1"/>
  <c r="E168" i="6" s="1"/>
  <c r="E173" i="6" s="1"/>
  <c r="E178" i="6" s="1"/>
  <c r="E183" i="6" s="1"/>
  <c r="E188" i="6" s="1"/>
  <c r="E193" i="6" s="1"/>
  <c r="E198" i="6" s="1"/>
  <c r="E203" i="6" s="1"/>
  <c r="E208" i="6" s="1"/>
  <c r="E213" i="6" s="1"/>
  <c r="E218" i="6" s="1"/>
  <c r="E223" i="6" s="1"/>
  <c r="E228" i="6" s="1"/>
  <c r="E233" i="6" s="1"/>
  <c r="E238" i="6" s="1"/>
  <c r="E243" i="6" s="1"/>
  <c r="E248" i="6" s="1"/>
  <c r="E253" i="6" s="1"/>
  <c r="E258" i="6" s="1"/>
  <c r="E263" i="6" s="1"/>
  <c r="E268" i="6" s="1"/>
  <c r="E273" i="6" s="1"/>
  <c r="E278" i="6" s="1"/>
  <c r="E283" i="6" s="1"/>
  <c r="E288" i="6" s="1"/>
  <c r="E293" i="6" s="1"/>
  <c r="E298" i="6" s="1"/>
  <c r="E303" i="6" s="1"/>
  <c r="E308" i="6" s="1"/>
  <c r="E313" i="6" s="1"/>
  <c r="E318" i="6" s="1"/>
  <c r="E323" i="6" s="1"/>
  <c r="E328" i="6" s="1"/>
  <c r="E333" i="6" s="1"/>
  <c r="E338" i="6" s="1"/>
  <c r="E343" i="6" s="1"/>
  <c r="E348" i="6" s="1"/>
  <c r="E353" i="6" s="1"/>
  <c r="E358" i="6" s="1"/>
  <c r="E363" i="6" s="1"/>
  <c r="E368" i="6" s="1"/>
  <c r="E373" i="6" s="1"/>
  <c r="E378" i="6" s="1"/>
  <c r="E383" i="6" s="1"/>
  <c r="E388" i="6" s="1"/>
  <c r="E393" i="6" s="1"/>
  <c r="E398" i="6" s="1"/>
  <c r="E403" i="6" s="1"/>
  <c r="E408" i="6" s="1"/>
  <c r="E413" i="6" s="1"/>
  <c r="E418" i="6" s="1"/>
  <c r="E423" i="6" s="1"/>
  <c r="E428" i="6" s="1"/>
  <c r="E433" i="6" s="1"/>
  <c r="E438" i="6" s="1"/>
  <c r="E443" i="6" s="1"/>
  <c r="E448" i="6" s="1"/>
  <c r="E453" i="6" s="1"/>
  <c r="E458" i="6" s="1"/>
  <c r="E463" i="6" s="1"/>
  <c r="E468" i="6" s="1"/>
  <c r="E473" i="6" s="1"/>
  <c r="E478" i="6" s="1"/>
  <c r="E483" i="6" s="1"/>
  <c r="E488" i="6" s="1"/>
  <c r="E493" i="6" s="1"/>
  <c r="E498" i="6" s="1"/>
  <c r="E503" i="6" s="1"/>
  <c r="E508" i="6" s="1"/>
  <c r="E513" i="6" s="1"/>
  <c r="E518" i="6" s="1"/>
  <c r="E523" i="6" s="1"/>
  <c r="E528" i="6" s="1"/>
  <c r="E533" i="6" s="1"/>
  <c r="E538" i="6" s="1"/>
  <c r="E543" i="6" s="1"/>
  <c r="E548" i="6" s="1"/>
  <c r="E553" i="6" s="1"/>
  <c r="E558" i="6" s="1"/>
  <c r="E563" i="6" s="1"/>
  <c r="E568" i="6" s="1"/>
  <c r="E573" i="6" s="1"/>
  <c r="E578" i="6" s="1"/>
  <c r="E583" i="6" s="1"/>
  <c r="E588" i="6" s="1"/>
  <c r="E593" i="6" s="1"/>
  <c r="E598" i="6" s="1"/>
  <c r="E603" i="6" s="1"/>
  <c r="E608" i="6" s="1"/>
  <c r="E613" i="6" s="1"/>
  <c r="E618" i="6" s="1"/>
  <c r="E623" i="6" s="1"/>
  <c r="E628" i="6" s="1"/>
  <c r="E633" i="6" s="1"/>
  <c r="E638" i="6" s="1"/>
  <c r="E643" i="6" s="1"/>
  <c r="E648" i="6" s="1"/>
  <c r="E653" i="6" s="1"/>
  <c r="E658" i="6" s="1"/>
  <c r="E663" i="6" s="1"/>
  <c r="E668" i="6" s="1"/>
  <c r="E673" i="6" s="1"/>
  <c r="E678" i="6" s="1"/>
  <c r="E683" i="6" s="1"/>
  <c r="E688" i="6" s="1"/>
  <c r="E693" i="6" s="1"/>
  <c r="E698" i="6" s="1"/>
  <c r="E703" i="6" s="1"/>
  <c r="E708" i="6" s="1"/>
  <c r="E713" i="6" s="1"/>
  <c r="E718" i="6" s="1"/>
  <c r="E723" i="6" s="1"/>
  <c r="E728" i="6" s="1"/>
  <c r="E733" i="6" s="1"/>
  <c r="E738" i="6" s="1"/>
  <c r="E743" i="6" s="1"/>
  <c r="E748" i="6" s="1"/>
  <c r="E753" i="6" s="1"/>
  <c r="E758" i="6" s="1"/>
  <c r="E763" i="6" s="1"/>
  <c r="E768" i="6" s="1"/>
  <c r="E773" i="6" s="1"/>
  <c r="E778" i="6" s="1"/>
  <c r="E783" i="6" s="1"/>
  <c r="E788" i="6" s="1"/>
  <c r="E793" i="6" s="1"/>
  <c r="E798" i="6" s="1"/>
  <c r="E803" i="6" s="1"/>
  <c r="E808" i="6" s="1"/>
  <c r="E813" i="6" s="1"/>
  <c r="E818" i="6" s="1"/>
  <c r="E823" i="6" s="1"/>
  <c r="E828" i="6" s="1"/>
  <c r="E833" i="6" s="1"/>
  <c r="E838" i="6" s="1"/>
  <c r="E843" i="6" s="1"/>
  <c r="E848" i="6" s="1"/>
  <c r="E853" i="6" s="1"/>
  <c r="E858" i="6" s="1"/>
  <c r="E863" i="6" s="1"/>
  <c r="E868" i="6" s="1"/>
  <c r="E873" i="6" s="1"/>
  <c r="E171" i="6"/>
  <c r="E176" i="6" s="1"/>
  <c r="E181" i="6" s="1"/>
  <c r="E186" i="6" s="1"/>
  <c r="E191" i="6" s="1"/>
  <c r="E196" i="6" s="1"/>
  <c r="E201" i="6" s="1"/>
  <c r="E206" i="6" s="1"/>
  <c r="E211" i="6" s="1"/>
  <c r="E216" i="6" s="1"/>
  <c r="E221" i="6" s="1"/>
  <c r="E226" i="6" s="1"/>
  <c r="E231" i="6" s="1"/>
  <c r="E236" i="6" s="1"/>
  <c r="E241" i="6" s="1"/>
  <c r="E246" i="6" s="1"/>
  <c r="E251" i="6" s="1"/>
  <c r="E256" i="6" s="1"/>
  <c r="E261" i="6" s="1"/>
  <c r="E266" i="6" s="1"/>
  <c r="E271" i="6" s="1"/>
  <c r="E276" i="6" s="1"/>
  <c r="E281" i="6" s="1"/>
  <c r="E286" i="6" s="1"/>
  <c r="E291" i="6" s="1"/>
  <c r="E296" i="6" s="1"/>
  <c r="E301" i="6" s="1"/>
  <c r="E306" i="6" s="1"/>
  <c r="E311" i="6" s="1"/>
  <c r="E316" i="6" s="1"/>
  <c r="E321" i="6" s="1"/>
  <c r="E326" i="6" s="1"/>
  <c r="E331" i="6" s="1"/>
  <c r="E336" i="6" s="1"/>
  <c r="E341" i="6" s="1"/>
  <c r="E346" i="6"/>
  <c r="E351" i="6" s="1"/>
  <c r="E356" i="6" s="1"/>
  <c r="E361" i="6" s="1"/>
  <c r="E366" i="6" s="1"/>
  <c r="E371" i="6" s="1"/>
  <c r="E376" i="6" s="1"/>
  <c r="E381" i="6" s="1"/>
  <c r="E386" i="6" s="1"/>
  <c r="E391" i="6" s="1"/>
  <c r="E396" i="6" s="1"/>
  <c r="E401" i="6" s="1"/>
  <c r="E406" i="6" s="1"/>
  <c r="E411" i="6" s="1"/>
  <c r="E416" i="6" s="1"/>
  <c r="E421" i="6" s="1"/>
  <c r="E426" i="6" s="1"/>
  <c r="E431" i="6" s="1"/>
  <c r="E436" i="6" s="1"/>
  <c r="E441" i="6" s="1"/>
  <c r="E446" i="6" s="1"/>
  <c r="E451" i="6" s="1"/>
  <c r="E456" i="6" s="1"/>
  <c r="E461" i="6" s="1"/>
  <c r="E466" i="6" s="1"/>
  <c r="E471" i="6" s="1"/>
  <c r="E476" i="6" s="1"/>
  <c r="E481" i="6" s="1"/>
  <c r="E486" i="6" s="1"/>
  <c r="E491" i="6" s="1"/>
  <c r="E496" i="6" s="1"/>
  <c r="E501" i="6" s="1"/>
  <c r="E506" i="6" s="1"/>
  <c r="E511" i="6" s="1"/>
  <c r="E516" i="6" s="1"/>
  <c r="E521" i="6" s="1"/>
  <c r="E526" i="6" s="1"/>
  <c r="E531" i="6" s="1"/>
  <c r="E536" i="6" s="1"/>
  <c r="E541" i="6" s="1"/>
  <c r="E546" i="6" s="1"/>
  <c r="E551" i="6" s="1"/>
  <c r="E556" i="6" s="1"/>
  <c r="E561" i="6" s="1"/>
  <c r="E566" i="6" s="1"/>
  <c r="E571" i="6" s="1"/>
  <c r="E576" i="6" s="1"/>
  <c r="E581" i="6" s="1"/>
  <c r="E586" i="6" s="1"/>
  <c r="E591" i="6" s="1"/>
  <c r="E596" i="6" s="1"/>
  <c r="E601" i="6" s="1"/>
  <c r="E606" i="6" s="1"/>
  <c r="E611" i="6" s="1"/>
  <c r="E616" i="6" s="1"/>
  <c r="E621" i="6" s="1"/>
  <c r="E626" i="6" s="1"/>
  <c r="E631" i="6" s="1"/>
  <c r="E636" i="6" s="1"/>
  <c r="E641" i="6" s="1"/>
  <c r="E646" i="6" s="1"/>
  <c r="E651" i="6" s="1"/>
  <c r="E656" i="6" s="1"/>
  <c r="E661" i="6" s="1"/>
  <c r="E666" i="6" s="1"/>
  <c r="E671" i="6" s="1"/>
  <c r="E676" i="6" s="1"/>
  <c r="E681" i="6" s="1"/>
  <c r="E686" i="6" s="1"/>
  <c r="E691" i="6" s="1"/>
  <c r="E696" i="6" s="1"/>
  <c r="E701" i="6" s="1"/>
  <c r="E706" i="6" s="1"/>
  <c r="E711" i="6" s="1"/>
  <c r="E716" i="6" s="1"/>
  <c r="E721" i="6" s="1"/>
  <c r="E726" i="6" s="1"/>
  <c r="E731" i="6" s="1"/>
  <c r="E736" i="6" s="1"/>
  <c r="E741" i="6" s="1"/>
  <c r="E746" i="6" s="1"/>
  <c r="E751" i="6" s="1"/>
  <c r="E756" i="6" s="1"/>
  <c r="E761" i="6" s="1"/>
  <c r="E766" i="6" s="1"/>
  <c r="E771" i="6" s="1"/>
  <c r="E776" i="6" s="1"/>
  <c r="E781" i="6" s="1"/>
  <c r="E786" i="6" s="1"/>
  <c r="E791" i="6" s="1"/>
  <c r="E796" i="6" s="1"/>
  <c r="E801" i="6" s="1"/>
  <c r="E806" i="6" s="1"/>
  <c r="E811" i="6" s="1"/>
  <c r="E816" i="6" s="1"/>
  <c r="E821" i="6" s="1"/>
  <c r="E826" i="6" s="1"/>
  <c r="E831" i="6" s="1"/>
  <c r="E836" i="6" s="1"/>
  <c r="E841" i="6" s="1"/>
  <c r="E846" i="6" s="1"/>
  <c r="E851" i="6" s="1"/>
  <c r="E856" i="6" s="1"/>
  <c r="E861" i="6" s="1"/>
  <c r="E866" i="6" s="1"/>
  <c r="E871" i="6" s="1"/>
  <c r="E935" i="6"/>
  <c r="E940" i="6" s="1"/>
  <c r="E945" i="6" s="1"/>
  <c r="E950" i="6" s="1"/>
  <c r="E1944" i="6"/>
  <c r="E1949" i="6" s="1"/>
  <c r="E1954" i="6" s="1"/>
  <c r="E1959" i="6" s="1"/>
  <c r="E1964" i="6" s="1"/>
  <c r="E1969" i="6" s="1"/>
  <c r="E1974" i="6" s="1"/>
  <c r="E1979" i="6" s="1"/>
  <c r="E1984" i="6" s="1"/>
  <c r="E1989" i="6" s="1"/>
  <c r="E1994" i="6" s="1"/>
  <c r="E1999" i="6" s="1"/>
  <c r="E2004" i="6" s="1"/>
  <c r="E2009" i="6" s="1"/>
  <c r="E2014" i="6" s="1"/>
  <c r="E2019" i="6" s="1"/>
  <c r="E2024" i="6" s="1"/>
  <c r="E2029" i="6" s="1"/>
  <c r="E2034" i="6" s="1"/>
  <c r="E2039" i="6" s="1"/>
  <c r="E2044" i="6" s="1"/>
  <c r="E8" i="6"/>
  <c r="E7" i="6"/>
  <c r="E6" i="6"/>
  <c r="E5" i="6"/>
  <c r="E4" i="6"/>
  <c r="E3" i="6"/>
  <c r="D2802" i="6"/>
  <c r="D2801" i="6"/>
  <c r="D2800" i="6"/>
  <c r="D2799" i="6"/>
  <c r="D2798" i="6"/>
  <c r="D2797" i="6"/>
  <c r="D2796" i="6"/>
  <c r="D2795" i="6"/>
  <c r="H2795" i="6" s="1"/>
  <c r="D2794" i="6"/>
  <c r="D2793" i="6"/>
  <c r="D2792" i="6"/>
  <c r="D2791" i="6"/>
  <c r="D2790" i="6"/>
  <c r="D2789" i="6"/>
  <c r="D2788" i="6"/>
  <c r="D2787" i="6"/>
  <c r="H2787" i="6" s="1"/>
  <c r="D2786" i="6"/>
  <c r="D2785" i="6"/>
  <c r="D2784" i="6"/>
  <c r="D2783" i="6"/>
  <c r="D2782" i="6"/>
  <c r="D2781" i="6"/>
  <c r="D2780" i="6"/>
  <c r="D2779" i="6"/>
  <c r="H2779" i="6" s="1"/>
  <c r="D2778" i="6"/>
  <c r="D2777" i="6"/>
  <c r="D2776" i="6"/>
  <c r="D2775" i="6"/>
  <c r="D2774" i="6"/>
  <c r="D2773" i="6"/>
  <c r="D2772" i="6"/>
  <c r="D2771" i="6"/>
  <c r="H2771" i="6" s="1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H2755" i="6" s="1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H2739" i="6" s="1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H2723" i="6" s="1"/>
  <c r="D2722" i="6"/>
  <c r="D2721" i="6"/>
  <c r="D2720" i="6"/>
  <c r="D2719" i="6"/>
  <c r="D2718" i="6"/>
  <c r="D2717" i="6"/>
  <c r="D2716" i="6"/>
  <c r="D2715" i="6"/>
  <c r="H2715" i="6" s="1"/>
  <c r="D2714" i="6"/>
  <c r="D2713" i="6"/>
  <c r="D2712" i="6"/>
  <c r="D2711" i="6"/>
  <c r="D2710" i="6"/>
  <c r="D2709" i="6"/>
  <c r="D2708" i="6"/>
  <c r="D2707" i="6"/>
  <c r="H2707" i="6" s="1"/>
  <c r="D2706" i="6"/>
  <c r="D2705" i="6"/>
  <c r="D2704" i="6"/>
  <c r="D2703" i="6"/>
  <c r="D2702" i="6"/>
  <c r="D2701" i="6"/>
  <c r="D2700" i="6"/>
  <c r="D2699" i="6"/>
  <c r="H2699" i="6" s="1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H2683" i="6" s="1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H2667" i="6" s="1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H2651" i="6" s="1"/>
  <c r="D2650" i="6"/>
  <c r="D2649" i="6"/>
  <c r="D2648" i="6"/>
  <c r="D2647" i="6"/>
  <c r="D2646" i="6"/>
  <c r="D2645" i="6"/>
  <c r="D2644" i="6"/>
  <c r="D2643" i="6"/>
  <c r="H2643" i="6" s="1"/>
  <c r="D2642" i="6"/>
  <c r="D2641" i="6"/>
  <c r="D2640" i="6"/>
  <c r="D2639" i="6"/>
  <c r="D2638" i="6"/>
  <c r="D2637" i="6"/>
  <c r="D2636" i="6"/>
  <c r="D2635" i="6"/>
  <c r="H2635" i="6" s="1"/>
  <c r="D2634" i="6"/>
  <c r="D2633" i="6"/>
  <c r="D2632" i="6"/>
  <c r="D2631" i="6"/>
  <c r="D2630" i="6"/>
  <c r="D2629" i="6"/>
  <c r="D2628" i="6"/>
  <c r="D2627" i="6"/>
  <c r="H2627" i="6" s="1"/>
  <c r="D2626" i="6"/>
  <c r="D2625" i="6"/>
  <c r="D2624" i="6"/>
  <c r="D2623" i="6"/>
  <c r="D2622" i="6"/>
  <c r="D2621" i="6"/>
  <c r="D2620" i="6"/>
  <c r="D2619" i="6"/>
  <c r="H2619" i="6" s="1"/>
  <c r="D2618" i="6"/>
  <c r="D2617" i="6"/>
  <c r="D2616" i="6"/>
  <c r="D2615" i="6"/>
  <c r="D2614" i="6"/>
  <c r="D2613" i="6"/>
  <c r="D2612" i="6"/>
  <c r="D2611" i="6"/>
  <c r="H2611" i="6" s="1"/>
  <c r="D2610" i="6"/>
  <c r="D2609" i="6"/>
  <c r="D2608" i="6"/>
  <c r="D2607" i="6"/>
  <c r="D2606" i="6"/>
  <c r="D2605" i="6"/>
  <c r="D2604" i="6"/>
  <c r="D2603" i="6"/>
  <c r="H2603" i="6" s="1"/>
  <c r="D2602" i="6"/>
  <c r="D2601" i="6"/>
  <c r="D2600" i="6"/>
  <c r="D2599" i="6"/>
  <c r="D2598" i="6"/>
  <c r="D2597" i="6"/>
  <c r="D2596" i="6"/>
  <c r="D2595" i="6"/>
  <c r="H2595" i="6" s="1"/>
  <c r="D2594" i="6"/>
  <c r="D2593" i="6"/>
  <c r="D2592" i="6"/>
  <c r="D2591" i="6"/>
  <c r="D2590" i="6"/>
  <c r="D2589" i="6"/>
  <c r="D2588" i="6"/>
  <c r="D2587" i="6"/>
  <c r="H2587" i="6" s="1"/>
  <c r="D2586" i="6"/>
  <c r="D2585" i="6"/>
  <c r="D2584" i="6"/>
  <c r="D2583" i="6"/>
  <c r="D2582" i="6"/>
  <c r="D2581" i="6"/>
  <c r="D2580" i="6"/>
  <c r="D2579" i="6"/>
  <c r="H2579" i="6" s="1"/>
  <c r="D2578" i="6"/>
  <c r="D2577" i="6"/>
  <c r="D2576" i="6"/>
  <c r="D2575" i="6"/>
  <c r="D2574" i="6"/>
  <c r="D2573" i="6"/>
  <c r="D2572" i="6"/>
  <c r="D2571" i="6"/>
  <c r="H2571" i="6" s="1"/>
  <c r="D2570" i="6"/>
  <c r="D2569" i="6"/>
  <c r="D2568" i="6"/>
  <c r="D2567" i="6"/>
  <c r="D2566" i="6"/>
  <c r="D2565" i="6"/>
  <c r="D2564" i="6"/>
  <c r="D2563" i="6"/>
  <c r="H2563" i="6" s="1"/>
  <c r="D2562" i="6"/>
  <c r="D2561" i="6"/>
  <c r="D2560" i="6"/>
  <c r="D2559" i="6"/>
  <c r="D2558" i="6"/>
  <c r="D2557" i="6"/>
  <c r="D2556" i="6"/>
  <c r="D2555" i="6"/>
  <c r="H2555" i="6" s="1"/>
  <c r="D2554" i="6"/>
  <c r="D2553" i="6"/>
  <c r="D2552" i="6"/>
  <c r="D2551" i="6"/>
  <c r="D2550" i="6"/>
  <c r="D2549" i="6"/>
  <c r="D2548" i="6"/>
  <c r="D2547" i="6"/>
  <c r="H2547" i="6" s="1"/>
  <c r="D2546" i="6"/>
  <c r="D2545" i="6"/>
  <c r="D2544" i="6"/>
  <c r="D2543" i="6"/>
  <c r="D2542" i="6"/>
  <c r="D2541" i="6"/>
  <c r="D2540" i="6"/>
  <c r="D2539" i="6"/>
  <c r="H2539" i="6" s="1"/>
  <c r="D2538" i="6"/>
  <c r="D2537" i="6"/>
  <c r="D2536" i="6"/>
  <c r="D2535" i="6"/>
  <c r="D2534" i="6"/>
  <c r="D2533" i="6"/>
  <c r="D2532" i="6"/>
  <c r="D2531" i="6"/>
  <c r="H2531" i="6" s="1"/>
  <c r="D2530" i="6"/>
  <c r="D2529" i="6"/>
  <c r="D2528" i="6"/>
  <c r="D2527" i="6"/>
  <c r="D2526" i="6"/>
  <c r="D2525" i="6"/>
  <c r="D2524" i="6"/>
  <c r="D2523" i="6"/>
  <c r="H2523" i="6" s="1"/>
  <c r="D2522" i="6"/>
  <c r="D2521" i="6"/>
  <c r="D2520" i="6"/>
  <c r="D2519" i="6"/>
  <c r="D2518" i="6"/>
  <c r="D2517" i="6"/>
  <c r="D2516" i="6"/>
  <c r="D2515" i="6"/>
  <c r="H2515" i="6" s="1"/>
  <c r="D2514" i="6"/>
  <c r="D2513" i="6"/>
  <c r="D2512" i="6"/>
  <c r="D2511" i="6"/>
  <c r="D2510" i="6"/>
  <c r="D2509" i="6"/>
  <c r="D2508" i="6"/>
  <c r="D2507" i="6"/>
  <c r="H2507" i="6" s="1"/>
  <c r="D2506" i="6"/>
  <c r="D2505" i="6"/>
  <c r="D2504" i="6"/>
  <c r="D2503" i="6"/>
  <c r="D2502" i="6"/>
  <c r="D2501" i="6"/>
  <c r="D2500" i="6"/>
  <c r="D2499" i="6"/>
  <c r="H2499" i="6" s="1"/>
  <c r="D2498" i="6"/>
  <c r="D2497" i="6"/>
  <c r="D2496" i="6"/>
  <c r="D2495" i="6"/>
  <c r="D2494" i="6"/>
  <c r="D2493" i="6"/>
  <c r="D2492" i="6"/>
  <c r="D2491" i="6"/>
  <c r="H2491" i="6" s="1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H2475" i="6" s="1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H2459" i="6" s="1"/>
  <c r="D2458" i="6"/>
  <c r="D2457" i="6"/>
  <c r="D2456" i="6"/>
  <c r="D2455" i="6"/>
  <c r="D2454" i="6"/>
  <c r="D2453" i="6"/>
  <c r="D2452" i="6"/>
  <c r="D2451" i="6"/>
  <c r="H2451" i="6" s="1"/>
  <c r="D2450" i="6"/>
  <c r="D2449" i="6"/>
  <c r="D2448" i="6"/>
  <c r="D2447" i="6"/>
  <c r="D2446" i="6"/>
  <c r="D2445" i="6"/>
  <c r="D2444" i="6"/>
  <c r="D2443" i="6"/>
  <c r="H2443" i="6" s="1"/>
  <c r="D2442" i="6"/>
  <c r="D2441" i="6"/>
  <c r="D2440" i="6"/>
  <c r="D2439" i="6"/>
  <c r="D2438" i="6"/>
  <c r="D2437" i="6"/>
  <c r="D2436" i="6"/>
  <c r="D2435" i="6"/>
  <c r="H2435" i="6" s="1"/>
  <c r="D2434" i="6"/>
  <c r="D2433" i="6"/>
  <c r="D2432" i="6"/>
  <c r="D2431" i="6"/>
  <c r="D2430" i="6"/>
  <c r="D2429" i="6"/>
  <c r="D2428" i="6"/>
  <c r="D2427" i="6"/>
  <c r="H2427" i="6" s="1"/>
  <c r="D2426" i="6"/>
  <c r="D2425" i="6"/>
  <c r="D2424" i="6"/>
  <c r="D2423" i="6"/>
  <c r="D2422" i="6"/>
  <c r="D2421" i="6"/>
  <c r="D2420" i="6"/>
  <c r="D2419" i="6"/>
  <c r="H2419" i="6" s="1"/>
  <c r="D2418" i="6"/>
  <c r="D2417" i="6"/>
  <c r="D2416" i="6"/>
  <c r="D2415" i="6"/>
  <c r="D2414" i="6"/>
  <c r="D2413" i="6"/>
  <c r="D2412" i="6"/>
  <c r="D2411" i="6"/>
  <c r="H2411" i="6" s="1"/>
  <c r="D2410" i="6"/>
  <c r="D2409" i="6"/>
  <c r="D2408" i="6"/>
  <c r="D2407" i="6"/>
  <c r="D2406" i="6"/>
  <c r="D2405" i="6"/>
  <c r="D2404" i="6"/>
  <c r="D2403" i="6"/>
  <c r="H2403" i="6" s="1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H2387" i="6" s="1"/>
  <c r="D2386" i="6"/>
  <c r="D2385" i="6"/>
  <c r="D2384" i="6"/>
  <c r="D2383" i="6"/>
  <c r="D2382" i="6"/>
  <c r="D2381" i="6"/>
  <c r="D2380" i="6"/>
  <c r="D2379" i="6"/>
  <c r="H2379" i="6" s="1"/>
  <c r="D2378" i="6"/>
  <c r="D2377" i="6"/>
  <c r="D2376" i="6"/>
  <c r="D2375" i="6"/>
  <c r="D2374" i="6"/>
  <c r="D2373" i="6"/>
  <c r="D2372" i="6"/>
  <c r="D2371" i="6"/>
  <c r="H2371" i="6" s="1"/>
  <c r="D2370" i="6"/>
  <c r="D2369" i="6"/>
  <c r="D2368" i="6"/>
  <c r="D2367" i="6"/>
  <c r="D2366" i="6"/>
  <c r="D2365" i="6"/>
  <c r="D2364" i="6"/>
  <c r="D2363" i="6"/>
  <c r="H2363" i="6" s="1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H2347" i="6" s="1"/>
  <c r="D2346" i="6"/>
  <c r="D2345" i="6"/>
  <c r="D2344" i="6"/>
  <c r="D2343" i="6"/>
  <c r="D2342" i="6"/>
  <c r="D2341" i="6"/>
  <c r="D2340" i="6"/>
  <c r="D2339" i="6"/>
  <c r="H2339" i="6" s="1"/>
  <c r="D2338" i="6"/>
  <c r="D2337" i="6"/>
  <c r="D2336" i="6"/>
  <c r="D2335" i="6"/>
  <c r="D2334" i="6"/>
  <c r="D2333" i="6"/>
  <c r="D2332" i="6"/>
  <c r="D2331" i="6"/>
  <c r="H2331" i="6" s="1"/>
  <c r="D2330" i="6"/>
  <c r="D2329" i="6"/>
  <c r="D2328" i="6"/>
  <c r="D2327" i="6"/>
  <c r="D2326" i="6"/>
  <c r="D2325" i="6"/>
  <c r="D2324" i="6"/>
  <c r="D2323" i="6"/>
  <c r="H2323" i="6" s="1"/>
  <c r="D2322" i="6"/>
  <c r="D2321" i="6"/>
  <c r="D2320" i="6"/>
  <c r="D2319" i="6"/>
  <c r="D2318" i="6"/>
  <c r="D2317" i="6"/>
  <c r="D2316" i="6"/>
  <c r="D2315" i="6"/>
  <c r="H2315" i="6" s="1"/>
  <c r="D2314" i="6"/>
  <c r="D2313" i="6"/>
  <c r="D2312" i="6"/>
  <c r="D2311" i="6"/>
  <c r="D2310" i="6"/>
  <c r="D2309" i="6"/>
  <c r="D2308" i="6"/>
  <c r="D2307" i="6"/>
  <c r="H2307" i="6" s="1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H2291" i="6" s="1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H2275" i="6" s="1"/>
  <c r="D2274" i="6"/>
  <c r="D2273" i="6"/>
  <c r="D2272" i="6"/>
  <c r="D2271" i="6"/>
  <c r="D2270" i="6"/>
  <c r="D2269" i="6"/>
  <c r="D2268" i="6"/>
  <c r="D2267" i="6"/>
  <c r="H2267" i="6" s="1"/>
  <c r="D2266" i="6"/>
  <c r="D2265" i="6"/>
  <c r="D2264" i="6"/>
  <c r="D2263" i="6"/>
  <c r="D2262" i="6"/>
  <c r="D2261" i="6"/>
  <c r="D2260" i="6"/>
  <c r="D2259" i="6"/>
  <c r="H2259" i="6" s="1"/>
  <c r="D2258" i="6"/>
  <c r="D2257" i="6"/>
  <c r="D2256" i="6"/>
  <c r="D2255" i="6"/>
  <c r="D2254" i="6"/>
  <c r="D2253" i="6"/>
  <c r="D2252" i="6"/>
  <c r="D2251" i="6"/>
  <c r="H2251" i="6" s="1"/>
  <c r="D2250" i="6"/>
  <c r="D2249" i="6"/>
  <c r="D2248" i="6"/>
  <c r="D2247" i="6"/>
  <c r="D2246" i="6"/>
  <c r="D2245" i="6"/>
  <c r="D2244" i="6"/>
  <c r="D2243" i="6"/>
  <c r="H2243" i="6" s="1"/>
  <c r="D2242" i="6"/>
  <c r="D2241" i="6"/>
  <c r="D2240" i="6"/>
  <c r="D2239" i="6"/>
  <c r="D2238" i="6"/>
  <c r="D2237" i="6"/>
  <c r="D2236" i="6"/>
  <c r="D2235" i="6"/>
  <c r="H2235" i="6" s="1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H2219" i="6" s="1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H2203" i="6" s="1"/>
  <c r="D2202" i="6"/>
  <c r="D2201" i="6"/>
  <c r="D2200" i="6"/>
  <c r="D2199" i="6"/>
  <c r="D2198" i="6"/>
  <c r="D2197" i="6"/>
  <c r="D2196" i="6"/>
  <c r="D2195" i="6"/>
  <c r="H2195" i="6" s="1"/>
  <c r="D2194" i="6"/>
  <c r="D2193" i="6"/>
  <c r="D2192" i="6"/>
  <c r="D2191" i="6"/>
  <c r="D2190" i="6"/>
  <c r="D2189" i="6"/>
  <c r="D2188" i="6"/>
  <c r="D2187" i="6"/>
  <c r="H2187" i="6" s="1"/>
  <c r="D2186" i="6"/>
  <c r="D2185" i="6"/>
  <c r="D2184" i="6"/>
  <c r="D2183" i="6"/>
  <c r="D2182" i="6"/>
  <c r="D2181" i="6"/>
  <c r="D2180" i="6"/>
  <c r="D2179" i="6"/>
  <c r="H2179" i="6" s="1"/>
  <c r="D2178" i="6"/>
  <c r="D2177" i="6"/>
  <c r="D2176" i="6"/>
  <c r="D2175" i="6"/>
  <c r="D2174" i="6"/>
  <c r="D2173" i="6"/>
  <c r="D2172" i="6"/>
  <c r="D2171" i="6"/>
  <c r="H2171" i="6" s="1"/>
  <c r="D2170" i="6"/>
  <c r="D2169" i="6"/>
  <c r="D2168" i="6"/>
  <c r="D2167" i="6"/>
  <c r="D2166" i="6"/>
  <c r="D2165" i="6"/>
  <c r="D2164" i="6"/>
  <c r="D2163" i="6"/>
  <c r="H2163" i="6" s="1"/>
  <c r="D2162" i="6"/>
  <c r="D2161" i="6"/>
  <c r="D2160" i="6"/>
  <c r="D2159" i="6"/>
  <c r="D2158" i="6"/>
  <c r="D2157" i="6"/>
  <c r="D2156" i="6"/>
  <c r="D2155" i="6"/>
  <c r="H2155" i="6" s="1"/>
  <c r="D2154" i="6"/>
  <c r="D2153" i="6"/>
  <c r="D2152" i="6"/>
  <c r="D2151" i="6"/>
  <c r="D2150" i="6"/>
  <c r="D2149" i="6"/>
  <c r="D2148" i="6"/>
  <c r="D2147" i="6"/>
  <c r="H2147" i="6" s="1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H2131" i="6" s="1"/>
  <c r="D2130" i="6"/>
  <c r="D2129" i="6"/>
  <c r="D2128" i="6"/>
  <c r="D2127" i="6"/>
  <c r="D2126" i="6"/>
  <c r="D2125" i="6"/>
  <c r="D2124" i="6"/>
  <c r="D2123" i="6"/>
  <c r="H2123" i="6" s="1"/>
  <c r="D2122" i="6"/>
  <c r="D2121" i="6"/>
  <c r="D2120" i="6"/>
  <c r="D2119" i="6"/>
  <c r="D2118" i="6"/>
  <c r="D2117" i="6"/>
  <c r="D2116" i="6"/>
  <c r="D2115" i="6"/>
  <c r="H2115" i="6" s="1"/>
  <c r="D2114" i="6"/>
  <c r="D2113" i="6"/>
  <c r="D2112" i="6"/>
  <c r="D2111" i="6"/>
  <c r="D2110" i="6"/>
  <c r="D2109" i="6"/>
  <c r="D2108" i="6"/>
  <c r="D2107" i="6"/>
  <c r="H2107" i="6" s="1"/>
  <c r="D2106" i="6"/>
  <c r="D2105" i="6"/>
  <c r="D2104" i="6"/>
  <c r="D2103" i="6"/>
  <c r="D2102" i="6"/>
  <c r="D2101" i="6"/>
  <c r="D2100" i="6"/>
  <c r="D2099" i="6"/>
  <c r="H2099" i="6" s="1"/>
  <c r="D2098" i="6"/>
  <c r="D2097" i="6"/>
  <c r="D2096" i="6"/>
  <c r="D2095" i="6"/>
  <c r="D2094" i="6"/>
  <c r="D2093" i="6"/>
  <c r="D2092" i="6"/>
  <c r="D2091" i="6"/>
  <c r="H2091" i="6" s="1"/>
  <c r="D2090" i="6"/>
  <c r="D2089" i="6"/>
  <c r="D2088" i="6"/>
  <c r="D2087" i="6"/>
  <c r="D2086" i="6"/>
  <c r="D2085" i="6"/>
  <c r="D2084" i="6"/>
  <c r="D2083" i="6"/>
  <c r="H2083" i="6" s="1"/>
  <c r="D2082" i="6"/>
  <c r="D2081" i="6"/>
  <c r="D2080" i="6"/>
  <c r="D2079" i="6"/>
  <c r="D2078" i="6"/>
  <c r="D2077" i="6"/>
  <c r="D2076" i="6"/>
  <c r="D2075" i="6"/>
  <c r="H2075" i="6" s="1"/>
  <c r="D2074" i="6"/>
  <c r="D2073" i="6"/>
  <c r="D2072" i="6"/>
  <c r="D2071" i="6"/>
  <c r="D2070" i="6"/>
  <c r="D2069" i="6"/>
  <c r="D2068" i="6"/>
  <c r="D2067" i="6"/>
  <c r="H2067" i="6" s="1"/>
  <c r="D2066" i="6"/>
  <c r="D2065" i="6"/>
  <c r="D2064" i="6"/>
  <c r="D2063" i="6"/>
  <c r="D2062" i="6"/>
  <c r="D2061" i="6"/>
  <c r="D2060" i="6"/>
  <c r="D2059" i="6"/>
  <c r="H2059" i="6" s="1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H2043" i="6" s="1"/>
  <c r="D2042" i="6"/>
  <c r="D2041" i="6"/>
  <c r="D2040" i="6"/>
  <c r="D2039" i="6"/>
  <c r="D2038" i="6"/>
  <c r="D2037" i="6"/>
  <c r="D2036" i="6"/>
  <c r="D2035" i="6"/>
  <c r="H2035" i="6" s="1"/>
  <c r="D2034" i="6"/>
  <c r="D2033" i="6"/>
  <c r="D2032" i="6"/>
  <c r="D2031" i="6"/>
  <c r="D2030" i="6"/>
  <c r="D2029" i="6"/>
  <c r="D2028" i="6"/>
  <c r="D2027" i="6"/>
  <c r="H2027" i="6" s="1"/>
  <c r="D2026" i="6"/>
  <c r="D2025" i="6"/>
  <c r="D2024" i="6"/>
  <c r="D2023" i="6"/>
  <c r="D2022" i="6"/>
  <c r="D2021" i="6"/>
  <c r="D2020" i="6"/>
  <c r="D2019" i="6"/>
  <c r="H2019" i="6" s="1"/>
  <c r="D2018" i="6"/>
  <c r="D2017" i="6"/>
  <c r="D2016" i="6"/>
  <c r="D2015" i="6"/>
  <c r="D2014" i="6"/>
  <c r="D2013" i="6"/>
  <c r="D2012" i="6"/>
  <c r="D2011" i="6"/>
  <c r="H2011" i="6" s="1"/>
  <c r="D2010" i="6"/>
  <c r="D2009" i="6"/>
  <c r="D2008" i="6"/>
  <c r="D2007" i="6"/>
  <c r="D2006" i="6"/>
  <c r="D2005" i="6"/>
  <c r="D2004" i="6"/>
  <c r="D2003" i="6"/>
  <c r="H2003" i="6" s="1"/>
  <c r="D2002" i="6"/>
  <c r="D2001" i="6"/>
  <c r="D2000" i="6"/>
  <c r="D1999" i="6"/>
  <c r="D1998" i="6"/>
  <c r="D1997" i="6"/>
  <c r="D1996" i="6"/>
  <c r="D1995" i="6"/>
  <c r="H1995" i="6" s="1"/>
  <c r="D1994" i="6"/>
  <c r="D1993" i="6"/>
  <c r="D1992" i="6"/>
  <c r="D1991" i="6"/>
  <c r="D1990" i="6"/>
  <c r="D1989" i="6"/>
  <c r="D1988" i="6"/>
  <c r="D1987" i="6"/>
  <c r="H1987" i="6" s="1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H1971" i="6" s="1"/>
  <c r="D1970" i="6"/>
  <c r="D1969" i="6"/>
  <c r="D1968" i="6"/>
  <c r="D1967" i="6"/>
  <c r="D1966" i="6"/>
  <c r="D1965" i="6"/>
  <c r="D1964" i="6"/>
  <c r="D1963" i="6"/>
  <c r="H1963" i="6" s="1"/>
  <c r="D1962" i="6"/>
  <c r="D1961" i="6"/>
  <c r="D1960" i="6"/>
  <c r="D1959" i="6"/>
  <c r="D1958" i="6"/>
  <c r="D1957" i="6"/>
  <c r="D1956" i="6"/>
  <c r="D1955" i="6"/>
  <c r="H1955" i="6" s="1"/>
  <c r="D1954" i="6"/>
  <c r="D1953" i="6"/>
  <c r="D1952" i="6"/>
  <c r="D1951" i="6"/>
  <c r="D1950" i="6"/>
  <c r="D1949" i="6"/>
  <c r="D1948" i="6"/>
  <c r="D1947" i="6"/>
  <c r="H1947" i="6" s="1"/>
  <c r="D1946" i="6"/>
  <c r="D1945" i="6"/>
  <c r="D1944" i="6"/>
  <c r="D1943" i="6"/>
  <c r="D1942" i="6"/>
  <c r="D1941" i="6"/>
  <c r="D1940" i="6"/>
  <c r="D1939" i="6"/>
  <c r="H1939" i="6" s="1"/>
  <c r="D1938" i="6"/>
  <c r="D1937" i="6"/>
  <c r="D1936" i="6"/>
  <c r="D1935" i="6"/>
  <c r="D1934" i="6"/>
  <c r="D1933" i="6"/>
  <c r="D1932" i="6"/>
  <c r="D1931" i="6"/>
  <c r="H1931" i="6" s="1"/>
  <c r="D1930" i="6"/>
  <c r="D1929" i="6"/>
  <c r="D1928" i="6"/>
  <c r="D1927" i="6"/>
  <c r="D1926" i="6"/>
  <c r="D1925" i="6"/>
  <c r="D1924" i="6"/>
  <c r="D1923" i="6"/>
  <c r="H1923" i="6" s="1"/>
  <c r="D1922" i="6"/>
  <c r="D1921" i="6"/>
  <c r="D1920" i="6"/>
  <c r="D1919" i="6"/>
  <c r="D1918" i="6"/>
  <c r="D1917" i="6"/>
  <c r="D1916" i="6"/>
  <c r="D1915" i="6"/>
  <c r="H1915" i="6" s="1"/>
  <c r="D1914" i="6"/>
  <c r="D1913" i="6"/>
  <c r="D1912" i="6"/>
  <c r="D1911" i="6"/>
  <c r="D1910" i="6"/>
  <c r="D1909" i="6"/>
  <c r="D1908" i="6"/>
  <c r="D1907" i="6"/>
  <c r="H1907" i="6" s="1"/>
  <c r="D1906" i="6"/>
  <c r="D1905" i="6"/>
  <c r="D1904" i="6"/>
  <c r="D1903" i="6"/>
  <c r="D1902" i="6"/>
  <c r="D1901" i="6"/>
  <c r="D1900" i="6"/>
  <c r="D1899" i="6"/>
  <c r="H1899" i="6" s="1"/>
  <c r="D1898" i="6"/>
  <c r="D1897" i="6"/>
  <c r="D1896" i="6"/>
  <c r="D1895" i="6"/>
  <c r="D1894" i="6"/>
  <c r="D1893" i="6"/>
  <c r="D1892" i="6"/>
  <c r="D1891" i="6"/>
  <c r="H1891" i="6" s="1"/>
  <c r="D1890" i="6"/>
  <c r="D1889" i="6"/>
  <c r="D1888" i="6"/>
  <c r="D1887" i="6"/>
  <c r="D1886" i="6"/>
  <c r="D1885" i="6"/>
  <c r="D1884" i="6"/>
  <c r="D1883" i="6"/>
  <c r="H1883" i="6" s="1"/>
  <c r="D1882" i="6"/>
  <c r="D1881" i="6"/>
  <c r="D1880" i="6"/>
  <c r="D1879" i="6"/>
  <c r="D1878" i="6"/>
  <c r="D1877" i="6"/>
  <c r="D1876" i="6"/>
  <c r="D1875" i="6"/>
  <c r="H1875" i="6" s="1"/>
  <c r="D1874" i="6"/>
  <c r="D1873" i="6"/>
  <c r="D1872" i="6"/>
  <c r="D1871" i="6"/>
  <c r="D1870" i="6"/>
  <c r="D1869" i="6"/>
  <c r="D1868" i="6"/>
  <c r="D1867" i="6"/>
  <c r="H1867" i="6" s="1"/>
  <c r="D1866" i="6"/>
  <c r="D1865" i="6"/>
  <c r="D1864" i="6"/>
  <c r="D1863" i="6"/>
  <c r="D1862" i="6"/>
  <c r="D1861" i="6"/>
  <c r="D1860" i="6"/>
  <c r="D1859" i="6"/>
  <c r="H1859" i="6" s="1"/>
  <c r="D1858" i="6"/>
  <c r="D1857" i="6"/>
  <c r="D1856" i="6"/>
  <c r="D1855" i="6"/>
  <c r="D1854" i="6"/>
  <c r="D1853" i="6"/>
  <c r="D1852" i="6"/>
  <c r="D1851" i="6"/>
  <c r="H1851" i="6" s="1"/>
  <c r="D1850" i="6"/>
  <c r="D1849" i="6"/>
  <c r="D1848" i="6"/>
  <c r="D1847" i="6"/>
  <c r="D1846" i="6"/>
  <c r="D1845" i="6"/>
  <c r="D1844" i="6"/>
  <c r="D1843" i="6"/>
  <c r="H1843" i="6" s="1"/>
  <c r="D1842" i="6"/>
  <c r="D1841" i="6"/>
  <c r="D1840" i="6"/>
  <c r="D1839" i="6"/>
  <c r="D1838" i="6"/>
  <c r="D1837" i="6"/>
  <c r="D1836" i="6"/>
  <c r="D1835" i="6"/>
  <c r="H1835" i="6" s="1"/>
  <c r="D1834" i="6"/>
  <c r="D1833" i="6"/>
  <c r="D1832" i="6"/>
  <c r="D1831" i="6"/>
  <c r="D1830" i="6"/>
  <c r="D1829" i="6"/>
  <c r="D1828" i="6"/>
  <c r="D1827" i="6"/>
  <c r="H1827" i="6" s="1"/>
  <c r="D1826" i="6"/>
  <c r="D1825" i="6"/>
  <c r="D1824" i="6"/>
  <c r="D1823" i="6"/>
  <c r="D1822" i="6"/>
  <c r="D1821" i="6"/>
  <c r="D1820" i="6"/>
  <c r="D1819" i="6"/>
  <c r="H1819" i="6" s="1"/>
  <c r="D1818" i="6"/>
  <c r="D1817" i="6"/>
  <c r="D1816" i="6"/>
  <c r="D1815" i="6"/>
  <c r="D1814" i="6"/>
  <c r="D1813" i="6"/>
  <c r="D1812" i="6"/>
  <c r="D1811" i="6"/>
  <c r="H1811" i="6" s="1"/>
  <c r="D1810" i="6"/>
  <c r="D1809" i="6"/>
  <c r="D1808" i="6"/>
  <c r="D1807" i="6"/>
  <c r="D1806" i="6"/>
  <c r="D1805" i="6"/>
  <c r="D1804" i="6"/>
  <c r="D1803" i="6"/>
  <c r="H1803" i="6" s="1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H1787" i="6" s="1"/>
  <c r="D1786" i="6"/>
  <c r="D1785" i="6"/>
  <c r="D1784" i="6"/>
  <c r="D1783" i="6"/>
  <c r="D1782" i="6"/>
  <c r="D1781" i="6"/>
  <c r="D1780" i="6"/>
  <c r="D1779" i="6"/>
  <c r="H1779" i="6" s="1"/>
  <c r="D1778" i="6"/>
  <c r="D1777" i="6"/>
  <c r="D1776" i="6"/>
  <c r="D1775" i="6"/>
  <c r="D1774" i="6"/>
  <c r="D1773" i="6"/>
  <c r="D1772" i="6"/>
  <c r="D1771" i="6"/>
  <c r="H1771" i="6" s="1"/>
  <c r="D1770" i="6"/>
  <c r="D1769" i="6"/>
  <c r="D1768" i="6"/>
  <c r="D1767" i="6"/>
  <c r="D1766" i="6"/>
  <c r="D1765" i="6"/>
  <c r="D1764" i="6"/>
  <c r="D1763" i="6"/>
  <c r="H1763" i="6" s="1"/>
  <c r="D1762" i="6"/>
  <c r="D1761" i="6"/>
  <c r="D1760" i="6"/>
  <c r="D1759" i="6"/>
  <c r="D1758" i="6"/>
  <c r="D1757" i="6"/>
  <c r="D1756" i="6"/>
  <c r="D1755" i="6"/>
  <c r="H1755" i="6" s="1"/>
  <c r="D1754" i="6"/>
  <c r="D1753" i="6"/>
  <c r="D1752" i="6"/>
  <c r="D1751" i="6"/>
  <c r="D1750" i="6"/>
  <c r="D1749" i="6"/>
  <c r="D1748" i="6"/>
  <c r="D1747" i="6"/>
  <c r="H1747" i="6" s="1"/>
  <c r="D1746" i="6"/>
  <c r="D1745" i="6"/>
  <c r="D1744" i="6"/>
  <c r="D1743" i="6"/>
  <c r="D1742" i="6"/>
  <c r="D1741" i="6"/>
  <c r="D1740" i="6"/>
  <c r="D1739" i="6"/>
  <c r="H1739" i="6" s="1"/>
  <c r="D1738" i="6"/>
  <c r="D1737" i="6"/>
  <c r="D1736" i="6"/>
  <c r="D1735" i="6"/>
  <c r="D1734" i="6"/>
  <c r="D1733" i="6"/>
  <c r="D1732" i="6"/>
  <c r="D1731" i="6"/>
  <c r="H1731" i="6" s="1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H1715" i="6" s="1"/>
  <c r="D1714" i="6"/>
  <c r="D1713" i="6"/>
  <c r="D1712" i="6"/>
  <c r="D1711" i="6"/>
  <c r="D1710" i="6"/>
  <c r="D1709" i="6"/>
  <c r="D1708" i="6"/>
  <c r="D1707" i="6"/>
  <c r="H1707" i="6" s="1"/>
  <c r="D1706" i="6"/>
  <c r="D1705" i="6"/>
  <c r="D1704" i="6"/>
  <c r="D1703" i="6"/>
  <c r="D1702" i="6"/>
  <c r="D1701" i="6"/>
  <c r="D1700" i="6"/>
  <c r="D1699" i="6"/>
  <c r="H1699" i="6" s="1"/>
  <c r="D1698" i="6"/>
  <c r="D1697" i="6"/>
  <c r="D1696" i="6"/>
  <c r="D1695" i="6"/>
  <c r="D1694" i="6"/>
  <c r="D1693" i="6"/>
  <c r="D1692" i="6"/>
  <c r="D1691" i="6"/>
  <c r="H1691" i="6" s="1"/>
  <c r="D1690" i="6"/>
  <c r="D1689" i="6"/>
  <c r="D1688" i="6"/>
  <c r="D1687" i="6"/>
  <c r="D1686" i="6"/>
  <c r="D1685" i="6"/>
  <c r="D1684" i="6"/>
  <c r="D1683" i="6"/>
  <c r="H1683" i="6" s="1"/>
  <c r="D1682" i="6"/>
  <c r="D1681" i="6"/>
  <c r="D1680" i="6"/>
  <c r="D1679" i="6"/>
  <c r="D1678" i="6"/>
  <c r="D1677" i="6"/>
  <c r="D1676" i="6"/>
  <c r="D1675" i="6"/>
  <c r="H1675" i="6" s="1"/>
  <c r="D1674" i="6"/>
  <c r="D1673" i="6"/>
  <c r="D1672" i="6"/>
  <c r="D1671" i="6"/>
  <c r="D1670" i="6"/>
  <c r="D1669" i="6"/>
  <c r="D1668" i="6"/>
  <c r="D1667" i="6"/>
  <c r="H1667" i="6" s="1"/>
  <c r="D1666" i="6"/>
  <c r="D1665" i="6"/>
  <c r="D1664" i="6"/>
  <c r="D1663" i="6"/>
  <c r="D1662" i="6"/>
  <c r="D1661" i="6"/>
  <c r="D1660" i="6"/>
  <c r="D1659" i="6"/>
  <c r="H1659" i="6" s="1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H1643" i="6" s="1"/>
  <c r="D1642" i="6"/>
  <c r="D1641" i="6"/>
  <c r="D1640" i="6"/>
  <c r="D1639" i="6"/>
  <c r="D1638" i="6"/>
  <c r="D1637" i="6"/>
  <c r="D1636" i="6"/>
  <c r="D1635" i="6"/>
  <c r="H1635" i="6" s="1"/>
  <c r="D1634" i="6"/>
  <c r="D1633" i="6"/>
  <c r="D1632" i="6"/>
  <c r="D1631" i="6"/>
  <c r="D1630" i="6"/>
  <c r="D1629" i="6"/>
  <c r="D1628" i="6"/>
  <c r="D1627" i="6"/>
  <c r="H1627" i="6" s="1"/>
  <c r="D1626" i="6"/>
  <c r="D1625" i="6"/>
  <c r="D1624" i="6"/>
  <c r="D1623" i="6"/>
  <c r="D1622" i="6"/>
  <c r="D1621" i="6"/>
  <c r="D1620" i="6"/>
  <c r="D1619" i="6"/>
  <c r="H1619" i="6" s="1"/>
  <c r="D1618" i="6"/>
  <c r="D1617" i="6"/>
  <c r="D1616" i="6"/>
  <c r="D1615" i="6"/>
  <c r="D1614" i="6"/>
  <c r="D1613" i="6"/>
  <c r="D1612" i="6"/>
  <c r="D1611" i="6"/>
  <c r="H1611" i="6" s="1"/>
  <c r="D1610" i="6"/>
  <c r="D1609" i="6"/>
  <c r="D1608" i="6"/>
  <c r="D1607" i="6"/>
  <c r="D1606" i="6"/>
  <c r="D1605" i="6"/>
  <c r="D1604" i="6"/>
  <c r="D1603" i="6"/>
  <c r="H1603" i="6" s="1"/>
  <c r="D1602" i="6"/>
  <c r="D1601" i="6"/>
  <c r="D1600" i="6"/>
  <c r="D1599" i="6"/>
  <c r="D1598" i="6"/>
  <c r="D1597" i="6"/>
  <c r="D1596" i="6"/>
  <c r="D1595" i="6"/>
  <c r="H1595" i="6" s="1"/>
  <c r="D1594" i="6"/>
  <c r="D1593" i="6"/>
  <c r="D1592" i="6"/>
  <c r="D1591" i="6"/>
  <c r="D1590" i="6"/>
  <c r="D1589" i="6"/>
  <c r="D1588" i="6"/>
  <c r="D1587" i="6"/>
  <c r="H1587" i="6" s="1"/>
  <c r="D1586" i="6"/>
  <c r="D1585" i="6"/>
  <c r="D1584" i="6"/>
  <c r="D1583" i="6"/>
  <c r="D1582" i="6"/>
  <c r="D1581" i="6"/>
  <c r="D1580" i="6"/>
  <c r="D1579" i="6"/>
  <c r="H1579" i="6" s="1"/>
  <c r="D1578" i="6"/>
  <c r="D1577" i="6"/>
  <c r="D1576" i="6"/>
  <c r="D1575" i="6"/>
  <c r="D1574" i="6"/>
  <c r="D1573" i="6"/>
  <c r="D1572" i="6"/>
  <c r="D1571" i="6"/>
  <c r="H1571" i="6" s="1"/>
  <c r="D1570" i="6"/>
  <c r="D1569" i="6"/>
  <c r="D1568" i="6"/>
  <c r="D1567" i="6"/>
  <c r="D1566" i="6"/>
  <c r="D1565" i="6"/>
  <c r="D1564" i="6"/>
  <c r="D1563" i="6"/>
  <c r="H1563" i="6" s="1"/>
  <c r="D1562" i="6"/>
  <c r="D1561" i="6"/>
  <c r="D1560" i="6"/>
  <c r="D1559" i="6"/>
  <c r="D1558" i="6"/>
  <c r="D1557" i="6"/>
  <c r="D1556" i="6"/>
  <c r="D1555" i="6"/>
  <c r="H1555" i="6" s="1"/>
  <c r="D1554" i="6"/>
  <c r="D1553" i="6"/>
  <c r="D1552" i="6"/>
  <c r="D1551" i="6"/>
  <c r="D1550" i="6"/>
  <c r="D1549" i="6"/>
  <c r="D1548" i="6"/>
  <c r="D1547" i="6"/>
  <c r="H1547" i="6" s="1"/>
  <c r="D1546" i="6"/>
  <c r="D1545" i="6"/>
  <c r="D1544" i="6"/>
  <c r="D1543" i="6"/>
  <c r="D1542" i="6"/>
  <c r="D1541" i="6"/>
  <c r="D1540" i="6"/>
  <c r="D1539" i="6"/>
  <c r="H1539" i="6" s="1"/>
  <c r="D1538" i="6"/>
  <c r="D1537" i="6"/>
  <c r="D1536" i="6"/>
  <c r="D1535" i="6"/>
  <c r="D1534" i="6"/>
  <c r="D1533" i="6"/>
  <c r="D1532" i="6"/>
  <c r="D1531" i="6"/>
  <c r="H1531" i="6" s="1"/>
  <c r="D1530" i="6"/>
  <c r="D1529" i="6"/>
  <c r="D1528" i="6"/>
  <c r="D1527" i="6"/>
  <c r="D1526" i="6"/>
  <c r="D1525" i="6"/>
  <c r="D1524" i="6"/>
  <c r="D1523" i="6"/>
  <c r="H1523" i="6" s="1"/>
  <c r="D1522" i="6"/>
  <c r="D1521" i="6"/>
  <c r="D1520" i="6"/>
  <c r="D1519" i="6"/>
  <c r="D1518" i="6"/>
  <c r="D1517" i="6"/>
  <c r="D1516" i="6"/>
  <c r="D1515" i="6"/>
  <c r="H1515" i="6" s="1"/>
  <c r="D1514" i="6"/>
  <c r="D1513" i="6"/>
  <c r="D1512" i="6"/>
  <c r="D1511" i="6"/>
  <c r="D1510" i="6"/>
  <c r="D1509" i="6"/>
  <c r="D1508" i="6"/>
  <c r="D1507" i="6"/>
  <c r="H1507" i="6" s="1"/>
  <c r="D1506" i="6"/>
  <c r="D1505" i="6"/>
  <c r="D1504" i="6"/>
  <c r="D1503" i="6"/>
  <c r="D1502" i="6"/>
  <c r="D1501" i="6"/>
  <c r="D1500" i="6"/>
  <c r="D1499" i="6"/>
  <c r="H1499" i="6" s="1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H1483" i="6" s="1"/>
  <c r="D1482" i="6"/>
  <c r="D1481" i="6"/>
  <c r="D1480" i="6"/>
  <c r="D1479" i="6"/>
  <c r="D1478" i="6"/>
  <c r="D1477" i="6"/>
  <c r="D1476" i="6"/>
  <c r="D1475" i="6"/>
  <c r="H1475" i="6" s="1"/>
  <c r="D1474" i="6"/>
  <c r="D1473" i="6"/>
  <c r="D1472" i="6"/>
  <c r="D1471" i="6"/>
  <c r="D1470" i="6"/>
  <c r="D1469" i="6"/>
  <c r="D1468" i="6"/>
  <c r="D1467" i="6"/>
  <c r="H1467" i="6" s="1"/>
  <c r="D1466" i="6"/>
  <c r="D1465" i="6"/>
  <c r="D1464" i="6"/>
  <c r="D1463" i="6"/>
  <c r="D1462" i="6"/>
  <c r="D1461" i="6"/>
  <c r="D1460" i="6"/>
  <c r="D1459" i="6"/>
  <c r="H1459" i="6" s="1"/>
  <c r="D1458" i="6"/>
  <c r="D1457" i="6"/>
  <c r="D1456" i="6"/>
  <c r="D1455" i="6"/>
  <c r="D1454" i="6"/>
  <c r="D1453" i="6"/>
  <c r="D1452" i="6"/>
  <c r="D1451" i="6"/>
  <c r="H1451" i="6" s="1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H1435" i="6" s="1"/>
  <c r="D1434" i="6"/>
  <c r="D1433" i="6"/>
  <c r="D1432" i="6"/>
  <c r="D1431" i="6"/>
  <c r="D1430" i="6"/>
  <c r="D1429" i="6"/>
  <c r="D1428" i="6"/>
  <c r="D1427" i="6"/>
  <c r="H1427" i="6" s="1"/>
  <c r="D1426" i="6"/>
  <c r="D1425" i="6"/>
  <c r="D1424" i="6"/>
  <c r="D1423" i="6"/>
  <c r="D1422" i="6"/>
  <c r="D1421" i="6"/>
  <c r="D1420" i="6"/>
  <c r="D1419" i="6"/>
  <c r="H1419" i="6" s="1"/>
  <c r="D1418" i="6"/>
  <c r="D1417" i="6"/>
  <c r="D1416" i="6"/>
  <c r="D1415" i="6"/>
  <c r="D1414" i="6"/>
  <c r="D1413" i="6"/>
  <c r="D1412" i="6"/>
  <c r="D1411" i="6"/>
  <c r="H1411" i="6" s="1"/>
  <c r="D1410" i="6"/>
  <c r="D1409" i="6"/>
  <c r="D1408" i="6"/>
  <c r="D1407" i="6"/>
  <c r="D1406" i="6"/>
  <c r="D1405" i="6"/>
  <c r="D1404" i="6"/>
  <c r="D1403" i="6"/>
  <c r="H1403" i="6" s="1"/>
  <c r="D1402" i="6"/>
  <c r="D1401" i="6"/>
  <c r="D1400" i="6"/>
  <c r="D1399" i="6"/>
  <c r="D1398" i="6"/>
  <c r="D1397" i="6"/>
  <c r="D1396" i="6"/>
  <c r="D1395" i="6"/>
  <c r="H1395" i="6" s="1"/>
  <c r="D1394" i="6"/>
  <c r="D1393" i="6"/>
  <c r="D1392" i="6"/>
  <c r="D1391" i="6"/>
  <c r="D1390" i="6"/>
  <c r="D1389" i="6"/>
  <c r="D1388" i="6"/>
  <c r="D1387" i="6"/>
  <c r="H1387" i="6" s="1"/>
  <c r="D1386" i="6"/>
  <c r="D1385" i="6"/>
  <c r="D1384" i="6"/>
  <c r="D1383" i="6"/>
  <c r="D1382" i="6"/>
  <c r="D1381" i="6"/>
  <c r="D1380" i="6"/>
  <c r="D1379" i="6"/>
  <c r="H1379" i="6" s="1"/>
  <c r="D1378" i="6"/>
  <c r="D1377" i="6"/>
  <c r="D1376" i="6"/>
  <c r="D1375" i="6"/>
  <c r="D1374" i="6"/>
  <c r="D1373" i="6"/>
  <c r="D1372" i="6"/>
  <c r="D1371" i="6"/>
  <c r="H1371" i="6" s="1"/>
  <c r="D1370" i="6"/>
  <c r="D1369" i="6"/>
  <c r="D1368" i="6"/>
  <c r="D1367" i="6"/>
  <c r="D1366" i="6"/>
  <c r="D1365" i="6"/>
  <c r="D1364" i="6"/>
  <c r="D1363" i="6"/>
  <c r="H1363" i="6" s="1"/>
  <c r="D1362" i="6"/>
  <c r="D1361" i="6"/>
  <c r="D1360" i="6"/>
  <c r="D1359" i="6"/>
  <c r="D1358" i="6"/>
  <c r="D1357" i="6"/>
  <c r="D1356" i="6"/>
  <c r="D1355" i="6"/>
  <c r="H1355" i="6" s="1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H1339" i="6" s="1"/>
  <c r="D1338" i="6"/>
  <c r="D1337" i="6"/>
  <c r="D1336" i="6"/>
  <c r="D1335" i="6"/>
  <c r="D1334" i="6"/>
  <c r="D1333" i="6"/>
  <c r="D1332" i="6"/>
  <c r="D1331" i="6"/>
  <c r="H1331" i="6" s="1"/>
  <c r="D1330" i="6"/>
  <c r="D1329" i="6"/>
  <c r="D1328" i="6"/>
  <c r="D1327" i="6"/>
  <c r="D1326" i="6"/>
  <c r="D1325" i="6"/>
  <c r="D1324" i="6"/>
  <c r="D1323" i="6"/>
  <c r="H1323" i="6" s="1"/>
  <c r="D1322" i="6"/>
  <c r="D1321" i="6"/>
  <c r="D1320" i="6"/>
  <c r="D1319" i="6"/>
  <c r="D1318" i="6"/>
  <c r="D1317" i="6"/>
  <c r="D1316" i="6"/>
  <c r="D1315" i="6"/>
  <c r="H1315" i="6" s="1"/>
  <c r="D1314" i="6"/>
  <c r="D1313" i="6"/>
  <c r="D1312" i="6"/>
  <c r="D1311" i="6"/>
  <c r="D1310" i="6"/>
  <c r="D1309" i="6"/>
  <c r="D1308" i="6"/>
  <c r="D1307" i="6"/>
  <c r="H1307" i="6" s="1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H1291" i="6" s="1"/>
  <c r="D1290" i="6"/>
  <c r="D1289" i="6"/>
  <c r="D1288" i="6"/>
  <c r="D1287" i="6"/>
  <c r="D1286" i="6"/>
  <c r="D1285" i="6"/>
  <c r="D1284" i="6"/>
  <c r="D1283" i="6"/>
  <c r="H1283" i="6" s="1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H1267" i="6" s="1"/>
  <c r="D1266" i="6"/>
  <c r="D1265" i="6"/>
  <c r="D1264" i="6"/>
  <c r="D1263" i="6"/>
  <c r="D1262" i="6"/>
  <c r="D1261" i="6"/>
  <c r="D1260" i="6"/>
  <c r="D1259" i="6"/>
  <c r="H1259" i="6" s="1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H1243" i="6" s="1"/>
  <c r="D1242" i="6"/>
  <c r="D1241" i="6"/>
  <c r="D1240" i="6"/>
  <c r="D1239" i="6"/>
  <c r="D1238" i="6"/>
  <c r="D1237" i="6"/>
  <c r="D1236" i="6"/>
  <c r="D1235" i="6"/>
  <c r="H1235" i="6" s="1"/>
  <c r="D1234" i="6"/>
  <c r="D1233" i="6"/>
  <c r="D1232" i="6"/>
  <c r="D1231" i="6"/>
  <c r="D1230" i="6"/>
  <c r="D1229" i="6"/>
  <c r="D1228" i="6"/>
  <c r="D1227" i="6"/>
  <c r="H1227" i="6" s="1"/>
  <c r="D1226" i="6"/>
  <c r="D1225" i="6"/>
  <c r="D1224" i="6"/>
  <c r="D1223" i="6"/>
  <c r="D1222" i="6"/>
  <c r="D1221" i="6"/>
  <c r="D1220" i="6"/>
  <c r="D1219" i="6"/>
  <c r="H1219" i="6" s="1"/>
  <c r="D1218" i="6"/>
  <c r="D1217" i="6"/>
  <c r="D1216" i="6"/>
  <c r="D1215" i="6"/>
  <c r="D1214" i="6"/>
  <c r="D1213" i="6"/>
  <c r="D1212" i="6"/>
  <c r="D1211" i="6"/>
  <c r="H1211" i="6" s="1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H1195" i="6" s="1"/>
  <c r="D1194" i="6"/>
  <c r="D1193" i="6"/>
  <c r="D1192" i="6"/>
  <c r="D1191" i="6"/>
  <c r="D1190" i="6"/>
  <c r="D1189" i="6"/>
  <c r="D1188" i="6"/>
  <c r="D1187" i="6"/>
  <c r="H1187" i="6" s="1"/>
  <c r="D1186" i="6"/>
  <c r="D1185" i="6"/>
  <c r="D1184" i="6"/>
  <c r="D1183" i="6"/>
  <c r="D1182" i="6"/>
  <c r="D1181" i="6"/>
  <c r="D1180" i="6"/>
  <c r="D1179" i="6"/>
  <c r="H1179" i="6" s="1"/>
  <c r="D1178" i="6"/>
  <c r="D1177" i="6"/>
  <c r="D1176" i="6"/>
  <c r="D1175" i="6"/>
  <c r="D1174" i="6"/>
  <c r="D1173" i="6"/>
  <c r="D1172" i="6"/>
  <c r="D1171" i="6"/>
  <c r="H1171" i="6" s="1"/>
  <c r="D1170" i="6"/>
  <c r="D1169" i="6"/>
  <c r="D1168" i="6"/>
  <c r="D1167" i="6"/>
  <c r="D1166" i="6"/>
  <c r="D1165" i="6"/>
  <c r="D1164" i="6"/>
  <c r="D1163" i="6"/>
  <c r="H1163" i="6" s="1"/>
  <c r="D1162" i="6"/>
  <c r="D1161" i="6"/>
  <c r="D1160" i="6"/>
  <c r="D1159" i="6"/>
  <c r="D1158" i="6"/>
  <c r="D1157" i="6"/>
  <c r="D1156" i="6"/>
  <c r="D1155" i="6"/>
  <c r="H1155" i="6" s="1"/>
  <c r="D1154" i="6"/>
  <c r="D1153" i="6"/>
  <c r="D1152" i="6"/>
  <c r="D1151" i="6"/>
  <c r="D1150" i="6"/>
  <c r="D1149" i="6"/>
  <c r="D1148" i="6"/>
  <c r="D1147" i="6"/>
  <c r="H1147" i="6" s="1"/>
  <c r="D1146" i="6"/>
  <c r="D1145" i="6"/>
  <c r="D1144" i="6"/>
  <c r="D1143" i="6"/>
  <c r="D1142" i="6"/>
  <c r="D1141" i="6"/>
  <c r="D1140" i="6"/>
  <c r="D1139" i="6"/>
  <c r="H1139" i="6" s="1"/>
  <c r="D1138" i="6"/>
  <c r="D1137" i="6"/>
  <c r="D1136" i="6"/>
  <c r="D1135" i="6"/>
  <c r="D1134" i="6"/>
  <c r="D1133" i="6"/>
  <c r="D1132" i="6"/>
  <c r="D1131" i="6"/>
  <c r="H1131" i="6" s="1"/>
  <c r="D1130" i="6"/>
  <c r="D1129" i="6"/>
  <c r="D1128" i="6"/>
  <c r="D1127" i="6"/>
  <c r="D1126" i="6"/>
  <c r="D1125" i="6"/>
  <c r="D1124" i="6"/>
  <c r="D1123" i="6"/>
  <c r="H1123" i="6" s="1"/>
  <c r="D1122" i="6"/>
  <c r="D1121" i="6"/>
  <c r="D1120" i="6"/>
  <c r="D1119" i="6"/>
  <c r="D1118" i="6"/>
  <c r="D1117" i="6"/>
  <c r="D1116" i="6"/>
  <c r="D1115" i="6"/>
  <c r="H1115" i="6" s="1"/>
  <c r="D1114" i="6"/>
  <c r="D1113" i="6"/>
  <c r="D1112" i="6"/>
  <c r="D1111" i="6"/>
  <c r="D1110" i="6"/>
  <c r="D1109" i="6"/>
  <c r="D1108" i="6"/>
  <c r="D1107" i="6"/>
  <c r="H1107" i="6" s="1"/>
  <c r="D1106" i="6"/>
  <c r="D1105" i="6"/>
  <c r="D1104" i="6"/>
  <c r="D1103" i="6"/>
  <c r="D1102" i="6"/>
  <c r="D1101" i="6"/>
  <c r="D1100" i="6"/>
  <c r="D1099" i="6"/>
  <c r="H1099" i="6" s="1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H1083" i="6" s="1"/>
  <c r="D1082" i="6"/>
  <c r="D1081" i="6"/>
  <c r="D1080" i="6"/>
  <c r="D1079" i="6"/>
  <c r="D1078" i="6"/>
  <c r="D1077" i="6"/>
  <c r="D1076" i="6"/>
  <c r="D1075" i="6"/>
  <c r="H1075" i="6" s="1"/>
  <c r="D1074" i="6"/>
  <c r="D1073" i="6"/>
  <c r="D1072" i="6"/>
  <c r="D1071" i="6"/>
  <c r="D1070" i="6"/>
  <c r="D1069" i="6"/>
  <c r="D1068" i="6"/>
  <c r="D1067" i="6"/>
  <c r="H1067" i="6" s="1"/>
  <c r="D1066" i="6"/>
  <c r="D1065" i="6"/>
  <c r="D1064" i="6"/>
  <c r="D1063" i="6"/>
  <c r="D1062" i="6"/>
  <c r="D1061" i="6"/>
  <c r="D1060" i="6"/>
  <c r="D1059" i="6"/>
  <c r="H1059" i="6" s="1"/>
  <c r="D1058" i="6"/>
  <c r="D1057" i="6"/>
  <c r="D1056" i="6"/>
  <c r="D1055" i="6"/>
  <c r="D1054" i="6"/>
  <c r="D1053" i="6"/>
  <c r="D1052" i="6"/>
  <c r="D1051" i="6"/>
  <c r="H1051" i="6" s="1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H1035" i="6" s="1"/>
  <c r="D1034" i="6"/>
  <c r="D1033" i="6"/>
  <c r="D1032" i="6"/>
  <c r="D1031" i="6"/>
  <c r="D1030" i="6"/>
  <c r="D1029" i="6"/>
  <c r="D1028" i="6"/>
  <c r="D1027" i="6"/>
  <c r="H1027" i="6" s="1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H1011" i="6" s="1"/>
  <c r="D1010" i="6"/>
  <c r="D1009" i="6"/>
  <c r="D1008" i="6"/>
  <c r="D1007" i="6"/>
  <c r="D1006" i="6"/>
  <c r="D1005" i="6"/>
  <c r="D1004" i="6"/>
  <c r="D1003" i="6"/>
  <c r="H1003" i="6" s="1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H987" i="6" s="1"/>
  <c r="D986" i="6"/>
  <c r="D985" i="6"/>
  <c r="D984" i="6"/>
  <c r="D983" i="6"/>
  <c r="D982" i="6"/>
  <c r="D981" i="6"/>
  <c r="D980" i="6"/>
  <c r="D979" i="6"/>
  <c r="H979" i="6" s="1"/>
  <c r="D978" i="6"/>
  <c r="D977" i="6"/>
  <c r="D976" i="6"/>
  <c r="D975" i="6"/>
  <c r="D974" i="6"/>
  <c r="D973" i="6"/>
  <c r="D972" i="6"/>
  <c r="D971" i="6"/>
  <c r="H971" i="6" s="1"/>
  <c r="D970" i="6"/>
  <c r="D969" i="6"/>
  <c r="D968" i="6"/>
  <c r="D967" i="6"/>
  <c r="D966" i="6"/>
  <c r="D965" i="6"/>
  <c r="D964" i="6"/>
  <c r="D963" i="6"/>
  <c r="H963" i="6" s="1"/>
  <c r="D962" i="6"/>
  <c r="D961" i="6"/>
  <c r="D960" i="6"/>
  <c r="D959" i="6"/>
  <c r="D958" i="6"/>
  <c r="D957" i="6"/>
  <c r="D956" i="6"/>
  <c r="D955" i="6"/>
  <c r="H955" i="6" s="1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H939" i="6" s="1"/>
  <c r="D938" i="6"/>
  <c r="D937" i="6"/>
  <c r="D936" i="6"/>
  <c r="D935" i="6"/>
  <c r="D934" i="6"/>
  <c r="D933" i="6"/>
  <c r="D932" i="6"/>
  <c r="D931" i="6"/>
  <c r="H931" i="6" s="1"/>
  <c r="D930" i="6"/>
  <c r="D929" i="6"/>
  <c r="D928" i="6"/>
  <c r="D927" i="6"/>
  <c r="D926" i="6"/>
  <c r="D925" i="6"/>
  <c r="D924" i="6"/>
  <c r="D923" i="6"/>
  <c r="H923" i="6" s="1"/>
  <c r="D922" i="6"/>
  <c r="D921" i="6"/>
  <c r="D920" i="6"/>
  <c r="D919" i="6"/>
  <c r="D918" i="6"/>
  <c r="D917" i="6"/>
  <c r="D916" i="6"/>
  <c r="D915" i="6"/>
  <c r="H915" i="6" s="1"/>
  <c r="D914" i="6"/>
  <c r="D913" i="6"/>
  <c r="D912" i="6"/>
  <c r="D911" i="6"/>
  <c r="D910" i="6"/>
  <c r="D909" i="6"/>
  <c r="D908" i="6"/>
  <c r="D907" i="6"/>
  <c r="H907" i="6" s="1"/>
  <c r="D906" i="6"/>
  <c r="D905" i="6"/>
  <c r="D904" i="6"/>
  <c r="D903" i="6"/>
  <c r="D902" i="6"/>
  <c r="D901" i="6"/>
  <c r="D900" i="6"/>
  <c r="D899" i="6"/>
  <c r="H899" i="6" s="1"/>
  <c r="D898" i="6"/>
  <c r="D897" i="6"/>
  <c r="D896" i="6"/>
  <c r="D895" i="6"/>
  <c r="D894" i="6"/>
  <c r="D893" i="6"/>
  <c r="D892" i="6"/>
  <c r="D891" i="6"/>
  <c r="H891" i="6" s="1"/>
  <c r="D890" i="6"/>
  <c r="D889" i="6"/>
  <c r="D888" i="6"/>
  <c r="D887" i="6"/>
  <c r="D886" i="6"/>
  <c r="D885" i="6"/>
  <c r="D884" i="6"/>
  <c r="D883" i="6"/>
  <c r="H883" i="6" s="1"/>
  <c r="D882" i="6"/>
  <c r="D881" i="6"/>
  <c r="D880" i="6"/>
  <c r="D879" i="6"/>
  <c r="D878" i="6"/>
  <c r="D877" i="6"/>
  <c r="D876" i="6"/>
  <c r="D875" i="6"/>
  <c r="H875" i="6" s="1"/>
  <c r="D874" i="6"/>
  <c r="D873" i="6"/>
  <c r="D872" i="6"/>
  <c r="D871" i="6"/>
  <c r="D870" i="6"/>
  <c r="D869" i="6"/>
  <c r="D868" i="6"/>
  <c r="D867" i="6"/>
  <c r="H867" i="6" s="1"/>
  <c r="D866" i="6"/>
  <c r="D865" i="6"/>
  <c r="D864" i="6"/>
  <c r="D863" i="6"/>
  <c r="D862" i="6"/>
  <c r="D861" i="6"/>
  <c r="D860" i="6"/>
  <c r="D859" i="6"/>
  <c r="H859" i="6" s="1"/>
  <c r="D858" i="6"/>
  <c r="D857" i="6"/>
  <c r="D856" i="6"/>
  <c r="D855" i="6"/>
  <c r="D854" i="6"/>
  <c r="D853" i="6"/>
  <c r="D852" i="6"/>
  <c r="D851" i="6"/>
  <c r="H851" i="6" s="1"/>
  <c r="D850" i="6"/>
  <c r="D849" i="6"/>
  <c r="D848" i="6"/>
  <c r="D847" i="6"/>
  <c r="D846" i="6"/>
  <c r="D845" i="6"/>
  <c r="D844" i="6"/>
  <c r="D843" i="6"/>
  <c r="H843" i="6" s="1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H827" i="6" s="1"/>
  <c r="D826" i="6"/>
  <c r="D825" i="6"/>
  <c r="D824" i="6"/>
  <c r="D823" i="6"/>
  <c r="D822" i="6"/>
  <c r="D821" i="6"/>
  <c r="D820" i="6"/>
  <c r="D819" i="6"/>
  <c r="H819" i="6" s="1"/>
  <c r="D818" i="6"/>
  <c r="D817" i="6"/>
  <c r="D816" i="6"/>
  <c r="D815" i="6"/>
  <c r="D814" i="6"/>
  <c r="D813" i="6"/>
  <c r="D812" i="6"/>
  <c r="D811" i="6"/>
  <c r="H811" i="6" s="1"/>
  <c r="D810" i="6"/>
  <c r="D809" i="6"/>
  <c r="D808" i="6"/>
  <c r="D807" i="6"/>
  <c r="D806" i="6"/>
  <c r="D805" i="6"/>
  <c r="D804" i="6"/>
  <c r="D803" i="6"/>
  <c r="H803" i="6" s="1"/>
  <c r="D802" i="6"/>
  <c r="D801" i="6"/>
  <c r="D800" i="6"/>
  <c r="D799" i="6"/>
  <c r="D798" i="6"/>
  <c r="D797" i="6"/>
  <c r="D796" i="6"/>
  <c r="D795" i="6"/>
  <c r="H795" i="6" s="1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H779" i="6" s="1"/>
  <c r="D778" i="6"/>
  <c r="D777" i="6"/>
  <c r="D776" i="6"/>
  <c r="D775" i="6"/>
  <c r="D774" i="6"/>
  <c r="D773" i="6"/>
  <c r="D772" i="6"/>
  <c r="D771" i="6"/>
  <c r="H771" i="6" s="1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H755" i="6" s="1"/>
  <c r="D754" i="6"/>
  <c r="D753" i="6"/>
  <c r="D752" i="6"/>
  <c r="D751" i="6"/>
  <c r="D750" i="6"/>
  <c r="D749" i="6"/>
  <c r="D748" i="6"/>
  <c r="D747" i="6"/>
  <c r="H747" i="6" s="1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H731" i="6" s="1"/>
  <c r="D730" i="6"/>
  <c r="D729" i="6"/>
  <c r="D728" i="6"/>
  <c r="D727" i="6"/>
  <c r="D726" i="6"/>
  <c r="D725" i="6"/>
  <c r="D724" i="6"/>
  <c r="D723" i="6"/>
  <c r="H723" i="6" s="1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H707" i="6" s="1"/>
  <c r="D706" i="6"/>
  <c r="D705" i="6"/>
  <c r="D704" i="6"/>
  <c r="D703" i="6"/>
  <c r="D702" i="6"/>
  <c r="D701" i="6"/>
  <c r="D700" i="6"/>
  <c r="D699" i="6"/>
  <c r="H699" i="6" s="1"/>
  <c r="D698" i="6"/>
  <c r="D697" i="6"/>
  <c r="D696" i="6"/>
  <c r="D695" i="6"/>
  <c r="D694" i="6"/>
  <c r="D693" i="6"/>
  <c r="D692" i="6"/>
  <c r="D691" i="6"/>
  <c r="H691" i="6" s="1"/>
  <c r="D690" i="6"/>
  <c r="D689" i="6"/>
  <c r="D688" i="6"/>
  <c r="D687" i="6"/>
  <c r="D686" i="6"/>
  <c r="D685" i="6"/>
  <c r="D684" i="6"/>
  <c r="D683" i="6"/>
  <c r="H683" i="6" s="1"/>
  <c r="D682" i="6"/>
  <c r="D681" i="6"/>
  <c r="D680" i="6"/>
  <c r="D679" i="6"/>
  <c r="D678" i="6"/>
  <c r="D677" i="6"/>
  <c r="D676" i="6"/>
  <c r="D675" i="6"/>
  <c r="H675" i="6" s="1"/>
  <c r="D674" i="6"/>
  <c r="D673" i="6"/>
  <c r="D672" i="6"/>
  <c r="D671" i="6"/>
  <c r="D670" i="6"/>
  <c r="D669" i="6"/>
  <c r="D668" i="6"/>
  <c r="D667" i="6"/>
  <c r="H667" i="6" s="1"/>
  <c r="D666" i="6"/>
  <c r="D665" i="6"/>
  <c r="D664" i="6"/>
  <c r="D663" i="6"/>
  <c r="D662" i="6"/>
  <c r="D661" i="6"/>
  <c r="D660" i="6"/>
  <c r="D659" i="6"/>
  <c r="H659" i="6" s="1"/>
  <c r="D658" i="6"/>
  <c r="D657" i="6"/>
  <c r="D656" i="6"/>
  <c r="D655" i="6"/>
  <c r="D654" i="6"/>
  <c r="D653" i="6"/>
  <c r="D652" i="6"/>
  <c r="D651" i="6"/>
  <c r="H651" i="6" s="1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H635" i="6" s="1"/>
  <c r="D634" i="6"/>
  <c r="D633" i="6"/>
  <c r="D632" i="6"/>
  <c r="D631" i="6"/>
  <c r="D630" i="6"/>
  <c r="D629" i="6"/>
  <c r="D628" i="6"/>
  <c r="D627" i="6"/>
  <c r="H627" i="6" s="1"/>
  <c r="D626" i="6"/>
  <c r="D625" i="6"/>
  <c r="D624" i="6"/>
  <c r="D623" i="6"/>
  <c r="D622" i="6"/>
  <c r="D621" i="6"/>
  <c r="D620" i="6"/>
  <c r="D619" i="6"/>
  <c r="H619" i="6" s="1"/>
  <c r="D618" i="6"/>
  <c r="D617" i="6"/>
  <c r="D616" i="6"/>
  <c r="D615" i="6"/>
  <c r="D614" i="6"/>
  <c r="D613" i="6"/>
  <c r="D612" i="6"/>
  <c r="D611" i="6"/>
  <c r="H611" i="6" s="1"/>
  <c r="D610" i="6"/>
  <c r="D609" i="6"/>
  <c r="D608" i="6"/>
  <c r="D607" i="6"/>
  <c r="D606" i="6"/>
  <c r="D605" i="6"/>
  <c r="D604" i="6"/>
  <c r="D603" i="6"/>
  <c r="H603" i="6" s="1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H587" i="6" s="1"/>
  <c r="D586" i="6"/>
  <c r="D585" i="6"/>
  <c r="D584" i="6"/>
  <c r="D583" i="6"/>
  <c r="D582" i="6"/>
  <c r="D581" i="6"/>
  <c r="D580" i="6"/>
  <c r="D579" i="6"/>
  <c r="H579" i="6" s="1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H563" i="6" s="1"/>
  <c r="D562" i="6"/>
  <c r="D561" i="6"/>
  <c r="D560" i="6"/>
  <c r="D559" i="6"/>
  <c r="D558" i="6"/>
  <c r="D557" i="6"/>
  <c r="D556" i="6"/>
  <c r="D555" i="6"/>
  <c r="H555" i="6" s="1"/>
  <c r="D554" i="6"/>
  <c r="D553" i="6"/>
  <c r="D552" i="6"/>
  <c r="D551" i="6"/>
  <c r="D550" i="6"/>
  <c r="D549" i="6"/>
  <c r="D548" i="6"/>
  <c r="D547" i="6"/>
  <c r="H547" i="6" s="1"/>
  <c r="D546" i="6"/>
  <c r="D545" i="6"/>
  <c r="D544" i="6"/>
  <c r="D543" i="6"/>
  <c r="D542" i="6"/>
  <c r="D541" i="6"/>
  <c r="D540" i="6"/>
  <c r="D539" i="6"/>
  <c r="H539" i="6" s="1"/>
  <c r="D538" i="6"/>
  <c r="D537" i="6"/>
  <c r="D536" i="6"/>
  <c r="D535" i="6"/>
  <c r="D534" i="6"/>
  <c r="D533" i="6"/>
  <c r="D532" i="6"/>
  <c r="D531" i="6"/>
  <c r="H531" i="6" s="1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H515" i="6" s="1"/>
  <c r="D514" i="6"/>
  <c r="D513" i="6"/>
  <c r="D512" i="6"/>
  <c r="D511" i="6"/>
  <c r="D510" i="6"/>
  <c r="D509" i="6"/>
  <c r="D508" i="6"/>
  <c r="D507" i="6"/>
  <c r="H507" i="6" s="1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H491" i="6" s="1"/>
  <c r="D490" i="6"/>
  <c r="D489" i="6"/>
  <c r="D488" i="6"/>
  <c r="D487" i="6"/>
  <c r="D486" i="6"/>
  <c r="D485" i="6"/>
  <c r="D484" i="6"/>
  <c r="D483" i="6"/>
  <c r="H483" i="6" s="1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H467" i="6" s="1"/>
  <c r="D466" i="6"/>
  <c r="D465" i="6"/>
  <c r="D464" i="6"/>
  <c r="D463" i="6"/>
  <c r="D462" i="6"/>
  <c r="D461" i="6"/>
  <c r="D460" i="6"/>
  <c r="D459" i="6"/>
  <c r="H459" i="6" s="1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H443" i="6" s="1"/>
  <c r="D442" i="6"/>
  <c r="D441" i="6"/>
  <c r="D440" i="6"/>
  <c r="D439" i="6"/>
  <c r="D438" i="6"/>
  <c r="D437" i="6"/>
  <c r="D436" i="6"/>
  <c r="D435" i="6"/>
  <c r="H435" i="6" s="1"/>
  <c r="D434" i="6"/>
  <c r="D433" i="6"/>
  <c r="D432" i="6"/>
  <c r="D431" i="6"/>
  <c r="D430" i="6"/>
  <c r="D429" i="6"/>
  <c r="D428" i="6"/>
  <c r="D427" i="6"/>
  <c r="H427" i="6" s="1"/>
  <c r="D426" i="6"/>
  <c r="D425" i="6"/>
  <c r="D424" i="6"/>
  <c r="D423" i="6"/>
  <c r="D422" i="6"/>
  <c r="D421" i="6"/>
  <c r="D420" i="6"/>
  <c r="D419" i="6"/>
  <c r="H419" i="6" s="1"/>
  <c r="D418" i="6"/>
  <c r="D417" i="6"/>
  <c r="D416" i="6"/>
  <c r="D415" i="6"/>
  <c r="D414" i="6"/>
  <c r="D413" i="6"/>
  <c r="D412" i="6"/>
  <c r="D411" i="6"/>
  <c r="H411" i="6" s="1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H395" i="6" s="1"/>
  <c r="D394" i="6"/>
  <c r="D393" i="6"/>
  <c r="D392" i="6"/>
  <c r="D391" i="6"/>
  <c r="D390" i="6"/>
  <c r="D389" i="6"/>
  <c r="D388" i="6"/>
  <c r="D387" i="6"/>
  <c r="H387" i="6" s="1"/>
  <c r="D386" i="6"/>
  <c r="D385" i="6"/>
  <c r="D384" i="6"/>
  <c r="D383" i="6"/>
  <c r="D382" i="6"/>
  <c r="D381" i="6"/>
  <c r="D380" i="6"/>
  <c r="D379" i="6"/>
  <c r="H379" i="6" s="1"/>
  <c r="D378" i="6"/>
  <c r="D377" i="6"/>
  <c r="D376" i="6"/>
  <c r="D375" i="6"/>
  <c r="D374" i="6"/>
  <c r="D373" i="6"/>
  <c r="D372" i="6"/>
  <c r="D371" i="6"/>
  <c r="H371" i="6" s="1"/>
  <c r="D370" i="6"/>
  <c r="D369" i="6"/>
  <c r="D368" i="6"/>
  <c r="D367" i="6"/>
  <c r="D366" i="6"/>
  <c r="D365" i="6"/>
  <c r="D364" i="6"/>
  <c r="D363" i="6"/>
  <c r="H363" i="6" s="1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H347" i="6" s="1"/>
  <c r="D346" i="6"/>
  <c r="D345" i="6"/>
  <c r="D344" i="6"/>
  <c r="D343" i="6"/>
  <c r="D342" i="6"/>
  <c r="D341" i="6"/>
  <c r="D340" i="6"/>
  <c r="D339" i="6"/>
  <c r="H339" i="6" s="1"/>
  <c r="D338" i="6"/>
  <c r="D337" i="6"/>
  <c r="D336" i="6"/>
  <c r="D335" i="6"/>
  <c r="D334" i="6"/>
  <c r="D333" i="6"/>
  <c r="D332" i="6"/>
  <c r="D331" i="6"/>
  <c r="H331" i="6" s="1"/>
  <c r="D330" i="6"/>
  <c r="D329" i="6"/>
  <c r="D328" i="6"/>
  <c r="D327" i="6"/>
  <c r="D326" i="6"/>
  <c r="D325" i="6"/>
  <c r="D324" i="6"/>
  <c r="D323" i="6"/>
  <c r="H323" i="6" s="1"/>
  <c r="D322" i="6"/>
  <c r="D321" i="6"/>
  <c r="D320" i="6"/>
  <c r="D319" i="6"/>
  <c r="D318" i="6"/>
  <c r="D317" i="6"/>
  <c r="D316" i="6"/>
  <c r="D315" i="6"/>
  <c r="H315" i="6" s="1"/>
  <c r="D314" i="6"/>
  <c r="D313" i="6"/>
  <c r="D312" i="6"/>
  <c r="D311" i="6"/>
  <c r="D310" i="6"/>
  <c r="D309" i="6"/>
  <c r="D308" i="6"/>
  <c r="D307" i="6"/>
  <c r="H307" i="6" s="1"/>
  <c r="D306" i="6"/>
  <c r="D305" i="6"/>
  <c r="D304" i="6"/>
  <c r="D303" i="6"/>
  <c r="D302" i="6"/>
  <c r="D301" i="6"/>
  <c r="D300" i="6"/>
  <c r="D299" i="6"/>
  <c r="H299" i="6" s="1"/>
  <c r="D298" i="6"/>
  <c r="D297" i="6"/>
  <c r="D296" i="6"/>
  <c r="D295" i="6"/>
  <c r="D294" i="6"/>
  <c r="D293" i="6"/>
  <c r="D292" i="6"/>
  <c r="D291" i="6"/>
  <c r="H291" i="6" s="1"/>
  <c r="D290" i="6"/>
  <c r="D289" i="6"/>
  <c r="D288" i="6"/>
  <c r="D287" i="6"/>
  <c r="D286" i="6"/>
  <c r="D285" i="6"/>
  <c r="D284" i="6"/>
  <c r="D283" i="6"/>
  <c r="H283" i="6" s="1"/>
  <c r="D282" i="6"/>
  <c r="D281" i="6"/>
  <c r="D280" i="6"/>
  <c r="D279" i="6"/>
  <c r="D278" i="6"/>
  <c r="D277" i="6"/>
  <c r="D276" i="6"/>
  <c r="D275" i="6"/>
  <c r="H275" i="6" s="1"/>
  <c r="D274" i="6"/>
  <c r="D273" i="6"/>
  <c r="D272" i="6"/>
  <c r="D271" i="6"/>
  <c r="D270" i="6"/>
  <c r="D269" i="6"/>
  <c r="D268" i="6"/>
  <c r="D267" i="6"/>
  <c r="H267" i="6" s="1"/>
  <c r="D266" i="6"/>
  <c r="D265" i="6"/>
  <c r="D264" i="6"/>
  <c r="D263" i="6"/>
  <c r="D262" i="6"/>
  <c r="D261" i="6"/>
  <c r="D260" i="6"/>
  <c r="D259" i="6"/>
  <c r="H259" i="6" s="1"/>
  <c r="D258" i="6"/>
  <c r="D257" i="6"/>
  <c r="D256" i="6"/>
  <c r="D255" i="6"/>
  <c r="D254" i="6"/>
  <c r="D253" i="6"/>
  <c r="D252" i="6"/>
  <c r="D251" i="6"/>
  <c r="H251" i="6" s="1"/>
  <c r="D250" i="6"/>
  <c r="D249" i="6"/>
  <c r="D248" i="6"/>
  <c r="D247" i="6"/>
  <c r="D246" i="6"/>
  <c r="D245" i="6"/>
  <c r="D244" i="6"/>
  <c r="D243" i="6"/>
  <c r="H243" i="6" s="1"/>
  <c r="D242" i="6"/>
  <c r="D241" i="6"/>
  <c r="D240" i="6"/>
  <c r="D239" i="6"/>
  <c r="D238" i="6"/>
  <c r="D237" i="6"/>
  <c r="D236" i="6"/>
  <c r="D235" i="6"/>
  <c r="H235" i="6" s="1"/>
  <c r="D234" i="6"/>
  <c r="D233" i="6"/>
  <c r="D232" i="6"/>
  <c r="D231" i="6"/>
  <c r="D230" i="6"/>
  <c r="D229" i="6"/>
  <c r="D228" i="6"/>
  <c r="D227" i="6"/>
  <c r="H227" i="6" s="1"/>
  <c r="D226" i="6"/>
  <c r="D225" i="6"/>
  <c r="D224" i="6"/>
  <c r="D223" i="6"/>
  <c r="D222" i="6"/>
  <c r="D221" i="6"/>
  <c r="D220" i="6"/>
  <c r="D219" i="6"/>
  <c r="H219" i="6" s="1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H203" i="6" s="1"/>
  <c r="D202" i="6"/>
  <c r="D201" i="6"/>
  <c r="D200" i="6"/>
  <c r="D199" i="6"/>
  <c r="D198" i="6"/>
  <c r="D197" i="6"/>
  <c r="D196" i="6"/>
  <c r="D195" i="6"/>
  <c r="H195" i="6" s="1"/>
  <c r="D194" i="6"/>
  <c r="D193" i="6"/>
  <c r="D192" i="6"/>
  <c r="D191" i="6"/>
  <c r="D190" i="6"/>
  <c r="D189" i="6"/>
  <c r="D188" i="6"/>
  <c r="D187" i="6"/>
  <c r="H187" i="6" s="1"/>
  <c r="D186" i="6"/>
  <c r="D185" i="6"/>
  <c r="D184" i="6"/>
  <c r="D183" i="6"/>
  <c r="D182" i="6"/>
  <c r="D181" i="6"/>
  <c r="D180" i="6"/>
  <c r="D179" i="6"/>
  <c r="H179" i="6" s="1"/>
  <c r="D178" i="6"/>
  <c r="D177" i="6"/>
  <c r="D176" i="6"/>
  <c r="D175" i="6"/>
  <c r="D174" i="6"/>
  <c r="D173" i="6"/>
  <c r="D172" i="6"/>
  <c r="D171" i="6"/>
  <c r="H171" i="6" s="1"/>
  <c r="D170" i="6"/>
  <c r="D169" i="6"/>
  <c r="D168" i="6"/>
  <c r="D167" i="6"/>
  <c r="D166" i="6"/>
  <c r="D165" i="6"/>
  <c r="D164" i="6"/>
  <c r="D163" i="6"/>
  <c r="H163" i="6" s="1"/>
  <c r="D162" i="6"/>
  <c r="D161" i="6"/>
  <c r="D160" i="6"/>
  <c r="D159" i="6"/>
  <c r="D158" i="6"/>
  <c r="D157" i="6"/>
  <c r="D156" i="6"/>
  <c r="D155" i="6"/>
  <c r="H155" i="6" s="1"/>
  <c r="D154" i="6"/>
  <c r="D153" i="6"/>
  <c r="D152" i="6"/>
  <c r="D151" i="6"/>
  <c r="D150" i="6"/>
  <c r="D149" i="6"/>
  <c r="D148" i="6"/>
  <c r="D147" i="6"/>
  <c r="H147" i="6" s="1"/>
  <c r="D146" i="6"/>
  <c r="D145" i="6"/>
  <c r="D144" i="6"/>
  <c r="D143" i="6"/>
  <c r="D142" i="6"/>
  <c r="D141" i="6"/>
  <c r="D140" i="6"/>
  <c r="D139" i="6"/>
  <c r="H139" i="6" s="1"/>
  <c r="D138" i="6"/>
  <c r="D137" i="6"/>
  <c r="D136" i="6"/>
  <c r="D135" i="6"/>
  <c r="D134" i="6"/>
  <c r="D133" i="6"/>
  <c r="D132" i="6"/>
  <c r="D131" i="6"/>
  <c r="H131" i="6" s="1"/>
  <c r="D130" i="6"/>
  <c r="D129" i="6"/>
  <c r="D128" i="6"/>
  <c r="D127" i="6"/>
  <c r="D126" i="6"/>
  <c r="D125" i="6"/>
  <c r="D124" i="6"/>
  <c r="D123" i="6"/>
  <c r="H123" i="6" s="1"/>
  <c r="D122" i="6"/>
  <c r="D121" i="6"/>
  <c r="D120" i="6"/>
  <c r="D119" i="6"/>
  <c r="D118" i="6"/>
  <c r="D117" i="6"/>
  <c r="D116" i="6"/>
  <c r="D115" i="6"/>
  <c r="H115" i="6" s="1"/>
  <c r="D114" i="6"/>
  <c r="D113" i="6"/>
  <c r="D112" i="6"/>
  <c r="D111" i="6"/>
  <c r="D110" i="6"/>
  <c r="D109" i="6"/>
  <c r="D108" i="6"/>
  <c r="D107" i="6"/>
  <c r="H107" i="6" s="1"/>
  <c r="D106" i="6"/>
  <c r="D105" i="6"/>
  <c r="D104" i="6"/>
  <c r="D103" i="6"/>
  <c r="D102" i="6"/>
  <c r="D101" i="6"/>
  <c r="D100" i="6"/>
  <c r="D99" i="6"/>
  <c r="H99" i="6" s="1"/>
  <c r="D98" i="6"/>
  <c r="D97" i="6"/>
  <c r="D96" i="6"/>
  <c r="D95" i="6"/>
  <c r="D94" i="6"/>
  <c r="D93" i="6"/>
  <c r="D92" i="6"/>
  <c r="D91" i="6"/>
  <c r="H91" i="6" s="1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H75" i="6" s="1"/>
  <c r="D74" i="6"/>
  <c r="D73" i="6"/>
  <c r="D72" i="6"/>
  <c r="D71" i="6"/>
  <c r="D70" i="6"/>
  <c r="D69" i="6"/>
  <c r="D68" i="6"/>
  <c r="D67" i="6"/>
  <c r="H67" i="6" s="1"/>
  <c r="D66" i="6"/>
  <c r="D65" i="6"/>
  <c r="D64" i="6"/>
  <c r="D63" i="6"/>
  <c r="D62" i="6"/>
  <c r="D61" i="6"/>
  <c r="D60" i="6"/>
  <c r="D59" i="6"/>
  <c r="H59" i="6" s="1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C2802" i="6"/>
  <c r="C2801" i="6"/>
  <c r="C2800" i="6"/>
  <c r="C2799" i="6"/>
  <c r="C2798" i="6"/>
  <c r="C2797" i="6"/>
  <c r="C2796" i="6"/>
  <c r="G2796" i="6" s="1"/>
  <c r="C2795" i="6"/>
  <c r="G2795" i="6" s="1"/>
  <c r="C2794" i="6"/>
  <c r="C2793" i="6"/>
  <c r="C2792" i="6"/>
  <c r="C2791" i="6"/>
  <c r="C2790" i="6"/>
  <c r="C2789" i="6"/>
  <c r="C2788" i="6"/>
  <c r="G2788" i="6" s="1"/>
  <c r="C2787" i="6"/>
  <c r="G2787" i="6" s="1"/>
  <c r="C2786" i="6"/>
  <c r="C2785" i="6"/>
  <c r="C2784" i="6"/>
  <c r="C2783" i="6"/>
  <c r="C2782" i="6"/>
  <c r="C2781" i="6"/>
  <c r="C2780" i="6"/>
  <c r="G2780" i="6" s="1"/>
  <c r="C2779" i="6"/>
  <c r="G2779" i="6" s="1"/>
  <c r="C2778" i="6"/>
  <c r="C2777" i="6"/>
  <c r="C2776" i="6"/>
  <c r="C2775" i="6"/>
  <c r="C2774" i="6"/>
  <c r="C2773" i="6"/>
  <c r="C2772" i="6"/>
  <c r="C2771" i="6"/>
  <c r="G2771" i="6" s="1"/>
  <c r="C2770" i="6"/>
  <c r="C2769" i="6"/>
  <c r="C2768" i="6"/>
  <c r="C2767" i="6"/>
  <c r="C2766" i="6"/>
  <c r="C2765" i="6"/>
  <c r="C2764" i="6"/>
  <c r="G2764" i="6" s="1"/>
  <c r="C2763" i="6"/>
  <c r="G2763" i="6" s="1"/>
  <c r="C2762" i="6"/>
  <c r="C2761" i="6"/>
  <c r="C2760" i="6"/>
  <c r="C2759" i="6"/>
  <c r="C2758" i="6"/>
  <c r="C2757" i="6"/>
  <c r="C2756" i="6"/>
  <c r="G2756" i="6" s="1"/>
  <c r="C2755" i="6"/>
  <c r="G2755" i="6" s="1"/>
  <c r="C2754" i="6"/>
  <c r="C2753" i="6"/>
  <c r="C2752" i="6"/>
  <c r="C2751" i="6"/>
  <c r="C2750" i="6"/>
  <c r="C2749" i="6"/>
  <c r="C2748" i="6"/>
  <c r="C2747" i="6"/>
  <c r="G2747" i="6" s="1"/>
  <c r="C2746" i="6"/>
  <c r="C2745" i="6"/>
  <c r="C2744" i="6"/>
  <c r="C2743" i="6"/>
  <c r="C2742" i="6"/>
  <c r="C2741" i="6"/>
  <c r="C2740" i="6"/>
  <c r="G2740" i="6" s="1"/>
  <c r="C2739" i="6"/>
  <c r="G2739" i="6" s="1"/>
  <c r="C2738" i="6"/>
  <c r="C2737" i="6"/>
  <c r="C2736" i="6"/>
  <c r="C2735" i="6"/>
  <c r="C2734" i="6"/>
  <c r="C2733" i="6"/>
  <c r="C2732" i="6"/>
  <c r="G2732" i="6" s="1"/>
  <c r="C2731" i="6"/>
  <c r="G2731" i="6" s="1"/>
  <c r="C2730" i="6"/>
  <c r="C2729" i="6"/>
  <c r="C2728" i="6"/>
  <c r="C2727" i="6"/>
  <c r="C2726" i="6"/>
  <c r="C2725" i="6"/>
  <c r="C2724" i="6"/>
  <c r="G2724" i="6" s="1"/>
  <c r="C2723" i="6"/>
  <c r="G2723" i="6" s="1"/>
  <c r="C2722" i="6"/>
  <c r="C2721" i="6"/>
  <c r="C2720" i="6"/>
  <c r="C2719" i="6"/>
  <c r="C2718" i="6"/>
  <c r="C2717" i="6"/>
  <c r="C2716" i="6"/>
  <c r="G2716" i="6" s="1"/>
  <c r="C2715" i="6"/>
  <c r="G2715" i="6" s="1"/>
  <c r="C2714" i="6"/>
  <c r="C2713" i="6"/>
  <c r="C2712" i="6"/>
  <c r="C2711" i="6"/>
  <c r="C2710" i="6"/>
  <c r="C2709" i="6"/>
  <c r="C2708" i="6"/>
  <c r="G2708" i="6" s="1"/>
  <c r="C2707" i="6"/>
  <c r="G2707" i="6" s="1"/>
  <c r="C2706" i="6"/>
  <c r="C2705" i="6"/>
  <c r="C2704" i="6"/>
  <c r="C2703" i="6"/>
  <c r="C2702" i="6"/>
  <c r="C2701" i="6"/>
  <c r="C2700" i="6"/>
  <c r="C2699" i="6"/>
  <c r="G2699" i="6" s="1"/>
  <c r="C2698" i="6"/>
  <c r="C2697" i="6"/>
  <c r="C2696" i="6"/>
  <c r="C2695" i="6"/>
  <c r="C2694" i="6"/>
  <c r="C2693" i="6"/>
  <c r="C2692" i="6"/>
  <c r="G2692" i="6" s="1"/>
  <c r="C2691" i="6"/>
  <c r="G2691" i="6" s="1"/>
  <c r="C2690" i="6"/>
  <c r="C2689" i="6"/>
  <c r="C2688" i="6"/>
  <c r="C2687" i="6"/>
  <c r="C2686" i="6"/>
  <c r="C2685" i="6"/>
  <c r="C2684" i="6"/>
  <c r="G2684" i="6" s="1"/>
  <c r="C2683" i="6"/>
  <c r="G2683" i="6" s="1"/>
  <c r="C2682" i="6"/>
  <c r="C2681" i="6"/>
  <c r="C2680" i="6"/>
  <c r="C2679" i="6"/>
  <c r="C2678" i="6"/>
  <c r="C2677" i="6"/>
  <c r="C2676" i="6"/>
  <c r="G2676" i="6" s="1"/>
  <c r="C2675" i="6"/>
  <c r="G2675" i="6" s="1"/>
  <c r="C2674" i="6"/>
  <c r="C2673" i="6"/>
  <c r="C2672" i="6"/>
  <c r="C2671" i="6"/>
  <c r="C2670" i="6"/>
  <c r="C2669" i="6"/>
  <c r="C2668" i="6"/>
  <c r="C2667" i="6"/>
  <c r="G2667" i="6" s="1"/>
  <c r="C2666" i="6"/>
  <c r="C2665" i="6"/>
  <c r="C2664" i="6"/>
  <c r="C2663" i="6"/>
  <c r="C2662" i="6"/>
  <c r="C2661" i="6"/>
  <c r="C2660" i="6"/>
  <c r="G2660" i="6" s="1"/>
  <c r="C2659" i="6"/>
  <c r="G2659" i="6" s="1"/>
  <c r="C2658" i="6"/>
  <c r="C2657" i="6"/>
  <c r="C2656" i="6"/>
  <c r="C2655" i="6"/>
  <c r="C2654" i="6"/>
  <c r="C2653" i="6"/>
  <c r="C2652" i="6"/>
  <c r="G2652" i="6" s="1"/>
  <c r="C2651" i="6"/>
  <c r="G2651" i="6" s="1"/>
  <c r="C2650" i="6"/>
  <c r="C2649" i="6"/>
  <c r="C2648" i="6"/>
  <c r="C2647" i="6"/>
  <c r="C2646" i="6"/>
  <c r="C2645" i="6"/>
  <c r="C2644" i="6"/>
  <c r="G2644" i="6" s="1"/>
  <c r="C2643" i="6"/>
  <c r="G2643" i="6" s="1"/>
  <c r="C2642" i="6"/>
  <c r="C2641" i="6"/>
  <c r="C2640" i="6"/>
  <c r="C2639" i="6"/>
  <c r="C2638" i="6"/>
  <c r="C2637" i="6"/>
  <c r="C2636" i="6"/>
  <c r="G2636" i="6" s="1"/>
  <c r="C2635" i="6"/>
  <c r="G2635" i="6" s="1"/>
  <c r="C2634" i="6"/>
  <c r="C2633" i="6"/>
  <c r="C2632" i="6"/>
  <c r="C2631" i="6"/>
  <c r="C2630" i="6"/>
  <c r="C2629" i="6"/>
  <c r="C2628" i="6"/>
  <c r="C2627" i="6"/>
  <c r="G2627" i="6" s="1"/>
  <c r="C2626" i="6"/>
  <c r="C2625" i="6"/>
  <c r="C2624" i="6"/>
  <c r="C2623" i="6"/>
  <c r="C2622" i="6"/>
  <c r="C2621" i="6"/>
  <c r="C2620" i="6"/>
  <c r="G2620" i="6" s="1"/>
  <c r="C2619" i="6"/>
  <c r="G2619" i="6" s="1"/>
  <c r="C2618" i="6"/>
  <c r="C2617" i="6"/>
  <c r="C2616" i="6"/>
  <c r="C2615" i="6"/>
  <c r="C2614" i="6"/>
  <c r="C2613" i="6"/>
  <c r="C2612" i="6"/>
  <c r="G2612" i="6" s="1"/>
  <c r="C2611" i="6"/>
  <c r="C2610" i="6"/>
  <c r="C2609" i="6"/>
  <c r="C2608" i="6"/>
  <c r="C2607" i="6"/>
  <c r="C2606" i="6"/>
  <c r="C2605" i="6"/>
  <c r="C2604" i="6"/>
  <c r="G2604" i="6" s="1"/>
  <c r="C2603" i="6"/>
  <c r="G2603" i="6" s="1"/>
  <c r="C2602" i="6"/>
  <c r="C2601" i="6"/>
  <c r="C2600" i="6"/>
  <c r="C2599" i="6"/>
  <c r="C2598" i="6"/>
  <c r="C2597" i="6"/>
  <c r="C2596" i="6"/>
  <c r="C2595" i="6"/>
  <c r="G2595" i="6" s="1"/>
  <c r="C2594" i="6"/>
  <c r="C2593" i="6"/>
  <c r="C2592" i="6"/>
  <c r="C2591" i="6"/>
  <c r="C2590" i="6"/>
  <c r="C2589" i="6"/>
  <c r="C2588" i="6"/>
  <c r="G2588" i="6" s="1"/>
  <c r="C2587" i="6"/>
  <c r="G2587" i="6" s="1"/>
  <c r="C2586" i="6"/>
  <c r="C2585" i="6"/>
  <c r="C2584" i="6"/>
  <c r="C2583" i="6"/>
  <c r="C2582" i="6"/>
  <c r="C2581" i="6"/>
  <c r="C2580" i="6"/>
  <c r="G2580" i="6" s="1"/>
  <c r="C2579" i="6"/>
  <c r="G2579" i="6" s="1"/>
  <c r="C2578" i="6"/>
  <c r="C2577" i="6"/>
  <c r="C2576" i="6"/>
  <c r="C2575" i="6"/>
  <c r="C2574" i="6"/>
  <c r="C2573" i="6"/>
  <c r="C2572" i="6"/>
  <c r="G2572" i="6" s="1"/>
  <c r="C2571" i="6"/>
  <c r="G2571" i="6" s="1"/>
  <c r="C2570" i="6"/>
  <c r="C2569" i="6"/>
  <c r="C2568" i="6"/>
  <c r="C2567" i="6"/>
  <c r="C2566" i="6"/>
  <c r="C2565" i="6"/>
  <c r="C2564" i="6"/>
  <c r="G2564" i="6" s="1"/>
  <c r="C2563" i="6"/>
  <c r="G2563" i="6" s="1"/>
  <c r="C2562" i="6"/>
  <c r="C2561" i="6"/>
  <c r="C2560" i="6"/>
  <c r="C2559" i="6"/>
  <c r="C2558" i="6"/>
  <c r="C2557" i="6"/>
  <c r="C2556" i="6"/>
  <c r="G2556" i="6" s="1"/>
  <c r="C2555" i="6"/>
  <c r="G2555" i="6" s="1"/>
  <c r="C2554" i="6"/>
  <c r="C2553" i="6"/>
  <c r="C2552" i="6"/>
  <c r="C2551" i="6"/>
  <c r="C2550" i="6"/>
  <c r="C2549" i="6"/>
  <c r="C2548" i="6"/>
  <c r="C2547" i="6"/>
  <c r="G2547" i="6" s="1"/>
  <c r="C2546" i="6"/>
  <c r="C2545" i="6"/>
  <c r="C2544" i="6"/>
  <c r="C2543" i="6"/>
  <c r="C2542" i="6"/>
  <c r="C2541" i="6"/>
  <c r="C2540" i="6"/>
  <c r="G2540" i="6" s="1"/>
  <c r="C2539" i="6"/>
  <c r="G2539" i="6" s="1"/>
  <c r="C2538" i="6"/>
  <c r="C2537" i="6"/>
  <c r="C2536" i="6"/>
  <c r="C2535" i="6"/>
  <c r="C2534" i="6"/>
  <c r="C2533" i="6"/>
  <c r="C2532" i="6"/>
  <c r="G2532" i="6" s="1"/>
  <c r="C2531" i="6"/>
  <c r="G2531" i="6" s="1"/>
  <c r="C2530" i="6"/>
  <c r="C2529" i="6"/>
  <c r="C2528" i="6"/>
  <c r="C2527" i="6"/>
  <c r="C2526" i="6"/>
  <c r="C2525" i="6"/>
  <c r="C2524" i="6"/>
  <c r="C2523" i="6"/>
  <c r="G2523" i="6" s="1"/>
  <c r="C2522" i="6"/>
  <c r="C2521" i="6"/>
  <c r="C2520" i="6"/>
  <c r="C2519" i="6"/>
  <c r="C2518" i="6"/>
  <c r="C2517" i="6"/>
  <c r="C2516" i="6"/>
  <c r="G2516" i="6" s="1"/>
  <c r="C2515" i="6"/>
  <c r="G2515" i="6" s="1"/>
  <c r="C2514" i="6"/>
  <c r="C2513" i="6"/>
  <c r="C2512" i="6"/>
  <c r="C2511" i="6"/>
  <c r="C2510" i="6"/>
  <c r="C2509" i="6"/>
  <c r="C2508" i="6"/>
  <c r="G2508" i="6" s="1"/>
  <c r="C2507" i="6"/>
  <c r="G2507" i="6" s="1"/>
  <c r="C2506" i="6"/>
  <c r="C2505" i="6"/>
  <c r="C2504" i="6"/>
  <c r="C2503" i="6"/>
  <c r="C2502" i="6"/>
  <c r="C2501" i="6"/>
  <c r="C2500" i="6"/>
  <c r="G2500" i="6" s="1"/>
  <c r="C2499" i="6"/>
  <c r="G2499" i="6" s="1"/>
  <c r="C2498" i="6"/>
  <c r="C2497" i="6"/>
  <c r="C2496" i="6"/>
  <c r="C2495" i="6"/>
  <c r="C2494" i="6"/>
  <c r="C2493" i="6"/>
  <c r="C2492" i="6"/>
  <c r="G2492" i="6" s="1"/>
  <c r="C2491" i="6"/>
  <c r="C2490" i="6"/>
  <c r="C2489" i="6"/>
  <c r="C2488" i="6"/>
  <c r="C2487" i="6"/>
  <c r="C2486" i="6"/>
  <c r="C2485" i="6"/>
  <c r="C2484" i="6"/>
  <c r="G2484" i="6" s="1"/>
  <c r="C2483" i="6"/>
  <c r="G2483" i="6" s="1"/>
  <c r="C2482" i="6"/>
  <c r="C2481" i="6"/>
  <c r="C2480" i="6"/>
  <c r="C2479" i="6"/>
  <c r="C2478" i="6"/>
  <c r="C2477" i="6"/>
  <c r="C2476" i="6"/>
  <c r="C2475" i="6"/>
  <c r="G2475" i="6" s="1"/>
  <c r="C2474" i="6"/>
  <c r="C2473" i="6"/>
  <c r="C2472" i="6"/>
  <c r="C2471" i="6"/>
  <c r="C2470" i="6"/>
  <c r="C2469" i="6"/>
  <c r="C2468" i="6"/>
  <c r="G2468" i="6" s="1"/>
  <c r="C2467" i="6"/>
  <c r="G2467" i="6" s="1"/>
  <c r="C2466" i="6"/>
  <c r="C2465" i="6"/>
  <c r="C2464" i="6"/>
  <c r="C2463" i="6"/>
  <c r="C2462" i="6"/>
  <c r="C2461" i="6"/>
  <c r="C2460" i="6"/>
  <c r="G2460" i="6" s="1"/>
  <c r="C2459" i="6"/>
  <c r="G2459" i="6" s="1"/>
  <c r="C2458" i="6"/>
  <c r="C2457" i="6"/>
  <c r="C2456" i="6"/>
  <c r="C2455" i="6"/>
  <c r="C2454" i="6"/>
  <c r="C2453" i="6"/>
  <c r="C2452" i="6"/>
  <c r="C2451" i="6"/>
  <c r="G2451" i="6" s="1"/>
  <c r="C2450" i="6"/>
  <c r="C2449" i="6"/>
  <c r="C2448" i="6"/>
  <c r="C2447" i="6"/>
  <c r="C2446" i="6"/>
  <c r="C2445" i="6"/>
  <c r="C2444" i="6"/>
  <c r="G2444" i="6" s="1"/>
  <c r="C2443" i="6"/>
  <c r="G2443" i="6" s="1"/>
  <c r="C2442" i="6"/>
  <c r="C2441" i="6"/>
  <c r="C2440" i="6"/>
  <c r="C2439" i="6"/>
  <c r="C2438" i="6"/>
  <c r="C2437" i="6"/>
  <c r="C2436" i="6"/>
  <c r="G2436" i="6" s="1"/>
  <c r="C2435" i="6"/>
  <c r="G2435" i="6" s="1"/>
  <c r="C2434" i="6"/>
  <c r="C2433" i="6"/>
  <c r="C2432" i="6"/>
  <c r="C2431" i="6"/>
  <c r="C2430" i="6"/>
  <c r="C2429" i="6"/>
  <c r="C2428" i="6"/>
  <c r="C2427" i="6"/>
  <c r="G2427" i="6" s="1"/>
  <c r="C2426" i="6"/>
  <c r="C2425" i="6"/>
  <c r="C2424" i="6"/>
  <c r="C2423" i="6"/>
  <c r="C2422" i="6"/>
  <c r="C2421" i="6"/>
  <c r="C2420" i="6"/>
  <c r="G2420" i="6" s="1"/>
  <c r="C2419" i="6"/>
  <c r="G2419" i="6" s="1"/>
  <c r="C2418" i="6"/>
  <c r="C2417" i="6"/>
  <c r="C2416" i="6"/>
  <c r="C2415" i="6"/>
  <c r="C2414" i="6"/>
  <c r="C2413" i="6"/>
  <c r="C2412" i="6"/>
  <c r="G2412" i="6" s="1"/>
  <c r="C2411" i="6"/>
  <c r="G2411" i="6" s="1"/>
  <c r="C2410" i="6"/>
  <c r="C2409" i="6"/>
  <c r="C2408" i="6"/>
  <c r="C2407" i="6"/>
  <c r="C2406" i="6"/>
  <c r="C2405" i="6"/>
  <c r="C2404" i="6"/>
  <c r="C2403" i="6"/>
  <c r="G2403" i="6" s="1"/>
  <c r="C2402" i="6"/>
  <c r="C2401" i="6"/>
  <c r="C2400" i="6"/>
  <c r="C2399" i="6"/>
  <c r="C2398" i="6"/>
  <c r="C2397" i="6"/>
  <c r="C2396" i="6"/>
  <c r="G2396" i="6" s="1"/>
  <c r="C2395" i="6"/>
  <c r="G2395" i="6" s="1"/>
  <c r="C2394" i="6"/>
  <c r="C2393" i="6"/>
  <c r="C2392" i="6"/>
  <c r="C2391" i="6"/>
  <c r="C2390" i="6"/>
  <c r="C2389" i="6"/>
  <c r="C2388" i="6"/>
  <c r="G2388" i="6" s="1"/>
  <c r="C2387" i="6"/>
  <c r="G2387" i="6" s="1"/>
  <c r="C2386" i="6"/>
  <c r="C2385" i="6"/>
  <c r="C2384" i="6"/>
  <c r="C2383" i="6"/>
  <c r="C2382" i="6"/>
  <c r="C2381" i="6"/>
  <c r="C2380" i="6"/>
  <c r="G2380" i="6" s="1"/>
  <c r="C2379" i="6"/>
  <c r="G2379" i="6" s="1"/>
  <c r="C2378" i="6"/>
  <c r="C2377" i="6"/>
  <c r="C2376" i="6"/>
  <c r="C2375" i="6"/>
  <c r="C2374" i="6"/>
  <c r="C2373" i="6"/>
  <c r="C2372" i="6"/>
  <c r="G2372" i="6" s="1"/>
  <c r="C2371" i="6"/>
  <c r="G2371" i="6" s="1"/>
  <c r="C2370" i="6"/>
  <c r="C2369" i="6"/>
  <c r="C2368" i="6"/>
  <c r="C2367" i="6"/>
  <c r="C2366" i="6"/>
  <c r="C2365" i="6"/>
  <c r="C2364" i="6"/>
  <c r="G2364" i="6" s="1"/>
  <c r="C2363" i="6"/>
  <c r="G2363" i="6" s="1"/>
  <c r="C2362" i="6"/>
  <c r="C2361" i="6"/>
  <c r="C2360" i="6"/>
  <c r="C2359" i="6"/>
  <c r="C2358" i="6"/>
  <c r="C2357" i="6"/>
  <c r="C2356" i="6"/>
  <c r="G2356" i="6" s="1"/>
  <c r="C2355" i="6"/>
  <c r="G2355" i="6" s="1"/>
  <c r="C2354" i="6"/>
  <c r="C2353" i="6"/>
  <c r="C2352" i="6"/>
  <c r="C2351" i="6"/>
  <c r="C2350" i="6"/>
  <c r="C2349" i="6"/>
  <c r="C2348" i="6"/>
  <c r="G2348" i="6" s="1"/>
  <c r="C2347" i="6"/>
  <c r="G2347" i="6" s="1"/>
  <c r="C2346" i="6"/>
  <c r="C2345" i="6"/>
  <c r="C2344" i="6"/>
  <c r="C2343" i="6"/>
  <c r="C2342" i="6"/>
  <c r="C2341" i="6"/>
  <c r="C2340" i="6"/>
  <c r="G2340" i="6" s="1"/>
  <c r="C2339" i="6"/>
  <c r="G2339" i="6" s="1"/>
  <c r="C2338" i="6"/>
  <c r="C2337" i="6"/>
  <c r="C2336" i="6"/>
  <c r="C2335" i="6"/>
  <c r="C2334" i="6"/>
  <c r="C2333" i="6"/>
  <c r="C2332" i="6"/>
  <c r="G2332" i="6" s="1"/>
  <c r="C2331" i="6"/>
  <c r="G2331" i="6" s="1"/>
  <c r="C2330" i="6"/>
  <c r="C2329" i="6"/>
  <c r="C2328" i="6"/>
  <c r="C2327" i="6"/>
  <c r="C2326" i="6"/>
  <c r="C2325" i="6"/>
  <c r="C2324" i="6"/>
  <c r="G2324" i="6" s="1"/>
  <c r="C2323" i="6"/>
  <c r="G2323" i="6" s="1"/>
  <c r="C2322" i="6"/>
  <c r="C2321" i="6"/>
  <c r="C2320" i="6"/>
  <c r="C2319" i="6"/>
  <c r="C2318" i="6"/>
  <c r="C2317" i="6"/>
  <c r="C2316" i="6"/>
  <c r="C2315" i="6"/>
  <c r="G2315" i="6" s="1"/>
  <c r="C2314" i="6"/>
  <c r="C2313" i="6"/>
  <c r="C2312" i="6"/>
  <c r="C2311" i="6"/>
  <c r="C2310" i="6"/>
  <c r="C2309" i="6"/>
  <c r="C2308" i="6"/>
  <c r="G2308" i="6" s="1"/>
  <c r="C2307" i="6"/>
  <c r="G2307" i="6" s="1"/>
  <c r="C2306" i="6"/>
  <c r="C2305" i="6"/>
  <c r="C2304" i="6"/>
  <c r="C2303" i="6"/>
  <c r="C2302" i="6"/>
  <c r="C2301" i="6"/>
  <c r="C2300" i="6"/>
  <c r="G2300" i="6" s="1"/>
  <c r="C2299" i="6"/>
  <c r="G2299" i="6" s="1"/>
  <c r="C2298" i="6"/>
  <c r="C2297" i="6"/>
  <c r="C2296" i="6"/>
  <c r="C2295" i="6"/>
  <c r="C2294" i="6"/>
  <c r="C2293" i="6"/>
  <c r="C2292" i="6"/>
  <c r="C2291" i="6"/>
  <c r="G2291" i="6" s="1"/>
  <c r="C2290" i="6"/>
  <c r="C2289" i="6"/>
  <c r="C2288" i="6"/>
  <c r="C2287" i="6"/>
  <c r="C2286" i="6"/>
  <c r="C2285" i="6"/>
  <c r="C2284" i="6"/>
  <c r="G2284" i="6" s="1"/>
  <c r="C2283" i="6"/>
  <c r="G2283" i="6" s="1"/>
  <c r="C2282" i="6"/>
  <c r="C2281" i="6"/>
  <c r="C2280" i="6"/>
  <c r="C2279" i="6"/>
  <c r="C2278" i="6"/>
  <c r="C2277" i="6"/>
  <c r="C2276" i="6"/>
  <c r="G2276" i="6" s="1"/>
  <c r="C2275" i="6"/>
  <c r="G2275" i="6" s="1"/>
  <c r="C2274" i="6"/>
  <c r="C2273" i="6"/>
  <c r="C2272" i="6"/>
  <c r="C2271" i="6"/>
  <c r="C2270" i="6"/>
  <c r="C2269" i="6"/>
  <c r="C2268" i="6"/>
  <c r="C2267" i="6"/>
  <c r="G2267" i="6" s="1"/>
  <c r="C2266" i="6"/>
  <c r="C2265" i="6"/>
  <c r="C2264" i="6"/>
  <c r="C2263" i="6"/>
  <c r="C2262" i="6"/>
  <c r="C2261" i="6"/>
  <c r="C2260" i="6"/>
  <c r="G2260" i="6" s="1"/>
  <c r="C2259" i="6"/>
  <c r="G2259" i="6" s="1"/>
  <c r="C2258" i="6"/>
  <c r="C2257" i="6"/>
  <c r="C2256" i="6"/>
  <c r="C2255" i="6"/>
  <c r="C2254" i="6"/>
  <c r="C2253" i="6"/>
  <c r="C2252" i="6"/>
  <c r="G2252" i="6" s="1"/>
  <c r="C2251" i="6"/>
  <c r="G2251" i="6" s="1"/>
  <c r="C2250" i="6"/>
  <c r="C2249" i="6"/>
  <c r="C2248" i="6"/>
  <c r="C2247" i="6"/>
  <c r="C2246" i="6"/>
  <c r="C2245" i="6"/>
  <c r="C2244" i="6"/>
  <c r="C2243" i="6"/>
  <c r="G2243" i="6" s="1"/>
  <c r="C2242" i="6"/>
  <c r="C2241" i="6"/>
  <c r="C2240" i="6"/>
  <c r="C2239" i="6"/>
  <c r="C2238" i="6"/>
  <c r="C2237" i="6"/>
  <c r="C2236" i="6"/>
  <c r="G2236" i="6" s="1"/>
  <c r="C2235" i="6"/>
  <c r="G2235" i="6" s="1"/>
  <c r="C2234" i="6"/>
  <c r="C2233" i="6"/>
  <c r="C2232" i="6"/>
  <c r="C2231" i="6"/>
  <c r="C2230" i="6"/>
  <c r="C2229" i="6"/>
  <c r="C2228" i="6"/>
  <c r="G2228" i="6" s="1"/>
  <c r="C2227" i="6"/>
  <c r="G2227" i="6" s="1"/>
  <c r="C2226" i="6"/>
  <c r="C2225" i="6"/>
  <c r="C2224" i="6"/>
  <c r="C2223" i="6"/>
  <c r="C2222" i="6"/>
  <c r="C2221" i="6"/>
  <c r="C2220" i="6"/>
  <c r="C2219" i="6"/>
  <c r="G2219" i="6" s="1"/>
  <c r="C2218" i="6"/>
  <c r="C2217" i="6"/>
  <c r="C2216" i="6"/>
  <c r="C2215" i="6"/>
  <c r="C2214" i="6"/>
  <c r="C2213" i="6"/>
  <c r="C2212" i="6"/>
  <c r="G2212" i="6" s="1"/>
  <c r="C2211" i="6"/>
  <c r="G2211" i="6" s="1"/>
  <c r="C2210" i="6"/>
  <c r="C2209" i="6"/>
  <c r="C2208" i="6"/>
  <c r="C2207" i="6"/>
  <c r="C2206" i="6"/>
  <c r="C2205" i="6"/>
  <c r="C2204" i="6"/>
  <c r="G2204" i="6" s="1"/>
  <c r="C2203" i="6"/>
  <c r="G2203" i="6" s="1"/>
  <c r="C2202" i="6"/>
  <c r="C2201" i="6"/>
  <c r="C2200" i="6"/>
  <c r="C2199" i="6"/>
  <c r="C2198" i="6"/>
  <c r="C2197" i="6"/>
  <c r="C2196" i="6"/>
  <c r="C2195" i="6"/>
  <c r="G2195" i="6" s="1"/>
  <c r="C2194" i="6"/>
  <c r="C2193" i="6"/>
  <c r="C2192" i="6"/>
  <c r="C2191" i="6"/>
  <c r="C2190" i="6"/>
  <c r="C2189" i="6"/>
  <c r="C2188" i="6"/>
  <c r="G2188" i="6" s="1"/>
  <c r="C2187" i="6"/>
  <c r="G2187" i="6" s="1"/>
  <c r="C2186" i="6"/>
  <c r="C2185" i="6"/>
  <c r="C2184" i="6"/>
  <c r="C2183" i="6"/>
  <c r="C2182" i="6"/>
  <c r="C2181" i="6"/>
  <c r="C2180" i="6"/>
  <c r="G2180" i="6" s="1"/>
  <c r="C2179" i="6"/>
  <c r="G2179" i="6" s="1"/>
  <c r="C2178" i="6"/>
  <c r="C2177" i="6"/>
  <c r="C2176" i="6"/>
  <c r="C2175" i="6"/>
  <c r="C2174" i="6"/>
  <c r="C2173" i="6"/>
  <c r="C2172" i="6"/>
  <c r="C2171" i="6"/>
  <c r="G2171" i="6" s="1"/>
  <c r="C2170" i="6"/>
  <c r="C2169" i="6"/>
  <c r="C2168" i="6"/>
  <c r="C2167" i="6"/>
  <c r="C2166" i="6"/>
  <c r="C2165" i="6"/>
  <c r="C2164" i="6"/>
  <c r="G2164" i="6" s="1"/>
  <c r="C2163" i="6"/>
  <c r="G2163" i="6" s="1"/>
  <c r="C2162" i="6"/>
  <c r="C2161" i="6"/>
  <c r="C2160" i="6"/>
  <c r="C2159" i="6"/>
  <c r="C2158" i="6"/>
  <c r="C2157" i="6"/>
  <c r="C2156" i="6"/>
  <c r="G2156" i="6" s="1"/>
  <c r="C2155" i="6"/>
  <c r="G2155" i="6" s="1"/>
  <c r="C2154" i="6"/>
  <c r="C2153" i="6"/>
  <c r="C2152" i="6"/>
  <c r="C2151" i="6"/>
  <c r="C2150" i="6"/>
  <c r="C2149" i="6"/>
  <c r="C2148" i="6"/>
  <c r="C2147" i="6"/>
  <c r="G2147" i="6" s="1"/>
  <c r="C2146" i="6"/>
  <c r="C2145" i="6"/>
  <c r="C2144" i="6"/>
  <c r="C2143" i="6"/>
  <c r="C2142" i="6"/>
  <c r="C2141" i="6"/>
  <c r="C2140" i="6"/>
  <c r="G2140" i="6" s="1"/>
  <c r="C2139" i="6"/>
  <c r="G2139" i="6" s="1"/>
  <c r="C2138" i="6"/>
  <c r="C2137" i="6"/>
  <c r="C2136" i="6"/>
  <c r="C2135" i="6"/>
  <c r="C2134" i="6"/>
  <c r="C2133" i="6"/>
  <c r="C2132" i="6"/>
  <c r="G2132" i="6" s="1"/>
  <c r="C2131" i="6"/>
  <c r="G2131" i="6" s="1"/>
  <c r="C2130" i="6"/>
  <c r="C2129" i="6"/>
  <c r="C2128" i="6"/>
  <c r="C2127" i="6"/>
  <c r="C2126" i="6"/>
  <c r="C2125" i="6"/>
  <c r="C2124" i="6"/>
  <c r="G2124" i="6" s="1"/>
  <c r="C2123" i="6"/>
  <c r="G2123" i="6" s="1"/>
  <c r="C2122" i="6"/>
  <c r="C2121" i="6"/>
  <c r="C2120" i="6"/>
  <c r="C2119" i="6"/>
  <c r="C2118" i="6"/>
  <c r="C2117" i="6"/>
  <c r="C2116" i="6"/>
  <c r="G2116" i="6" s="1"/>
  <c r="C2115" i="6"/>
  <c r="G2115" i="6" s="1"/>
  <c r="C2114" i="6"/>
  <c r="C2113" i="6"/>
  <c r="C2112" i="6"/>
  <c r="C2111" i="6"/>
  <c r="C2110" i="6"/>
  <c r="C2109" i="6"/>
  <c r="C2108" i="6"/>
  <c r="G2108" i="6" s="1"/>
  <c r="C2107" i="6"/>
  <c r="G2107" i="6" s="1"/>
  <c r="C2106" i="6"/>
  <c r="C2105" i="6"/>
  <c r="C2104" i="6"/>
  <c r="C2103" i="6"/>
  <c r="C2102" i="6"/>
  <c r="C2101" i="6"/>
  <c r="C2100" i="6"/>
  <c r="G2100" i="6" s="1"/>
  <c r="C2099" i="6"/>
  <c r="G2099" i="6" s="1"/>
  <c r="C2098" i="6"/>
  <c r="C2097" i="6"/>
  <c r="C2096" i="6"/>
  <c r="C2095" i="6"/>
  <c r="C2094" i="6"/>
  <c r="C2093" i="6"/>
  <c r="C2092" i="6"/>
  <c r="G2092" i="6" s="1"/>
  <c r="C2091" i="6"/>
  <c r="G2091" i="6" s="1"/>
  <c r="C2090" i="6"/>
  <c r="C2089" i="6"/>
  <c r="C2088" i="6"/>
  <c r="C2087" i="6"/>
  <c r="C2086" i="6"/>
  <c r="C2085" i="6"/>
  <c r="C2084" i="6"/>
  <c r="G2084" i="6" s="1"/>
  <c r="C2083" i="6"/>
  <c r="G2083" i="6" s="1"/>
  <c r="C2082" i="6"/>
  <c r="C2081" i="6"/>
  <c r="C2080" i="6"/>
  <c r="C2079" i="6"/>
  <c r="C2078" i="6"/>
  <c r="C2077" i="6"/>
  <c r="C2076" i="6"/>
  <c r="C2075" i="6"/>
  <c r="G2075" i="6" s="1"/>
  <c r="C2074" i="6"/>
  <c r="C2073" i="6"/>
  <c r="C2072" i="6"/>
  <c r="C2071" i="6"/>
  <c r="C2070" i="6"/>
  <c r="C2069" i="6"/>
  <c r="C2068" i="6"/>
  <c r="G2068" i="6" s="1"/>
  <c r="C2067" i="6"/>
  <c r="G2067" i="6" s="1"/>
  <c r="C2066" i="6"/>
  <c r="C2065" i="6"/>
  <c r="C2064" i="6"/>
  <c r="C2063" i="6"/>
  <c r="C2062" i="6"/>
  <c r="C2061" i="6"/>
  <c r="C2060" i="6"/>
  <c r="G2060" i="6" s="1"/>
  <c r="C2059" i="6"/>
  <c r="G2059" i="6" s="1"/>
  <c r="C2058" i="6"/>
  <c r="C2057" i="6"/>
  <c r="C2056" i="6"/>
  <c r="C2055" i="6"/>
  <c r="C2054" i="6"/>
  <c r="C2053" i="6"/>
  <c r="C2052" i="6"/>
  <c r="C2051" i="6"/>
  <c r="G2051" i="6" s="1"/>
  <c r="C2050" i="6"/>
  <c r="C2049" i="6"/>
  <c r="C2048" i="6"/>
  <c r="C2047" i="6"/>
  <c r="C2046" i="6"/>
  <c r="C2045" i="6"/>
  <c r="C2044" i="6"/>
  <c r="G2044" i="6" s="1"/>
  <c r="C2043" i="6"/>
  <c r="G2043" i="6" s="1"/>
  <c r="C2042" i="6"/>
  <c r="C2041" i="6"/>
  <c r="C2040" i="6"/>
  <c r="C2039" i="6"/>
  <c r="C2038" i="6"/>
  <c r="C2037" i="6"/>
  <c r="C2036" i="6"/>
  <c r="G2036" i="6" s="1"/>
  <c r="C2035" i="6"/>
  <c r="G2035" i="6" s="1"/>
  <c r="C2034" i="6"/>
  <c r="C2033" i="6"/>
  <c r="C2032" i="6"/>
  <c r="C2031" i="6"/>
  <c r="C2030" i="6"/>
  <c r="C2029" i="6"/>
  <c r="C2028" i="6"/>
  <c r="C2027" i="6"/>
  <c r="G2027" i="6" s="1"/>
  <c r="C2026" i="6"/>
  <c r="C2025" i="6"/>
  <c r="C2024" i="6"/>
  <c r="C2023" i="6"/>
  <c r="C2022" i="6"/>
  <c r="C2021" i="6"/>
  <c r="C2020" i="6"/>
  <c r="G2020" i="6" s="1"/>
  <c r="C2019" i="6"/>
  <c r="G2019" i="6" s="1"/>
  <c r="C2018" i="6"/>
  <c r="C2017" i="6"/>
  <c r="C2016" i="6"/>
  <c r="C2015" i="6"/>
  <c r="C2014" i="6"/>
  <c r="C2013" i="6"/>
  <c r="C2012" i="6"/>
  <c r="G2012" i="6" s="1"/>
  <c r="C2011" i="6"/>
  <c r="G2011" i="6" s="1"/>
  <c r="C2010" i="6"/>
  <c r="C2009" i="6"/>
  <c r="C2008" i="6"/>
  <c r="C2007" i="6"/>
  <c r="C2006" i="6"/>
  <c r="C2005" i="6"/>
  <c r="C2004" i="6"/>
  <c r="C2003" i="6"/>
  <c r="G2003" i="6" s="1"/>
  <c r="C2002" i="6"/>
  <c r="C2001" i="6"/>
  <c r="C2000" i="6"/>
  <c r="C1999" i="6"/>
  <c r="C1998" i="6"/>
  <c r="C1997" i="6"/>
  <c r="C1996" i="6"/>
  <c r="G1996" i="6" s="1"/>
  <c r="C1995" i="6"/>
  <c r="G1995" i="6" s="1"/>
  <c r="C1994" i="6"/>
  <c r="C1993" i="6"/>
  <c r="C1992" i="6"/>
  <c r="C1991" i="6"/>
  <c r="C1990" i="6"/>
  <c r="C1989" i="6"/>
  <c r="C1988" i="6"/>
  <c r="G1988" i="6" s="1"/>
  <c r="C1987" i="6"/>
  <c r="G1987" i="6" s="1"/>
  <c r="C1986" i="6"/>
  <c r="C1985" i="6"/>
  <c r="C1984" i="6"/>
  <c r="C1983" i="6"/>
  <c r="C1982" i="6"/>
  <c r="C1981" i="6"/>
  <c r="C1980" i="6"/>
  <c r="C1979" i="6"/>
  <c r="G1979" i="6" s="1"/>
  <c r="C1978" i="6"/>
  <c r="C1977" i="6"/>
  <c r="C1976" i="6"/>
  <c r="C1975" i="6"/>
  <c r="C1974" i="6"/>
  <c r="C1973" i="6"/>
  <c r="C1972" i="6"/>
  <c r="G1972" i="6" s="1"/>
  <c r="C1971" i="6"/>
  <c r="G1971" i="6" s="1"/>
  <c r="C1970" i="6"/>
  <c r="C1969" i="6"/>
  <c r="C1968" i="6"/>
  <c r="C1967" i="6"/>
  <c r="C1966" i="6"/>
  <c r="C1965" i="6"/>
  <c r="C1964" i="6"/>
  <c r="G1964" i="6" s="1"/>
  <c r="C1963" i="6"/>
  <c r="G1963" i="6" s="1"/>
  <c r="C1962" i="6"/>
  <c r="C1961" i="6"/>
  <c r="C1960" i="6"/>
  <c r="C1959" i="6"/>
  <c r="C1958" i="6"/>
  <c r="C1957" i="6"/>
  <c r="C1956" i="6"/>
  <c r="C1955" i="6"/>
  <c r="G1955" i="6" s="1"/>
  <c r="C1954" i="6"/>
  <c r="C1953" i="6"/>
  <c r="C1952" i="6"/>
  <c r="C1951" i="6"/>
  <c r="C1950" i="6"/>
  <c r="C1949" i="6"/>
  <c r="C1948" i="6"/>
  <c r="G1948" i="6" s="1"/>
  <c r="C1947" i="6"/>
  <c r="G1947" i="6" s="1"/>
  <c r="C1946" i="6"/>
  <c r="C1945" i="6"/>
  <c r="C1944" i="6"/>
  <c r="C1943" i="6"/>
  <c r="C1942" i="6"/>
  <c r="C1941" i="6"/>
  <c r="C1940" i="6"/>
  <c r="G1940" i="6" s="1"/>
  <c r="C1939" i="6"/>
  <c r="G1939" i="6" s="1"/>
  <c r="C1938" i="6"/>
  <c r="C1937" i="6"/>
  <c r="C1936" i="6"/>
  <c r="C1935" i="6"/>
  <c r="C1934" i="6"/>
  <c r="C1933" i="6"/>
  <c r="C1932" i="6"/>
  <c r="C1931" i="6"/>
  <c r="G1931" i="6" s="1"/>
  <c r="C1930" i="6"/>
  <c r="C1929" i="6"/>
  <c r="C1928" i="6"/>
  <c r="C1927" i="6"/>
  <c r="C1926" i="6"/>
  <c r="C1925" i="6"/>
  <c r="C1924" i="6"/>
  <c r="G1924" i="6" s="1"/>
  <c r="C1923" i="6"/>
  <c r="G1923" i="6" s="1"/>
  <c r="C1922" i="6"/>
  <c r="C1921" i="6"/>
  <c r="C1920" i="6"/>
  <c r="C1919" i="6"/>
  <c r="C1918" i="6"/>
  <c r="C1917" i="6"/>
  <c r="C1916" i="6"/>
  <c r="G1916" i="6" s="1"/>
  <c r="C1915" i="6"/>
  <c r="G1915" i="6" s="1"/>
  <c r="C1914" i="6"/>
  <c r="C1913" i="6"/>
  <c r="C1912" i="6"/>
  <c r="C1911" i="6"/>
  <c r="C1910" i="6"/>
  <c r="C1909" i="6"/>
  <c r="C1908" i="6"/>
  <c r="C1907" i="6"/>
  <c r="G1907" i="6" s="1"/>
  <c r="C1906" i="6"/>
  <c r="C1905" i="6"/>
  <c r="C1904" i="6"/>
  <c r="C1903" i="6"/>
  <c r="C1902" i="6"/>
  <c r="C1901" i="6"/>
  <c r="C1900" i="6"/>
  <c r="G1900" i="6" s="1"/>
  <c r="C1899" i="6"/>
  <c r="G1899" i="6" s="1"/>
  <c r="C1898" i="6"/>
  <c r="C1897" i="6"/>
  <c r="C1896" i="6"/>
  <c r="C1895" i="6"/>
  <c r="C1894" i="6"/>
  <c r="C1893" i="6"/>
  <c r="C1892" i="6"/>
  <c r="G1892" i="6" s="1"/>
  <c r="C1891" i="6"/>
  <c r="G1891" i="6" s="1"/>
  <c r="C1890" i="6"/>
  <c r="C1889" i="6"/>
  <c r="C1888" i="6"/>
  <c r="C1887" i="6"/>
  <c r="C1886" i="6"/>
  <c r="C1885" i="6"/>
  <c r="C1884" i="6"/>
  <c r="G1884" i="6" s="1"/>
  <c r="C1883" i="6"/>
  <c r="G1883" i="6" s="1"/>
  <c r="C1882" i="6"/>
  <c r="C1881" i="6"/>
  <c r="C1880" i="6"/>
  <c r="C1879" i="6"/>
  <c r="C1878" i="6"/>
  <c r="C1877" i="6"/>
  <c r="C1876" i="6"/>
  <c r="G1876" i="6" s="1"/>
  <c r="C1875" i="6"/>
  <c r="G1875" i="6" s="1"/>
  <c r="C1874" i="6"/>
  <c r="C1873" i="6"/>
  <c r="C1872" i="6"/>
  <c r="C1871" i="6"/>
  <c r="C1870" i="6"/>
  <c r="C1869" i="6"/>
  <c r="C1868" i="6"/>
  <c r="G1868" i="6" s="1"/>
  <c r="C1867" i="6"/>
  <c r="G1867" i="6" s="1"/>
  <c r="C1866" i="6"/>
  <c r="C1865" i="6"/>
  <c r="C1864" i="6"/>
  <c r="C1863" i="6"/>
  <c r="C1862" i="6"/>
  <c r="C1861" i="6"/>
  <c r="C1860" i="6"/>
  <c r="G1860" i="6" s="1"/>
  <c r="C1859" i="6"/>
  <c r="G1859" i="6" s="1"/>
  <c r="C1858" i="6"/>
  <c r="C1857" i="6"/>
  <c r="C1856" i="6"/>
  <c r="C1855" i="6"/>
  <c r="C1854" i="6"/>
  <c r="C1853" i="6"/>
  <c r="C1852" i="6"/>
  <c r="G1852" i="6" s="1"/>
  <c r="C1851" i="6"/>
  <c r="G1851" i="6" s="1"/>
  <c r="C1850" i="6"/>
  <c r="C1849" i="6"/>
  <c r="C1848" i="6"/>
  <c r="C1847" i="6"/>
  <c r="C1846" i="6"/>
  <c r="C1845" i="6"/>
  <c r="C1844" i="6"/>
  <c r="G1844" i="6" s="1"/>
  <c r="C1843" i="6"/>
  <c r="G1843" i="6" s="1"/>
  <c r="C1842" i="6"/>
  <c r="C1841" i="6"/>
  <c r="C1840" i="6"/>
  <c r="C1839" i="6"/>
  <c r="C1838" i="6"/>
  <c r="C1837" i="6"/>
  <c r="C1836" i="6"/>
  <c r="G1836" i="6" s="1"/>
  <c r="C1835" i="6"/>
  <c r="G1835" i="6" s="1"/>
  <c r="C1834" i="6"/>
  <c r="C1833" i="6"/>
  <c r="C1832" i="6"/>
  <c r="C1831" i="6"/>
  <c r="C1830" i="6"/>
  <c r="C1829" i="6"/>
  <c r="C1828" i="6"/>
  <c r="G1828" i="6" s="1"/>
  <c r="C1827" i="6"/>
  <c r="G1827" i="6" s="1"/>
  <c r="C1826" i="6"/>
  <c r="C1825" i="6"/>
  <c r="C1824" i="6"/>
  <c r="C1823" i="6"/>
  <c r="C1822" i="6"/>
  <c r="C1821" i="6"/>
  <c r="C1820" i="6"/>
  <c r="C1819" i="6"/>
  <c r="G1819" i="6" s="1"/>
  <c r="C1818" i="6"/>
  <c r="C1817" i="6"/>
  <c r="C1816" i="6"/>
  <c r="C1815" i="6"/>
  <c r="C1814" i="6"/>
  <c r="C1813" i="6"/>
  <c r="C1812" i="6"/>
  <c r="G1812" i="6" s="1"/>
  <c r="C1811" i="6"/>
  <c r="G1811" i="6" s="1"/>
  <c r="C1810" i="6"/>
  <c r="C1809" i="6"/>
  <c r="C1808" i="6"/>
  <c r="C1807" i="6"/>
  <c r="C1806" i="6"/>
  <c r="C1805" i="6"/>
  <c r="C1804" i="6"/>
  <c r="G1804" i="6" s="1"/>
  <c r="C1803" i="6"/>
  <c r="G1803" i="6" s="1"/>
  <c r="C1802" i="6"/>
  <c r="C1801" i="6"/>
  <c r="C1800" i="6"/>
  <c r="C1799" i="6"/>
  <c r="C1798" i="6"/>
  <c r="C1797" i="6"/>
  <c r="C1796" i="6"/>
  <c r="C1795" i="6"/>
  <c r="G1795" i="6" s="1"/>
  <c r="C1794" i="6"/>
  <c r="C1793" i="6"/>
  <c r="C1792" i="6"/>
  <c r="C1791" i="6"/>
  <c r="C1790" i="6"/>
  <c r="C1789" i="6"/>
  <c r="C1788" i="6"/>
  <c r="G1788" i="6" s="1"/>
  <c r="C1787" i="6"/>
  <c r="G1787" i="6" s="1"/>
  <c r="C1786" i="6"/>
  <c r="C1785" i="6"/>
  <c r="C1784" i="6"/>
  <c r="C1783" i="6"/>
  <c r="C1782" i="6"/>
  <c r="C1781" i="6"/>
  <c r="C1780" i="6"/>
  <c r="G1780" i="6" s="1"/>
  <c r="C1779" i="6"/>
  <c r="G1779" i="6" s="1"/>
  <c r="C1778" i="6"/>
  <c r="C1777" i="6"/>
  <c r="C1776" i="6"/>
  <c r="C1775" i="6"/>
  <c r="C1774" i="6"/>
  <c r="C1773" i="6"/>
  <c r="C1772" i="6"/>
  <c r="C1771" i="6"/>
  <c r="G1771" i="6" s="1"/>
  <c r="C1770" i="6"/>
  <c r="C1769" i="6"/>
  <c r="C1768" i="6"/>
  <c r="C1767" i="6"/>
  <c r="C1766" i="6"/>
  <c r="C1765" i="6"/>
  <c r="C1764" i="6"/>
  <c r="G1764" i="6" s="1"/>
  <c r="C1763" i="6"/>
  <c r="G1763" i="6" s="1"/>
  <c r="C1762" i="6"/>
  <c r="C1761" i="6"/>
  <c r="C1760" i="6"/>
  <c r="C1759" i="6"/>
  <c r="C1758" i="6"/>
  <c r="C1757" i="6"/>
  <c r="C1756" i="6"/>
  <c r="G1756" i="6" s="1"/>
  <c r="C1755" i="6"/>
  <c r="G1755" i="6" s="1"/>
  <c r="C1754" i="6"/>
  <c r="C1753" i="6"/>
  <c r="C1752" i="6"/>
  <c r="C1751" i="6"/>
  <c r="C1750" i="6"/>
  <c r="C1749" i="6"/>
  <c r="C1748" i="6"/>
  <c r="G1748" i="6" s="1"/>
  <c r="C1747" i="6"/>
  <c r="G1747" i="6" s="1"/>
  <c r="C1746" i="6"/>
  <c r="C1745" i="6"/>
  <c r="C1744" i="6"/>
  <c r="C1743" i="6"/>
  <c r="C1742" i="6"/>
  <c r="C1741" i="6"/>
  <c r="C1740" i="6"/>
  <c r="G1740" i="6" s="1"/>
  <c r="C1739" i="6"/>
  <c r="G1739" i="6" s="1"/>
  <c r="C1738" i="6"/>
  <c r="C1737" i="6"/>
  <c r="C1736" i="6"/>
  <c r="C1735" i="6"/>
  <c r="C1734" i="6"/>
  <c r="C1733" i="6"/>
  <c r="C1732" i="6"/>
  <c r="C1731" i="6"/>
  <c r="G1731" i="6" s="1"/>
  <c r="C1730" i="6"/>
  <c r="C1729" i="6"/>
  <c r="C1728" i="6"/>
  <c r="C1727" i="6"/>
  <c r="C1726" i="6"/>
  <c r="C1725" i="6"/>
  <c r="C1724" i="6"/>
  <c r="C1723" i="6"/>
  <c r="G1723" i="6" s="1"/>
  <c r="C1722" i="6"/>
  <c r="C1721" i="6"/>
  <c r="C1720" i="6"/>
  <c r="C1719" i="6"/>
  <c r="C1718" i="6"/>
  <c r="C1717" i="6"/>
  <c r="C1716" i="6"/>
  <c r="G1716" i="6" s="1"/>
  <c r="C1715" i="6"/>
  <c r="G1715" i="6" s="1"/>
  <c r="C1714" i="6"/>
  <c r="C1713" i="6"/>
  <c r="C1712" i="6"/>
  <c r="C1711" i="6"/>
  <c r="C1710" i="6"/>
  <c r="C1709" i="6"/>
  <c r="C1708" i="6"/>
  <c r="G1708" i="6" s="1"/>
  <c r="C1707" i="6"/>
  <c r="G1707" i="6" s="1"/>
  <c r="C1706" i="6"/>
  <c r="C1705" i="6"/>
  <c r="C1704" i="6"/>
  <c r="C1703" i="6"/>
  <c r="C1702" i="6"/>
  <c r="C1701" i="6"/>
  <c r="C1700" i="6"/>
  <c r="G1700" i="6" s="1"/>
  <c r="C1699" i="6"/>
  <c r="C1698" i="6"/>
  <c r="C1697" i="6"/>
  <c r="C1696" i="6"/>
  <c r="C1695" i="6"/>
  <c r="C1694" i="6"/>
  <c r="C1693" i="6"/>
  <c r="C1692" i="6"/>
  <c r="G1692" i="6" s="1"/>
  <c r="C1691" i="6"/>
  <c r="G1691" i="6" s="1"/>
  <c r="C1690" i="6"/>
  <c r="C1689" i="6"/>
  <c r="C1688" i="6"/>
  <c r="C1687" i="6"/>
  <c r="C1686" i="6"/>
  <c r="C1685" i="6"/>
  <c r="C1684" i="6"/>
  <c r="G1684" i="6" s="1"/>
  <c r="C1683" i="6"/>
  <c r="G1683" i="6" s="1"/>
  <c r="C1682" i="6"/>
  <c r="C1681" i="6"/>
  <c r="C1680" i="6"/>
  <c r="C1679" i="6"/>
  <c r="C1678" i="6"/>
  <c r="C1677" i="6"/>
  <c r="C1676" i="6"/>
  <c r="G1676" i="6" s="1"/>
  <c r="C1675" i="6"/>
  <c r="G1675" i="6" s="1"/>
  <c r="C1674" i="6"/>
  <c r="C1673" i="6"/>
  <c r="C1672" i="6"/>
  <c r="C1671" i="6"/>
  <c r="C1670" i="6"/>
  <c r="C1669" i="6"/>
  <c r="C1668" i="6"/>
  <c r="C1667" i="6"/>
  <c r="G1667" i="6" s="1"/>
  <c r="C1666" i="6"/>
  <c r="C1665" i="6"/>
  <c r="C1664" i="6"/>
  <c r="C1663" i="6"/>
  <c r="C1662" i="6"/>
  <c r="C1661" i="6"/>
  <c r="C1660" i="6"/>
  <c r="C1659" i="6"/>
  <c r="G1659" i="6" s="1"/>
  <c r="C1658" i="6"/>
  <c r="C1657" i="6"/>
  <c r="C1656" i="6"/>
  <c r="C1655" i="6"/>
  <c r="C1654" i="6"/>
  <c r="C1653" i="6"/>
  <c r="C1652" i="6"/>
  <c r="G1652" i="6" s="1"/>
  <c r="C1651" i="6"/>
  <c r="G1651" i="6" s="1"/>
  <c r="C1650" i="6"/>
  <c r="C1649" i="6"/>
  <c r="C1648" i="6"/>
  <c r="C1647" i="6"/>
  <c r="C1646" i="6"/>
  <c r="C1645" i="6"/>
  <c r="C1644" i="6"/>
  <c r="G1644" i="6" s="1"/>
  <c r="C1643" i="6"/>
  <c r="G1643" i="6" s="1"/>
  <c r="C1642" i="6"/>
  <c r="C1641" i="6"/>
  <c r="C1640" i="6"/>
  <c r="C1639" i="6"/>
  <c r="C1638" i="6"/>
  <c r="C1637" i="6"/>
  <c r="C1636" i="6"/>
  <c r="G1636" i="6" s="1"/>
  <c r="C1635" i="6"/>
  <c r="G1635" i="6" s="1"/>
  <c r="C1634" i="6"/>
  <c r="C1633" i="6"/>
  <c r="C1632" i="6"/>
  <c r="C1631" i="6"/>
  <c r="C1630" i="6"/>
  <c r="C1629" i="6"/>
  <c r="C1628" i="6"/>
  <c r="G1628" i="6" s="1"/>
  <c r="C1627" i="6"/>
  <c r="G1627" i="6" s="1"/>
  <c r="C1626" i="6"/>
  <c r="C1625" i="6"/>
  <c r="C1624" i="6"/>
  <c r="C1623" i="6"/>
  <c r="C1622" i="6"/>
  <c r="C1621" i="6"/>
  <c r="C1620" i="6"/>
  <c r="G1620" i="6" s="1"/>
  <c r="C1619" i="6"/>
  <c r="G1619" i="6" s="1"/>
  <c r="C1618" i="6"/>
  <c r="C1617" i="6"/>
  <c r="C1616" i="6"/>
  <c r="C1615" i="6"/>
  <c r="C1614" i="6"/>
  <c r="C1613" i="6"/>
  <c r="C1612" i="6"/>
  <c r="G1612" i="6" s="1"/>
  <c r="C1611" i="6"/>
  <c r="G1611" i="6" s="1"/>
  <c r="C1610" i="6"/>
  <c r="C1609" i="6"/>
  <c r="C1608" i="6"/>
  <c r="C1607" i="6"/>
  <c r="C1606" i="6"/>
  <c r="C1605" i="6"/>
  <c r="C1604" i="6"/>
  <c r="C1603" i="6"/>
  <c r="G1603" i="6" s="1"/>
  <c r="C1602" i="6"/>
  <c r="C1601" i="6"/>
  <c r="C1600" i="6"/>
  <c r="C1599" i="6"/>
  <c r="C1598" i="6"/>
  <c r="C1597" i="6"/>
  <c r="C1596" i="6"/>
  <c r="C1595" i="6"/>
  <c r="G1595" i="6" s="1"/>
  <c r="C1594" i="6"/>
  <c r="C1593" i="6"/>
  <c r="C1592" i="6"/>
  <c r="C1591" i="6"/>
  <c r="C1590" i="6"/>
  <c r="C1589" i="6"/>
  <c r="C1588" i="6"/>
  <c r="G1588" i="6" s="1"/>
  <c r="C1587" i="6"/>
  <c r="G1587" i="6" s="1"/>
  <c r="C1586" i="6"/>
  <c r="C1585" i="6"/>
  <c r="C1584" i="6"/>
  <c r="C1583" i="6"/>
  <c r="C1582" i="6"/>
  <c r="C1581" i="6"/>
  <c r="C1580" i="6"/>
  <c r="G1580" i="6" s="1"/>
  <c r="C1579" i="6"/>
  <c r="G1579" i="6" s="1"/>
  <c r="C1578" i="6"/>
  <c r="C1577" i="6"/>
  <c r="C1576" i="6"/>
  <c r="C1575" i="6"/>
  <c r="C1574" i="6"/>
  <c r="C1573" i="6"/>
  <c r="C1572" i="6"/>
  <c r="G1572" i="6" s="1"/>
  <c r="C1571" i="6"/>
  <c r="G1571" i="6" s="1"/>
  <c r="C1570" i="6"/>
  <c r="C1569" i="6"/>
  <c r="C1568" i="6"/>
  <c r="C1567" i="6"/>
  <c r="C1566" i="6"/>
  <c r="C1565" i="6"/>
  <c r="C1564" i="6"/>
  <c r="G1564" i="6" s="1"/>
  <c r="C1563" i="6"/>
  <c r="G1563" i="6" s="1"/>
  <c r="C1562" i="6"/>
  <c r="C1561" i="6"/>
  <c r="C1560" i="6"/>
  <c r="C1559" i="6"/>
  <c r="C1558" i="6"/>
  <c r="C1557" i="6"/>
  <c r="C1556" i="6"/>
  <c r="G1556" i="6" s="1"/>
  <c r="C1555" i="6"/>
  <c r="G1555" i="6" s="1"/>
  <c r="C1554" i="6"/>
  <c r="C1553" i="6"/>
  <c r="C1552" i="6"/>
  <c r="C1551" i="6"/>
  <c r="C1550" i="6"/>
  <c r="C1549" i="6"/>
  <c r="C1548" i="6"/>
  <c r="G1548" i="6" s="1"/>
  <c r="C1547" i="6"/>
  <c r="G1547" i="6" s="1"/>
  <c r="C1546" i="6"/>
  <c r="C1545" i="6"/>
  <c r="C1544" i="6"/>
  <c r="C1543" i="6"/>
  <c r="C1542" i="6"/>
  <c r="C1541" i="6"/>
  <c r="C1540" i="6"/>
  <c r="C1539" i="6"/>
  <c r="G1539" i="6" s="1"/>
  <c r="C1538" i="6"/>
  <c r="C1537" i="6"/>
  <c r="C1536" i="6"/>
  <c r="C1535" i="6"/>
  <c r="C1534" i="6"/>
  <c r="C1533" i="6"/>
  <c r="C1532" i="6"/>
  <c r="C1531" i="6"/>
  <c r="G1531" i="6" s="1"/>
  <c r="C1530" i="6"/>
  <c r="C1529" i="6"/>
  <c r="C1528" i="6"/>
  <c r="C1527" i="6"/>
  <c r="C1526" i="6"/>
  <c r="C1525" i="6"/>
  <c r="C1524" i="6"/>
  <c r="G1524" i="6" s="1"/>
  <c r="C1523" i="6"/>
  <c r="G1523" i="6" s="1"/>
  <c r="C1522" i="6"/>
  <c r="C1521" i="6"/>
  <c r="C1520" i="6"/>
  <c r="C1519" i="6"/>
  <c r="C1518" i="6"/>
  <c r="C1517" i="6"/>
  <c r="C1516" i="6"/>
  <c r="G1516" i="6" s="1"/>
  <c r="C1515" i="6"/>
  <c r="G1515" i="6" s="1"/>
  <c r="C1514" i="6"/>
  <c r="C1513" i="6"/>
  <c r="C1512" i="6"/>
  <c r="C1511" i="6"/>
  <c r="C1510" i="6"/>
  <c r="C1509" i="6"/>
  <c r="C1508" i="6"/>
  <c r="G1508" i="6" s="1"/>
  <c r="C1507" i="6"/>
  <c r="G1507" i="6" s="1"/>
  <c r="C1506" i="6"/>
  <c r="C1505" i="6"/>
  <c r="C1504" i="6"/>
  <c r="C1503" i="6"/>
  <c r="C1502" i="6"/>
  <c r="C1501" i="6"/>
  <c r="C1500" i="6"/>
  <c r="G1500" i="6" s="1"/>
  <c r="C1499" i="6"/>
  <c r="G1499" i="6" s="1"/>
  <c r="C1498" i="6"/>
  <c r="C1497" i="6"/>
  <c r="C1496" i="6"/>
  <c r="C1495" i="6"/>
  <c r="C1494" i="6"/>
  <c r="C1493" i="6"/>
  <c r="C1492" i="6"/>
  <c r="G1492" i="6" s="1"/>
  <c r="C1491" i="6"/>
  <c r="G1491" i="6" s="1"/>
  <c r="C1490" i="6"/>
  <c r="C1489" i="6"/>
  <c r="C1488" i="6"/>
  <c r="C1487" i="6"/>
  <c r="C1486" i="6"/>
  <c r="C1485" i="6"/>
  <c r="C1484" i="6"/>
  <c r="G1484" i="6" s="1"/>
  <c r="C1483" i="6"/>
  <c r="G1483" i="6" s="1"/>
  <c r="C1482" i="6"/>
  <c r="C1481" i="6"/>
  <c r="C1480" i="6"/>
  <c r="C1479" i="6"/>
  <c r="C1478" i="6"/>
  <c r="C1477" i="6"/>
  <c r="C1476" i="6"/>
  <c r="C1475" i="6"/>
  <c r="G1475" i="6" s="1"/>
  <c r="C1474" i="6"/>
  <c r="C1473" i="6"/>
  <c r="C1472" i="6"/>
  <c r="C1471" i="6"/>
  <c r="C1470" i="6"/>
  <c r="C1469" i="6"/>
  <c r="C1468" i="6"/>
  <c r="C1467" i="6"/>
  <c r="G1467" i="6" s="1"/>
  <c r="C1466" i="6"/>
  <c r="C1465" i="6"/>
  <c r="C1464" i="6"/>
  <c r="C1463" i="6"/>
  <c r="C1462" i="6"/>
  <c r="C1461" i="6"/>
  <c r="C1460" i="6"/>
  <c r="G1460" i="6" s="1"/>
  <c r="C1459" i="6"/>
  <c r="G1459" i="6" s="1"/>
  <c r="C1458" i="6"/>
  <c r="C1457" i="6"/>
  <c r="C1456" i="6"/>
  <c r="C1455" i="6"/>
  <c r="C1454" i="6"/>
  <c r="C1453" i="6"/>
  <c r="C1452" i="6"/>
  <c r="G1452" i="6" s="1"/>
  <c r="C1451" i="6"/>
  <c r="G1451" i="6" s="1"/>
  <c r="C1450" i="6"/>
  <c r="C1449" i="6"/>
  <c r="C1448" i="6"/>
  <c r="C1447" i="6"/>
  <c r="C1446" i="6"/>
  <c r="C1445" i="6"/>
  <c r="C1444" i="6"/>
  <c r="G1444" i="6" s="1"/>
  <c r="C1443" i="6"/>
  <c r="G1443" i="6" s="1"/>
  <c r="C1442" i="6"/>
  <c r="C1441" i="6"/>
  <c r="C1440" i="6"/>
  <c r="C1439" i="6"/>
  <c r="C1438" i="6"/>
  <c r="C1437" i="6"/>
  <c r="C1436" i="6"/>
  <c r="G1436" i="6" s="1"/>
  <c r="C1435" i="6"/>
  <c r="G1435" i="6" s="1"/>
  <c r="C1434" i="6"/>
  <c r="C1433" i="6"/>
  <c r="C1432" i="6"/>
  <c r="C1431" i="6"/>
  <c r="C1430" i="6"/>
  <c r="C1429" i="6"/>
  <c r="C1428" i="6"/>
  <c r="G1428" i="6" s="1"/>
  <c r="C1427" i="6"/>
  <c r="G1427" i="6" s="1"/>
  <c r="C1426" i="6"/>
  <c r="C1425" i="6"/>
  <c r="C1424" i="6"/>
  <c r="C1423" i="6"/>
  <c r="C1422" i="6"/>
  <c r="C1421" i="6"/>
  <c r="C1420" i="6"/>
  <c r="G1420" i="6" s="1"/>
  <c r="C1419" i="6"/>
  <c r="G1419" i="6" s="1"/>
  <c r="C1418" i="6"/>
  <c r="C1417" i="6"/>
  <c r="C1416" i="6"/>
  <c r="C1415" i="6"/>
  <c r="C1414" i="6"/>
  <c r="C1413" i="6"/>
  <c r="C1412" i="6"/>
  <c r="C1411" i="6"/>
  <c r="G1411" i="6" s="1"/>
  <c r="C1410" i="6"/>
  <c r="C1409" i="6"/>
  <c r="C1408" i="6"/>
  <c r="C1407" i="6"/>
  <c r="C1406" i="6"/>
  <c r="C1405" i="6"/>
  <c r="C1404" i="6"/>
  <c r="C1403" i="6"/>
  <c r="G1403" i="6" s="1"/>
  <c r="C1402" i="6"/>
  <c r="C1401" i="6"/>
  <c r="C1400" i="6"/>
  <c r="C1399" i="6"/>
  <c r="C1398" i="6"/>
  <c r="C1397" i="6"/>
  <c r="C1396" i="6"/>
  <c r="C1395" i="6"/>
  <c r="G1395" i="6" s="1"/>
  <c r="C1394" i="6"/>
  <c r="C1393" i="6"/>
  <c r="C1392" i="6"/>
  <c r="C1391" i="6"/>
  <c r="C1390" i="6"/>
  <c r="C1389" i="6"/>
  <c r="C1388" i="6"/>
  <c r="G1388" i="6" s="1"/>
  <c r="C1387" i="6"/>
  <c r="G1387" i="6" s="1"/>
  <c r="C1386" i="6"/>
  <c r="C1385" i="6"/>
  <c r="C1384" i="6"/>
  <c r="C1383" i="6"/>
  <c r="C1382" i="6"/>
  <c r="C1381" i="6"/>
  <c r="C1380" i="6"/>
  <c r="G1380" i="6" s="1"/>
  <c r="C1379" i="6"/>
  <c r="G1379" i="6" s="1"/>
  <c r="C1378" i="6"/>
  <c r="C1377" i="6"/>
  <c r="C1376" i="6"/>
  <c r="C1375" i="6"/>
  <c r="C1374" i="6"/>
  <c r="C1373" i="6"/>
  <c r="C1372" i="6"/>
  <c r="G1372" i="6" s="1"/>
  <c r="C1371" i="6"/>
  <c r="G1371" i="6" s="1"/>
  <c r="C1370" i="6"/>
  <c r="C1369" i="6"/>
  <c r="C1368" i="6"/>
  <c r="C1367" i="6"/>
  <c r="C1366" i="6"/>
  <c r="C1365" i="6"/>
  <c r="C1364" i="6"/>
  <c r="G1364" i="6" s="1"/>
  <c r="C1363" i="6"/>
  <c r="G1363" i="6" s="1"/>
  <c r="C1362" i="6"/>
  <c r="C1361" i="6"/>
  <c r="C1360" i="6"/>
  <c r="C1359" i="6"/>
  <c r="C1358" i="6"/>
  <c r="C1357" i="6"/>
  <c r="C1356" i="6"/>
  <c r="G1356" i="6" s="1"/>
  <c r="C1355" i="6"/>
  <c r="G1355" i="6" s="1"/>
  <c r="C1354" i="6"/>
  <c r="C1353" i="6"/>
  <c r="C1352" i="6"/>
  <c r="C1351" i="6"/>
  <c r="C1350" i="6"/>
  <c r="C1349" i="6"/>
  <c r="C1348" i="6"/>
  <c r="G1348" i="6" s="1"/>
  <c r="C1347" i="6"/>
  <c r="G1347" i="6" s="1"/>
  <c r="C1346" i="6"/>
  <c r="C1345" i="6"/>
  <c r="C1344" i="6"/>
  <c r="C1343" i="6"/>
  <c r="C1342" i="6"/>
  <c r="C1341" i="6"/>
  <c r="C1340" i="6"/>
  <c r="C1339" i="6"/>
  <c r="G1339" i="6" s="1"/>
  <c r="C1338" i="6"/>
  <c r="C1337" i="6"/>
  <c r="C1336" i="6"/>
  <c r="C1335" i="6"/>
  <c r="C1334" i="6"/>
  <c r="C1333" i="6"/>
  <c r="C1332" i="6"/>
  <c r="C1331" i="6"/>
  <c r="G1331" i="6" s="1"/>
  <c r="C1330" i="6"/>
  <c r="C1329" i="6"/>
  <c r="C1328" i="6"/>
  <c r="C1327" i="6"/>
  <c r="C1326" i="6"/>
  <c r="C1325" i="6"/>
  <c r="C1324" i="6"/>
  <c r="G1324" i="6" s="1"/>
  <c r="C1323" i="6"/>
  <c r="G1323" i="6" s="1"/>
  <c r="C1322" i="6"/>
  <c r="C1321" i="6"/>
  <c r="C1320" i="6"/>
  <c r="C1319" i="6"/>
  <c r="C1318" i="6"/>
  <c r="C1317" i="6"/>
  <c r="C1316" i="6"/>
  <c r="G1316" i="6" s="1"/>
  <c r="C1315" i="6"/>
  <c r="G1315" i="6" s="1"/>
  <c r="C1314" i="6"/>
  <c r="C1313" i="6"/>
  <c r="C1312" i="6"/>
  <c r="C1311" i="6"/>
  <c r="C1310" i="6"/>
  <c r="C1309" i="6"/>
  <c r="C1308" i="6"/>
  <c r="G1308" i="6" s="1"/>
  <c r="C1307" i="6"/>
  <c r="G1307" i="6" s="1"/>
  <c r="C1306" i="6"/>
  <c r="C1305" i="6"/>
  <c r="C1304" i="6"/>
  <c r="C1303" i="6"/>
  <c r="C1302" i="6"/>
  <c r="C1301" i="6"/>
  <c r="C1300" i="6"/>
  <c r="G1300" i="6" s="1"/>
  <c r="C1299" i="6"/>
  <c r="G1299" i="6" s="1"/>
  <c r="C1298" i="6"/>
  <c r="C1297" i="6"/>
  <c r="C1296" i="6"/>
  <c r="C1295" i="6"/>
  <c r="C1294" i="6"/>
  <c r="C1293" i="6"/>
  <c r="C1292" i="6"/>
  <c r="G1292" i="6" s="1"/>
  <c r="C1291" i="6"/>
  <c r="G1291" i="6" s="1"/>
  <c r="C1290" i="6"/>
  <c r="C1289" i="6"/>
  <c r="C1288" i="6"/>
  <c r="C1287" i="6"/>
  <c r="C1286" i="6"/>
  <c r="C1285" i="6"/>
  <c r="C1284" i="6"/>
  <c r="G1284" i="6" s="1"/>
  <c r="C1283" i="6"/>
  <c r="G1283" i="6" s="1"/>
  <c r="C1282" i="6"/>
  <c r="C1281" i="6"/>
  <c r="C1280" i="6"/>
  <c r="C1279" i="6"/>
  <c r="C1278" i="6"/>
  <c r="C1277" i="6"/>
  <c r="C1276" i="6"/>
  <c r="C1275" i="6"/>
  <c r="G1275" i="6" s="1"/>
  <c r="C1274" i="6"/>
  <c r="C1273" i="6"/>
  <c r="C1272" i="6"/>
  <c r="C1271" i="6"/>
  <c r="C1270" i="6"/>
  <c r="C1269" i="6"/>
  <c r="C1268" i="6"/>
  <c r="C1267" i="6"/>
  <c r="G1267" i="6" s="1"/>
  <c r="C1266" i="6"/>
  <c r="C1265" i="6"/>
  <c r="C1264" i="6"/>
  <c r="C1263" i="6"/>
  <c r="C1262" i="6"/>
  <c r="C1261" i="6"/>
  <c r="C1260" i="6"/>
  <c r="G1260" i="6" s="1"/>
  <c r="C1259" i="6"/>
  <c r="G1259" i="6" s="1"/>
  <c r="C1258" i="6"/>
  <c r="C1257" i="6"/>
  <c r="C1256" i="6"/>
  <c r="C1255" i="6"/>
  <c r="C1254" i="6"/>
  <c r="C1253" i="6"/>
  <c r="C1252" i="6"/>
  <c r="G1252" i="6" s="1"/>
  <c r="C1251" i="6"/>
  <c r="G1251" i="6" s="1"/>
  <c r="C1250" i="6"/>
  <c r="C1249" i="6"/>
  <c r="C1248" i="6"/>
  <c r="C1247" i="6"/>
  <c r="C1246" i="6"/>
  <c r="C1245" i="6"/>
  <c r="C1244" i="6"/>
  <c r="G1244" i="6" s="1"/>
  <c r="C1243" i="6"/>
  <c r="G1243" i="6" s="1"/>
  <c r="C1242" i="6"/>
  <c r="C1241" i="6"/>
  <c r="C1240" i="6"/>
  <c r="C1239" i="6"/>
  <c r="C1238" i="6"/>
  <c r="C1237" i="6"/>
  <c r="C1236" i="6"/>
  <c r="G1236" i="6" s="1"/>
  <c r="C1235" i="6"/>
  <c r="G1235" i="6" s="1"/>
  <c r="C1234" i="6"/>
  <c r="C1233" i="6"/>
  <c r="C1232" i="6"/>
  <c r="C1231" i="6"/>
  <c r="C1230" i="6"/>
  <c r="C1229" i="6"/>
  <c r="C1228" i="6"/>
  <c r="G1228" i="6" s="1"/>
  <c r="C1227" i="6"/>
  <c r="G1227" i="6" s="1"/>
  <c r="C1226" i="6"/>
  <c r="C1225" i="6"/>
  <c r="C1224" i="6"/>
  <c r="C1223" i="6"/>
  <c r="C1222" i="6"/>
  <c r="C1221" i="6"/>
  <c r="C1220" i="6"/>
  <c r="G1220" i="6" s="1"/>
  <c r="C1219" i="6"/>
  <c r="G1219" i="6" s="1"/>
  <c r="C1218" i="6"/>
  <c r="C1217" i="6"/>
  <c r="C1216" i="6"/>
  <c r="C1215" i="6"/>
  <c r="C1214" i="6"/>
  <c r="C1213" i="6"/>
  <c r="C1212" i="6"/>
  <c r="C1211" i="6"/>
  <c r="G1211" i="6" s="1"/>
  <c r="C1210" i="6"/>
  <c r="C1209" i="6"/>
  <c r="C1208" i="6"/>
  <c r="C1207" i="6"/>
  <c r="C1206" i="6"/>
  <c r="C1205" i="6"/>
  <c r="C1204" i="6"/>
  <c r="C1203" i="6"/>
  <c r="G1203" i="6" s="1"/>
  <c r="C1202" i="6"/>
  <c r="C1201" i="6"/>
  <c r="C1200" i="6"/>
  <c r="C1199" i="6"/>
  <c r="C1198" i="6"/>
  <c r="C1197" i="6"/>
  <c r="C1196" i="6"/>
  <c r="G1196" i="6" s="1"/>
  <c r="C1195" i="6"/>
  <c r="G1195" i="6" s="1"/>
  <c r="C1194" i="6"/>
  <c r="C1193" i="6"/>
  <c r="C1192" i="6"/>
  <c r="C1191" i="6"/>
  <c r="C1190" i="6"/>
  <c r="C1189" i="6"/>
  <c r="C1188" i="6"/>
  <c r="G1188" i="6" s="1"/>
  <c r="C1187" i="6"/>
  <c r="G1187" i="6" s="1"/>
  <c r="C1186" i="6"/>
  <c r="C1185" i="6"/>
  <c r="C1184" i="6"/>
  <c r="C1183" i="6"/>
  <c r="C1182" i="6"/>
  <c r="C1181" i="6"/>
  <c r="C1180" i="6"/>
  <c r="G1180" i="6" s="1"/>
  <c r="C1179" i="6"/>
  <c r="G1179" i="6" s="1"/>
  <c r="C1178" i="6"/>
  <c r="C1177" i="6"/>
  <c r="C1176" i="6"/>
  <c r="C1175" i="6"/>
  <c r="C1174" i="6"/>
  <c r="C1173" i="6"/>
  <c r="C1172" i="6"/>
  <c r="G1172" i="6" s="1"/>
  <c r="C1171" i="6"/>
  <c r="G1171" i="6" s="1"/>
  <c r="C1170" i="6"/>
  <c r="C1169" i="6"/>
  <c r="C1168" i="6"/>
  <c r="C1167" i="6"/>
  <c r="C1166" i="6"/>
  <c r="C1165" i="6"/>
  <c r="C1164" i="6"/>
  <c r="G1164" i="6" s="1"/>
  <c r="C1163" i="6"/>
  <c r="G1163" i="6" s="1"/>
  <c r="C1162" i="6"/>
  <c r="C1161" i="6"/>
  <c r="C1160" i="6"/>
  <c r="C1159" i="6"/>
  <c r="C1158" i="6"/>
  <c r="C1157" i="6"/>
  <c r="C1156" i="6"/>
  <c r="G1156" i="6" s="1"/>
  <c r="C1155" i="6"/>
  <c r="G1155" i="6" s="1"/>
  <c r="C1154" i="6"/>
  <c r="C1153" i="6"/>
  <c r="C1152" i="6"/>
  <c r="C1151" i="6"/>
  <c r="C1150" i="6"/>
  <c r="C1149" i="6"/>
  <c r="C1148" i="6"/>
  <c r="C1147" i="6"/>
  <c r="G1147" i="6" s="1"/>
  <c r="C1146" i="6"/>
  <c r="C1145" i="6"/>
  <c r="C1144" i="6"/>
  <c r="C1143" i="6"/>
  <c r="C1142" i="6"/>
  <c r="C1141" i="6"/>
  <c r="C1140" i="6"/>
  <c r="C1139" i="6"/>
  <c r="G1139" i="6" s="1"/>
  <c r="C1138" i="6"/>
  <c r="C1137" i="6"/>
  <c r="C1136" i="6"/>
  <c r="C1135" i="6"/>
  <c r="C1134" i="6"/>
  <c r="C1133" i="6"/>
  <c r="C1132" i="6"/>
  <c r="G1132" i="6" s="1"/>
  <c r="C1131" i="6"/>
  <c r="G1131" i="6" s="1"/>
  <c r="C1130" i="6"/>
  <c r="C1129" i="6"/>
  <c r="C1128" i="6"/>
  <c r="C1127" i="6"/>
  <c r="C1126" i="6"/>
  <c r="C1125" i="6"/>
  <c r="C1124" i="6"/>
  <c r="G1124" i="6" s="1"/>
  <c r="C1123" i="6"/>
  <c r="G1123" i="6" s="1"/>
  <c r="C1122" i="6"/>
  <c r="C1121" i="6"/>
  <c r="C1120" i="6"/>
  <c r="C1119" i="6"/>
  <c r="C1118" i="6"/>
  <c r="C1117" i="6"/>
  <c r="C1116" i="6"/>
  <c r="G1116" i="6" s="1"/>
  <c r="C1115" i="6"/>
  <c r="G1115" i="6" s="1"/>
  <c r="C1114" i="6"/>
  <c r="C1113" i="6"/>
  <c r="C1112" i="6"/>
  <c r="C1111" i="6"/>
  <c r="C1110" i="6"/>
  <c r="C1109" i="6"/>
  <c r="C1108" i="6"/>
  <c r="G1108" i="6" s="1"/>
  <c r="C1107" i="6"/>
  <c r="G1107" i="6" s="1"/>
  <c r="C1106" i="6"/>
  <c r="C1105" i="6"/>
  <c r="C1104" i="6"/>
  <c r="C1103" i="6"/>
  <c r="C1102" i="6"/>
  <c r="C1101" i="6"/>
  <c r="C1100" i="6"/>
  <c r="G1100" i="6" s="1"/>
  <c r="C1099" i="6"/>
  <c r="G1099" i="6" s="1"/>
  <c r="C1098" i="6"/>
  <c r="C1097" i="6"/>
  <c r="C1096" i="6"/>
  <c r="C1095" i="6"/>
  <c r="C1094" i="6"/>
  <c r="C1093" i="6"/>
  <c r="C1092" i="6"/>
  <c r="G1092" i="6" s="1"/>
  <c r="C1091" i="6"/>
  <c r="G1091" i="6" s="1"/>
  <c r="C1090" i="6"/>
  <c r="C1089" i="6"/>
  <c r="C1088" i="6"/>
  <c r="C1087" i="6"/>
  <c r="C1086" i="6"/>
  <c r="C1085" i="6"/>
  <c r="C1084" i="6"/>
  <c r="C1083" i="6"/>
  <c r="G1083" i="6" s="1"/>
  <c r="C1082" i="6"/>
  <c r="C1081" i="6"/>
  <c r="C1080" i="6"/>
  <c r="C1079" i="6"/>
  <c r="C1078" i="6"/>
  <c r="C1077" i="6"/>
  <c r="C1076" i="6"/>
  <c r="C1075" i="6"/>
  <c r="G1075" i="6" s="1"/>
  <c r="C1074" i="6"/>
  <c r="C1073" i="6"/>
  <c r="C1072" i="6"/>
  <c r="C1071" i="6"/>
  <c r="C1070" i="6"/>
  <c r="C1069" i="6"/>
  <c r="C1068" i="6"/>
  <c r="G1068" i="6" s="1"/>
  <c r="C1067" i="6"/>
  <c r="G1067" i="6" s="1"/>
  <c r="C1066" i="6"/>
  <c r="C1065" i="6"/>
  <c r="C1064" i="6"/>
  <c r="C1063" i="6"/>
  <c r="C1062" i="6"/>
  <c r="C1061" i="6"/>
  <c r="C1060" i="6"/>
  <c r="G1060" i="6" s="1"/>
  <c r="C1059" i="6"/>
  <c r="G1059" i="6" s="1"/>
  <c r="C1058" i="6"/>
  <c r="C1057" i="6"/>
  <c r="C1056" i="6"/>
  <c r="C1055" i="6"/>
  <c r="C1054" i="6"/>
  <c r="C1053" i="6"/>
  <c r="C1052" i="6"/>
  <c r="G1052" i="6" s="1"/>
  <c r="C1051" i="6"/>
  <c r="G1051" i="6" s="1"/>
  <c r="C1050" i="6"/>
  <c r="C1049" i="6"/>
  <c r="C1048" i="6"/>
  <c r="C1047" i="6"/>
  <c r="C1046" i="6"/>
  <c r="C1045" i="6"/>
  <c r="C1044" i="6"/>
  <c r="G1044" i="6" s="1"/>
  <c r="C1043" i="6"/>
  <c r="G1043" i="6" s="1"/>
  <c r="C1042" i="6"/>
  <c r="C1041" i="6"/>
  <c r="C1040" i="6"/>
  <c r="C1039" i="6"/>
  <c r="C1038" i="6"/>
  <c r="C1037" i="6"/>
  <c r="C1036" i="6"/>
  <c r="G1036" i="6" s="1"/>
  <c r="C1035" i="6"/>
  <c r="G1035" i="6" s="1"/>
  <c r="C1034" i="6"/>
  <c r="C1033" i="6"/>
  <c r="C1032" i="6"/>
  <c r="C1031" i="6"/>
  <c r="C1030" i="6"/>
  <c r="C1029" i="6"/>
  <c r="C1028" i="6"/>
  <c r="G1028" i="6" s="1"/>
  <c r="C1027" i="6"/>
  <c r="G1027" i="6" s="1"/>
  <c r="C1026" i="6"/>
  <c r="C1025" i="6"/>
  <c r="C1024" i="6"/>
  <c r="C1023" i="6"/>
  <c r="C1022" i="6"/>
  <c r="C1021" i="6"/>
  <c r="C1020" i="6"/>
  <c r="C1019" i="6"/>
  <c r="G1019" i="6" s="1"/>
  <c r="C1018" i="6"/>
  <c r="C1017" i="6"/>
  <c r="C1016" i="6"/>
  <c r="C1015" i="6"/>
  <c r="C1014" i="6"/>
  <c r="C1013" i="6"/>
  <c r="C1012" i="6"/>
  <c r="C1011" i="6"/>
  <c r="G1011" i="6" s="1"/>
  <c r="C1010" i="6"/>
  <c r="C1009" i="6"/>
  <c r="C1008" i="6"/>
  <c r="C1007" i="6"/>
  <c r="C1006" i="6"/>
  <c r="C1005" i="6"/>
  <c r="C1004" i="6"/>
  <c r="G1004" i="6" s="1"/>
  <c r="C1003" i="6"/>
  <c r="G1003" i="6" s="1"/>
  <c r="C1002" i="6"/>
  <c r="C1001" i="6"/>
  <c r="C1000" i="6"/>
  <c r="C999" i="6"/>
  <c r="C998" i="6"/>
  <c r="C997" i="6"/>
  <c r="C996" i="6"/>
  <c r="G996" i="6" s="1"/>
  <c r="C995" i="6"/>
  <c r="G995" i="6" s="1"/>
  <c r="C994" i="6"/>
  <c r="C993" i="6"/>
  <c r="C992" i="6"/>
  <c r="C991" i="6"/>
  <c r="C990" i="6"/>
  <c r="C989" i="6"/>
  <c r="C988" i="6"/>
  <c r="G988" i="6" s="1"/>
  <c r="C987" i="6"/>
  <c r="G987" i="6" s="1"/>
  <c r="C986" i="6"/>
  <c r="C985" i="6"/>
  <c r="C984" i="6"/>
  <c r="C983" i="6"/>
  <c r="C982" i="6"/>
  <c r="C981" i="6"/>
  <c r="C980" i="6"/>
  <c r="G980" i="6" s="1"/>
  <c r="C979" i="6"/>
  <c r="G979" i="6" s="1"/>
  <c r="C978" i="6"/>
  <c r="C977" i="6"/>
  <c r="C976" i="6"/>
  <c r="C975" i="6"/>
  <c r="C974" i="6"/>
  <c r="C973" i="6"/>
  <c r="C972" i="6"/>
  <c r="G972" i="6" s="1"/>
  <c r="C971" i="6"/>
  <c r="G971" i="6" s="1"/>
  <c r="C970" i="6"/>
  <c r="C969" i="6"/>
  <c r="C968" i="6"/>
  <c r="C967" i="6"/>
  <c r="C966" i="6"/>
  <c r="C965" i="6"/>
  <c r="C964" i="6"/>
  <c r="G964" i="6" s="1"/>
  <c r="C963" i="6"/>
  <c r="G963" i="6" s="1"/>
  <c r="C962" i="6"/>
  <c r="C961" i="6"/>
  <c r="C960" i="6"/>
  <c r="C959" i="6"/>
  <c r="C958" i="6"/>
  <c r="C957" i="6"/>
  <c r="C956" i="6"/>
  <c r="C955" i="6"/>
  <c r="G955" i="6" s="1"/>
  <c r="C954" i="6"/>
  <c r="C953" i="6"/>
  <c r="C952" i="6"/>
  <c r="C951" i="6"/>
  <c r="C950" i="6"/>
  <c r="C949" i="6"/>
  <c r="C948" i="6"/>
  <c r="C947" i="6"/>
  <c r="G947" i="6" s="1"/>
  <c r="C946" i="6"/>
  <c r="C945" i="6"/>
  <c r="C944" i="6"/>
  <c r="C943" i="6"/>
  <c r="C942" i="6"/>
  <c r="C941" i="6"/>
  <c r="C940" i="6"/>
  <c r="G940" i="6" s="1"/>
  <c r="C939" i="6"/>
  <c r="G939" i="6" s="1"/>
  <c r="C938" i="6"/>
  <c r="C937" i="6"/>
  <c r="C936" i="6"/>
  <c r="C935" i="6"/>
  <c r="C934" i="6"/>
  <c r="C933" i="6"/>
  <c r="C932" i="6"/>
  <c r="G932" i="6" s="1"/>
  <c r="C931" i="6"/>
  <c r="G931" i="6" s="1"/>
  <c r="C930" i="6"/>
  <c r="C929" i="6"/>
  <c r="C928" i="6"/>
  <c r="C927" i="6"/>
  <c r="C926" i="6"/>
  <c r="C925" i="6"/>
  <c r="C924" i="6"/>
  <c r="G924" i="6" s="1"/>
  <c r="C923" i="6"/>
  <c r="G923" i="6" s="1"/>
  <c r="C922" i="6"/>
  <c r="C921" i="6"/>
  <c r="C920" i="6"/>
  <c r="C919" i="6"/>
  <c r="C918" i="6"/>
  <c r="C917" i="6"/>
  <c r="C916" i="6"/>
  <c r="G916" i="6" s="1"/>
  <c r="C915" i="6"/>
  <c r="G915" i="6" s="1"/>
  <c r="C914" i="6"/>
  <c r="C913" i="6"/>
  <c r="C912" i="6"/>
  <c r="C911" i="6"/>
  <c r="C910" i="6"/>
  <c r="C909" i="6"/>
  <c r="C908" i="6"/>
  <c r="G908" i="6" s="1"/>
  <c r="C907" i="6"/>
  <c r="G907" i="6" s="1"/>
  <c r="C906" i="6"/>
  <c r="C905" i="6"/>
  <c r="C904" i="6"/>
  <c r="C903" i="6"/>
  <c r="C902" i="6"/>
  <c r="C901" i="6"/>
  <c r="C900" i="6"/>
  <c r="G900" i="6" s="1"/>
  <c r="C899" i="6"/>
  <c r="G899" i="6" s="1"/>
  <c r="C898" i="6"/>
  <c r="C897" i="6"/>
  <c r="C896" i="6"/>
  <c r="C895" i="6"/>
  <c r="C894" i="6"/>
  <c r="C893" i="6"/>
  <c r="C892" i="6"/>
  <c r="C891" i="6"/>
  <c r="G891" i="6" s="1"/>
  <c r="C890" i="6"/>
  <c r="C889" i="6"/>
  <c r="C888" i="6"/>
  <c r="C887" i="6"/>
  <c r="C886" i="6"/>
  <c r="C885" i="6"/>
  <c r="C884" i="6"/>
  <c r="C883" i="6"/>
  <c r="G883" i="6" s="1"/>
  <c r="C882" i="6"/>
  <c r="C881" i="6"/>
  <c r="C880" i="6"/>
  <c r="C879" i="6"/>
  <c r="C878" i="6"/>
  <c r="C877" i="6"/>
  <c r="C876" i="6"/>
  <c r="G876" i="6" s="1"/>
  <c r="C875" i="6"/>
  <c r="G875" i="6" s="1"/>
  <c r="C874" i="6"/>
  <c r="C873" i="6"/>
  <c r="C872" i="6"/>
  <c r="C871" i="6"/>
  <c r="C870" i="6"/>
  <c r="C869" i="6"/>
  <c r="C868" i="6"/>
  <c r="G868" i="6" s="1"/>
  <c r="C867" i="6"/>
  <c r="G867" i="6" s="1"/>
  <c r="C866" i="6"/>
  <c r="C865" i="6"/>
  <c r="C864" i="6"/>
  <c r="C863" i="6"/>
  <c r="C862" i="6"/>
  <c r="C861" i="6"/>
  <c r="C860" i="6"/>
  <c r="G860" i="6" s="1"/>
  <c r="C859" i="6"/>
  <c r="G859" i="6" s="1"/>
  <c r="C858" i="6"/>
  <c r="C857" i="6"/>
  <c r="C856" i="6"/>
  <c r="C855" i="6"/>
  <c r="C854" i="6"/>
  <c r="C853" i="6"/>
  <c r="C852" i="6"/>
  <c r="G852" i="6" s="1"/>
  <c r="C851" i="6"/>
  <c r="G851" i="6" s="1"/>
  <c r="C850" i="6"/>
  <c r="C849" i="6"/>
  <c r="C848" i="6"/>
  <c r="C847" i="6"/>
  <c r="C846" i="6"/>
  <c r="C845" i="6"/>
  <c r="C844" i="6"/>
  <c r="G844" i="6" s="1"/>
  <c r="C843" i="6"/>
  <c r="G843" i="6" s="1"/>
  <c r="C842" i="6"/>
  <c r="C841" i="6"/>
  <c r="C840" i="6"/>
  <c r="C839" i="6"/>
  <c r="C838" i="6"/>
  <c r="C837" i="6"/>
  <c r="C836" i="6"/>
  <c r="G836" i="6" s="1"/>
  <c r="C835" i="6"/>
  <c r="G835" i="6" s="1"/>
  <c r="C834" i="6"/>
  <c r="C833" i="6"/>
  <c r="C832" i="6"/>
  <c r="C831" i="6"/>
  <c r="C830" i="6"/>
  <c r="C829" i="6"/>
  <c r="C828" i="6"/>
  <c r="C827" i="6"/>
  <c r="G827" i="6" s="1"/>
  <c r="C826" i="6"/>
  <c r="C825" i="6"/>
  <c r="C824" i="6"/>
  <c r="C823" i="6"/>
  <c r="C822" i="6"/>
  <c r="C821" i="6"/>
  <c r="C820" i="6"/>
  <c r="C819" i="6"/>
  <c r="G819" i="6" s="1"/>
  <c r="C818" i="6"/>
  <c r="C817" i="6"/>
  <c r="C816" i="6"/>
  <c r="C815" i="6"/>
  <c r="C814" i="6"/>
  <c r="C813" i="6"/>
  <c r="C812" i="6"/>
  <c r="G812" i="6" s="1"/>
  <c r="C811" i="6"/>
  <c r="G811" i="6" s="1"/>
  <c r="C810" i="6"/>
  <c r="C809" i="6"/>
  <c r="C808" i="6"/>
  <c r="C807" i="6"/>
  <c r="C806" i="6"/>
  <c r="C805" i="6"/>
  <c r="C804" i="6"/>
  <c r="G804" i="6" s="1"/>
  <c r="C803" i="6"/>
  <c r="G803" i="6" s="1"/>
  <c r="C802" i="6"/>
  <c r="C801" i="6"/>
  <c r="C800" i="6"/>
  <c r="C799" i="6"/>
  <c r="C798" i="6"/>
  <c r="C797" i="6"/>
  <c r="C796" i="6"/>
  <c r="G796" i="6" s="1"/>
  <c r="C795" i="6"/>
  <c r="G795" i="6" s="1"/>
  <c r="C794" i="6"/>
  <c r="C793" i="6"/>
  <c r="C792" i="6"/>
  <c r="C791" i="6"/>
  <c r="C790" i="6"/>
  <c r="C789" i="6"/>
  <c r="C788" i="6"/>
  <c r="G788" i="6" s="1"/>
  <c r="C787" i="6"/>
  <c r="G787" i="6" s="1"/>
  <c r="C786" i="6"/>
  <c r="C785" i="6"/>
  <c r="C784" i="6"/>
  <c r="C783" i="6"/>
  <c r="C782" i="6"/>
  <c r="C781" i="6"/>
  <c r="C780" i="6"/>
  <c r="G780" i="6" s="1"/>
  <c r="C779" i="6"/>
  <c r="G779" i="6" s="1"/>
  <c r="C778" i="6"/>
  <c r="C777" i="6"/>
  <c r="C776" i="6"/>
  <c r="C775" i="6"/>
  <c r="C774" i="6"/>
  <c r="C773" i="6"/>
  <c r="C772" i="6"/>
  <c r="G772" i="6" s="1"/>
  <c r="C771" i="6"/>
  <c r="G771" i="6" s="1"/>
  <c r="C770" i="6"/>
  <c r="C769" i="6"/>
  <c r="C768" i="6"/>
  <c r="C767" i="6"/>
  <c r="C766" i="6"/>
  <c r="C765" i="6"/>
  <c r="C764" i="6"/>
  <c r="C763" i="6"/>
  <c r="G763" i="6" s="1"/>
  <c r="C762" i="6"/>
  <c r="C761" i="6"/>
  <c r="C760" i="6"/>
  <c r="C759" i="6"/>
  <c r="C758" i="6"/>
  <c r="C757" i="6"/>
  <c r="C756" i="6"/>
  <c r="C755" i="6"/>
  <c r="G755" i="6" s="1"/>
  <c r="C754" i="6"/>
  <c r="C753" i="6"/>
  <c r="C752" i="6"/>
  <c r="C751" i="6"/>
  <c r="C750" i="6"/>
  <c r="C749" i="6"/>
  <c r="C748" i="6"/>
  <c r="G748" i="6" s="1"/>
  <c r="C747" i="6"/>
  <c r="G747" i="6" s="1"/>
  <c r="C746" i="6"/>
  <c r="C745" i="6"/>
  <c r="C744" i="6"/>
  <c r="C743" i="6"/>
  <c r="C742" i="6"/>
  <c r="C741" i="6"/>
  <c r="C740" i="6"/>
  <c r="G740" i="6" s="1"/>
  <c r="C739" i="6"/>
  <c r="G739" i="6" s="1"/>
  <c r="C738" i="6"/>
  <c r="C737" i="6"/>
  <c r="C736" i="6"/>
  <c r="C735" i="6"/>
  <c r="C734" i="6"/>
  <c r="C733" i="6"/>
  <c r="C732" i="6"/>
  <c r="G732" i="6" s="1"/>
  <c r="C731" i="6"/>
  <c r="G731" i="6" s="1"/>
  <c r="C730" i="6"/>
  <c r="C729" i="6"/>
  <c r="C728" i="6"/>
  <c r="C727" i="6"/>
  <c r="C726" i="6"/>
  <c r="C725" i="6"/>
  <c r="C724" i="6"/>
  <c r="G724" i="6" s="1"/>
  <c r="C723" i="6"/>
  <c r="C722" i="6"/>
  <c r="C721" i="6"/>
  <c r="C720" i="6"/>
  <c r="C719" i="6"/>
  <c r="C718" i="6"/>
  <c r="C717" i="6"/>
  <c r="C716" i="6"/>
  <c r="G716" i="6" s="1"/>
  <c r="C715" i="6"/>
  <c r="G715" i="6" s="1"/>
  <c r="C714" i="6"/>
  <c r="C713" i="6"/>
  <c r="C712" i="6"/>
  <c r="C711" i="6"/>
  <c r="C710" i="6"/>
  <c r="C709" i="6"/>
  <c r="C708" i="6"/>
  <c r="G708" i="6" s="1"/>
  <c r="C707" i="6"/>
  <c r="G707" i="6" s="1"/>
  <c r="C706" i="6"/>
  <c r="C705" i="6"/>
  <c r="C704" i="6"/>
  <c r="C703" i="6"/>
  <c r="C702" i="6"/>
  <c r="C701" i="6"/>
  <c r="C700" i="6"/>
  <c r="G700" i="6" s="1"/>
  <c r="C699" i="6"/>
  <c r="G699" i="6" s="1"/>
  <c r="C698" i="6"/>
  <c r="C697" i="6"/>
  <c r="C696" i="6"/>
  <c r="C695" i="6"/>
  <c r="C694" i="6"/>
  <c r="C693" i="6"/>
  <c r="C692" i="6"/>
  <c r="C691" i="6"/>
  <c r="G691" i="6" s="1"/>
  <c r="C690" i="6"/>
  <c r="C689" i="6"/>
  <c r="C688" i="6"/>
  <c r="C687" i="6"/>
  <c r="C686" i="6"/>
  <c r="C685" i="6"/>
  <c r="C684" i="6"/>
  <c r="C683" i="6"/>
  <c r="G683" i="6" s="1"/>
  <c r="C682" i="6"/>
  <c r="C681" i="6"/>
  <c r="C680" i="6"/>
  <c r="C679" i="6"/>
  <c r="C678" i="6"/>
  <c r="C677" i="6"/>
  <c r="C676" i="6"/>
  <c r="G676" i="6" s="1"/>
  <c r="C675" i="6"/>
  <c r="G675" i="6" s="1"/>
  <c r="C674" i="6"/>
  <c r="C673" i="6"/>
  <c r="C672" i="6"/>
  <c r="C671" i="6"/>
  <c r="C670" i="6"/>
  <c r="C669" i="6"/>
  <c r="C668" i="6"/>
  <c r="G668" i="6" s="1"/>
  <c r="C667" i="6"/>
  <c r="G667" i="6" s="1"/>
  <c r="C666" i="6"/>
  <c r="C665" i="6"/>
  <c r="C664" i="6"/>
  <c r="C663" i="6"/>
  <c r="C662" i="6"/>
  <c r="C661" i="6"/>
  <c r="C660" i="6"/>
  <c r="G660" i="6" s="1"/>
  <c r="C659" i="6"/>
  <c r="G659" i="6" s="1"/>
  <c r="C658" i="6"/>
  <c r="C657" i="6"/>
  <c r="C656" i="6"/>
  <c r="C655" i="6"/>
  <c r="C654" i="6"/>
  <c r="C653" i="6"/>
  <c r="C652" i="6"/>
  <c r="G652" i="6" s="1"/>
  <c r="C651" i="6"/>
  <c r="G651" i="6" s="1"/>
  <c r="C650" i="6"/>
  <c r="C649" i="6"/>
  <c r="C648" i="6"/>
  <c r="C647" i="6"/>
  <c r="C646" i="6"/>
  <c r="C645" i="6"/>
  <c r="C644" i="6"/>
  <c r="G644" i="6" s="1"/>
  <c r="C643" i="6"/>
  <c r="G643" i="6" s="1"/>
  <c r="C642" i="6"/>
  <c r="C641" i="6"/>
  <c r="C640" i="6"/>
  <c r="C639" i="6"/>
  <c r="C638" i="6"/>
  <c r="C637" i="6"/>
  <c r="C636" i="6"/>
  <c r="G636" i="6" s="1"/>
  <c r="C635" i="6"/>
  <c r="G635" i="6" s="1"/>
  <c r="C634" i="6"/>
  <c r="C633" i="6"/>
  <c r="C632" i="6"/>
  <c r="C631" i="6"/>
  <c r="C630" i="6"/>
  <c r="C629" i="6"/>
  <c r="C628" i="6"/>
  <c r="C627" i="6"/>
  <c r="G627" i="6" s="1"/>
  <c r="C626" i="6"/>
  <c r="C625" i="6"/>
  <c r="C624" i="6"/>
  <c r="C623" i="6"/>
  <c r="C622" i="6"/>
  <c r="C621" i="6"/>
  <c r="C620" i="6"/>
  <c r="C619" i="6"/>
  <c r="G619" i="6" s="1"/>
  <c r="C618" i="6"/>
  <c r="C617" i="6"/>
  <c r="C616" i="6"/>
  <c r="C615" i="6"/>
  <c r="C614" i="6"/>
  <c r="C613" i="6"/>
  <c r="C612" i="6"/>
  <c r="G612" i="6" s="1"/>
  <c r="C611" i="6"/>
  <c r="G611" i="6" s="1"/>
  <c r="C610" i="6"/>
  <c r="C609" i="6"/>
  <c r="C608" i="6"/>
  <c r="C607" i="6"/>
  <c r="C606" i="6"/>
  <c r="C605" i="6"/>
  <c r="C604" i="6"/>
  <c r="G604" i="6" s="1"/>
  <c r="C603" i="6"/>
  <c r="G603" i="6" s="1"/>
  <c r="C602" i="6"/>
  <c r="C601" i="6"/>
  <c r="C600" i="6"/>
  <c r="C599" i="6"/>
  <c r="C598" i="6"/>
  <c r="C597" i="6"/>
  <c r="C596" i="6"/>
  <c r="G596" i="6" s="1"/>
  <c r="C595" i="6"/>
  <c r="C594" i="6"/>
  <c r="C593" i="6"/>
  <c r="C592" i="6"/>
  <c r="C591" i="6"/>
  <c r="C590" i="6"/>
  <c r="C589" i="6"/>
  <c r="C588" i="6"/>
  <c r="G588" i="6" s="1"/>
  <c r="C587" i="6"/>
  <c r="G587" i="6" s="1"/>
  <c r="C586" i="6"/>
  <c r="C585" i="6"/>
  <c r="C584" i="6"/>
  <c r="C583" i="6"/>
  <c r="C582" i="6"/>
  <c r="C581" i="6"/>
  <c r="C580" i="6"/>
  <c r="G580" i="6" s="1"/>
  <c r="C579" i="6"/>
  <c r="G579" i="6" s="1"/>
  <c r="C578" i="6"/>
  <c r="C577" i="6"/>
  <c r="C576" i="6"/>
  <c r="C575" i="6"/>
  <c r="C574" i="6"/>
  <c r="C573" i="6"/>
  <c r="C572" i="6"/>
  <c r="G572" i="6" s="1"/>
  <c r="C571" i="6"/>
  <c r="G571" i="6" s="1"/>
  <c r="C570" i="6"/>
  <c r="C569" i="6"/>
  <c r="C568" i="6"/>
  <c r="C567" i="6"/>
  <c r="C566" i="6"/>
  <c r="C565" i="6"/>
  <c r="C564" i="6"/>
  <c r="C563" i="6"/>
  <c r="G563" i="6" s="1"/>
  <c r="C562" i="6"/>
  <c r="C561" i="6"/>
  <c r="C560" i="6"/>
  <c r="C559" i="6"/>
  <c r="C558" i="6"/>
  <c r="C557" i="6"/>
  <c r="C556" i="6"/>
  <c r="C555" i="6"/>
  <c r="G555" i="6" s="1"/>
  <c r="C554" i="6"/>
  <c r="C553" i="6"/>
  <c r="C552" i="6"/>
  <c r="C551" i="6"/>
  <c r="C550" i="6"/>
  <c r="C549" i="6"/>
  <c r="C548" i="6"/>
  <c r="G548" i="6" s="1"/>
  <c r="C547" i="6"/>
  <c r="G547" i="6" s="1"/>
  <c r="C546" i="6"/>
  <c r="C545" i="6"/>
  <c r="C544" i="6"/>
  <c r="C543" i="6"/>
  <c r="C542" i="6"/>
  <c r="C541" i="6"/>
  <c r="C540" i="6"/>
  <c r="G540" i="6" s="1"/>
  <c r="C539" i="6"/>
  <c r="G539" i="6" s="1"/>
  <c r="C538" i="6"/>
  <c r="C537" i="6"/>
  <c r="C536" i="6"/>
  <c r="C535" i="6"/>
  <c r="C534" i="6"/>
  <c r="C533" i="6"/>
  <c r="C532" i="6"/>
  <c r="G532" i="6" s="1"/>
  <c r="C531" i="6"/>
  <c r="G531" i="6" s="1"/>
  <c r="C530" i="6"/>
  <c r="C529" i="6"/>
  <c r="C528" i="6"/>
  <c r="C527" i="6"/>
  <c r="C526" i="6"/>
  <c r="C525" i="6"/>
  <c r="C524" i="6"/>
  <c r="G524" i="6" s="1"/>
  <c r="C523" i="6"/>
  <c r="G523" i="6" s="1"/>
  <c r="C522" i="6"/>
  <c r="C521" i="6"/>
  <c r="C520" i="6"/>
  <c r="C519" i="6"/>
  <c r="C518" i="6"/>
  <c r="C517" i="6"/>
  <c r="C516" i="6"/>
  <c r="G516" i="6" s="1"/>
  <c r="C515" i="6"/>
  <c r="G515" i="6" s="1"/>
  <c r="C514" i="6"/>
  <c r="C513" i="6"/>
  <c r="C512" i="6"/>
  <c r="C511" i="6"/>
  <c r="C510" i="6"/>
  <c r="C509" i="6"/>
  <c r="C508" i="6"/>
  <c r="G508" i="6" s="1"/>
  <c r="C507" i="6"/>
  <c r="G507" i="6" s="1"/>
  <c r="C506" i="6"/>
  <c r="C505" i="6"/>
  <c r="C504" i="6"/>
  <c r="C503" i="6"/>
  <c r="C502" i="6"/>
  <c r="C501" i="6"/>
  <c r="C500" i="6"/>
  <c r="C499" i="6"/>
  <c r="G499" i="6" s="1"/>
  <c r="C498" i="6"/>
  <c r="C497" i="6"/>
  <c r="C496" i="6"/>
  <c r="C495" i="6"/>
  <c r="C494" i="6"/>
  <c r="C493" i="6"/>
  <c r="C492" i="6"/>
  <c r="C491" i="6"/>
  <c r="G491" i="6" s="1"/>
  <c r="C490" i="6"/>
  <c r="C489" i="6"/>
  <c r="C488" i="6"/>
  <c r="C487" i="6"/>
  <c r="C486" i="6"/>
  <c r="C485" i="6"/>
  <c r="C484" i="6"/>
  <c r="G484" i="6" s="1"/>
  <c r="C483" i="6"/>
  <c r="G483" i="6" s="1"/>
  <c r="C482" i="6"/>
  <c r="C481" i="6"/>
  <c r="C480" i="6"/>
  <c r="C479" i="6"/>
  <c r="C478" i="6"/>
  <c r="C477" i="6"/>
  <c r="C476" i="6"/>
  <c r="G476" i="6" s="1"/>
  <c r="C475" i="6"/>
  <c r="G475" i="6" s="1"/>
  <c r="C474" i="6"/>
  <c r="C473" i="6"/>
  <c r="C472" i="6"/>
  <c r="C471" i="6"/>
  <c r="C470" i="6"/>
  <c r="C469" i="6"/>
  <c r="C468" i="6"/>
  <c r="G468" i="6" s="1"/>
  <c r="C467" i="6"/>
  <c r="C466" i="6"/>
  <c r="C465" i="6"/>
  <c r="C464" i="6"/>
  <c r="C463" i="6"/>
  <c r="C462" i="6"/>
  <c r="C461" i="6"/>
  <c r="C460" i="6"/>
  <c r="G460" i="6" s="1"/>
  <c r="C459" i="6"/>
  <c r="G459" i="6" s="1"/>
  <c r="C458" i="6"/>
  <c r="C457" i="6"/>
  <c r="C456" i="6"/>
  <c r="C455" i="6"/>
  <c r="C454" i="6"/>
  <c r="C453" i="6"/>
  <c r="C452" i="6"/>
  <c r="G452" i="6" s="1"/>
  <c r="C451" i="6"/>
  <c r="G451" i="6" s="1"/>
  <c r="C450" i="6"/>
  <c r="C449" i="6"/>
  <c r="C448" i="6"/>
  <c r="C447" i="6"/>
  <c r="C446" i="6"/>
  <c r="C445" i="6"/>
  <c r="C444" i="6"/>
  <c r="G444" i="6" s="1"/>
  <c r="C443" i="6"/>
  <c r="G443" i="6" s="1"/>
  <c r="C442" i="6"/>
  <c r="C441" i="6"/>
  <c r="C440" i="6"/>
  <c r="C439" i="6"/>
  <c r="C438" i="6"/>
  <c r="C437" i="6"/>
  <c r="C436" i="6"/>
  <c r="C435" i="6"/>
  <c r="G435" i="6" s="1"/>
  <c r="C434" i="6"/>
  <c r="C433" i="6"/>
  <c r="C432" i="6"/>
  <c r="C431" i="6"/>
  <c r="C430" i="6"/>
  <c r="C429" i="6"/>
  <c r="C428" i="6"/>
  <c r="C427" i="6"/>
  <c r="G427" i="6" s="1"/>
  <c r="C426" i="6"/>
  <c r="C425" i="6"/>
  <c r="C424" i="6"/>
  <c r="C423" i="6"/>
  <c r="C422" i="6"/>
  <c r="C421" i="6"/>
  <c r="C420" i="6"/>
  <c r="G420" i="6" s="1"/>
  <c r="C419" i="6"/>
  <c r="G419" i="6" s="1"/>
  <c r="C418" i="6"/>
  <c r="C417" i="6"/>
  <c r="C416" i="6"/>
  <c r="C415" i="6"/>
  <c r="C414" i="6"/>
  <c r="C413" i="6"/>
  <c r="C412" i="6"/>
  <c r="G412" i="6" s="1"/>
  <c r="C411" i="6"/>
  <c r="G411" i="6" s="1"/>
  <c r="C410" i="6"/>
  <c r="C409" i="6"/>
  <c r="C408" i="6"/>
  <c r="C407" i="6"/>
  <c r="C406" i="6"/>
  <c r="C405" i="6"/>
  <c r="C404" i="6"/>
  <c r="G404" i="6" s="1"/>
  <c r="C403" i="6"/>
  <c r="G403" i="6" s="1"/>
  <c r="C402" i="6"/>
  <c r="C401" i="6"/>
  <c r="C400" i="6"/>
  <c r="C399" i="6"/>
  <c r="C398" i="6"/>
  <c r="C397" i="6"/>
  <c r="C396" i="6"/>
  <c r="G396" i="6" s="1"/>
  <c r="C395" i="6"/>
  <c r="G395" i="6" s="1"/>
  <c r="C394" i="6"/>
  <c r="C393" i="6"/>
  <c r="C392" i="6"/>
  <c r="C391" i="6"/>
  <c r="C390" i="6"/>
  <c r="C389" i="6"/>
  <c r="C388" i="6"/>
  <c r="G388" i="6" s="1"/>
  <c r="C387" i="6"/>
  <c r="G387" i="6" s="1"/>
  <c r="C386" i="6"/>
  <c r="C385" i="6"/>
  <c r="C384" i="6"/>
  <c r="C383" i="6"/>
  <c r="C382" i="6"/>
  <c r="C381" i="6"/>
  <c r="C380" i="6"/>
  <c r="G380" i="6" s="1"/>
  <c r="C379" i="6"/>
  <c r="G379" i="6" s="1"/>
  <c r="C378" i="6"/>
  <c r="C377" i="6"/>
  <c r="C376" i="6"/>
  <c r="C375" i="6"/>
  <c r="C374" i="6"/>
  <c r="C373" i="6"/>
  <c r="C372" i="6"/>
  <c r="C371" i="6"/>
  <c r="G371" i="6" s="1"/>
  <c r="C370" i="6"/>
  <c r="C369" i="6"/>
  <c r="C368" i="6"/>
  <c r="C367" i="6"/>
  <c r="C366" i="6"/>
  <c r="C365" i="6"/>
  <c r="C364" i="6"/>
  <c r="C363" i="6"/>
  <c r="G363" i="6" s="1"/>
  <c r="C362" i="6"/>
  <c r="C361" i="6"/>
  <c r="C360" i="6"/>
  <c r="C359" i="6"/>
  <c r="C358" i="6"/>
  <c r="C357" i="6"/>
  <c r="C356" i="6"/>
  <c r="G356" i="6" s="1"/>
  <c r="C355" i="6"/>
  <c r="G355" i="6" s="1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G339" i="6" s="1"/>
  <c r="C338" i="6"/>
  <c r="C337" i="6"/>
  <c r="G337" i="6" s="1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G323" i="6" s="1"/>
  <c r="C322" i="6"/>
  <c r="C321" i="6"/>
  <c r="G321" i="6" s="1"/>
  <c r="C320" i="6"/>
  <c r="C319" i="6"/>
  <c r="C318" i="6"/>
  <c r="C317" i="6"/>
  <c r="C316" i="6"/>
  <c r="C315" i="6"/>
  <c r="G315" i="6" s="1"/>
  <c r="C314" i="6"/>
  <c r="C313" i="6"/>
  <c r="G313" i="6" s="1"/>
  <c r="C312" i="6"/>
  <c r="C311" i="6"/>
  <c r="C310" i="6"/>
  <c r="C309" i="6"/>
  <c r="C308" i="6"/>
  <c r="C307" i="6"/>
  <c r="G307" i="6" s="1"/>
  <c r="C306" i="6"/>
  <c r="C305" i="6"/>
  <c r="G305" i="6" s="1"/>
  <c r="C304" i="6"/>
  <c r="C303" i="6"/>
  <c r="C302" i="6"/>
  <c r="C301" i="6"/>
  <c r="C300" i="6"/>
  <c r="C299" i="6"/>
  <c r="C298" i="6"/>
  <c r="C297" i="6"/>
  <c r="C296" i="6"/>
  <c r="C295" i="6"/>
  <c r="G295" i="6" s="1"/>
  <c r="C294" i="6"/>
  <c r="C293" i="6"/>
  <c r="C292" i="6"/>
  <c r="C291" i="6"/>
  <c r="C290" i="6"/>
  <c r="C289" i="6"/>
  <c r="C288" i="6"/>
  <c r="C287" i="6"/>
  <c r="G287" i="6" s="1"/>
  <c r="C286" i="6"/>
  <c r="C285" i="6"/>
  <c r="C284" i="6"/>
  <c r="C283" i="6"/>
  <c r="C282" i="6"/>
  <c r="C281" i="6"/>
  <c r="C280" i="6"/>
  <c r="C279" i="6"/>
  <c r="G279" i="6" s="1"/>
  <c r="C278" i="6"/>
  <c r="C277" i="6"/>
  <c r="C276" i="6"/>
  <c r="C275" i="6"/>
  <c r="C274" i="6"/>
  <c r="C273" i="6"/>
  <c r="C272" i="6"/>
  <c r="C271" i="6"/>
  <c r="G271" i="6" s="1"/>
  <c r="C270" i="6"/>
  <c r="C269" i="6"/>
  <c r="C268" i="6"/>
  <c r="C267" i="6"/>
  <c r="C266" i="6"/>
  <c r="C265" i="6"/>
  <c r="C264" i="6"/>
  <c r="C263" i="6"/>
  <c r="G263" i="6" s="1"/>
  <c r="C262" i="6"/>
  <c r="C261" i="6"/>
  <c r="C260" i="6"/>
  <c r="C259" i="6"/>
  <c r="C258" i="6"/>
  <c r="C257" i="6"/>
  <c r="C256" i="6"/>
  <c r="C255" i="6"/>
  <c r="G255" i="6" s="1"/>
  <c r="C254" i="6"/>
  <c r="C253" i="6"/>
  <c r="C252" i="6"/>
  <c r="C251" i="6"/>
  <c r="C250" i="6"/>
  <c r="C249" i="6"/>
  <c r="C248" i="6"/>
  <c r="C247" i="6"/>
  <c r="G247" i="6" s="1"/>
  <c r="C246" i="6"/>
  <c r="C245" i="6"/>
  <c r="G245" i="6" s="1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G231" i="6" s="1"/>
  <c r="C230" i="6"/>
  <c r="C229" i="6"/>
  <c r="G229" i="6" s="1"/>
  <c r="C228" i="6"/>
  <c r="C227" i="6"/>
  <c r="C226" i="6"/>
  <c r="C225" i="6"/>
  <c r="C224" i="6"/>
  <c r="C223" i="6"/>
  <c r="G223" i="6" s="1"/>
  <c r="C222" i="6"/>
  <c r="C221" i="6"/>
  <c r="G221" i="6" s="1"/>
  <c r="C220" i="6"/>
  <c r="C219" i="6"/>
  <c r="C218" i="6"/>
  <c r="C217" i="6"/>
  <c r="C216" i="6"/>
  <c r="C215" i="6"/>
  <c r="G215" i="6" s="1"/>
  <c r="C214" i="6"/>
  <c r="C213" i="6"/>
  <c r="G213" i="6" s="1"/>
  <c r="C212" i="6"/>
  <c r="C211" i="6"/>
  <c r="C210" i="6"/>
  <c r="C209" i="6"/>
  <c r="C208" i="6"/>
  <c r="C207" i="6"/>
  <c r="G207" i="6" s="1"/>
  <c r="C206" i="6"/>
  <c r="C205" i="6"/>
  <c r="G205" i="6" s="1"/>
  <c r="C204" i="6"/>
  <c r="C203" i="6"/>
  <c r="C202" i="6"/>
  <c r="C201" i="6"/>
  <c r="C200" i="6"/>
  <c r="C199" i="6"/>
  <c r="C198" i="6"/>
  <c r="C197" i="6"/>
  <c r="G197" i="6" s="1"/>
  <c r="C196" i="6"/>
  <c r="C195" i="6"/>
  <c r="G195" i="6" s="1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G181" i="6" s="1"/>
  <c r="C180" i="6"/>
  <c r="C179" i="6"/>
  <c r="G179" i="6" s="1"/>
  <c r="C178" i="6"/>
  <c r="C177" i="6"/>
  <c r="C176" i="6"/>
  <c r="C175" i="6"/>
  <c r="C174" i="6"/>
  <c r="C173" i="6"/>
  <c r="G173" i="6" s="1"/>
  <c r="C172" i="6"/>
  <c r="C171" i="6"/>
  <c r="G171" i="6" s="1"/>
  <c r="C170" i="6"/>
  <c r="C169" i="6"/>
  <c r="C168" i="6"/>
  <c r="C167" i="6"/>
  <c r="C166" i="6"/>
  <c r="C165" i="6"/>
  <c r="G165" i="6" s="1"/>
  <c r="C164" i="6"/>
  <c r="C163" i="6"/>
  <c r="G163" i="6" s="1"/>
  <c r="C162" i="6"/>
  <c r="C161" i="6"/>
  <c r="C160" i="6"/>
  <c r="C159" i="6"/>
  <c r="C158" i="6"/>
  <c r="C157" i="6"/>
  <c r="G157" i="6" s="1"/>
  <c r="C156" i="6"/>
  <c r="C155" i="6"/>
  <c r="G155" i="6" s="1"/>
  <c r="C154" i="6"/>
  <c r="C153" i="6"/>
  <c r="C152" i="6"/>
  <c r="C151" i="6"/>
  <c r="C150" i="6"/>
  <c r="C149" i="6"/>
  <c r="C148" i="6"/>
  <c r="C147" i="6"/>
  <c r="C146" i="6"/>
  <c r="G146" i="6" s="1"/>
  <c r="C145" i="6"/>
  <c r="G145" i="6" s="1"/>
  <c r="C144" i="6"/>
  <c r="C143" i="6"/>
  <c r="C142" i="6"/>
  <c r="C141" i="6"/>
  <c r="C140" i="6"/>
  <c r="C139" i="6"/>
  <c r="C138" i="6"/>
  <c r="G138" i="6" s="1"/>
  <c r="C137" i="6"/>
  <c r="G137" i="6" s="1"/>
  <c r="C136" i="6"/>
  <c r="C135" i="6"/>
  <c r="C134" i="6"/>
  <c r="C133" i="6"/>
  <c r="C132" i="6"/>
  <c r="C131" i="6"/>
  <c r="C130" i="6"/>
  <c r="G130" i="6" s="1"/>
  <c r="C129" i="6"/>
  <c r="G129" i="6" s="1"/>
  <c r="C128" i="6"/>
  <c r="C127" i="6"/>
  <c r="C126" i="6"/>
  <c r="C125" i="6"/>
  <c r="C124" i="6"/>
  <c r="C123" i="6"/>
  <c r="C122" i="6"/>
  <c r="C121" i="6"/>
  <c r="G121" i="6" s="1"/>
  <c r="C120" i="6"/>
  <c r="C119" i="6"/>
  <c r="C118" i="6"/>
  <c r="C117" i="6"/>
  <c r="C116" i="6"/>
  <c r="C115" i="6"/>
  <c r="C114" i="6"/>
  <c r="C113" i="6"/>
  <c r="G113" i="6" s="1"/>
  <c r="C112" i="6"/>
  <c r="C111" i="6"/>
  <c r="C110" i="6"/>
  <c r="C109" i="6"/>
  <c r="C108" i="6"/>
  <c r="C107" i="6"/>
  <c r="C106" i="6"/>
  <c r="G106" i="6" s="1"/>
  <c r="C105" i="6"/>
  <c r="G105" i="6" s="1"/>
  <c r="C104" i="6"/>
  <c r="C103" i="6"/>
  <c r="C102" i="6"/>
  <c r="C101" i="6"/>
  <c r="C100" i="6"/>
  <c r="C99" i="6"/>
  <c r="C98" i="6"/>
  <c r="C97" i="6"/>
  <c r="G97" i="6" s="1"/>
  <c r="C96" i="6"/>
  <c r="C95" i="6"/>
  <c r="C94" i="6"/>
  <c r="C93" i="6"/>
  <c r="C92" i="6"/>
  <c r="C91" i="6"/>
  <c r="C90" i="6"/>
  <c r="C89" i="6"/>
  <c r="C88" i="6"/>
  <c r="C87" i="6"/>
  <c r="G87" i="6" s="1"/>
  <c r="C86" i="6"/>
  <c r="C85" i="6"/>
  <c r="C84" i="6"/>
  <c r="C83" i="6"/>
  <c r="C82" i="6"/>
  <c r="C81" i="6"/>
  <c r="G81" i="6" s="1"/>
  <c r="C80" i="6"/>
  <c r="C79" i="6"/>
  <c r="G79" i="6" s="1"/>
  <c r="C78" i="6"/>
  <c r="C77" i="6"/>
  <c r="C76" i="6"/>
  <c r="C75" i="6"/>
  <c r="C74" i="6"/>
  <c r="C73" i="6"/>
  <c r="G73" i="6" s="1"/>
  <c r="C72" i="6"/>
  <c r="C71" i="6"/>
  <c r="G71" i="6" s="1"/>
  <c r="C70" i="6"/>
  <c r="C69" i="6"/>
  <c r="C68" i="6"/>
  <c r="C67" i="6"/>
  <c r="C66" i="6"/>
  <c r="C65" i="6"/>
  <c r="G65" i="6" s="1"/>
  <c r="C64" i="6"/>
  <c r="C63" i="6"/>
  <c r="G63" i="6" s="1"/>
  <c r="C62" i="6"/>
  <c r="C61" i="6"/>
  <c r="C60" i="6"/>
  <c r="C59" i="6"/>
  <c r="C58" i="6"/>
  <c r="C57" i="6"/>
  <c r="G57" i="6" s="1"/>
  <c r="C56" i="6"/>
  <c r="C55" i="6"/>
  <c r="G55" i="6" s="1"/>
  <c r="C54" i="6"/>
  <c r="C53" i="6"/>
  <c r="C52" i="6"/>
  <c r="C51" i="6"/>
  <c r="C50" i="6"/>
  <c r="C49" i="6"/>
  <c r="C48" i="6"/>
  <c r="C47" i="6"/>
  <c r="C46" i="6"/>
  <c r="C45" i="6"/>
  <c r="G45" i="6" s="1"/>
  <c r="C44" i="6"/>
  <c r="C43" i="6"/>
  <c r="C42" i="6"/>
  <c r="C41" i="6"/>
  <c r="C40" i="6"/>
  <c r="C39" i="6"/>
  <c r="C38" i="6"/>
  <c r="C37" i="6"/>
  <c r="G37" i="6" s="1"/>
  <c r="C36" i="6"/>
  <c r="C35" i="6"/>
  <c r="C34" i="6"/>
  <c r="C33" i="6"/>
  <c r="C32" i="6"/>
  <c r="C31" i="6"/>
  <c r="C30" i="6"/>
  <c r="C29" i="6"/>
  <c r="G29" i="6" s="1"/>
  <c r="C28" i="6"/>
  <c r="C27" i="6"/>
  <c r="C26" i="6"/>
  <c r="C25" i="6"/>
  <c r="C24" i="6"/>
  <c r="C23" i="6"/>
  <c r="C22" i="6"/>
  <c r="C21" i="6"/>
  <c r="G21" i="6" s="1"/>
  <c r="C20" i="6"/>
  <c r="C19" i="6"/>
  <c r="C18" i="6"/>
  <c r="C17" i="6"/>
  <c r="C16" i="6"/>
  <c r="C15" i="6"/>
  <c r="C14" i="6"/>
  <c r="C13" i="6"/>
  <c r="G13" i="6" s="1"/>
  <c r="C12" i="6"/>
  <c r="C11" i="6"/>
  <c r="C10" i="6"/>
  <c r="C9" i="6"/>
  <c r="C8" i="6"/>
  <c r="C7" i="6"/>
  <c r="C6" i="6"/>
  <c r="C5" i="6"/>
  <c r="G5" i="6" s="1"/>
  <c r="C4" i="6"/>
  <c r="C3" i="6"/>
  <c r="B2452" i="6"/>
  <c r="B2451" i="6"/>
  <c r="F2451" i="6" s="1"/>
  <c r="B2450" i="6"/>
  <c r="B2449" i="6"/>
  <c r="B2448" i="6"/>
  <c r="B2447" i="6"/>
  <c r="B2446" i="6"/>
  <c r="B2445" i="6"/>
  <c r="F2445" i="6" s="1"/>
  <c r="B2444" i="6"/>
  <c r="B2443" i="6"/>
  <c r="B2442" i="6"/>
  <c r="B2441" i="6"/>
  <c r="B2440" i="6"/>
  <c r="B2439" i="6"/>
  <c r="B2438" i="6"/>
  <c r="B2437" i="6"/>
  <c r="F2437" i="6" s="1"/>
  <c r="B2436" i="6"/>
  <c r="B2435" i="6"/>
  <c r="B2434" i="6"/>
  <c r="B2433" i="6"/>
  <c r="B2432" i="6"/>
  <c r="B2431" i="6"/>
  <c r="B2430" i="6"/>
  <c r="B2429" i="6"/>
  <c r="F2429" i="6" s="1"/>
  <c r="B2428" i="6"/>
  <c r="B2427" i="6"/>
  <c r="F2427" i="6" s="1"/>
  <c r="B2426" i="6"/>
  <c r="B2425" i="6"/>
  <c r="B2424" i="6"/>
  <c r="B2423" i="6"/>
  <c r="B2422" i="6"/>
  <c r="B2421" i="6"/>
  <c r="F2421" i="6" s="1"/>
  <c r="B2420" i="6"/>
  <c r="B2419" i="6"/>
  <c r="B2418" i="6"/>
  <c r="B2417" i="6"/>
  <c r="B2416" i="6"/>
  <c r="B2415" i="6"/>
  <c r="B2414" i="6"/>
  <c r="B2413" i="6"/>
  <c r="F2413" i="6" s="1"/>
  <c r="B2412" i="6"/>
  <c r="B2411" i="6"/>
  <c r="B2410" i="6"/>
  <c r="B2409" i="6"/>
  <c r="B2408" i="6"/>
  <c r="B2407" i="6"/>
  <c r="B2406" i="6"/>
  <c r="B2405" i="6"/>
  <c r="F2405" i="6" s="1"/>
  <c r="B2404" i="6"/>
  <c r="B2403" i="6"/>
  <c r="F2403" i="6" s="1"/>
  <c r="B2402" i="6"/>
  <c r="B2401" i="6"/>
  <c r="B2400" i="6"/>
  <c r="B2399" i="6"/>
  <c r="B2398" i="6"/>
  <c r="B2397" i="6"/>
  <c r="F2397" i="6" s="1"/>
  <c r="B2396" i="6"/>
  <c r="B2395" i="6"/>
  <c r="F2395" i="6" s="1"/>
  <c r="B2394" i="6"/>
  <c r="B2393" i="6"/>
  <c r="B2392" i="6"/>
  <c r="B2391" i="6"/>
  <c r="B2390" i="6"/>
  <c r="B2389" i="6"/>
  <c r="F2389" i="6" s="1"/>
  <c r="B2388" i="6"/>
  <c r="B2387" i="6"/>
  <c r="B2386" i="6"/>
  <c r="B2385" i="6"/>
  <c r="B2384" i="6"/>
  <c r="B2383" i="6"/>
  <c r="B2382" i="6"/>
  <c r="B2381" i="6"/>
  <c r="F2381" i="6" s="1"/>
  <c r="B2380" i="6"/>
  <c r="B2379" i="6"/>
  <c r="F2379" i="6" s="1"/>
  <c r="B2378" i="6"/>
  <c r="B2377" i="6"/>
  <c r="B2376" i="6"/>
  <c r="B2375" i="6"/>
  <c r="B2374" i="6"/>
  <c r="B2373" i="6"/>
  <c r="F2373" i="6" s="1"/>
  <c r="B2372" i="6"/>
  <c r="B2371" i="6"/>
  <c r="B2370" i="6"/>
  <c r="B2369" i="6"/>
  <c r="B2368" i="6"/>
  <c r="B2367" i="6"/>
  <c r="B2366" i="6"/>
  <c r="B2365" i="6"/>
  <c r="F2365" i="6" s="1"/>
  <c r="B2364" i="6"/>
  <c r="B2363" i="6"/>
  <c r="B2362" i="6"/>
  <c r="B2361" i="6"/>
  <c r="B2360" i="6"/>
  <c r="B2359" i="6"/>
  <c r="B2358" i="6"/>
  <c r="B2357" i="6"/>
  <c r="F2357" i="6" s="1"/>
  <c r="B2356" i="6"/>
  <c r="B2355" i="6"/>
  <c r="B2354" i="6"/>
  <c r="B2353" i="6"/>
  <c r="B2352" i="6"/>
  <c r="B2351" i="6"/>
  <c r="B2350" i="6"/>
  <c r="B2349" i="6"/>
  <c r="F2349" i="6" s="1"/>
  <c r="B2348" i="6"/>
  <c r="B2347" i="6"/>
  <c r="B2346" i="6"/>
  <c r="B2345" i="6"/>
  <c r="B2344" i="6"/>
  <c r="B2343" i="6"/>
  <c r="B2342" i="6"/>
  <c r="B2341" i="6"/>
  <c r="B2340" i="6"/>
  <c r="B2339" i="6"/>
  <c r="B2338" i="6"/>
  <c r="B2337" i="6"/>
  <c r="B2336" i="6"/>
  <c r="B2335" i="6"/>
  <c r="B2334" i="6"/>
  <c r="B2333" i="6"/>
  <c r="F2333" i="6" s="1"/>
  <c r="B2332" i="6"/>
  <c r="B2331" i="6"/>
  <c r="F2331" i="6" s="1"/>
  <c r="B2330" i="6"/>
  <c r="B2329" i="6"/>
  <c r="B2328" i="6"/>
  <c r="B2327" i="6"/>
  <c r="B2326" i="6"/>
  <c r="B2325" i="6"/>
  <c r="F2325" i="6" s="1"/>
  <c r="B2324" i="6"/>
  <c r="B2323" i="6"/>
  <c r="F2323" i="6" s="1"/>
  <c r="B2322" i="6"/>
  <c r="B2321" i="6"/>
  <c r="B2320" i="6"/>
  <c r="B2319" i="6"/>
  <c r="B2318" i="6"/>
  <c r="B2317" i="6"/>
  <c r="F2317" i="6" s="1"/>
  <c r="B2316" i="6"/>
  <c r="B2315" i="6"/>
  <c r="B2314" i="6"/>
  <c r="B2313" i="6"/>
  <c r="B2312" i="6"/>
  <c r="B2311" i="6"/>
  <c r="B2310" i="6"/>
  <c r="B2309" i="6"/>
  <c r="F2309" i="6" s="1"/>
  <c r="B2308" i="6"/>
  <c r="B2307" i="6"/>
  <c r="B2306" i="6"/>
  <c r="B2305" i="6"/>
  <c r="B2304" i="6"/>
  <c r="B2303" i="6"/>
  <c r="B2302" i="6"/>
  <c r="B2301" i="6"/>
  <c r="F2301" i="6" s="1"/>
  <c r="B2300" i="6"/>
  <c r="B2299" i="6"/>
  <c r="F2299" i="6" s="1"/>
  <c r="B2298" i="6"/>
  <c r="B2297" i="6"/>
  <c r="B2296" i="6"/>
  <c r="B2295" i="6"/>
  <c r="B2294" i="6"/>
  <c r="B2293" i="6"/>
  <c r="F2293" i="6" s="1"/>
  <c r="B2292" i="6"/>
  <c r="B2291" i="6"/>
  <c r="B2290" i="6"/>
  <c r="B2289" i="6"/>
  <c r="B2288" i="6"/>
  <c r="B2287" i="6"/>
  <c r="B2286" i="6"/>
  <c r="B2285" i="6"/>
  <c r="F2285" i="6" s="1"/>
  <c r="B2284" i="6"/>
  <c r="B2283" i="6"/>
  <c r="B2282" i="6"/>
  <c r="B2281" i="6"/>
  <c r="B2280" i="6"/>
  <c r="B2279" i="6"/>
  <c r="B2278" i="6"/>
  <c r="B2277" i="6"/>
  <c r="F2277" i="6" s="1"/>
  <c r="B2276" i="6"/>
  <c r="B2275" i="6"/>
  <c r="B2274" i="6"/>
  <c r="B2273" i="6"/>
  <c r="B2272" i="6"/>
  <c r="B2271" i="6"/>
  <c r="B2270" i="6"/>
  <c r="B2269" i="6"/>
  <c r="B2268" i="6"/>
  <c r="B2267" i="6"/>
  <c r="B2266" i="6"/>
  <c r="B2265" i="6"/>
  <c r="B2264" i="6"/>
  <c r="B2263" i="6"/>
  <c r="B2262" i="6"/>
  <c r="B2261" i="6"/>
  <c r="F2261" i="6" s="1"/>
  <c r="B2260" i="6"/>
  <c r="B2259" i="6"/>
  <c r="F2259" i="6" s="1"/>
  <c r="B2258" i="6"/>
  <c r="B2257" i="6"/>
  <c r="B2256" i="6"/>
  <c r="B2255" i="6"/>
  <c r="B2254" i="6"/>
  <c r="B2253" i="6"/>
  <c r="F2253" i="6" s="1"/>
  <c r="B2252" i="6"/>
  <c r="B2251" i="6"/>
  <c r="F2251" i="6" s="1"/>
  <c r="B2250" i="6"/>
  <c r="B2249" i="6"/>
  <c r="B2248" i="6"/>
  <c r="B2247" i="6"/>
  <c r="B2246" i="6"/>
  <c r="B2245" i="6"/>
  <c r="F2245" i="6" s="1"/>
  <c r="B2244" i="6"/>
  <c r="B2243" i="6"/>
  <c r="B2242" i="6"/>
  <c r="B2241" i="6"/>
  <c r="B2240" i="6"/>
  <c r="B2239" i="6"/>
  <c r="B2238" i="6"/>
  <c r="B2237" i="6"/>
  <c r="F2237" i="6" s="1"/>
  <c r="B2236" i="6"/>
  <c r="B2235" i="6"/>
  <c r="F2235" i="6" s="1"/>
  <c r="B2234" i="6"/>
  <c r="B2233" i="6"/>
  <c r="B2232" i="6"/>
  <c r="B2231" i="6"/>
  <c r="B2230" i="6"/>
  <c r="B2229" i="6"/>
  <c r="F2229" i="6" s="1"/>
  <c r="B2228" i="6"/>
  <c r="B2227" i="6"/>
  <c r="B2226" i="6"/>
  <c r="B2225" i="6"/>
  <c r="B2224" i="6"/>
  <c r="B2223" i="6"/>
  <c r="B2222" i="6"/>
  <c r="B2221" i="6"/>
  <c r="F2221" i="6" s="1"/>
  <c r="B2220" i="6"/>
  <c r="B2219" i="6"/>
  <c r="B2218" i="6"/>
  <c r="B2217" i="6"/>
  <c r="B2216" i="6"/>
  <c r="B2215" i="6"/>
  <c r="B2214" i="6"/>
  <c r="B2213" i="6"/>
  <c r="F2213" i="6" s="1"/>
  <c r="B2212" i="6"/>
  <c r="B2211" i="6"/>
  <c r="B2210" i="6"/>
  <c r="B2209" i="6"/>
  <c r="B2208" i="6"/>
  <c r="B2207" i="6"/>
  <c r="B2206" i="6"/>
  <c r="B2205" i="6"/>
  <c r="F2205" i="6" s="1"/>
  <c r="B2204" i="6"/>
  <c r="B2203" i="6"/>
  <c r="B2202" i="6"/>
  <c r="B2201" i="6"/>
  <c r="B2200" i="6"/>
  <c r="B2199" i="6"/>
  <c r="B2198" i="6"/>
  <c r="B2197" i="6"/>
  <c r="B2196" i="6"/>
  <c r="B2195" i="6"/>
  <c r="B2194" i="6"/>
  <c r="B2193" i="6"/>
  <c r="B2192" i="6"/>
  <c r="B2191" i="6"/>
  <c r="B2190" i="6"/>
  <c r="B2189" i="6"/>
  <c r="F2189" i="6" s="1"/>
  <c r="B2188" i="6"/>
  <c r="B2187" i="6"/>
  <c r="F2187" i="6" s="1"/>
  <c r="B2186" i="6"/>
  <c r="B2185" i="6"/>
  <c r="B2184" i="6"/>
  <c r="B2183" i="6"/>
  <c r="B2182" i="6"/>
  <c r="B2181" i="6"/>
  <c r="F2181" i="6" s="1"/>
  <c r="B2180" i="6"/>
  <c r="B2179" i="6"/>
  <c r="B2178" i="6"/>
  <c r="B2177" i="6"/>
  <c r="B2176" i="6"/>
  <c r="B2175" i="6"/>
  <c r="B2174" i="6"/>
  <c r="B2173" i="6"/>
  <c r="B2172" i="6"/>
  <c r="B2171" i="6"/>
  <c r="B2170" i="6"/>
  <c r="B2169" i="6"/>
  <c r="B2168" i="6"/>
  <c r="B2167" i="6"/>
  <c r="B2166" i="6"/>
  <c r="B2165" i="6"/>
  <c r="F2165" i="6" s="1"/>
  <c r="B2164" i="6"/>
  <c r="B2163" i="6"/>
  <c r="B2162" i="6"/>
  <c r="B2161" i="6"/>
  <c r="B2160" i="6"/>
  <c r="B2159" i="6"/>
  <c r="B2158" i="6"/>
  <c r="B2157" i="6"/>
  <c r="F2157" i="6" s="1"/>
  <c r="B2156" i="6"/>
  <c r="B2155" i="6"/>
  <c r="F2155" i="6" s="1"/>
  <c r="B2154" i="6"/>
  <c r="B2153" i="6"/>
  <c r="B2152" i="6"/>
  <c r="B2151" i="6"/>
  <c r="B2150" i="6"/>
  <c r="B2149" i="6"/>
  <c r="F2149" i="6" s="1"/>
  <c r="B2148" i="6"/>
  <c r="B2147" i="6"/>
  <c r="B2146" i="6"/>
  <c r="B2145" i="6"/>
  <c r="B2144" i="6"/>
  <c r="B2143" i="6"/>
  <c r="B2142" i="6"/>
  <c r="B2141" i="6"/>
  <c r="F2141" i="6" s="1"/>
  <c r="B2140" i="6"/>
  <c r="B2139" i="6"/>
  <c r="B2138" i="6"/>
  <c r="B2137" i="6"/>
  <c r="B2136" i="6"/>
  <c r="B2135" i="6"/>
  <c r="B2134" i="6"/>
  <c r="B2133" i="6"/>
  <c r="F2133" i="6" s="1"/>
  <c r="B2132" i="6"/>
  <c r="B2131" i="6"/>
  <c r="B2130" i="6"/>
  <c r="B2129" i="6"/>
  <c r="B2128" i="6"/>
  <c r="B2127" i="6"/>
  <c r="B2126" i="6"/>
  <c r="B2125" i="6"/>
  <c r="B2124" i="6"/>
  <c r="B2123" i="6"/>
  <c r="B2122" i="6"/>
  <c r="B2121" i="6"/>
  <c r="B2120" i="6"/>
  <c r="B2119" i="6"/>
  <c r="B2118" i="6"/>
  <c r="B2117" i="6"/>
  <c r="F2117" i="6" s="1"/>
  <c r="B2116" i="6"/>
  <c r="B2115" i="6"/>
  <c r="B2114" i="6"/>
  <c r="B2113" i="6"/>
  <c r="B2112" i="6"/>
  <c r="B2111" i="6"/>
  <c r="B2110" i="6"/>
  <c r="B2109" i="6"/>
  <c r="F2109" i="6" s="1"/>
  <c r="B2108" i="6"/>
  <c r="B2107" i="6"/>
  <c r="F2107" i="6" s="1"/>
  <c r="B2106" i="6"/>
  <c r="B2105" i="6"/>
  <c r="B2104" i="6"/>
  <c r="B2103" i="6"/>
  <c r="B2802" i="6"/>
  <c r="B2801" i="6"/>
  <c r="B2800" i="6"/>
  <c r="B2799" i="6"/>
  <c r="B2798" i="6"/>
  <c r="F2798" i="6" s="1"/>
  <c r="B2797" i="6"/>
  <c r="F2797" i="6" s="1"/>
  <c r="B2796" i="6"/>
  <c r="B2795" i="6"/>
  <c r="F2795" i="6" s="1"/>
  <c r="B2794" i="6"/>
  <c r="B2793" i="6"/>
  <c r="B2792" i="6"/>
  <c r="B2791" i="6"/>
  <c r="B2790" i="6"/>
  <c r="F2790" i="6" s="1"/>
  <c r="B2789" i="6"/>
  <c r="F2789" i="6" s="1"/>
  <c r="B2788" i="6"/>
  <c r="B2787" i="6"/>
  <c r="F2787" i="6" s="1"/>
  <c r="B2786" i="6"/>
  <c r="B2785" i="6"/>
  <c r="B2784" i="6"/>
  <c r="B2783" i="6"/>
  <c r="B2782" i="6"/>
  <c r="F2782" i="6" s="1"/>
  <c r="B2781" i="6"/>
  <c r="F2781" i="6" s="1"/>
  <c r="B2780" i="6"/>
  <c r="B2779" i="6"/>
  <c r="F2779" i="6" s="1"/>
  <c r="B2778" i="6"/>
  <c r="B2777" i="6"/>
  <c r="B2776" i="6"/>
  <c r="B2775" i="6"/>
  <c r="B2774" i="6"/>
  <c r="F2774" i="6" s="1"/>
  <c r="B2773" i="6"/>
  <c r="F2773" i="6" s="1"/>
  <c r="B2772" i="6"/>
  <c r="B2771" i="6"/>
  <c r="F2771" i="6" s="1"/>
  <c r="B2770" i="6"/>
  <c r="B2769" i="6"/>
  <c r="B2768" i="6"/>
  <c r="B2767" i="6"/>
  <c r="B2766" i="6"/>
  <c r="F2766" i="6" s="1"/>
  <c r="B2765" i="6"/>
  <c r="F2765" i="6" s="1"/>
  <c r="B2764" i="6"/>
  <c r="B2763" i="6"/>
  <c r="F2763" i="6" s="1"/>
  <c r="B2762" i="6"/>
  <c r="B2761" i="6"/>
  <c r="B2760" i="6"/>
  <c r="B2759" i="6"/>
  <c r="B2758" i="6"/>
  <c r="F2758" i="6" s="1"/>
  <c r="B2757" i="6"/>
  <c r="F2757" i="6" s="1"/>
  <c r="B2756" i="6"/>
  <c r="B2755" i="6"/>
  <c r="B2754" i="6"/>
  <c r="B2753" i="6"/>
  <c r="B2752" i="6"/>
  <c r="B2751" i="6"/>
  <c r="B2750" i="6"/>
  <c r="F2750" i="6" s="1"/>
  <c r="B2749" i="6"/>
  <c r="F2749" i="6" s="1"/>
  <c r="B2748" i="6"/>
  <c r="B2747" i="6"/>
  <c r="F2747" i="6" s="1"/>
  <c r="B2746" i="6"/>
  <c r="B2745" i="6"/>
  <c r="B2744" i="6"/>
  <c r="B2743" i="6"/>
  <c r="B2742" i="6"/>
  <c r="F2742" i="6" s="1"/>
  <c r="B2741" i="6"/>
  <c r="B2740" i="6"/>
  <c r="B2739" i="6"/>
  <c r="B2738" i="6"/>
  <c r="B2737" i="6"/>
  <c r="B2736" i="6"/>
  <c r="B2735" i="6"/>
  <c r="B2734" i="6"/>
  <c r="F2734" i="6" s="1"/>
  <c r="B2733" i="6"/>
  <c r="F2733" i="6" s="1"/>
  <c r="B2732" i="6"/>
  <c r="B2731" i="6"/>
  <c r="F2731" i="6" s="1"/>
  <c r="B2730" i="6"/>
  <c r="B2729" i="6"/>
  <c r="B2728" i="6"/>
  <c r="B2727" i="6"/>
  <c r="B2726" i="6"/>
  <c r="F2726" i="6" s="1"/>
  <c r="B2725" i="6"/>
  <c r="F2725" i="6" s="1"/>
  <c r="B2724" i="6"/>
  <c r="B2723" i="6"/>
  <c r="F2723" i="6" s="1"/>
  <c r="B2722" i="6"/>
  <c r="B2721" i="6"/>
  <c r="B2720" i="6"/>
  <c r="B2719" i="6"/>
  <c r="B2718" i="6"/>
  <c r="F2718" i="6" s="1"/>
  <c r="B2717" i="6"/>
  <c r="F2717" i="6" s="1"/>
  <c r="B2716" i="6"/>
  <c r="B2715" i="6"/>
  <c r="F2715" i="6" s="1"/>
  <c r="B2714" i="6"/>
  <c r="B2713" i="6"/>
  <c r="B2712" i="6"/>
  <c r="B2711" i="6"/>
  <c r="B2710" i="6"/>
  <c r="F2710" i="6" s="1"/>
  <c r="B2709" i="6"/>
  <c r="F2709" i="6" s="1"/>
  <c r="B2708" i="6"/>
  <c r="B2707" i="6"/>
  <c r="F2707" i="6" s="1"/>
  <c r="B2706" i="6"/>
  <c r="B2705" i="6"/>
  <c r="B2704" i="6"/>
  <c r="B2703" i="6"/>
  <c r="B2702" i="6"/>
  <c r="F2702" i="6" s="1"/>
  <c r="B2701" i="6"/>
  <c r="F2701" i="6" s="1"/>
  <c r="B2700" i="6"/>
  <c r="B2699" i="6"/>
  <c r="F2699" i="6" s="1"/>
  <c r="B2698" i="6"/>
  <c r="B2697" i="6"/>
  <c r="B2696" i="6"/>
  <c r="B2695" i="6"/>
  <c r="B2694" i="6"/>
  <c r="F2694" i="6" s="1"/>
  <c r="B2693" i="6"/>
  <c r="F2693" i="6" s="1"/>
  <c r="B2692" i="6"/>
  <c r="B2691" i="6"/>
  <c r="B2690" i="6"/>
  <c r="B2689" i="6"/>
  <c r="B2688" i="6"/>
  <c r="B2687" i="6"/>
  <c r="B2686" i="6"/>
  <c r="F2686" i="6" s="1"/>
  <c r="B2685" i="6"/>
  <c r="F2685" i="6" s="1"/>
  <c r="B2684" i="6"/>
  <c r="B2683" i="6"/>
  <c r="F2683" i="6" s="1"/>
  <c r="B2682" i="6"/>
  <c r="B2681" i="6"/>
  <c r="B2680" i="6"/>
  <c r="B2679" i="6"/>
  <c r="B2678" i="6"/>
  <c r="F2678" i="6" s="1"/>
  <c r="B2677" i="6"/>
  <c r="B2676" i="6"/>
  <c r="B2675" i="6"/>
  <c r="B2674" i="6"/>
  <c r="B2673" i="6"/>
  <c r="B2672" i="6"/>
  <c r="B2671" i="6"/>
  <c r="B2670" i="6"/>
  <c r="F2670" i="6" s="1"/>
  <c r="B2669" i="6"/>
  <c r="F2669" i="6" s="1"/>
  <c r="B2668" i="6"/>
  <c r="B2667" i="6"/>
  <c r="F2667" i="6" s="1"/>
  <c r="B2666" i="6"/>
  <c r="B2665" i="6"/>
  <c r="B2664" i="6"/>
  <c r="B2663" i="6"/>
  <c r="B2662" i="6"/>
  <c r="F2662" i="6" s="1"/>
  <c r="B2661" i="6"/>
  <c r="F2661" i="6" s="1"/>
  <c r="B2660" i="6"/>
  <c r="B2659" i="6"/>
  <c r="F2659" i="6" s="1"/>
  <c r="B2658" i="6"/>
  <c r="B2657" i="6"/>
  <c r="B2656" i="6"/>
  <c r="B2655" i="6"/>
  <c r="B2654" i="6"/>
  <c r="F2654" i="6" s="1"/>
  <c r="B2653" i="6"/>
  <c r="F2653" i="6" s="1"/>
  <c r="B2652" i="6"/>
  <c r="B2651" i="6"/>
  <c r="F2651" i="6" s="1"/>
  <c r="B2650" i="6"/>
  <c r="B2649" i="6"/>
  <c r="B2648" i="6"/>
  <c r="B2647" i="6"/>
  <c r="B2646" i="6"/>
  <c r="F2646" i="6" s="1"/>
  <c r="B2645" i="6"/>
  <c r="F2645" i="6" s="1"/>
  <c r="B2644" i="6"/>
  <c r="B2643" i="6"/>
  <c r="F2643" i="6" s="1"/>
  <c r="B2642" i="6"/>
  <c r="B2641" i="6"/>
  <c r="B2640" i="6"/>
  <c r="B2639" i="6"/>
  <c r="B2638" i="6"/>
  <c r="F2638" i="6" s="1"/>
  <c r="B2637" i="6"/>
  <c r="F2637" i="6" s="1"/>
  <c r="B2636" i="6"/>
  <c r="B2635" i="6"/>
  <c r="F2635" i="6" s="1"/>
  <c r="B2634" i="6"/>
  <c r="B2633" i="6"/>
  <c r="B2632" i="6"/>
  <c r="B2631" i="6"/>
  <c r="B2630" i="6"/>
  <c r="F2630" i="6" s="1"/>
  <c r="B2629" i="6"/>
  <c r="F2629" i="6" s="1"/>
  <c r="B2628" i="6"/>
  <c r="B2627" i="6"/>
  <c r="B2626" i="6"/>
  <c r="B2625" i="6"/>
  <c r="B2624" i="6"/>
  <c r="B2623" i="6"/>
  <c r="B2622" i="6"/>
  <c r="F2622" i="6" s="1"/>
  <c r="B2621" i="6"/>
  <c r="F2621" i="6" s="1"/>
  <c r="B2620" i="6"/>
  <c r="B2619" i="6"/>
  <c r="F2619" i="6" s="1"/>
  <c r="B2618" i="6"/>
  <c r="B2617" i="6"/>
  <c r="B2616" i="6"/>
  <c r="B2615" i="6"/>
  <c r="B2614" i="6"/>
  <c r="F2614" i="6" s="1"/>
  <c r="B2613" i="6"/>
  <c r="B2612" i="6"/>
  <c r="B2611" i="6"/>
  <c r="B2610" i="6"/>
  <c r="B2609" i="6"/>
  <c r="B2608" i="6"/>
  <c r="B2607" i="6"/>
  <c r="B2606" i="6"/>
  <c r="F2606" i="6" s="1"/>
  <c r="B2605" i="6"/>
  <c r="F2605" i="6" s="1"/>
  <c r="B2604" i="6"/>
  <c r="B2603" i="6"/>
  <c r="F2603" i="6" s="1"/>
  <c r="B2602" i="6"/>
  <c r="B2601" i="6"/>
  <c r="B2600" i="6"/>
  <c r="B2599" i="6"/>
  <c r="B2598" i="6"/>
  <c r="F2598" i="6" s="1"/>
  <c r="B2597" i="6"/>
  <c r="F2597" i="6" s="1"/>
  <c r="B2596" i="6"/>
  <c r="B2595" i="6"/>
  <c r="F2595" i="6" s="1"/>
  <c r="B2594" i="6"/>
  <c r="B2593" i="6"/>
  <c r="B2592" i="6"/>
  <c r="B2591" i="6"/>
  <c r="B2590" i="6"/>
  <c r="F2590" i="6" s="1"/>
  <c r="B2589" i="6"/>
  <c r="F2589" i="6" s="1"/>
  <c r="B2588" i="6"/>
  <c r="B2587" i="6"/>
  <c r="F2587" i="6" s="1"/>
  <c r="B2586" i="6"/>
  <c r="B2585" i="6"/>
  <c r="B2584" i="6"/>
  <c r="B2583" i="6"/>
  <c r="B2582" i="6"/>
  <c r="F2582" i="6" s="1"/>
  <c r="B2581" i="6"/>
  <c r="F2581" i="6" s="1"/>
  <c r="B2580" i="6"/>
  <c r="B2579" i="6"/>
  <c r="F2579" i="6" s="1"/>
  <c r="B2578" i="6"/>
  <c r="B2577" i="6"/>
  <c r="B2576" i="6"/>
  <c r="B2575" i="6"/>
  <c r="B2574" i="6"/>
  <c r="F2574" i="6" s="1"/>
  <c r="B2573" i="6"/>
  <c r="F2573" i="6" s="1"/>
  <c r="B2572" i="6"/>
  <c r="B2571" i="6"/>
  <c r="F2571" i="6" s="1"/>
  <c r="B2570" i="6"/>
  <c r="B2569" i="6"/>
  <c r="B2568" i="6"/>
  <c r="B2567" i="6"/>
  <c r="B2566" i="6"/>
  <c r="F2566" i="6" s="1"/>
  <c r="B2565" i="6"/>
  <c r="F2565" i="6" s="1"/>
  <c r="B2564" i="6"/>
  <c r="B2563" i="6"/>
  <c r="B2562" i="6"/>
  <c r="B2561" i="6"/>
  <c r="B2560" i="6"/>
  <c r="B2559" i="6"/>
  <c r="B2558" i="6"/>
  <c r="F2558" i="6" s="1"/>
  <c r="B2557" i="6"/>
  <c r="F2557" i="6" s="1"/>
  <c r="B2556" i="6"/>
  <c r="B2555" i="6"/>
  <c r="F2555" i="6" s="1"/>
  <c r="B2554" i="6"/>
  <c r="B2553" i="6"/>
  <c r="B2552" i="6"/>
  <c r="B2551" i="6"/>
  <c r="B2550" i="6"/>
  <c r="F2550" i="6" s="1"/>
  <c r="B2549" i="6"/>
  <c r="B2548" i="6"/>
  <c r="B2547" i="6"/>
  <c r="B2546" i="6"/>
  <c r="B2545" i="6"/>
  <c r="B2544" i="6"/>
  <c r="B2543" i="6"/>
  <c r="B2542" i="6"/>
  <c r="F2542" i="6" s="1"/>
  <c r="B2541" i="6"/>
  <c r="F2541" i="6" s="1"/>
  <c r="B2540" i="6"/>
  <c r="B2539" i="6"/>
  <c r="F2539" i="6" s="1"/>
  <c r="B2538" i="6"/>
  <c r="B2537" i="6"/>
  <c r="B2536" i="6"/>
  <c r="B2535" i="6"/>
  <c r="B2534" i="6"/>
  <c r="F2534" i="6" s="1"/>
  <c r="B2533" i="6"/>
  <c r="F2533" i="6" s="1"/>
  <c r="B2532" i="6"/>
  <c r="B2531" i="6"/>
  <c r="F2531" i="6" s="1"/>
  <c r="B2530" i="6"/>
  <c r="B2529" i="6"/>
  <c r="B2528" i="6"/>
  <c r="B2527" i="6"/>
  <c r="B2526" i="6"/>
  <c r="F2526" i="6" s="1"/>
  <c r="B2525" i="6"/>
  <c r="F2525" i="6" s="1"/>
  <c r="B2524" i="6"/>
  <c r="B2523" i="6"/>
  <c r="F2523" i="6" s="1"/>
  <c r="B2522" i="6"/>
  <c r="B2521" i="6"/>
  <c r="B2520" i="6"/>
  <c r="B2519" i="6"/>
  <c r="B2518" i="6"/>
  <c r="F2518" i="6" s="1"/>
  <c r="B2517" i="6"/>
  <c r="F2517" i="6" s="1"/>
  <c r="B2516" i="6"/>
  <c r="B2515" i="6"/>
  <c r="F2515" i="6" s="1"/>
  <c r="B2514" i="6"/>
  <c r="B2513" i="6"/>
  <c r="B2512" i="6"/>
  <c r="B2511" i="6"/>
  <c r="B2510" i="6"/>
  <c r="F2510" i="6" s="1"/>
  <c r="B2509" i="6"/>
  <c r="F2509" i="6" s="1"/>
  <c r="B2508" i="6"/>
  <c r="B2507" i="6"/>
  <c r="F2507" i="6" s="1"/>
  <c r="B2506" i="6"/>
  <c r="B2505" i="6"/>
  <c r="B2504" i="6"/>
  <c r="B2503" i="6"/>
  <c r="B2502" i="6"/>
  <c r="F2502" i="6" s="1"/>
  <c r="B2501" i="6"/>
  <c r="F2501" i="6" s="1"/>
  <c r="B2500" i="6"/>
  <c r="B2499" i="6"/>
  <c r="B2498" i="6"/>
  <c r="B2497" i="6"/>
  <c r="B2496" i="6"/>
  <c r="B2495" i="6"/>
  <c r="B2494" i="6"/>
  <c r="F2494" i="6" s="1"/>
  <c r="B2493" i="6"/>
  <c r="F2493" i="6" s="1"/>
  <c r="B2492" i="6"/>
  <c r="B2491" i="6"/>
  <c r="F2491" i="6" s="1"/>
  <c r="B2490" i="6"/>
  <c r="B2489" i="6"/>
  <c r="B2488" i="6"/>
  <c r="B2487" i="6"/>
  <c r="B2486" i="6"/>
  <c r="F2486" i="6" s="1"/>
  <c r="B2485" i="6"/>
  <c r="B2484" i="6"/>
  <c r="B2483" i="6"/>
  <c r="B2482" i="6"/>
  <c r="B2481" i="6"/>
  <c r="B2480" i="6"/>
  <c r="B2479" i="6"/>
  <c r="B2478" i="6"/>
  <c r="F2478" i="6" s="1"/>
  <c r="B2477" i="6"/>
  <c r="F2477" i="6" s="1"/>
  <c r="B2476" i="6"/>
  <c r="B2475" i="6"/>
  <c r="F2475" i="6" s="1"/>
  <c r="B2474" i="6"/>
  <c r="B2473" i="6"/>
  <c r="B2472" i="6"/>
  <c r="B2471" i="6"/>
  <c r="B2470" i="6"/>
  <c r="F2470" i="6" s="1"/>
  <c r="B2469" i="6"/>
  <c r="F2469" i="6" s="1"/>
  <c r="B2468" i="6"/>
  <c r="B2467" i="6"/>
  <c r="F2467" i="6" s="1"/>
  <c r="B2466" i="6"/>
  <c r="B2465" i="6"/>
  <c r="B2464" i="6"/>
  <c r="B2463" i="6"/>
  <c r="B2462" i="6"/>
  <c r="F2462" i="6" s="1"/>
  <c r="B2461" i="6"/>
  <c r="F2461" i="6" s="1"/>
  <c r="B2460" i="6"/>
  <c r="B2459" i="6"/>
  <c r="F2459" i="6" s="1"/>
  <c r="B2458" i="6"/>
  <c r="B2457" i="6"/>
  <c r="B2456" i="6"/>
  <c r="B2455" i="6"/>
  <c r="B2454" i="6"/>
  <c r="F2454" i="6" s="1"/>
  <c r="B2453" i="6"/>
  <c r="F2453" i="6" s="1"/>
  <c r="F2446" i="6"/>
  <c r="F2443" i="6"/>
  <c r="F2438" i="6"/>
  <c r="F2430" i="6"/>
  <c r="F2422" i="6"/>
  <c r="F2414" i="6"/>
  <c r="F2411" i="6"/>
  <c r="F2406" i="6"/>
  <c r="F2398" i="6"/>
  <c r="F2390" i="6"/>
  <c r="F2387" i="6"/>
  <c r="F2382" i="6"/>
  <c r="F2374" i="6"/>
  <c r="F2366" i="6"/>
  <c r="F2363" i="6"/>
  <c r="F2358" i="6"/>
  <c r="F2350" i="6"/>
  <c r="F2347" i="6"/>
  <c r="F2342" i="6"/>
  <c r="F2341" i="6"/>
  <c r="F2339" i="6"/>
  <c r="F2334" i="6"/>
  <c r="F2326" i="6"/>
  <c r="F2318" i="6"/>
  <c r="F2315" i="6"/>
  <c r="F2310" i="6"/>
  <c r="F2302" i="6"/>
  <c r="F2294" i="6"/>
  <c r="F2286" i="6"/>
  <c r="F2283" i="6"/>
  <c r="F2278" i="6"/>
  <c r="F2275" i="6"/>
  <c r="F2270" i="6"/>
  <c r="F2269" i="6"/>
  <c r="F2267" i="6"/>
  <c r="F2262" i="6"/>
  <c r="F2254" i="6"/>
  <c r="F2246" i="6"/>
  <c r="F2238" i="6"/>
  <c r="F2230" i="6"/>
  <c r="F2222" i="6"/>
  <c r="F2219" i="6"/>
  <c r="F2214" i="6"/>
  <c r="F2211" i="6"/>
  <c r="F2206" i="6"/>
  <c r="F2203" i="6"/>
  <c r="F2198" i="6"/>
  <c r="F2197" i="6"/>
  <c r="F2195" i="6"/>
  <c r="F2190" i="6"/>
  <c r="F2182" i="6"/>
  <c r="F2174" i="6"/>
  <c r="F2173" i="6"/>
  <c r="F2171" i="6"/>
  <c r="F2166" i="6"/>
  <c r="F2158" i="6"/>
  <c r="F2150" i="6"/>
  <c r="F2147" i="6"/>
  <c r="F2142" i="6"/>
  <c r="F2139" i="6"/>
  <c r="F2134" i="6"/>
  <c r="F2131" i="6"/>
  <c r="F2126" i="6"/>
  <c r="F2125" i="6"/>
  <c r="F2123" i="6"/>
  <c r="F2115" i="6"/>
  <c r="B2102" i="6"/>
  <c r="B2101" i="6"/>
  <c r="B2100" i="6"/>
  <c r="B2099" i="6"/>
  <c r="B2098" i="6"/>
  <c r="B2097" i="6"/>
  <c r="F2097" i="6" s="1"/>
  <c r="B2096" i="6"/>
  <c r="F2096" i="6" s="1"/>
  <c r="B2095" i="6"/>
  <c r="F2095" i="6" s="1"/>
  <c r="B2094" i="6"/>
  <c r="B2093" i="6"/>
  <c r="B2092" i="6"/>
  <c r="B2091" i="6"/>
  <c r="B2090" i="6"/>
  <c r="B2089" i="6"/>
  <c r="F2089" i="6" s="1"/>
  <c r="B2088" i="6"/>
  <c r="F2088" i="6" s="1"/>
  <c r="B2087" i="6"/>
  <c r="F2087" i="6" s="1"/>
  <c r="B2086" i="6"/>
  <c r="B2085" i="6"/>
  <c r="B2084" i="6"/>
  <c r="B2083" i="6"/>
  <c r="B2082" i="6"/>
  <c r="B2081" i="6"/>
  <c r="F2081" i="6" s="1"/>
  <c r="B2080" i="6"/>
  <c r="F2080" i="6" s="1"/>
  <c r="B2079" i="6"/>
  <c r="F2079" i="6" s="1"/>
  <c r="B2078" i="6"/>
  <c r="B2077" i="6"/>
  <c r="B2076" i="6"/>
  <c r="B2075" i="6"/>
  <c r="B2074" i="6"/>
  <c r="B2073" i="6"/>
  <c r="F2073" i="6" s="1"/>
  <c r="B2072" i="6"/>
  <c r="B2071" i="6"/>
  <c r="F2071" i="6" s="1"/>
  <c r="B2070" i="6"/>
  <c r="B2069" i="6"/>
  <c r="B2068" i="6"/>
  <c r="B2067" i="6"/>
  <c r="B2066" i="6"/>
  <c r="B2065" i="6"/>
  <c r="F2065" i="6" s="1"/>
  <c r="B2064" i="6"/>
  <c r="F2064" i="6" s="1"/>
  <c r="B2063" i="6"/>
  <c r="F2063" i="6" s="1"/>
  <c r="B2062" i="6"/>
  <c r="B2061" i="6"/>
  <c r="B2060" i="6"/>
  <c r="B2059" i="6"/>
  <c r="B2058" i="6"/>
  <c r="B2057" i="6"/>
  <c r="F2057" i="6" s="1"/>
  <c r="B2056" i="6"/>
  <c r="F2056" i="6" s="1"/>
  <c r="B2055" i="6"/>
  <c r="F2055" i="6" s="1"/>
  <c r="B2054" i="6"/>
  <c r="B2053" i="6"/>
  <c r="B2052" i="6"/>
  <c r="B2051" i="6"/>
  <c r="B2050" i="6"/>
  <c r="B2049" i="6"/>
  <c r="F2049" i="6" s="1"/>
  <c r="B2048" i="6"/>
  <c r="F2048" i="6" s="1"/>
  <c r="B2047" i="6"/>
  <c r="F2047" i="6" s="1"/>
  <c r="B2046" i="6"/>
  <c r="B2045" i="6"/>
  <c r="B2044" i="6"/>
  <c r="B2043" i="6"/>
  <c r="B2042" i="6"/>
  <c r="B2041" i="6"/>
  <c r="F2041" i="6" s="1"/>
  <c r="B2040" i="6"/>
  <c r="B2039" i="6"/>
  <c r="F2039" i="6" s="1"/>
  <c r="B2038" i="6"/>
  <c r="B2037" i="6"/>
  <c r="B2036" i="6"/>
  <c r="B2035" i="6"/>
  <c r="B2034" i="6"/>
  <c r="B2033" i="6"/>
  <c r="F2033" i="6" s="1"/>
  <c r="B2032" i="6"/>
  <c r="F2032" i="6" s="1"/>
  <c r="B2031" i="6"/>
  <c r="F2031" i="6" s="1"/>
  <c r="B2030" i="6"/>
  <c r="B2029" i="6"/>
  <c r="B2028" i="6"/>
  <c r="B2027" i="6"/>
  <c r="B2026" i="6"/>
  <c r="B2025" i="6"/>
  <c r="F2025" i="6" s="1"/>
  <c r="B2024" i="6"/>
  <c r="F2024" i="6" s="1"/>
  <c r="B2023" i="6"/>
  <c r="F2023" i="6" s="1"/>
  <c r="B2022" i="6"/>
  <c r="B2021" i="6"/>
  <c r="B2020" i="6"/>
  <c r="B2019" i="6"/>
  <c r="B2018" i="6"/>
  <c r="B2017" i="6"/>
  <c r="F2017" i="6" s="1"/>
  <c r="B2016" i="6"/>
  <c r="F2016" i="6" s="1"/>
  <c r="B2015" i="6"/>
  <c r="F2015" i="6" s="1"/>
  <c r="B2014" i="6"/>
  <c r="B2013" i="6"/>
  <c r="B2012" i="6"/>
  <c r="B2011" i="6"/>
  <c r="B2010" i="6"/>
  <c r="B2009" i="6"/>
  <c r="F2009" i="6" s="1"/>
  <c r="B2008" i="6"/>
  <c r="B2007" i="6"/>
  <c r="F2007" i="6" s="1"/>
  <c r="B2006" i="6"/>
  <c r="B2005" i="6"/>
  <c r="B2004" i="6"/>
  <c r="B2003" i="6"/>
  <c r="B2002" i="6"/>
  <c r="B2001" i="6"/>
  <c r="F2001" i="6" s="1"/>
  <c r="B2000" i="6"/>
  <c r="F2000" i="6" s="1"/>
  <c r="B1999" i="6"/>
  <c r="F1999" i="6" s="1"/>
  <c r="B1998" i="6"/>
  <c r="B1997" i="6"/>
  <c r="B1996" i="6"/>
  <c r="B1995" i="6"/>
  <c r="B1994" i="6"/>
  <c r="B1993" i="6"/>
  <c r="F1993" i="6" s="1"/>
  <c r="B1992" i="6"/>
  <c r="F1992" i="6" s="1"/>
  <c r="B1991" i="6"/>
  <c r="F1991" i="6" s="1"/>
  <c r="B1990" i="6"/>
  <c r="B1989" i="6"/>
  <c r="B1988" i="6"/>
  <c r="B1987" i="6"/>
  <c r="B1986" i="6"/>
  <c r="B1985" i="6"/>
  <c r="F1985" i="6" s="1"/>
  <c r="B1984" i="6"/>
  <c r="F1984" i="6" s="1"/>
  <c r="B1983" i="6"/>
  <c r="F1983" i="6" s="1"/>
  <c r="B1982" i="6"/>
  <c r="B1981" i="6"/>
  <c r="B1980" i="6"/>
  <c r="B1979" i="6"/>
  <c r="B1978" i="6"/>
  <c r="B1977" i="6"/>
  <c r="F1977" i="6" s="1"/>
  <c r="B1976" i="6"/>
  <c r="B1975" i="6"/>
  <c r="F1975" i="6" s="1"/>
  <c r="B1974" i="6"/>
  <c r="B1973" i="6"/>
  <c r="B1972" i="6"/>
  <c r="B1971" i="6"/>
  <c r="B1970" i="6"/>
  <c r="B1969" i="6"/>
  <c r="F1969" i="6" s="1"/>
  <c r="B1968" i="6"/>
  <c r="F1968" i="6" s="1"/>
  <c r="B1967" i="6"/>
  <c r="F1967" i="6" s="1"/>
  <c r="B1966" i="6"/>
  <c r="B1965" i="6"/>
  <c r="B1964" i="6"/>
  <c r="B1963" i="6"/>
  <c r="B1962" i="6"/>
  <c r="B1961" i="6"/>
  <c r="F1961" i="6" s="1"/>
  <c r="B1960" i="6"/>
  <c r="F1960" i="6" s="1"/>
  <c r="B1959" i="6"/>
  <c r="F1959" i="6" s="1"/>
  <c r="B1958" i="6"/>
  <c r="B1957" i="6"/>
  <c r="B1956" i="6"/>
  <c r="B1955" i="6"/>
  <c r="B1954" i="6"/>
  <c r="B1953" i="6"/>
  <c r="F1953" i="6" s="1"/>
  <c r="B1952" i="6"/>
  <c r="F1952" i="6" s="1"/>
  <c r="B1951" i="6"/>
  <c r="F1951" i="6" s="1"/>
  <c r="B1950" i="6"/>
  <c r="B1949" i="6"/>
  <c r="B1948" i="6"/>
  <c r="B1947" i="6"/>
  <c r="B1946" i="6"/>
  <c r="B1945" i="6"/>
  <c r="F1945" i="6" s="1"/>
  <c r="B1944" i="6"/>
  <c r="B1943" i="6"/>
  <c r="F1943" i="6" s="1"/>
  <c r="B1942" i="6"/>
  <c r="B1941" i="6"/>
  <c r="B1940" i="6"/>
  <c r="B1939" i="6"/>
  <c r="B1938" i="6"/>
  <c r="B1937" i="6"/>
  <c r="F1937" i="6" s="1"/>
  <c r="B1936" i="6"/>
  <c r="F1936" i="6" s="1"/>
  <c r="B1935" i="6"/>
  <c r="F1935" i="6" s="1"/>
  <c r="B1934" i="6"/>
  <c r="B1933" i="6"/>
  <c r="B1932" i="6"/>
  <c r="B1931" i="6"/>
  <c r="B1930" i="6"/>
  <c r="B1929" i="6"/>
  <c r="F1929" i="6" s="1"/>
  <c r="B1928" i="6"/>
  <c r="F1928" i="6" s="1"/>
  <c r="B1927" i="6"/>
  <c r="F1927" i="6" s="1"/>
  <c r="B1926" i="6"/>
  <c r="B1925" i="6"/>
  <c r="B1924" i="6"/>
  <c r="B1923" i="6"/>
  <c r="B1922" i="6"/>
  <c r="B1921" i="6"/>
  <c r="F1921" i="6" s="1"/>
  <c r="B1920" i="6"/>
  <c r="F1920" i="6" s="1"/>
  <c r="B1919" i="6"/>
  <c r="F1919" i="6" s="1"/>
  <c r="B1918" i="6"/>
  <c r="B1917" i="6"/>
  <c r="B1916" i="6"/>
  <c r="B1915" i="6"/>
  <c r="B1914" i="6"/>
  <c r="B1913" i="6"/>
  <c r="F1913" i="6" s="1"/>
  <c r="B1912" i="6"/>
  <c r="B1911" i="6"/>
  <c r="F1911" i="6" s="1"/>
  <c r="B1910" i="6"/>
  <c r="B1909" i="6"/>
  <c r="B1908" i="6"/>
  <c r="B1907" i="6"/>
  <c r="B1906" i="6"/>
  <c r="B1905" i="6"/>
  <c r="F1905" i="6" s="1"/>
  <c r="B1904" i="6"/>
  <c r="F1904" i="6" s="1"/>
  <c r="B1903" i="6"/>
  <c r="F1903" i="6" s="1"/>
  <c r="B1902" i="6"/>
  <c r="B1901" i="6"/>
  <c r="B1900" i="6"/>
  <c r="B1899" i="6"/>
  <c r="B1898" i="6"/>
  <c r="B1897" i="6"/>
  <c r="F1897" i="6" s="1"/>
  <c r="B1896" i="6"/>
  <c r="F1896" i="6" s="1"/>
  <c r="B1895" i="6"/>
  <c r="F1895" i="6" s="1"/>
  <c r="B1894" i="6"/>
  <c r="B1893" i="6"/>
  <c r="B1892" i="6"/>
  <c r="B1891" i="6"/>
  <c r="B1890" i="6"/>
  <c r="B1889" i="6"/>
  <c r="F1889" i="6" s="1"/>
  <c r="B1888" i="6"/>
  <c r="F1888" i="6" s="1"/>
  <c r="B1887" i="6"/>
  <c r="F1887" i="6" s="1"/>
  <c r="B1886" i="6"/>
  <c r="B1885" i="6"/>
  <c r="B1884" i="6"/>
  <c r="B1883" i="6"/>
  <c r="B1882" i="6"/>
  <c r="B1881" i="6"/>
  <c r="F1881" i="6" s="1"/>
  <c r="B1880" i="6"/>
  <c r="B1879" i="6"/>
  <c r="F1879" i="6" s="1"/>
  <c r="B1878" i="6"/>
  <c r="B1877" i="6"/>
  <c r="B1876" i="6"/>
  <c r="B1875" i="6"/>
  <c r="B1874" i="6"/>
  <c r="B1873" i="6"/>
  <c r="F1873" i="6" s="1"/>
  <c r="B1872" i="6"/>
  <c r="F1872" i="6" s="1"/>
  <c r="B1871" i="6"/>
  <c r="F1871" i="6" s="1"/>
  <c r="B1870" i="6"/>
  <c r="B1869" i="6"/>
  <c r="B1868" i="6"/>
  <c r="B1867" i="6"/>
  <c r="B1866" i="6"/>
  <c r="B1865" i="6"/>
  <c r="F1865" i="6" s="1"/>
  <c r="B1864" i="6"/>
  <c r="F1864" i="6" s="1"/>
  <c r="B1863" i="6"/>
  <c r="F1863" i="6" s="1"/>
  <c r="B1862" i="6"/>
  <c r="B1861" i="6"/>
  <c r="B1860" i="6"/>
  <c r="B1859" i="6"/>
  <c r="B1858" i="6"/>
  <c r="B1857" i="6"/>
  <c r="F1857" i="6" s="1"/>
  <c r="B1856" i="6"/>
  <c r="F1856" i="6" s="1"/>
  <c r="B1855" i="6"/>
  <c r="F1855" i="6" s="1"/>
  <c r="B1854" i="6"/>
  <c r="B1853" i="6"/>
  <c r="B1852" i="6"/>
  <c r="B1851" i="6"/>
  <c r="B1850" i="6"/>
  <c r="B1849" i="6"/>
  <c r="F1849" i="6" s="1"/>
  <c r="B1848" i="6"/>
  <c r="B1847" i="6"/>
  <c r="F1847" i="6" s="1"/>
  <c r="B1846" i="6"/>
  <c r="B1845" i="6"/>
  <c r="B1844" i="6"/>
  <c r="B1843" i="6"/>
  <c r="B1842" i="6"/>
  <c r="B1841" i="6"/>
  <c r="F1841" i="6" s="1"/>
  <c r="B1840" i="6"/>
  <c r="F1840" i="6" s="1"/>
  <c r="B1839" i="6"/>
  <c r="F1839" i="6" s="1"/>
  <c r="B1838" i="6"/>
  <c r="B1837" i="6"/>
  <c r="B1836" i="6"/>
  <c r="B1835" i="6"/>
  <c r="B1834" i="6"/>
  <c r="B1833" i="6"/>
  <c r="F1833" i="6" s="1"/>
  <c r="B1832" i="6"/>
  <c r="F1832" i="6" s="1"/>
  <c r="B1831" i="6"/>
  <c r="F1831" i="6" s="1"/>
  <c r="B1830" i="6"/>
  <c r="B1829" i="6"/>
  <c r="B1828" i="6"/>
  <c r="B1827" i="6"/>
  <c r="B1826" i="6"/>
  <c r="B1825" i="6"/>
  <c r="F1825" i="6" s="1"/>
  <c r="B1824" i="6"/>
  <c r="F1824" i="6" s="1"/>
  <c r="B1823" i="6"/>
  <c r="F1823" i="6" s="1"/>
  <c r="B1822" i="6"/>
  <c r="B1821" i="6"/>
  <c r="B1820" i="6"/>
  <c r="B1819" i="6"/>
  <c r="B1818" i="6"/>
  <c r="B1817" i="6"/>
  <c r="F1817" i="6" s="1"/>
  <c r="B1816" i="6"/>
  <c r="B1815" i="6"/>
  <c r="F1815" i="6" s="1"/>
  <c r="B1814" i="6"/>
  <c r="B1813" i="6"/>
  <c r="B1812" i="6"/>
  <c r="B1811" i="6"/>
  <c r="B1810" i="6"/>
  <c r="B1809" i="6"/>
  <c r="F1809" i="6" s="1"/>
  <c r="B1808" i="6"/>
  <c r="F1808" i="6" s="1"/>
  <c r="B1807" i="6"/>
  <c r="F1807" i="6" s="1"/>
  <c r="B1806" i="6"/>
  <c r="B1805" i="6"/>
  <c r="B1804" i="6"/>
  <c r="B1803" i="6"/>
  <c r="B1802" i="6"/>
  <c r="B1801" i="6"/>
  <c r="F1801" i="6" s="1"/>
  <c r="B1800" i="6"/>
  <c r="F1800" i="6" s="1"/>
  <c r="B1799" i="6"/>
  <c r="F1799" i="6" s="1"/>
  <c r="B1798" i="6"/>
  <c r="B1797" i="6"/>
  <c r="B1796" i="6"/>
  <c r="B1795" i="6"/>
  <c r="B1794" i="6"/>
  <c r="B1793" i="6"/>
  <c r="F1793" i="6" s="1"/>
  <c r="B1792" i="6"/>
  <c r="F1792" i="6" s="1"/>
  <c r="B1791" i="6"/>
  <c r="F1791" i="6" s="1"/>
  <c r="B1790" i="6"/>
  <c r="B1789" i="6"/>
  <c r="B1788" i="6"/>
  <c r="B1787" i="6"/>
  <c r="B1786" i="6"/>
  <c r="B1785" i="6"/>
  <c r="F1785" i="6" s="1"/>
  <c r="B1784" i="6"/>
  <c r="B1783" i="6"/>
  <c r="F1783" i="6" s="1"/>
  <c r="B1782" i="6"/>
  <c r="B1781" i="6"/>
  <c r="B1780" i="6"/>
  <c r="B1779" i="6"/>
  <c r="B1778" i="6"/>
  <c r="B1777" i="6"/>
  <c r="F1777" i="6" s="1"/>
  <c r="B1776" i="6"/>
  <c r="F1776" i="6" s="1"/>
  <c r="B1775" i="6"/>
  <c r="F1775" i="6" s="1"/>
  <c r="B1774" i="6"/>
  <c r="B1773" i="6"/>
  <c r="B1772" i="6"/>
  <c r="B1771" i="6"/>
  <c r="B1770" i="6"/>
  <c r="B1769" i="6"/>
  <c r="F1769" i="6" s="1"/>
  <c r="B1768" i="6"/>
  <c r="F1768" i="6" s="1"/>
  <c r="B1767" i="6"/>
  <c r="F1767" i="6" s="1"/>
  <c r="B1766" i="6"/>
  <c r="B1765" i="6"/>
  <c r="B1764" i="6"/>
  <c r="B1763" i="6"/>
  <c r="B1762" i="6"/>
  <c r="B1761" i="6"/>
  <c r="F1761" i="6" s="1"/>
  <c r="B1760" i="6"/>
  <c r="F1760" i="6" s="1"/>
  <c r="B1759" i="6"/>
  <c r="F1759" i="6" s="1"/>
  <c r="B1758" i="6"/>
  <c r="B1757" i="6"/>
  <c r="B1756" i="6"/>
  <c r="B1755" i="6"/>
  <c r="B1754" i="6"/>
  <c r="B1753" i="6"/>
  <c r="B1752" i="6"/>
  <c r="B1751" i="6"/>
  <c r="B1750" i="6"/>
  <c r="B1749" i="6"/>
  <c r="B1748" i="6"/>
  <c r="B1747" i="6"/>
  <c r="B1746" i="6"/>
  <c r="B1745" i="6"/>
  <c r="F1745" i="6" s="1"/>
  <c r="B1744" i="6"/>
  <c r="B1743" i="6"/>
  <c r="B1742" i="6"/>
  <c r="B1741" i="6"/>
  <c r="B1740" i="6"/>
  <c r="B1739" i="6"/>
  <c r="B1738" i="6"/>
  <c r="B1737" i="6"/>
  <c r="F1737" i="6" s="1"/>
  <c r="B1736" i="6"/>
  <c r="B1735" i="6"/>
  <c r="B1734" i="6"/>
  <c r="B1733" i="6"/>
  <c r="B1732" i="6"/>
  <c r="B1731" i="6"/>
  <c r="B1730" i="6"/>
  <c r="B1729" i="6"/>
  <c r="F1729" i="6" s="1"/>
  <c r="B1728" i="6"/>
  <c r="B1727" i="6"/>
  <c r="B1726" i="6"/>
  <c r="B1725" i="6"/>
  <c r="B1724" i="6"/>
  <c r="B1723" i="6"/>
  <c r="B1722" i="6"/>
  <c r="B1721" i="6"/>
  <c r="F1721" i="6" s="1"/>
  <c r="B1720" i="6"/>
  <c r="B1719" i="6"/>
  <c r="B1718" i="6"/>
  <c r="B1717" i="6"/>
  <c r="B1716" i="6"/>
  <c r="B1715" i="6"/>
  <c r="B1714" i="6"/>
  <c r="B1713" i="6"/>
  <c r="F1713" i="6" s="1"/>
  <c r="B1712" i="6"/>
  <c r="B1711" i="6"/>
  <c r="B1710" i="6"/>
  <c r="B1709" i="6"/>
  <c r="B1708" i="6"/>
  <c r="B1707" i="6"/>
  <c r="B1706" i="6"/>
  <c r="B1705" i="6"/>
  <c r="F1705" i="6" s="1"/>
  <c r="B1704" i="6"/>
  <c r="B1703" i="6"/>
  <c r="B1702" i="6"/>
  <c r="B1701" i="6"/>
  <c r="B1700" i="6"/>
  <c r="B1699" i="6"/>
  <c r="B1698" i="6"/>
  <c r="B1697" i="6"/>
  <c r="F1697" i="6" s="1"/>
  <c r="B1696" i="6"/>
  <c r="B1695" i="6"/>
  <c r="B1694" i="6"/>
  <c r="B1693" i="6"/>
  <c r="B1692" i="6"/>
  <c r="B1691" i="6"/>
  <c r="B1690" i="6"/>
  <c r="B1689" i="6"/>
  <c r="F1689" i="6" s="1"/>
  <c r="B1688" i="6"/>
  <c r="B1687" i="6"/>
  <c r="B1686" i="6"/>
  <c r="B1685" i="6"/>
  <c r="B1684" i="6"/>
  <c r="B1683" i="6"/>
  <c r="B1682" i="6"/>
  <c r="B1681" i="6"/>
  <c r="F1681" i="6" s="1"/>
  <c r="B1680" i="6"/>
  <c r="B1679" i="6"/>
  <c r="B1678" i="6"/>
  <c r="B1677" i="6"/>
  <c r="B1676" i="6"/>
  <c r="B1675" i="6"/>
  <c r="B1674" i="6"/>
  <c r="B1673" i="6"/>
  <c r="F1673" i="6" s="1"/>
  <c r="B1672" i="6"/>
  <c r="B1671" i="6"/>
  <c r="B1670" i="6"/>
  <c r="B1669" i="6"/>
  <c r="B1668" i="6"/>
  <c r="B1667" i="6"/>
  <c r="B1666" i="6"/>
  <c r="B1665" i="6"/>
  <c r="F1665" i="6" s="1"/>
  <c r="B1664" i="6"/>
  <c r="B1663" i="6"/>
  <c r="B1662" i="6"/>
  <c r="B1661" i="6"/>
  <c r="B1660" i="6"/>
  <c r="B1659" i="6"/>
  <c r="B1658" i="6"/>
  <c r="B1657" i="6"/>
  <c r="F1657" i="6" s="1"/>
  <c r="B1656" i="6"/>
  <c r="B1655" i="6"/>
  <c r="B1654" i="6"/>
  <c r="B1653" i="6"/>
  <c r="B1652" i="6"/>
  <c r="B1651" i="6"/>
  <c r="B1650" i="6"/>
  <c r="B1649" i="6"/>
  <c r="F1649" i="6" s="1"/>
  <c r="B1648" i="6"/>
  <c r="B1647" i="6"/>
  <c r="B1646" i="6"/>
  <c r="B1645" i="6"/>
  <c r="B1644" i="6"/>
  <c r="B1643" i="6"/>
  <c r="B1642" i="6"/>
  <c r="B1641" i="6"/>
  <c r="F1641" i="6" s="1"/>
  <c r="B1640" i="6"/>
  <c r="B1639" i="6"/>
  <c r="B1638" i="6"/>
  <c r="B1637" i="6"/>
  <c r="B1636" i="6"/>
  <c r="B1635" i="6"/>
  <c r="B1634" i="6"/>
  <c r="B1633" i="6"/>
  <c r="F1633" i="6" s="1"/>
  <c r="B1632" i="6"/>
  <c r="B1631" i="6"/>
  <c r="B1630" i="6"/>
  <c r="B1629" i="6"/>
  <c r="B1628" i="6"/>
  <c r="B1627" i="6"/>
  <c r="B1626" i="6"/>
  <c r="B1625" i="6"/>
  <c r="F1625" i="6" s="1"/>
  <c r="B1624" i="6"/>
  <c r="B1623" i="6"/>
  <c r="B1622" i="6"/>
  <c r="B1621" i="6"/>
  <c r="B1620" i="6"/>
  <c r="B1619" i="6"/>
  <c r="B1618" i="6"/>
  <c r="B1617" i="6"/>
  <c r="F1617" i="6" s="1"/>
  <c r="B1616" i="6"/>
  <c r="B1615" i="6"/>
  <c r="B1614" i="6"/>
  <c r="B1613" i="6"/>
  <c r="B1612" i="6"/>
  <c r="B1611" i="6"/>
  <c r="B1610" i="6"/>
  <c r="B1609" i="6"/>
  <c r="F1609" i="6" s="1"/>
  <c r="B1608" i="6"/>
  <c r="B1607" i="6"/>
  <c r="B1606" i="6"/>
  <c r="B1605" i="6"/>
  <c r="B1604" i="6"/>
  <c r="B1603" i="6"/>
  <c r="B1602" i="6"/>
  <c r="B1601" i="6"/>
  <c r="F1601" i="6" s="1"/>
  <c r="B1600" i="6"/>
  <c r="B1599" i="6"/>
  <c r="B1598" i="6"/>
  <c r="B1597" i="6"/>
  <c r="B1596" i="6"/>
  <c r="B1595" i="6"/>
  <c r="B1594" i="6"/>
  <c r="B1593" i="6"/>
  <c r="F1593" i="6" s="1"/>
  <c r="B1592" i="6"/>
  <c r="B1591" i="6"/>
  <c r="B1590" i="6"/>
  <c r="B1589" i="6"/>
  <c r="B1588" i="6"/>
  <c r="B1587" i="6"/>
  <c r="B1586" i="6"/>
  <c r="B1585" i="6"/>
  <c r="F1585" i="6" s="1"/>
  <c r="B1584" i="6"/>
  <c r="B1583" i="6"/>
  <c r="B1582" i="6"/>
  <c r="B1581" i="6"/>
  <c r="B1580" i="6"/>
  <c r="B1579" i="6"/>
  <c r="B1578" i="6"/>
  <c r="B1577" i="6"/>
  <c r="F1577" i="6" s="1"/>
  <c r="B1576" i="6"/>
  <c r="B1575" i="6"/>
  <c r="B1574" i="6"/>
  <c r="B1573" i="6"/>
  <c r="B1572" i="6"/>
  <c r="B1571" i="6"/>
  <c r="B1570" i="6"/>
  <c r="B1569" i="6"/>
  <c r="F1569" i="6" s="1"/>
  <c r="B1568" i="6"/>
  <c r="B1567" i="6"/>
  <c r="B1566" i="6"/>
  <c r="B1565" i="6"/>
  <c r="B1564" i="6"/>
  <c r="B1563" i="6"/>
  <c r="B1562" i="6"/>
  <c r="B1561" i="6"/>
  <c r="F1561" i="6" s="1"/>
  <c r="B1560" i="6"/>
  <c r="B1559" i="6"/>
  <c r="B1558" i="6"/>
  <c r="B1557" i="6"/>
  <c r="B1556" i="6"/>
  <c r="B1555" i="6"/>
  <c r="B1554" i="6"/>
  <c r="B1553" i="6"/>
  <c r="F1553" i="6" s="1"/>
  <c r="B1552" i="6"/>
  <c r="B1551" i="6"/>
  <c r="B1550" i="6"/>
  <c r="B1549" i="6"/>
  <c r="B1548" i="6"/>
  <c r="B1547" i="6"/>
  <c r="B1546" i="6"/>
  <c r="B1545" i="6"/>
  <c r="F1545" i="6" s="1"/>
  <c r="B1544" i="6"/>
  <c r="B1543" i="6"/>
  <c r="B1542" i="6"/>
  <c r="B1541" i="6"/>
  <c r="B1540" i="6"/>
  <c r="B1539" i="6"/>
  <c r="B1538" i="6"/>
  <c r="B1537" i="6"/>
  <c r="F1537" i="6" s="1"/>
  <c r="B1536" i="6"/>
  <c r="B1535" i="6"/>
  <c r="B1534" i="6"/>
  <c r="B1533" i="6"/>
  <c r="B1532" i="6"/>
  <c r="B1531" i="6"/>
  <c r="B1530" i="6"/>
  <c r="B1529" i="6"/>
  <c r="F1529" i="6" s="1"/>
  <c r="B1528" i="6"/>
  <c r="B1527" i="6"/>
  <c r="B1526" i="6"/>
  <c r="B1525" i="6"/>
  <c r="B1524" i="6"/>
  <c r="B1523" i="6"/>
  <c r="B1522" i="6"/>
  <c r="B1521" i="6"/>
  <c r="F1521" i="6" s="1"/>
  <c r="B1520" i="6"/>
  <c r="B1519" i="6"/>
  <c r="B1518" i="6"/>
  <c r="B1517" i="6"/>
  <c r="B1516" i="6"/>
  <c r="B1515" i="6"/>
  <c r="B1514" i="6"/>
  <c r="B1513" i="6"/>
  <c r="F1513" i="6" s="1"/>
  <c r="B1512" i="6"/>
  <c r="B1511" i="6"/>
  <c r="B1510" i="6"/>
  <c r="B1509" i="6"/>
  <c r="B1508" i="6"/>
  <c r="B1507" i="6"/>
  <c r="B1506" i="6"/>
  <c r="B1505" i="6"/>
  <c r="F1505" i="6" s="1"/>
  <c r="B1504" i="6"/>
  <c r="B1503" i="6"/>
  <c r="B1502" i="6"/>
  <c r="B1501" i="6"/>
  <c r="B1500" i="6"/>
  <c r="B1499" i="6"/>
  <c r="B1498" i="6"/>
  <c r="B1497" i="6"/>
  <c r="F1497" i="6" s="1"/>
  <c r="B1496" i="6"/>
  <c r="B1495" i="6"/>
  <c r="B1494" i="6"/>
  <c r="B1493" i="6"/>
  <c r="B1492" i="6"/>
  <c r="B1491" i="6"/>
  <c r="B1490" i="6"/>
  <c r="B1489" i="6"/>
  <c r="F1489" i="6" s="1"/>
  <c r="B1488" i="6"/>
  <c r="B1487" i="6"/>
  <c r="B1486" i="6"/>
  <c r="B1485" i="6"/>
  <c r="B1484" i="6"/>
  <c r="B1483" i="6"/>
  <c r="B1482" i="6"/>
  <c r="B1481" i="6"/>
  <c r="F1481" i="6" s="1"/>
  <c r="B1480" i="6"/>
  <c r="B1479" i="6"/>
  <c r="B1478" i="6"/>
  <c r="B1477" i="6"/>
  <c r="B1476" i="6"/>
  <c r="B1475" i="6"/>
  <c r="B1474" i="6"/>
  <c r="B1473" i="6"/>
  <c r="F1473" i="6" s="1"/>
  <c r="B1472" i="6"/>
  <c r="B1471" i="6"/>
  <c r="B1470" i="6"/>
  <c r="B1469" i="6"/>
  <c r="B1468" i="6"/>
  <c r="B1467" i="6"/>
  <c r="B1466" i="6"/>
  <c r="B1465" i="6"/>
  <c r="F1465" i="6" s="1"/>
  <c r="B1464" i="6"/>
  <c r="B1463" i="6"/>
  <c r="B1462" i="6"/>
  <c r="B1461" i="6"/>
  <c r="B1460" i="6"/>
  <c r="B1459" i="6"/>
  <c r="B1458" i="6"/>
  <c r="B1457" i="6"/>
  <c r="F1457" i="6" s="1"/>
  <c r="B1456" i="6"/>
  <c r="B1455" i="6"/>
  <c r="B1454" i="6"/>
  <c r="B1453" i="6"/>
  <c r="B1452" i="6"/>
  <c r="B1451" i="6"/>
  <c r="B1450" i="6"/>
  <c r="B1449" i="6"/>
  <c r="F1449" i="6" s="1"/>
  <c r="B1448" i="6"/>
  <c r="B1447" i="6"/>
  <c r="B1446" i="6"/>
  <c r="B1445" i="6"/>
  <c r="B1444" i="6"/>
  <c r="B1443" i="6"/>
  <c r="B1442" i="6"/>
  <c r="B1441" i="6"/>
  <c r="F1441" i="6" s="1"/>
  <c r="B1440" i="6"/>
  <c r="B1439" i="6"/>
  <c r="B1438" i="6"/>
  <c r="B1437" i="6"/>
  <c r="B1436" i="6"/>
  <c r="B1435" i="6"/>
  <c r="B1434" i="6"/>
  <c r="B1433" i="6"/>
  <c r="F1433" i="6" s="1"/>
  <c r="B1432" i="6"/>
  <c r="B1431" i="6"/>
  <c r="B1430" i="6"/>
  <c r="B1429" i="6"/>
  <c r="B1428" i="6"/>
  <c r="B1427" i="6"/>
  <c r="B1426" i="6"/>
  <c r="B1425" i="6"/>
  <c r="F1425" i="6" s="1"/>
  <c r="B1424" i="6"/>
  <c r="B1423" i="6"/>
  <c r="B1422" i="6"/>
  <c r="B1421" i="6"/>
  <c r="B1420" i="6"/>
  <c r="B1419" i="6"/>
  <c r="B1418" i="6"/>
  <c r="B1417" i="6"/>
  <c r="F1417" i="6" s="1"/>
  <c r="B1416" i="6"/>
  <c r="B1415" i="6"/>
  <c r="B1414" i="6"/>
  <c r="B1413" i="6"/>
  <c r="B1412" i="6"/>
  <c r="B1411" i="6"/>
  <c r="B1410" i="6"/>
  <c r="B1409" i="6"/>
  <c r="F1409" i="6" s="1"/>
  <c r="B1408" i="6"/>
  <c r="B1407" i="6"/>
  <c r="B1406" i="6"/>
  <c r="B1405" i="6"/>
  <c r="B1404" i="6"/>
  <c r="B1403" i="6"/>
  <c r="B1402" i="6"/>
  <c r="B1401" i="6"/>
  <c r="B1400" i="6"/>
  <c r="B1399" i="6"/>
  <c r="B1398" i="6"/>
  <c r="B1397" i="6"/>
  <c r="B1396" i="6"/>
  <c r="B1395" i="6"/>
  <c r="F1395" i="6" s="1"/>
  <c r="B1394" i="6"/>
  <c r="B1393" i="6"/>
  <c r="B1392" i="6"/>
  <c r="B1391" i="6"/>
  <c r="B1390" i="6"/>
  <c r="B1389" i="6"/>
  <c r="B1388" i="6"/>
  <c r="B1387" i="6"/>
  <c r="F1387" i="6" s="1"/>
  <c r="B1386" i="6"/>
  <c r="B1385" i="6"/>
  <c r="B1384" i="6"/>
  <c r="B1383" i="6"/>
  <c r="B1382" i="6"/>
  <c r="B1381" i="6"/>
  <c r="B1380" i="6"/>
  <c r="B1379" i="6"/>
  <c r="F1379" i="6" s="1"/>
  <c r="B1378" i="6"/>
  <c r="B1377" i="6"/>
  <c r="B1376" i="6"/>
  <c r="B1375" i="6"/>
  <c r="B1374" i="6"/>
  <c r="B1373" i="6"/>
  <c r="B1372" i="6"/>
  <c r="B1371" i="6"/>
  <c r="F1371" i="6" s="1"/>
  <c r="B1370" i="6"/>
  <c r="B1369" i="6"/>
  <c r="B1368" i="6"/>
  <c r="B1367" i="6"/>
  <c r="B1366" i="6"/>
  <c r="B1365" i="6"/>
  <c r="B1364" i="6"/>
  <c r="B1363" i="6"/>
  <c r="F1363" i="6" s="1"/>
  <c r="B1362" i="6"/>
  <c r="B1361" i="6"/>
  <c r="B1360" i="6"/>
  <c r="B1359" i="6"/>
  <c r="B1358" i="6"/>
  <c r="B1357" i="6"/>
  <c r="B1356" i="6"/>
  <c r="B1355" i="6"/>
  <c r="F1355" i="6" s="1"/>
  <c r="B1354" i="6"/>
  <c r="B1353" i="6"/>
  <c r="B1352" i="6"/>
  <c r="B1351" i="6"/>
  <c r="B1350" i="6"/>
  <c r="B1349" i="6"/>
  <c r="B1348" i="6"/>
  <c r="B1347" i="6"/>
  <c r="F1347" i="6" s="1"/>
  <c r="B1346" i="6"/>
  <c r="B1345" i="6"/>
  <c r="B1344" i="6"/>
  <c r="B1343" i="6"/>
  <c r="B1342" i="6"/>
  <c r="B1341" i="6"/>
  <c r="B1340" i="6"/>
  <c r="B1339" i="6"/>
  <c r="F1339" i="6" s="1"/>
  <c r="B1338" i="6"/>
  <c r="B1337" i="6"/>
  <c r="B1336" i="6"/>
  <c r="B1335" i="6"/>
  <c r="B1334" i="6"/>
  <c r="B1333" i="6"/>
  <c r="B1332" i="6"/>
  <c r="B1331" i="6"/>
  <c r="F1331" i="6" s="1"/>
  <c r="B1330" i="6"/>
  <c r="B1329" i="6"/>
  <c r="B1328" i="6"/>
  <c r="B1327" i="6"/>
  <c r="B1326" i="6"/>
  <c r="B1325" i="6"/>
  <c r="B1324" i="6"/>
  <c r="B1323" i="6"/>
  <c r="F1323" i="6" s="1"/>
  <c r="B1322" i="6"/>
  <c r="B1321" i="6"/>
  <c r="B1320" i="6"/>
  <c r="B1319" i="6"/>
  <c r="B1318" i="6"/>
  <c r="B1317" i="6"/>
  <c r="B1316" i="6"/>
  <c r="B1315" i="6"/>
  <c r="F1315" i="6" s="1"/>
  <c r="B1314" i="6"/>
  <c r="B1313" i="6"/>
  <c r="B1312" i="6"/>
  <c r="B1311" i="6"/>
  <c r="B1310" i="6"/>
  <c r="B1309" i="6"/>
  <c r="B1308" i="6"/>
  <c r="B1307" i="6"/>
  <c r="F1307" i="6" s="1"/>
  <c r="B1306" i="6"/>
  <c r="B1305" i="6"/>
  <c r="B1304" i="6"/>
  <c r="B1303" i="6"/>
  <c r="B1302" i="6"/>
  <c r="B1301" i="6"/>
  <c r="B1300" i="6"/>
  <c r="B1299" i="6"/>
  <c r="F1299" i="6" s="1"/>
  <c r="B1298" i="6"/>
  <c r="B1297" i="6"/>
  <c r="B1296" i="6"/>
  <c r="B1295" i="6"/>
  <c r="B1294" i="6"/>
  <c r="B1293" i="6"/>
  <c r="B1292" i="6"/>
  <c r="B1291" i="6"/>
  <c r="F1291" i="6" s="1"/>
  <c r="B1290" i="6"/>
  <c r="B1289" i="6"/>
  <c r="B1288" i="6"/>
  <c r="B1287" i="6"/>
  <c r="B1286" i="6"/>
  <c r="B1285" i="6"/>
  <c r="B1284" i="6"/>
  <c r="B1283" i="6"/>
  <c r="F1283" i="6" s="1"/>
  <c r="B1282" i="6"/>
  <c r="B1281" i="6"/>
  <c r="B1280" i="6"/>
  <c r="B1279" i="6"/>
  <c r="B1278" i="6"/>
  <c r="B1277" i="6"/>
  <c r="B1276" i="6"/>
  <c r="B1275" i="6"/>
  <c r="F1275" i="6" s="1"/>
  <c r="B1274" i="6"/>
  <c r="B1273" i="6"/>
  <c r="B1272" i="6"/>
  <c r="B1271" i="6"/>
  <c r="B1270" i="6"/>
  <c r="B1269" i="6"/>
  <c r="B1268" i="6"/>
  <c r="B1267" i="6"/>
  <c r="F1267" i="6" s="1"/>
  <c r="B1266" i="6"/>
  <c r="B1265" i="6"/>
  <c r="B1264" i="6"/>
  <c r="B1263" i="6"/>
  <c r="B1262" i="6"/>
  <c r="B1261" i="6"/>
  <c r="B1260" i="6"/>
  <c r="B1259" i="6"/>
  <c r="F1259" i="6" s="1"/>
  <c r="B1258" i="6"/>
  <c r="B1257" i="6"/>
  <c r="B1256" i="6"/>
  <c r="B1255" i="6"/>
  <c r="B1254" i="6"/>
  <c r="B1253" i="6"/>
  <c r="B1252" i="6"/>
  <c r="B1251" i="6"/>
  <c r="F1251" i="6" s="1"/>
  <c r="B1250" i="6"/>
  <c r="B1249" i="6"/>
  <c r="B1248" i="6"/>
  <c r="B1247" i="6"/>
  <c r="B1246" i="6"/>
  <c r="B1245" i="6"/>
  <c r="B1244" i="6"/>
  <c r="B1243" i="6"/>
  <c r="F1243" i="6" s="1"/>
  <c r="B1242" i="6"/>
  <c r="B1241" i="6"/>
  <c r="B1240" i="6"/>
  <c r="B1239" i="6"/>
  <c r="B1238" i="6"/>
  <c r="B1237" i="6"/>
  <c r="B1236" i="6"/>
  <c r="B1235" i="6"/>
  <c r="F1235" i="6" s="1"/>
  <c r="B1234" i="6"/>
  <c r="B1233" i="6"/>
  <c r="B1232" i="6"/>
  <c r="B1231" i="6"/>
  <c r="B1230" i="6"/>
  <c r="B1229" i="6"/>
  <c r="B1228" i="6"/>
  <c r="B1227" i="6"/>
  <c r="F1227" i="6" s="1"/>
  <c r="B1226" i="6"/>
  <c r="B1225" i="6"/>
  <c r="B1224" i="6"/>
  <c r="B1223" i="6"/>
  <c r="B1222" i="6"/>
  <c r="B1221" i="6"/>
  <c r="B1220" i="6"/>
  <c r="B1219" i="6"/>
  <c r="F1219" i="6" s="1"/>
  <c r="B1218" i="6"/>
  <c r="B1217" i="6"/>
  <c r="B1216" i="6"/>
  <c r="B1215" i="6"/>
  <c r="B1214" i="6"/>
  <c r="B1213" i="6"/>
  <c r="B1212" i="6"/>
  <c r="B1211" i="6"/>
  <c r="F1211" i="6" s="1"/>
  <c r="B1210" i="6"/>
  <c r="B1209" i="6"/>
  <c r="B1208" i="6"/>
  <c r="B1207" i="6"/>
  <c r="B1206" i="6"/>
  <c r="B1205" i="6"/>
  <c r="B1204" i="6"/>
  <c r="B1203" i="6"/>
  <c r="F1203" i="6" s="1"/>
  <c r="B1202" i="6"/>
  <c r="B1201" i="6"/>
  <c r="B1200" i="6"/>
  <c r="B1199" i="6"/>
  <c r="B1198" i="6"/>
  <c r="B1197" i="6"/>
  <c r="B1196" i="6"/>
  <c r="B1195" i="6"/>
  <c r="F1195" i="6" s="1"/>
  <c r="B1194" i="6"/>
  <c r="B1193" i="6"/>
  <c r="B1192" i="6"/>
  <c r="B1191" i="6"/>
  <c r="B1190" i="6"/>
  <c r="B1189" i="6"/>
  <c r="B1188" i="6"/>
  <c r="B1187" i="6"/>
  <c r="F1187" i="6" s="1"/>
  <c r="B1186" i="6"/>
  <c r="B1185" i="6"/>
  <c r="B1184" i="6"/>
  <c r="B1183" i="6"/>
  <c r="B1182" i="6"/>
  <c r="B1181" i="6"/>
  <c r="B1180" i="6"/>
  <c r="B1179" i="6"/>
  <c r="F1179" i="6" s="1"/>
  <c r="B1178" i="6"/>
  <c r="B1177" i="6"/>
  <c r="B1176" i="6"/>
  <c r="B1175" i="6"/>
  <c r="B1174" i="6"/>
  <c r="B1173" i="6"/>
  <c r="B1172" i="6"/>
  <c r="B1171" i="6"/>
  <c r="F1171" i="6" s="1"/>
  <c r="B1170" i="6"/>
  <c r="B1169" i="6"/>
  <c r="B1168" i="6"/>
  <c r="B1167" i="6"/>
  <c r="B1166" i="6"/>
  <c r="B1165" i="6"/>
  <c r="B1164" i="6"/>
  <c r="B1163" i="6"/>
  <c r="F1163" i="6" s="1"/>
  <c r="B1162" i="6"/>
  <c r="B1161" i="6"/>
  <c r="B1160" i="6"/>
  <c r="B1159" i="6"/>
  <c r="B1158" i="6"/>
  <c r="B1157" i="6"/>
  <c r="B1156" i="6"/>
  <c r="B1155" i="6"/>
  <c r="F1155" i="6" s="1"/>
  <c r="B1154" i="6"/>
  <c r="B1153" i="6"/>
  <c r="B1152" i="6"/>
  <c r="B1151" i="6"/>
  <c r="B1150" i="6"/>
  <c r="B1149" i="6"/>
  <c r="B1148" i="6"/>
  <c r="B1147" i="6"/>
  <c r="F1147" i="6" s="1"/>
  <c r="B1146" i="6"/>
  <c r="B1145" i="6"/>
  <c r="B1144" i="6"/>
  <c r="B1143" i="6"/>
  <c r="B1142" i="6"/>
  <c r="B1141" i="6"/>
  <c r="B1140" i="6"/>
  <c r="B1139" i="6"/>
  <c r="F1139" i="6" s="1"/>
  <c r="B1138" i="6"/>
  <c r="B1137" i="6"/>
  <c r="B1136" i="6"/>
  <c r="B1135" i="6"/>
  <c r="B1134" i="6"/>
  <c r="B1133" i="6"/>
  <c r="B1132" i="6"/>
  <c r="B1131" i="6"/>
  <c r="F1131" i="6" s="1"/>
  <c r="B1130" i="6"/>
  <c r="B1129" i="6"/>
  <c r="B1128" i="6"/>
  <c r="B1127" i="6"/>
  <c r="B1126" i="6"/>
  <c r="B1125" i="6"/>
  <c r="B1124" i="6"/>
  <c r="B1123" i="6"/>
  <c r="F1123" i="6" s="1"/>
  <c r="B1122" i="6"/>
  <c r="B1121" i="6"/>
  <c r="B1120" i="6"/>
  <c r="B1119" i="6"/>
  <c r="B1118" i="6"/>
  <c r="B1117" i="6"/>
  <c r="B1116" i="6"/>
  <c r="B1115" i="6"/>
  <c r="F1115" i="6" s="1"/>
  <c r="B1114" i="6"/>
  <c r="B1113" i="6"/>
  <c r="B1112" i="6"/>
  <c r="B1111" i="6"/>
  <c r="B1110" i="6"/>
  <c r="B1109" i="6"/>
  <c r="B1108" i="6"/>
  <c r="B1107" i="6"/>
  <c r="F1107" i="6" s="1"/>
  <c r="B1106" i="6"/>
  <c r="B1105" i="6"/>
  <c r="B1104" i="6"/>
  <c r="B1103" i="6"/>
  <c r="B1102" i="6"/>
  <c r="B1101" i="6"/>
  <c r="B1100" i="6"/>
  <c r="B1099" i="6"/>
  <c r="F1099" i="6" s="1"/>
  <c r="B1098" i="6"/>
  <c r="B1097" i="6"/>
  <c r="B1096" i="6"/>
  <c r="B1095" i="6"/>
  <c r="B1094" i="6"/>
  <c r="B1093" i="6"/>
  <c r="B1092" i="6"/>
  <c r="B1091" i="6"/>
  <c r="F1091" i="6" s="1"/>
  <c r="B1090" i="6"/>
  <c r="B1089" i="6"/>
  <c r="B1088" i="6"/>
  <c r="B1087" i="6"/>
  <c r="B1086" i="6"/>
  <c r="B1085" i="6"/>
  <c r="B1084" i="6"/>
  <c r="B1083" i="6"/>
  <c r="F1083" i="6" s="1"/>
  <c r="B1082" i="6"/>
  <c r="B1081" i="6"/>
  <c r="B1080" i="6"/>
  <c r="B1079" i="6"/>
  <c r="B1078" i="6"/>
  <c r="B1077" i="6"/>
  <c r="B1076" i="6"/>
  <c r="B1075" i="6"/>
  <c r="F1075" i="6" s="1"/>
  <c r="B1074" i="6"/>
  <c r="B1073" i="6"/>
  <c r="B1072" i="6"/>
  <c r="B1071" i="6"/>
  <c r="B1070" i="6"/>
  <c r="B1069" i="6"/>
  <c r="B1068" i="6"/>
  <c r="B1067" i="6"/>
  <c r="F1067" i="6" s="1"/>
  <c r="B1066" i="6"/>
  <c r="B1065" i="6"/>
  <c r="B1064" i="6"/>
  <c r="B1063" i="6"/>
  <c r="B1062" i="6"/>
  <c r="B1061" i="6"/>
  <c r="B1060" i="6"/>
  <c r="B1059" i="6"/>
  <c r="F1059" i="6" s="1"/>
  <c r="B1058" i="6"/>
  <c r="B1057" i="6"/>
  <c r="B1056" i="6"/>
  <c r="B1055" i="6"/>
  <c r="B1054" i="6"/>
  <c r="B1053" i="6"/>
  <c r="B1052" i="6"/>
  <c r="B1051" i="6"/>
  <c r="B1050" i="6"/>
  <c r="B1049" i="6"/>
  <c r="B1048" i="6"/>
  <c r="B1047" i="6"/>
  <c r="B1046" i="6"/>
  <c r="F1046" i="6" s="1"/>
  <c r="B1045" i="6"/>
  <c r="B1044" i="6"/>
  <c r="B1043" i="6"/>
  <c r="B1042" i="6"/>
  <c r="B1041" i="6"/>
  <c r="B1040" i="6"/>
  <c r="B1039" i="6"/>
  <c r="B1038" i="6"/>
  <c r="F1038" i="6" s="1"/>
  <c r="B1037" i="6"/>
  <c r="B1036" i="6"/>
  <c r="B1035" i="6"/>
  <c r="B1034" i="6"/>
  <c r="B1033" i="6"/>
  <c r="B1032" i="6"/>
  <c r="B1031" i="6"/>
  <c r="B1030" i="6"/>
  <c r="F1030" i="6" s="1"/>
  <c r="B1029" i="6"/>
  <c r="B1028" i="6"/>
  <c r="B1027" i="6"/>
  <c r="B1026" i="6"/>
  <c r="B1025" i="6"/>
  <c r="B1024" i="6"/>
  <c r="B1023" i="6"/>
  <c r="B1022" i="6"/>
  <c r="F1022" i="6" s="1"/>
  <c r="B1021" i="6"/>
  <c r="B1020" i="6"/>
  <c r="B1019" i="6"/>
  <c r="B1018" i="6"/>
  <c r="B1017" i="6"/>
  <c r="B1016" i="6"/>
  <c r="B1015" i="6"/>
  <c r="B1014" i="6"/>
  <c r="F1014" i="6" s="1"/>
  <c r="B1013" i="6"/>
  <c r="B1012" i="6"/>
  <c r="B1011" i="6"/>
  <c r="B1010" i="6"/>
  <c r="B1009" i="6"/>
  <c r="B1008" i="6"/>
  <c r="B1007" i="6"/>
  <c r="B1006" i="6"/>
  <c r="F1006" i="6" s="1"/>
  <c r="B1005" i="6"/>
  <c r="B1004" i="6"/>
  <c r="B1003" i="6"/>
  <c r="B1002" i="6"/>
  <c r="B1001" i="6"/>
  <c r="B1000" i="6"/>
  <c r="B999" i="6"/>
  <c r="B998" i="6"/>
  <c r="F998" i="6" s="1"/>
  <c r="B997" i="6"/>
  <c r="B996" i="6"/>
  <c r="B995" i="6"/>
  <c r="B994" i="6"/>
  <c r="B993" i="6"/>
  <c r="B992" i="6"/>
  <c r="B991" i="6"/>
  <c r="B990" i="6"/>
  <c r="F990" i="6" s="1"/>
  <c r="B989" i="6"/>
  <c r="B988" i="6"/>
  <c r="B987" i="6"/>
  <c r="B986" i="6"/>
  <c r="B985" i="6"/>
  <c r="B984" i="6"/>
  <c r="B983" i="6"/>
  <c r="B982" i="6"/>
  <c r="F982" i="6" s="1"/>
  <c r="B981" i="6"/>
  <c r="B980" i="6"/>
  <c r="B979" i="6"/>
  <c r="B978" i="6"/>
  <c r="B977" i="6"/>
  <c r="B976" i="6"/>
  <c r="B975" i="6"/>
  <c r="B974" i="6"/>
  <c r="F974" i="6" s="1"/>
  <c r="B973" i="6"/>
  <c r="B972" i="6"/>
  <c r="B971" i="6"/>
  <c r="B970" i="6"/>
  <c r="B969" i="6"/>
  <c r="B968" i="6"/>
  <c r="B967" i="6"/>
  <c r="B966" i="6"/>
  <c r="F966" i="6" s="1"/>
  <c r="B965" i="6"/>
  <c r="B964" i="6"/>
  <c r="B963" i="6"/>
  <c r="B962" i="6"/>
  <c r="B961" i="6"/>
  <c r="B960" i="6"/>
  <c r="B959" i="6"/>
  <c r="B958" i="6"/>
  <c r="F958" i="6" s="1"/>
  <c r="B957" i="6"/>
  <c r="B956" i="6"/>
  <c r="B955" i="6"/>
  <c r="B954" i="6"/>
  <c r="B953" i="6"/>
  <c r="B952" i="6"/>
  <c r="B951" i="6"/>
  <c r="B950" i="6"/>
  <c r="F950" i="6" s="1"/>
  <c r="B949" i="6"/>
  <c r="B948" i="6"/>
  <c r="B947" i="6"/>
  <c r="B946" i="6"/>
  <c r="B945" i="6"/>
  <c r="B944" i="6"/>
  <c r="B943" i="6"/>
  <c r="B942" i="6"/>
  <c r="F942" i="6" s="1"/>
  <c r="B941" i="6"/>
  <c r="B940" i="6"/>
  <c r="B939" i="6"/>
  <c r="B938" i="6"/>
  <c r="B937" i="6"/>
  <c r="B936" i="6"/>
  <c r="B935" i="6"/>
  <c r="B934" i="6"/>
  <c r="F934" i="6" s="1"/>
  <c r="B933" i="6"/>
  <c r="B932" i="6"/>
  <c r="B931" i="6"/>
  <c r="B930" i="6"/>
  <c r="B929" i="6"/>
  <c r="B928" i="6"/>
  <c r="B927" i="6"/>
  <c r="B926" i="6"/>
  <c r="F926" i="6" s="1"/>
  <c r="B925" i="6"/>
  <c r="B924" i="6"/>
  <c r="B923" i="6"/>
  <c r="B922" i="6"/>
  <c r="B921" i="6"/>
  <c r="B920" i="6"/>
  <c r="B919" i="6"/>
  <c r="B918" i="6"/>
  <c r="F918" i="6" s="1"/>
  <c r="B917" i="6"/>
  <c r="B916" i="6"/>
  <c r="B915" i="6"/>
  <c r="B914" i="6"/>
  <c r="B913" i="6"/>
  <c r="B912" i="6"/>
  <c r="B911" i="6"/>
  <c r="B910" i="6"/>
  <c r="F910" i="6" s="1"/>
  <c r="B909" i="6"/>
  <c r="B908" i="6"/>
  <c r="B907" i="6"/>
  <c r="B906" i="6"/>
  <c r="B905" i="6"/>
  <c r="B904" i="6"/>
  <c r="B903" i="6"/>
  <c r="B902" i="6"/>
  <c r="F902" i="6" s="1"/>
  <c r="B901" i="6"/>
  <c r="B900" i="6"/>
  <c r="B899" i="6"/>
  <c r="B898" i="6"/>
  <c r="B897" i="6"/>
  <c r="B896" i="6"/>
  <c r="B895" i="6"/>
  <c r="B894" i="6"/>
  <c r="F894" i="6" s="1"/>
  <c r="B893" i="6"/>
  <c r="B892" i="6"/>
  <c r="B891" i="6"/>
  <c r="B890" i="6"/>
  <c r="B889" i="6"/>
  <c r="B888" i="6"/>
  <c r="B887" i="6"/>
  <c r="B886" i="6"/>
  <c r="F886" i="6" s="1"/>
  <c r="B885" i="6"/>
  <c r="B884" i="6"/>
  <c r="B883" i="6"/>
  <c r="B882" i="6"/>
  <c r="B881" i="6"/>
  <c r="B880" i="6"/>
  <c r="B879" i="6"/>
  <c r="B878" i="6"/>
  <c r="F878" i="6" s="1"/>
  <c r="B877" i="6"/>
  <c r="B876" i="6"/>
  <c r="B875" i="6"/>
  <c r="B874" i="6"/>
  <c r="B873" i="6"/>
  <c r="B872" i="6"/>
  <c r="B871" i="6"/>
  <c r="B870" i="6"/>
  <c r="F870" i="6" s="1"/>
  <c r="B869" i="6"/>
  <c r="B868" i="6"/>
  <c r="B867" i="6"/>
  <c r="B866" i="6"/>
  <c r="B865" i="6"/>
  <c r="B864" i="6"/>
  <c r="B863" i="6"/>
  <c r="B862" i="6"/>
  <c r="F862" i="6" s="1"/>
  <c r="B861" i="6"/>
  <c r="B860" i="6"/>
  <c r="B859" i="6"/>
  <c r="B858" i="6"/>
  <c r="B857" i="6"/>
  <c r="B856" i="6"/>
  <c r="B855" i="6"/>
  <c r="B854" i="6"/>
  <c r="F854" i="6" s="1"/>
  <c r="B853" i="6"/>
  <c r="B852" i="6"/>
  <c r="B851" i="6"/>
  <c r="B850" i="6"/>
  <c r="B849" i="6"/>
  <c r="B848" i="6"/>
  <c r="B847" i="6"/>
  <c r="B846" i="6"/>
  <c r="F846" i="6" s="1"/>
  <c r="B845" i="6"/>
  <c r="B844" i="6"/>
  <c r="B843" i="6"/>
  <c r="B842" i="6"/>
  <c r="B841" i="6"/>
  <c r="B840" i="6"/>
  <c r="B839" i="6"/>
  <c r="B838" i="6"/>
  <c r="F838" i="6" s="1"/>
  <c r="B837" i="6"/>
  <c r="B836" i="6"/>
  <c r="B835" i="6"/>
  <c r="B834" i="6"/>
  <c r="B833" i="6"/>
  <c r="B832" i="6"/>
  <c r="B831" i="6"/>
  <c r="B830" i="6"/>
  <c r="F830" i="6" s="1"/>
  <c r="B829" i="6"/>
  <c r="B828" i="6"/>
  <c r="B827" i="6"/>
  <c r="B826" i="6"/>
  <c r="B825" i="6"/>
  <c r="B824" i="6"/>
  <c r="B823" i="6"/>
  <c r="B822" i="6"/>
  <c r="F822" i="6" s="1"/>
  <c r="B821" i="6"/>
  <c r="B820" i="6"/>
  <c r="B819" i="6"/>
  <c r="B818" i="6"/>
  <c r="B817" i="6"/>
  <c r="B816" i="6"/>
  <c r="B815" i="6"/>
  <c r="B814" i="6"/>
  <c r="F814" i="6" s="1"/>
  <c r="B813" i="6"/>
  <c r="B812" i="6"/>
  <c r="B811" i="6"/>
  <c r="B810" i="6"/>
  <c r="B809" i="6"/>
  <c r="B808" i="6"/>
  <c r="B807" i="6"/>
  <c r="B806" i="6"/>
  <c r="F806" i="6" s="1"/>
  <c r="B805" i="6"/>
  <c r="B804" i="6"/>
  <c r="B803" i="6"/>
  <c r="B802" i="6"/>
  <c r="B801" i="6"/>
  <c r="B800" i="6"/>
  <c r="B799" i="6"/>
  <c r="B798" i="6"/>
  <c r="F798" i="6" s="1"/>
  <c r="B797" i="6"/>
  <c r="B796" i="6"/>
  <c r="B795" i="6"/>
  <c r="B794" i="6"/>
  <c r="B793" i="6"/>
  <c r="B792" i="6"/>
  <c r="B791" i="6"/>
  <c r="B790" i="6"/>
  <c r="F790" i="6" s="1"/>
  <c r="B789" i="6"/>
  <c r="B788" i="6"/>
  <c r="B787" i="6"/>
  <c r="B786" i="6"/>
  <c r="B785" i="6"/>
  <c r="B784" i="6"/>
  <c r="B783" i="6"/>
  <c r="B782" i="6"/>
  <c r="F782" i="6" s="1"/>
  <c r="B781" i="6"/>
  <c r="B780" i="6"/>
  <c r="B779" i="6"/>
  <c r="B778" i="6"/>
  <c r="B777" i="6"/>
  <c r="B776" i="6"/>
  <c r="B775" i="6"/>
  <c r="B774" i="6"/>
  <c r="F774" i="6" s="1"/>
  <c r="B773" i="6"/>
  <c r="B772" i="6"/>
  <c r="B771" i="6"/>
  <c r="B770" i="6"/>
  <c r="B769" i="6"/>
  <c r="B768" i="6"/>
  <c r="B767" i="6"/>
  <c r="B766" i="6"/>
  <c r="F766" i="6" s="1"/>
  <c r="B765" i="6"/>
  <c r="B764" i="6"/>
  <c r="B763" i="6"/>
  <c r="B762" i="6"/>
  <c r="B761" i="6"/>
  <c r="B760" i="6"/>
  <c r="B759" i="6"/>
  <c r="B758" i="6"/>
  <c r="F758" i="6" s="1"/>
  <c r="B757" i="6"/>
  <c r="B756" i="6"/>
  <c r="B755" i="6"/>
  <c r="B754" i="6"/>
  <c r="B753" i="6"/>
  <c r="B752" i="6"/>
  <c r="B751" i="6"/>
  <c r="B750" i="6"/>
  <c r="F750" i="6" s="1"/>
  <c r="B749" i="6"/>
  <c r="B748" i="6"/>
  <c r="B747" i="6"/>
  <c r="B746" i="6"/>
  <c r="B745" i="6"/>
  <c r="B744" i="6"/>
  <c r="B743" i="6"/>
  <c r="B742" i="6"/>
  <c r="F742" i="6" s="1"/>
  <c r="B741" i="6"/>
  <c r="B740" i="6"/>
  <c r="B739" i="6"/>
  <c r="B738" i="6"/>
  <c r="B737" i="6"/>
  <c r="B736" i="6"/>
  <c r="B735" i="6"/>
  <c r="B734" i="6"/>
  <c r="F734" i="6" s="1"/>
  <c r="B733" i="6"/>
  <c r="B732" i="6"/>
  <c r="B731" i="6"/>
  <c r="B730" i="6"/>
  <c r="B729" i="6"/>
  <c r="B728" i="6"/>
  <c r="B727" i="6"/>
  <c r="B726" i="6"/>
  <c r="F726" i="6" s="1"/>
  <c r="B725" i="6"/>
  <c r="B724" i="6"/>
  <c r="B723" i="6"/>
  <c r="B722" i="6"/>
  <c r="B721" i="6"/>
  <c r="B720" i="6"/>
  <c r="B719" i="6"/>
  <c r="B718" i="6"/>
  <c r="F718" i="6" s="1"/>
  <c r="B717" i="6"/>
  <c r="B716" i="6"/>
  <c r="B715" i="6"/>
  <c r="B714" i="6"/>
  <c r="B713" i="6"/>
  <c r="B712" i="6"/>
  <c r="B711" i="6"/>
  <c r="B710" i="6"/>
  <c r="F710" i="6" s="1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F697" i="6" s="1"/>
  <c r="B696" i="6"/>
  <c r="B695" i="6"/>
  <c r="B694" i="6"/>
  <c r="B693" i="6"/>
  <c r="B692" i="6"/>
  <c r="B691" i="6"/>
  <c r="B690" i="6"/>
  <c r="B689" i="6"/>
  <c r="F689" i="6" s="1"/>
  <c r="B688" i="6"/>
  <c r="B687" i="6"/>
  <c r="B686" i="6"/>
  <c r="B685" i="6"/>
  <c r="B684" i="6"/>
  <c r="B683" i="6"/>
  <c r="B682" i="6"/>
  <c r="B681" i="6"/>
  <c r="F681" i="6" s="1"/>
  <c r="B680" i="6"/>
  <c r="B679" i="6"/>
  <c r="B678" i="6"/>
  <c r="B677" i="6"/>
  <c r="B676" i="6"/>
  <c r="B675" i="6"/>
  <c r="B674" i="6"/>
  <c r="B673" i="6"/>
  <c r="F673" i="6" s="1"/>
  <c r="B672" i="6"/>
  <c r="B671" i="6"/>
  <c r="B670" i="6"/>
  <c r="B669" i="6"/>
  <c r="B668" i="6"/>
  <c r="B667" i="6"/>
  <c r="B666" i="6"/>
  <c r="B665" i="6"/>
  <c r="F665" i="6" s="1"/>
  <c r="B664" i="6"/>
  <c r="B663" i="6"/>
  <c r="B662" i="6"/>
  <c r="B661" i="6"/>
  <c r="B660" i="6"/>
  <c r="B659" i="6"/>
  <c r="B658" i="6"/>
  <c r="B657" i="6"/>
  <c r="F657" i="6" s="1"/>
  <c r="B656" i="6"/>
  <c r="B655" i="6"/>
  <c r="B654" i="6"/>
  <c r="B653" i="6"/>
  <c r="B652" i="6"/>
  <c r="B651" i="6"/>
  <c r="B650" i="6"/>
  <c r="B649" i="6"/>
  <c r="F649" i="6" s="1"/>
  <c r="B648" i="6"/>
  <c r="B647" i="6"/>
  <c r="B646" i="6"/>
  <c r="B645" i="6"/>
  <c r="B644" i="6"/>
  <c r="B643" i="6"/>
  <c r="B642" i="6"/>
  <c r="B641" i="6"/>
  <c r="F641" i="6" s="1"/>
  <c r="B640" i="6"/>
  <c r="B639" i="6"/>
  <c r="B638" i="6"/>
  <c r="B637" i="6"/>
  <c r="B636" i="6"/>
  <c r="B635" i="6"/>
  <c r="B634" i="6"/>
  <c r="B633" i="6"/>
  <c r="F633" i="6" s="1"/>
  <c r="B632" i="6"/>
  <c r="B631" i="6"/>
  <c r="B630" i="6"/>
  <c r="B629" i="6"/>
  <c r="B628" i="6"/>
  <c r="B627" i="6"/>
  <c r="B626" i="6"/>
  <c r="B625" i="6"/>
  <c r="F625" i="6" s="1"/>
  <c r="B624" i="6"/>
  <c r="B623" i="6"/>
  <c r="B622" i="6"/>
  <c r="B621" i="6"/>
  <c r="B620" i="6"/>
  <c r="B619" i="6"/>
  <c r="B618" i="6"/>
  <c r="B617" i="6"/>
  <c r="F617" i="6" s="1"/>
  <c r="B616" i="6"/>
  <c r="B615" i="6"/>
  <c r="B614" i="6"/>
  <c r="B613" i="6"/>
  <c r="B612" i="6"/>
  <c r="B611" i="6"/>
  <c r="B610" i="6"/>
  <c r="B609" i="6"/>
  <c r="F609" i="6" s="1"/>
  <c r="B608" i="6"/>
  <c r="B607" i="6"/>
  <c r="B606" i="6"/>
  <c r="B605" i="6"/>
  <c r="B604" i="6"/>
  <c r="B603" i="6"/>
  <c r="B602" i="6"/>
  <c r="B601" i="6"/>
  <c r="F601" i="6" s="1"/>
  <c r="B600" i="6"/>
  <c r="B599" i="6"/>
  <c r="B598" i="6"/>
  <c r="B597" i="6"/>
  <c r="B596" i="6"/>
  <c r="B595" i="6"/>
  <c r="B594" i="6"/>
  <c r="B593" i="6"/>
  <c r="F593" i="6" s="1"/>
  <c r="B592" i="6"/>
  <c r="B591" i="6"/>
  <c r="B590" i="6"/>
  <c r="B589" i="6"/>
  <c r="B588" i="6"/>
  <c r="B587" i="6"/>
  <c r="B586" i="6"/>
  <c r="B585" i="6"/>
  <c r="F585" i="6" s="1"/>
  <c r="B584" i="6"/>
  <c r="B583" i="6"/>
  <c r="B582" i="6"/>
  <c r="B581" i="6"/>
  <c r="B580" i="6"/>
  <c r="B579" i="6"/>
  <c r="B578" i="6"/>
  <c r="B577" i="6"/>
  <c r="F577" i="6" s="1"/>
  <c r="B576" i="6"/>
  <c r="B575" i="6"/>
  <c r="B574" i="6"/>
  <c r="B573" i="6"/>
  <c r="B572" i="6"/>
  <c r="B571" i="6"/>
  <c r="B570" i="6"/>
  <c r="B569" i="6"/>
  <c r="F569" i="6" s="1"/>
  <c r="B568" i="6"/>
  <c r="B567" i="6"/>
  <c r="B566" i="6"/>
  <c r="B565" i="6"/>
  <c r="B564" i="6"/>
  <c r="B563" i="6"/>
  <c r="B562" i="6"/>
  <c r="B561" i="6"/>
  <c r="F561" i="6" s="1"/>
  <c r="B560" i="6"/>
  <c r="B559" i="6"/>
  <c r="B558" i="6"/>
  <c r="B557" i="6"/>
  <c r="B556" i="6"/>
  <c r="B555" i="6"/>
  <c r="B554" i="6"/>
  <c r="B553" i="6"/>
  <c r="F553" i="6" s="1"/>
  <c r="B552" i="6"/>
  <c r="B551" i="6"/>
  <c r="B550" i="6"/>
  <c r="B549" i="6"/>
  <c r="B548" i="6"/>
  <c r="B547" i="6"/>
  <c r="B546" i="6"/>
  <c r="B545" i="6"/>
  <c r="F545" i="6" s="1"/>
  <c r="B544" i="6"/>
  <c r="B543" i="6"/>
  <c r="B542" i="6"/>
  <c r="B541" i="6"/>
  <c r="B540" i="6"/>
  <c r="B539" i="6"/>
  <c r="B538" i="6"/>
  <c r="B537" i="6"/>
  <c r="F537" i="6" s="1"/>
  <c r="B536" i="6"/>
  <c r="B535" i="6"/>
  <c r="B534" i="6"/>
  <c r="B533" i="6"/>
  <c r="B532" i="6"/>
  <c r="B531" i="6"/>
  <c r="B530" i="6"/>
  <c r="B529" i="6"/>
  <c r="F529" i="6" s="1"/>
  <c r="B528" i="6"/>
  <c r="B527" i="6"/>
  <c r="B526" i="6"/>
  <c r="B525" i="6"/>
  <c r="B524" i="6"/>
  <c r="B523" i="6"/>
  <c r="B522" i="6"/>
  <c r="B521" i="6"/>
  <c r="F521" i="6" s="1"/>
  <c r="B520" i="6"/>
  <c r="B519" i="6"/>
  <c r="B518" i="6"/>
  <c r="B517" i="6"/>
  <c r="B516" i="6"/>
  <c r="B515" i="6"/>
  <c r="B514" i="6"/>
  <c r="B513" i="6"/>
  <c r="F513" i="6" s="1"/>
  <c r="B512" i="6"/>
  <c r="B511" i="6"/>
  <c r="B510" i="6"/>
  <c r="B509" i="6"/>
  <c r="B508" i="6"/>
  <c r="B507" i="6"/>
  <c r="B506" i="6"/>
  <c r="B505" i="6"/>
  <c r="F505" i="6" s="1"/>
  <c r="B504" i="6"/>
  <c r="B503" i="6"/>
  <c r="B502" i="6"/>
  <c r="B501" i="6"/>
  <c r="B500" i="6"/>
  <c r="B499" i="6"/>
  <c r="B498" i="6"/>
  <c r="B497" i="6"/>
  <c r="F497" i="6" s="1"/>
  <c r="B496" i="6"/>
  <c r="B495" i="6"/>
  <c r="B494" i="6"/>
  <c r="B493" i="6"/>
  <c r="B492" i="6"/>
  <c r="B491" i="6"/>
  <c r="B490" i="6"/>
  <c r="B489" i="6"/>
  <c r="F489" i="6" s="1"/>
  <c r="B488" i="6"/>
  <c r="B487" i="6"/>
  <c r="B486" i="6"/>
  <c r="B485" i="6"/>
  <c r="B484" i="6"/>
  <c r="B483" i="6"/>
  <c r="B482" i="6"/>
  <c r="B481" i="6"/>
  <c r="F481" i="6" s="1"/>
  <c r="B480" i="6"/>
  <c r="B479" i="6"/>
  <c r="B478" i="6"/>
  <c r="B477" i="6"/>
  <c r="B476" i="6"/>
  <c r="B475" i="6"/>
  <c r="B474" i="6"/>
  <c r="B473" i="6"/>
  <c r="F473" i="6" s="1"/>
  <c r="B472" i="6"/>
  <c r="B471" i="6"/>
  <c r="B470" i="6"/>
  <c r="B469" i="6"/>
  <c r="B468" i="6"/>
  <c r="B467" i="6"/>
  <c r="B466" i="6"/>
  <c r="B465" i="6"/>
  <c r="F465" i="6" s="1"/>
  <c r="B464" i="6"/>
  <c r="B463" i="6"/>
  <c r="B462" i="6"/>
  <c r="B461" i="6"/>
  <c r="B460" i="6"/>
  <c r="B459" i="6"/>
  <c r="B458" i="6"/>
  <c r="B457" i="6"/>
  <c r="F457" i="6" s="1"/>
  <c r="B456" i="6"/>
  <c r="B455" i="6"/>
  <c r="B454" i="6"/>
  <c r="B453" i="6"/>
  <c r="B452" i="6"/>
  <c r="B451" i="6"/>
  <c r="B450" i="6"/>
  <c r="B449" i="6"/>
  <c r="F449" i="6" s="1"/>
  <c r="B448" i="6"/>
  <c r="B447" i="6"/>
  <c r="B446" i="6"/>
  <c r="B445" i="6"/>
  <c r="B444" i="6"/>
  <c r="B443" i="6"/>
  <c r="B442" i="6"/>
  <c r="B441" i="6"/>
  <c r="F441" i="6" s="1"/>
  <c r="B440" i="6"/>
  <c r="B439" i="6"/>
  <c r="B438" i="6"/>
  <c r="B437" i="6"/>
  <c r="B436" i="6"/>
  <c r="B435" i="6"/>
  <c r="B434" i="6"/>
  <c r="B433" i="6"/>
  <c r="F433" i="6" s="1"/>
  <c r="B432" i="6"/>
  <c r="B431" i="6"/>
  <c r="B430" i="6"/>
  <c r="B429" i="6"/>
  <c r="B428" i="6"/>
  <c r="B427" i="6"/>
  <c r="B426" i="6"/>
  <c r="B425" i="6"/>
  <c r="F425" i="6" s="1"/>
  <c r="B424" i="6"/>
  <c r="B423" i="6"/>
  <c r="B422" i="6"/>
  <c r="B421" i="6"/>
  <c r="B420" i="6"/>
  <c r="B419" i="6"/>
  <c r="B418" i="6"/>
  <c r="B417" i="6"/>
  <c r="F417" i="6" s="1"/>
  <c r="B416" i="6"/>
  <c r="B415" i="6"/>
  <c r="B414" i="6"/>
  <c r="B413" i="6"/>
  <c r="B412" i="6"/>
  <c r="B411" i="6"/>
  <c r="B410" i="6"/>
  <c r="B409" i="6"/>
  <c r="F409" i="6" s="1"/>
  <c r="B408" i="6"/>
  <c r="B407" i="6"/>
  <c r="B406" i="6"/>
  <c r="B405" i="6"/>
  <c r="B404" i="6"/>
  <c r="B403" i="6"/>
  <c r="B402" i="6"/>
  <c r="B401" i="6"/>
  <c r="F401" i="6" s="1"/>
  <c r="B400" i="6"/>
  <c r="B399" i="6"/>
  <c r="B398" i="6"/>
  <c r="B397" i="6"/>
  <c r="B396" i="6"/>
  <c r="B395" i="6"/>
  <c r="B394" i="6"/>
  <c r="B393" i="6"/>
  <c r="F393" i="6" s="1"/>
  <c r="B392" i="6"/>
  <c r="B391" i="6"/>
  <c r="B390" i="6"/>
  <c r="B389" i="6"/>
  <c r="B388" i="6"/>
  <c r="B387" i="6"/>
  <c r="B386" i="6"/>
  <c r="B385" i="6"/>
  <c r="F385" i="6" s="1"/>
  <c r="B384" i="6"/>
  <c r="B383" i="6"/>
  <c r="B382" i="6"/>
  <c r="B381" i="6"/>
  <c r="B380" i="6"/>
  <c r="B379" i="6"/>
  <c r="B378" i="6"/>
  <c r="B377" i="6"/>
  <c r="F377" i="6" s="1"/>
  <c r="B376" i="6"/>
  <c r="B375" i="6"/>
  <c r="B374" i="6"/>
  <c r="B373" i="6"/>
  <c r="B372" i="6"/>
  <c r="B371" i="6"/>
  <c r="B370" i="6"/>
  <c r="B369" i="6"/>
  <c r="F369" i="6" s="1"/>
  <c r="B368" i="6"/>
  <c r="B367" i="6"/>
  <c r="B366" i="6"/>
  <c r="B365" i="6"/>
  <c r="B364" i="6"/>
  <c r="B363" i="6"/>
  <c r="B362" i="6"/>
  <c r="B361" i="6"/>
  <c r="F361" i="6" s="1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F345" i="6" s="1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F329" i="6" s="1"/>
  <c r="B328" i="6"/>
  <c r="B327" i="6"/>
  <c r="B326" i="6"/>
  <c r="B325" i="6"/>
  <c r="B324" i="6"/>
  <c r="B323" i="6"/>
  <c r="B322" i="6"/>
  <c r="B321" i="6"/>
  <c r="F321" i="6" s="1"/>
  <c r="B320" i="6"/>
  <c r="B319" i="6"/>
  <c r="B318" i="6"/>
  <c r="B317" i="6"/>
  <c r="B316" i="6"/>
  <c r="B315" i="6"/>
  <c r="B314" i="6"/>
  <c r="B313" i="6"/>
  <c r="F313" i="6" s="1"/>
  <c r="B312" i="6"/>
  <c r="B311" i="6"/>
  <c r="B310" i="6"/>
  <c r="B309" i="6"/>
  <c r="B308" i="6"/>
  <c r="B307" i="6"/>
  <c r="B306" i="6"/>
  <c r="B305" i="6"/>
  <c r="F305" i="6" s="1"/>
  <c r="B304" i="6"/>
  <c r="B303" i="6"/>
  <c r="B302" i="6"/>
  <c r="B301" i="6"/>
  <c r="B300" i="6"/>
  <c r="B299" i="6"/>
  <c r="B298" i="6"/>
  <c r="B297" i="6"/>
  <c r="F297" i="6" s="1"/>
  <c r="B296" i="6"/>
  <c r="B295" i="6"/>
  <c r="B294" i="6"/>
  <c r="B293" i="6"/>
  <c r="B292" i="6"/>
  <c r="B291" i="6"/>
  <c r="B290" i="6"/>
  <c r="B289" i="6"/>
  <c r="F289" i="6" s="1"/>
  <c r="B288" i="6"/>
  <c r="B287" i="6"/>
  <c r="B286" i="6"/>
  <c r="B285" i="6"/>
  <c r="B284" i="6"/>
  <c r="B283" i="6"/>
  <c r="B282" i="6"/>
  <c r="B281" i="6"/>
  <c r="F281" i="6" s="1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F265" i="6" s="1"/>
  <c r="B264" i="6"/>
  <c r="B263" i="6"/>
  <c r="B262" i="6"/>
  <c r="B261" i="6"/>
  <c r="B260" i="6"/>
  <c r="B259" i="6"/>
  <c r="B258" i="6"/>
  <c r="B257" i="6"/>
  <c r="F257" i="6" s="1"/>
  <c r="B256" i="6"/>
  <c r="B255" i="6"/>
  <c r="B254" i="6"/>
  <c r="B253" i="6"/>
  <c r="B252" i="6"/>
  <c r="B251" i="6"/>
  <c r="B250" i="6"/>
  <c r="B249" i="6"/>
  <c r="F249" i="6" s="1"/>
  <c r="B248" i="6"/>
  <c r="B247" i="6"/>
  <c r="B246" i="6"/>
  <c r="B245" i="6"/>
  <c r="B244" i="6"/>
  <c r="B243" i="6"/>
  <c r="B242" i="6"/>
  <c r="B241" i="6"/>
  <c r="F241" i="6" s="1"/>
  <c r="B240" i="6"/>
  <c r="B239" i="6"/>
  <c r="B238" i="6"/>
  <c r="B237" i="6"/>
  <c r="B236" i="6"/>
  <c r="B235" i="6"/>
  <c r="B234" i="6"/>
  <c r="B233" i="6"/>
  <c r="F233" i="6" s="1"/>
  <c r="B232" i="6"/>
  <c r="B231" i="6"/>
  <c r="B230" i="6"/>
  <c r="B229" i="6"/>
  <c r="B228" i="6"/>
  <c r="B227" i="6"/>
  <c r="B226" i="6"/>
  <c r="B225" i="6"/>
  <c r="F225" i="6" s="1"/>
  <c r="B224" i="6"/>
  <c r="B223" i="6"/>
  <c r="B222" i="6"/>
  <c r="B221" i="6"/>
  <c r="B220" i="6"/>
  <c r="B219" i="6"/>
  <c r="B218" i="6"/>
  <c r="B217" i="6"/>
  <c r="F217" i="6" s="1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F201" i="6" s="1"/>
  <c r="B200" i="6"/>
  <c r="B199" i="6"/>
  <c r="B198" i="6"/>
  <c r="B197" i="6"/>
  <c r="B196" i="6"/>
  <c r="B195" i="6"/>
  <c r="B194" i="6"/>
  <c r="B193" i="6"/>
  <c r="F193" i="6" s="1"/>
  <c r="B192" i="6"/>
  <c r="B191" i="6"/>
  <c r="B190" i="6"/>
  <c r="B189" i="6"/>
  <c r="B188" i="6"/>
  <c r="B187" i="6"/>
  <c r="B186" i="6"/>
  <c r="B185" i="6"/>
  <c r="F185" i="6" s="1"/>
  <c r="B184" i="6"/>
  <c r="B183" i="6"/>
  <c r="B182" i="6"/>
  <c r="B181" i="6"/>
  <c r="B180" i="6"/>
  <c r="B179" i="6"/>
  <c r="B178" i="6"/>
  <c r="B177" i="6"/>
  <c r="F177" i="6" s="1"/>
  <c r="B176" i="6"/>
  <c r="B175" i="6"/>
  <c r="B174" i="6"/>
  <c r="B173" i="6"/>
  <c r="B172" i="6"/>
  <c r="B171" i="6"/>
  <c r="B170" i="6"/>
  <c r="B169" i="6"/>
  <c r="F169" i="6" s="1"/>
  <c r="B168" i="6"/>
  <c r="B167" i="6"/>
  <c r="B166" i="6"/>
  <c r="B165" i="6"/>
  <c r="B164" i="6"/>
  <c r="B163" i="6"/>
  <c r="B162" i="6"/>
  <c r="B161" i="6"/>
  <c r="F161" i="6" s="1"/>
  <c r="B160" i="6"/>
  <c r="B159" i="6"/>
  <c r="B158" i="6"/>
  <c r="B157" i="6"/>
  <c r="B156" i="6"/>
  <c r="B155" i="6"/>
  <c r="B154" i="6"/>
  <c r="B153" i="6"/>
  <c r="F153" i="6" s="1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F137" i="6" s="1"/>
  <c r="B136" i="6"/>
  <c r="B135" i="6"/>
  <c r="B134" i="6"/>
  <c r="B133" i="6"/>
  <c r="B132" i="6"/>
  <c r="B131" i="6"/>
  <c r="B130" i="6"/>
  <c r="B129" i="6"/>
  <c r="F129" i="6" s="1"/>
  <c r="B128" i="6"/>
  <c r="B127" i="6"/>
  <c r="B126" i="6"/>
  <c r="B125" i="6"/>
  <c r="B124" i="6"/>
  <c r="B123" i="6"/>
  <c r="B122" i="6"/>
  <c r="B121" i="6"/>
  <c r="F121" i="6" s="1"/>
  <c r="B120" i="6"/>
  <c r="B119" i="6"/>
  <c r="B118" i="6"/>
  <c r="B117" i="6"/>
  <c r="B116" i="6"/>
  <c r="B115" i="6"/>
  <c r="B114" i="6"/>
  <c r="B113" i="6"/>
  <c r="F113" i="6" s="1"/>
  <c r="B112" i="6"/>
  <c r="B111" i="6"/>
  <c r="B110" i="6"/>
  <c r="B109" i="6"/>
  <c r="B108" i="6"/>
  <c r="B107" i="6"/>
  <c r="B106" i="6"/>
  <c r="B105" i="6"/>
  <c r="F105" i="6" s="1"/>
  <c r="B104" i="6"/>
  <c r="B103" i="6"/>
  <c r="B102" i="6"/>
  <c r="B101" i="6"/>
  <c r="B100" i="6"/>
  <c r="B99" i="6"/>
  <c r="B98" i="6"/>
  <c r="B97" i="6"/>
  <c r="F97" i="6" s="1"/>
  <c r="B96" i="6"/>
  <c r="B95" i="6"/>
  <c r="B94" i="6"/>
  <c r="B93" i="6"/>
  <c r="B92" i="6"/>
  <c r="B91" i="6"/>
  <c r="B90" i="6"/>
  <c r="B89" i="6"/>
  <c r="F89" i="6" s="1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F73" i="6" s="1"/>
  <c r="B72" i="6"/>
  <c r="B71" i="6"/>
  <c r="B70" i="6"/>
  <c r="B69" i="6"/>
  <c r="B68" i="6"/>
  <c r="B67" i="6"/>
  <c r="B66" i="6"/>
  <c r="B65" i="6"/>
  <c r="F65" i="6" s="1"/>
  <c r="B64" i="6"/>
  <c r="B63" i="6"/>
  <c r="B62" i="6"/>
  <c r="B61" i="6"/>
  <c r="B60" i="6"/>
  <c r="B59" i="6"/>
  <c r="B58" i="6"/>
  <c r="B57" i="6"/>
  <c r="F57" i="6" s="1"/>
  <c r="B56" i="6"/>
  <c r="B55" i="6"/>
  <c r="B54" i="6"/>
  <c r="B53" i="6"/>
  <c r="B52" i="6"/>
  <c r="B51" i="6"/>
  <c r="B50" i="6"/>
  <c r="B49" i="6"/>
  <c r="F49" i="6" s="1"/>
  <c r="B48" i="6"/>
  <c r="B47" i="6"/>
  <c r="B46" i="6"/>
  <c r="B45" i="6"/>
  <c r="B44" i="6"/>
  <c r="B43" i="6"/>
  <c r="B42" i="6"/>
  <c r="B41" i="6"/>
  <c r="F41" i="6" s="1"/>
  <c r="B40" i="6"/>
  <c r="B39" i="6"/>
  <c r="B38" i="6"/>
  <c r="B37" i="6"/>
  <c r="B36" i="6"/>
  <c r="B35" i="6"/>
  <c r="B34" i="6"/>
  <c r="B33" i="6"/>
  <c r="F33" i="6" s="1"/>
  <c r="B32" i="6"/>
  <c r="B31" i="6"/>
  <c r="B30" i="6"/>
  <c r="B29" i="6"/>
  <c r="B28" i="6"/>
  <c r="B27" i="6"/>
  <c r="B26" i="6"/>
  <c r="B25" i="6"/>
  <c r="F25" i="6" s="1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F9" i="6" s="1"/>
  <c r="B8" i="6"/>
  <c r="B7" i="6"/>
  <c r="B6" i="6"/>
  <c r="B5" i="6"/>
  <c r="B4" i="6"/>
  <c r="B3" i="6"/>
  <c r="F337" i="6"/>
  <c r="F273" i="6"/>
  <c r="F209" i="6"/>
  <c r="F145" i="6"/>
  <c r="F81" i="6"/>
  <c r="F17" i="6"/>
  <c r="H2802" i="6"/>
  <c r="G2802" i="6"/>
  <c r="F2802" i="6"/>
  <c r="H2801" i="6"/>
  <c r="G2801" i="6"/>
  <c r="F2801" i="6"/>
  <c r="H2800" i="6"/>
  <c r="G2800" i="6"/>
  <c r="F2800" i="6"/>
  <c r="H2799" i="6"/>
  <c r="G2799" i="6"/>
  <c r="F2799" i="6"/>
  <c r="H2798" i="6"/>
  <c r="G2798" i="6"/>
  <c r="H2797" i="6"/>
  <c r="G2797" i="6"/>
  <c r="H2796" i="6"/>
  <c r="F2796" i="6"/>
  <c r="H2794" i="6"/>
  <c r="G2794" i="6"/>
  <c r="F2794" i="6"/>
  <c r="H2793" i="6"/>
  <c r="G2793" i="6"/>
  <c r="F2793" i="6"/>
  <c r="H2792" i="6"/>
  <c r="G2792" i="6"/>
  <c r="F2792" i="6"/>
  <c r="H2791" i="6"/>
  <c r="G2791" i="6"/>
  <c r="F2791" i="6"/>
  <c r="H2790" i="6"/>
  <c r="G2790" i="6"/>
  <c r="H2789" i="6"/>
  <c r="G2789" i="6"/>
  <c r="H2788" i="6"/>
  <c r="F2788" i="6"/>
  <c r="H2786" i="6"/>
  <c r="G2786" i="6"/>
  <c r="F2786" i="6"/>
  <c r="H2785" i="6"/>
  <c r="G2785" i="6"/>
  <c r="F2785" i="6"/>
  <c r="H2784" i="6"/>
  <c r="G2784" i="6"/>
  <c r="F2784" i="6"/>
  <c r="H2783" i="6"/>
  <c r="G2783" i="6"/>
  <c r="F2783" i="6"/>
  <c r="H2782" i="6"/>
  <c r="G2782" i="6"/>
  <c r="H2781" i="6"/>
  <c r="G2781" i="6"/>
  <c r="H2780" i="6"/>
  <c r="F2780" i="6"/>
  <c r="H2778" i="6"/>
  <c r="G2778" i="6"/>
  <c r="F2778" i="6"/>
  <c r="H2777" i="6"/>
  <c r="G2777" i="6"/>
  <c r="F2777" i="6"/>
  <c r="H2776" i="6"/>
  <c r="G2776" i="6"/>
  <c r="F2776" i="6"/>
  <c r="H2775" i="6"/>
  <c r="G2775" i="6"/>
  <c r="F2775" i="6"/>
  <c r="H2774" i="6"/>
  <c r="G2774" i="6"/>
  <c r="H2773" i="6"/>
  <c r="G2773" i="6"/>
  <c r="H2772" i="6"/>
  <c r="G2772" i="6"/>
  <c r="F2772" i="6"/>
  <c r="H2770" i="6"/>
  <c r="G2770" i="6"/>
  <c r="F2770" i="6"/>
  <c r="H2769" i="6"/>
  <c r="G2769" i="6"/>
  <c r="F2769" i="6"/>
  <c r="H2768" i="6"/>
  <c r="G2768" i="6"/>
  <c r="F2768" i="6"/>
  <c r="H2767" i="6"/>
  <c r="G2767" i="6"/>
  <c r="F2767" i="6"/>
  <c r="H2766" i="6"/>
  <c r="G2766" i="6"/>
  <c r="H2765" i="6"/>
  <c r="G2765" i="6"/>
  <c r="H2764" i="6"/>
  <c r="F2764" i="6"/>
  <c r="H2763" i="6"/>
  <c r="H2762" i="6"/>
  <c r="G2762" i="6"/>
  <c r="F2762" i="6"/>
  <c r="H2761" i="6"/>
  <c r="G2761" i="6"/>
  <c r="F2761" i="6"/>
  <c r="H2760" i="6"/>
  <c r="G2760" i="6"/>
  <c r="F2760" i="6"/>
  <c r="H2759" i="6"/>
  <c r="G2759" i="6"/>
  <c r="F2759" i="6"/>
  <c r="H2758" i="6"/>
  <c r="G2758" i="6"/>
  <c r="H2757" i="6"/>
  <c r="G2757" i="6"/>
  <c r="H2756" i="6"/>
  <c r="F2756" i="6"/>
  <c r="F2755" i="6"/>
  <c r="H2754" i="6"/>
  <c r="G2754" i="6"/>
  <c r="F2754" i="6"/>
  <c r="H2753" i="6"/>
  <c r="G2753" i="6"/>
  <c r="F2753" i="6"/>
  <c r="H2752" i="6"/>
  <c r="G2752" i="6"/>
  <c r="F2752" i="6"/>
  <c r="H2751" i="6"/>
  <c r="G2751" i="6"/>
  <c r="F2751" i="6"/>
  <c r="H2750" i="6"/>
  <c r="G2750" i="6"/>
  <c r="H2749" i="6"/>
  <c r="G2749" i="6"/>
  <c r="H2748" i="6"/>
  <c r="G2748" i="6"/>
  <c r="F2748" i="6"/>
  <c r="H2747" i="6"/>
  <c r="H2746" i="6"/>
  <c r="G2746" i="6"/>
  <c r="F2746" i="6"/>
  <c r="H2745" i="6"/>
  <c r="G2745" i="6"/>
  <c r="F2745" i="6"/>
  <c r="H2744" i="6"/>
  <c r="G2744" i="6"/>
  <c r="F2744" i="6"/>
  <c r="H2743" i="6"/>
  <c r="G2743" i="6"/>
  <c r="F2743" i="6"/>
  <c r="H2742" i="6"/>
  <c r="G2742" i="6"/>
  <c r="H2741" i="6"/>
  <c r="G2741" i="6"/>
  <c r="F2741" i="6"/>
  <c r="H2740" i="6"/>
  <c r="F2740" i="6"/>
  <c r="F2739" i="6"/>
  <c r="H2738" i="6"/>
  <c r="G2738" i="6"/>
  <c r="F2738" i="6"/>
  <c r="H2737" i="6"/>
  <c r="G2737" i="6"/>
  <c r="F2737" i="6"/>
  <c r="H2736" i="6"/>
  <c r="G2736" i="6"/>
  <c r="F2736" i="6"/>
  <c r="H2735" i="6"/>
  <c r="G2735" i="6"/>
  <c r="F2735" i="6"/>
  <c r="H2734" i="6"/>
  <c r="G2734" i="6"/>
  <c r="H2733" i="6"/>
  <c r="G2733" i="6"/>
  <c r="H2732" i="6"/>
  <c r="F2732" i="6"/>
  <c r="H2731" i="6"/>
  <c r="H2730" i="6"/>
  <c r="G2730" i="6"/>
  <c r="F2730" i="6"/>
  <c r="H2729" i="6"/>
  <c r="G2729" i="6"/>
  <c r="F2729" i="6"/>
  <c r="H2728" i="6"/>
  <c r="G2728" i="6"/>
  <c r="F2728" i="6"/>
  <c r="H2727" i="6"/>
  <c r="G2727" i="6"/>
  <c r="F2727" i="6"/>
  <c r="H2726" i="6"/>
  <c r="G2726" i="6"/>
  <c r="H2725" i="6"/>
  <c r="G2725" i="6"/>
  <c r="H2724" i="6"/>
  <c r="F2724" i="6"/>
  <c r="H2722" i="6"/>
  <c r="G2722" i="6"/>
  <c r="F2722" i="6"/>
  <c r="H2721" i="6"/>
  <c r="G2721" i="6"/>
  <c r="F2721" i="6"/>
  <c r="H2720" i="6"/>
  <c r="G2720" i="6"/>
  <c r="F2720" i="6"/>
  <c r="H2719" i="6"/>
  <c r="G2719" i="6"/>
  <c r="F2719" i="6"/>
  <c r="H2718" i="6"/>
  <c r="G2718" i="6"/>
  <c r="H2717" i="6"/>
  <c r="G2717" i="6"/>
  <c r="H2716" i="6"/>
  <c r="F2716" i="6"/>
  <c r="H2714" i="6"/>
  <c r="G2714" i="6"/>
  <c r="F2714" i="6"/>
  <c r="H2713" i="6"/>
  <c r="G2713" i="6"/>
  <c r="F2713" i="6"/>
  <c r="H2712" i="6"/>
  <c r="G2712" i="6"/>
  <c r="F2712" i="6"/>
  <c r="H2711" i="6"/>
  <c r="G2711" i="6"/>
  <c r="F2711" i="6"/>
  <c r="H2710" i="6"/>
  <c r="G2710" i="6"/>
  <c r="H2709" i="6"/>
  <c r="G2709" i="6"/>
  <c r="H2708" i="6"/>
  <c r="F2708" i="6"/>
  <c r="H2706" i="6"/>
  <c r="G2706" i="6"/>
  <c r="F2706" i="6"/>
  <c r="H2705" i="6"/>
  <c r="G2705" i="6"/>
  <c r="F2705" i="6"/>
  <c r="H2704" i="6"/>
  <c r="G2704" i="6"/>
  <c r="F2704" i="6"/>
  <c r="H2703" i="6"/>
  <c r="G2703" i="6"/>
  <c r="F2703" i="6"/>
  <c r="H2702" i="6"/>
  <c r="G2702" i="6"/>
  <c r="H2701" i="6"/>
  <c r="G2701" i="6"/>
  <c r="H2700" i="6"/>
  <c r="G2700" i="6"/>
  <c r="F2700" i="6"/>
  <c r="H2698" i="6"/>
  <c r="G2698" i="6"/>
  <c r="F2698" i="6"/>
  <c r="H2697" i="6"/>
  <c r="G2697" i="6"/>
  <c r="F2697" i="6"/>
  <c r="H2696" i="6"/>
  <c r="G2696" i="6"/>
  <c r="F2696" i="6"/>
  <c r="H2695" i="6"/>
  <c r="G2695" i="6"/>
  <c r="F2695" i="6"/>
  <c r="H2694" i="6"/>
  <c r="G2694" i="6"/>
  <c r="H2693" i="6"/>
  <c r="G2693" i="6"/>
  <c r="H2692" i="6"/>
  <c r="F2692" i="6"/>
  <c r="H2691" i="6"/>
  <c r="F2691" i="6"/>
  <c r="H2690" i="6"/>
  <c r="G2690" i="6"/>
  <c r="F2690" i="6"/>
  <c r="H2689" i="6"/>
  <c r="G2689" i="6"/>
  <c r="F2689" i="6"/>
  <c r="H2688" i="6"/>
  <c r="G2688" i="6"/>
  <c r="F2688" i="6"/>
  <c r="H2687" i="6"/>
  <c r="G2687" i="6"/>
  <c r="F2687" i="6"/>
  <c r="H2686" i="6"/>
  <c r="G2686" i="6"/>
  <c r="H2685" i="6"/>
  <c r="G2685" i="6"/>
  <c r="H2684" i="6"/>
  <c r="F2684" i="6"/>
  <c r="H2682" i="6"/>
  <c r="G2682" i="6"/>
  <c r="F2682" i="6"/>
  <c r="H2681" i="6"/>
  <c r="G2681" i="6"/>
  <c r="F2681" i="6"/>
  <c r="H2680" i="6"/>
  <c r="G2680" i="6"/>
  <c r="F2680" i="6"/>
  <c r="H2679" i="6"/>
  <c r="G2679" i="6"/>
  <c r="F2679" i="6"/>
  <c r="H2678" i="6"/>
  <c r="G2678" i="6"/>
  <c r="H2677" i="6"/>
  <c r="G2677" i="6"/>
  <c r="F2677" i="6"/>
  <c r="H2676" i="6"/>
  <c r="F2676" i="6"/>
  <c r="H2675" i="6"/>
  <c r="F2675" i="6"/>
  <c r="H2674" i="6"/>
  <c r="G2674" i="6"/>
  <c r="F2674" i="6"/>
  <c r="H2673" i="6"/>
  <c r="G2673" i="6"/>
  <c r="F2673" i="6"/>
  <c r="H2672" i="6"/>
  <c r="G2672" i="6"/>
  <c r="F2672" i="6"/>
  <c r="H2671" i="6"/>
  <c r="G2671" i="6"/>
  <c r="F2671" i="6"/>
  <c r="H2670" i="6"/>
  <c r="G2670" i="6"/>
  <c r="H2669" i="6"/>
  <c r="G2669" i="6"/>
  <c r="H2668" i="6"/>
  <c r="G2668" i="6"/>
  <c r="F2668" i="6"/>
  <c r="H2666" i="6"/>
  <c r="G2666" i="6"/>
  <c r="F2666" i="6"/>
  <c r="H2665" i="6"/>
  <c r="G2665" i="6"/>
  <c r="F2665" i="6"/>
  <c r="H2664" i="6"/>
  <c r="G2664" i="6"/>
  <c r="F2664" i="6"/>
  <c r="H2663" i="6"/>
  <c r="G2663" i="6"/>
  <c r="F2663" i="6"/>
  <c r="H2662" i="6"/>
  <c r="G2662" i="6"/>
  <c r="H2661" i="6"/>
  <c r="G2661" i="6"/>
  <c r="H2660" i="6"/>
  <c r="F2660" i="6"/>
  <c r="H2659" i="6"/>
  <c r="H2658" i="6"/>
  <c r="G2658" i="6"/>
  <c r="F2658" i="6"/>
  <c r="H2657" i="6"/>
  <c r="G2657" i="6"/>
  <c r="F2657" i="6"/>
  <c r="H2656" i="6"/>
  <c r="G2656" i="6"/>
  <c r="F2656" i="6"/>
  <c r="H2655" i="6"/>
  <c r="G2655" i="6"/>
  <c r="F2655" i="6"/>
  <c r="H2654" i="6"/>
  <c r="G2654" i="6"/>
  <c r="H2653" i="6"/>
  <c r="G2653" i="6"/>
  <c r="H2652" i="6"/>
  <c r="F2652" i="6"/>
  <c r="H2650" i="6"/>
  <c r="G2650" i="6"/>
  <c r="F2650" i="6"/>
  <c r="H2649" i="6"/>
  <c r="G2649" i="6"/>
  <c r="F2649" i="6"/>
  <c r="H2648" i="6"/>
  <c r="G2648" i="6"/>
  <c r="F2648" i="6"/>
  <c r="H2647" i="6"/>
  <c r="G2647" i="6"/>
  <c r="F2647" i="6"/>
  <c r="H2646" i="6"/>
  <c r="G2646" i="6"/>
  <c r="H2645" i="6"/>
  <c r="G2645" i="6"/>
  <c r="H2644" i="6"/>
  <c r="F2644" i="6"/>
  <c r="H2642" i="6"/>
  <c r="G2642" i="6"/>
  <c r="F2642" i="6"/>
  <c r="H2641" i="6"/>
  <c r="G2641" i="6"/>
  <c r="F2641" i="6"/>
  <c r="H2640" i="6"/>
  <c r="G2640" i="6"/>
  <c r="F2640" i="6"/>
  <c r="H2639" i="6"/>
  <c r="G2639" i="6"/>
  <c r="F2639" i="6"/>
  <c r="H2638" i="6"/>
  <c r="G2638" i="6"/>
  <c r="H2637" i="6"/>
  <c r="G2637" i="6"/>
  <c r="H2636" i="6"/>
  <c r="F2636" i="6"/>
  <c r="H2634" i="6"/>
  <c r="G2634" i="6"/>
  <c r="F2634" i="6"/>
  <c r="H2633" i="6"/>
  <c r="G2633" i="6"/>
  <c r="F2633" i="6"/>
  <c r="H2632" i="6"/>
  <c r="G2632" i="6"/>
  <c r="F2632" i="6"/>
  <c r="H2631" i="6"/>
  <c r="G2631" i="6"/>
  <c r="F2631" i="6"/>
  <c r="H2630" i="6"/>
  <c r="G2630" i="6"/>
  <c r="H2629" i="6"/>
  <c r="G2629" i="6"/>
  <c r="H2628" i="6"/>
  <c r="G2628" i="6"/>
  <c r="F2628" i="6"/>
  <c r="F2627" i="6"/>
  <c r="H2626" i="6"/>
  <c r="G2626" i="6"/>
  <c r="F2626" i="6"/>
  <c r="H2625" i="6"/>
  <c r="G2625" i="6"/>
  <c r="F2625" i="6"/>
  <c r="H2624" i="6"/>
  <c r="G2624" i="6"/>
  <c r="F2624" i="6"/>
  <c r="H2623" i="6"/>
  <c r="G2623" i="6"/>
  <c r="F2623" i="6"/>
  <c r="H2622" i="6"/>
  <c r="G2622" i="6"/>
  <c r="H2621" i="6"/>
  <c r="G2621" i="6"/>
  <c r="H2620" i="6"/>
  <c r="F2620" i="6"/>
  <c r="H2618" i="6"/>
  <c r="G2618" i="6"/>
  <c r="F2618" i="6"/>
  <c r="H2617" i="6"/>
  <c r="G2617" i="6"/>
  <c r="F2617" i="6"/>
  <c r="H2616" i="6"/>
  <c r="G2616" i="6"/>
  <c r="F2616" i="6"/>
  <c r="H2615" i="6"/>
  <c r="G2615" i="6"/>
  <c r="F2615" i="6"/>
  <c r="H2614" i="6"/>
  <c r="G2614" i="6"/>
  <c r="H2613" i="6"/>
  <c r="G2613" i="6"/>
  <c r="F2613" i="6"/>
  <c r="H2612" i="6"/>
  <c r="F2612" i="6"/>
  <c r="G2611" i="6"/>
  <c r="F2611" i="6"/>
  <c r="H2610" i="6"/>
  <c r="G2610" i="6"/>
  <c r="F2610" i="6"/>
  <c r="H2609" i="6"/>
  <c r="G2609" i="6"/>
  <c r="F2609" i="6"/>
  <c r="H2608" i="6"/>
  <c r="G2608" i="6"/>
  <c r="F2608" i="6"/>
  <c r="H2607" i="6"/>
  <c r="G2607" i="6"/>
  <c r="F2607" i="6"/>
  <c r="H2606" i="6"/>
  <c r="G2606" i="6"/>
  <c r="H2605" i="6"/>
  <c r="G2605" i="6"/>
  <c r="H2604" i="6"/>
  <c r="F2604" i="6"/>
  <c r="H2602" i="6"/>
  <c r="G2602" i="6"/>
  <c r="F2602" i="6"/>
  <c r="H2601" i="6"/>
  <c r="G2601" i="6"/>
  <c r="F2601" i="6"/>
  <c r="H2600" i="6"/>
  <c r="G2600" i="6"/>
  <c r="F2600" i="6"/>
  <c r="H2599" i="6"/>
  <c r="G2599" i="6"/>
  <c r="F2599" i="6"/>
  <c r="H2598" i="6"/>
  <c r="G2598" i="6"/>
  <c r="H2597" i="6"/>
  <c r="G2597" i="6"/>
  <c r="H2596" i="6"/>
  <c r="G2596" i="6"/>
  <c r="F2596" i="6"/>
  <c r="H2594" i="6"/>
  <c r="G2594" i="6"/>
  <c r="F2594" i="6"/>
  <c r="H2593" i="6"/>
  <c r="G2593" i="6"/>
  <c r="F2593" i="6"/>
  <c r="H2592" i="6"/>
  <c r="G2592" i="6"/>
  <c r="F2592" i="6"/>
  <c r="H2591" i="6"/>
  <c r="G2591" i="6"/>
  <c r="F2591" i="6"/>
  <c r="H2590" i="6"/>
  <c r="G2590" i="6"/>
  <c r="H2589" i="6"/>
  <c r="G2589" i="6"/>
  <c r="H2588" i="6"/>
  <c r="F2588" i="6"/>
  <c r="H2586" i="6"/>
  <c r="G2586" i="6"/>
  <c r="F2586" i="6"/>
  <c r="H2585" i="6"/>
  <c r="G2585" i="6"/>
  <c r="F2585" i="6"/>
  <c r="H2584" i="6"/>
  <c r="G2584" i="6"/>
  <c r="F2584" i="6"/>
  <c r="H2583" i="6"/>
  <c r="G2583" i="6"/>
  <c r="F2583" i="6"/>
  <c r="H2582" i="6"/>
  <c r="G2582" i="6"/>
  <c r="H2581" i="6"/>
  <c r="G2581" i="6"/>
  <c r="H2580" i="6"/>
  <c r="F2580" i="6"/>
  <c r="H2578" i="6"/>
  <c r="G2578" i="6"/>
  <c r="F2578" i="6"/>
  <c r="H2577" i="6"/>
  <c r="G2577" i="6"/>
  <c r="F2577" i="6"/>
  <c r="H2576" i="6"/>
  <c r="G2576" i="6"/>
  <c r="F2576" i="6"/>
  <c r="H2575" i="6"/>
  <c r="G2575" i="6"/>
  <c r="F2575" i="6"/>
  <c r="H2574" i="6"/>
  <c r="G2574" i="6"/>
  <c r="H2573" i="6"/>
  <c r="G2573" i="6"/>
  <c r="H2572" i="6"/>
  <c r="F2572" i="6"/>
  <c r="H2570" i="6"/>
  <c r="G2570" i="6"/>
  <c r="F2570" i="6"/>
  <c r="H2569" i="6"/>
  <c r="G2569" i="6"/>
  <c r="F2569" i="6"/>
  <c r="H2568" i="6"/>
  <c r="G2568" i="6"/>
  <c r="F2568" i="6"/>
  <c r="H2567" i="6"/>
  <c r="G2567" i="6"/>
  <c r="F2567" i="6"/>
  <c r="H2566" i="6"/>
  <c r="G2566" i="6"/>
  <c r="H2565" i="6"/>
  <c r="G2565" i="6"/>
  <c r="H2564" i="6"/>
  <c r="F2564" i="6"/>
  <c r="F2563" i="6"/>
  <c r="H2562" i="6"/>
  <c r="G2562" i="6"/>
  <c r="F2562" i="6"/>
  <c r="H2561" i="6"/>
  <c r="G2561" i="6"/>
  <c r="F2561" i="6"/>
  <c r="H2560" i="6"/>
  <c r="G2560" i="6"/>
  <c r="F2560" i="6"/>
  <c r="H2559" i="6"/>
  <c r="G2559" i="6"/>
  <c r="F2559" i="6"/>
  <c r="H2558" i="6"/>
  <c r="G2558" i="6"/>
  <c r="H2557" i="6"/>
  <c r="G2557" i="6"/>
  <c r="H2556" i="6"/>
  <c r="F2556" i="6"/>
  <c r="H2554" i="6"/>
  <c r="G2554" i="6"/>
  <c r="F2554" i="6"/>
  <c r="H2553" i="6"/>
  <c r="G2553" i="6"/>
  <c r="F2553" i="6"/>
  <c r="H2552" i="6"/>
  <c r="G2552" i="6"/>
  <c r="F2552" i="6"/>
  <c r="H2551" i="6"/>
  <c r="G2551" i="6"/>
  <c r="F2551" i="6"/>
  <c r="H2550" i="6"/>
  <c r="G2550" i="6"/>
  <c r="H2549" i="6"/>
  <c r="G2549" i="6"/>
  <c r="F2549" i="6"/>
  <c r="H2548" i="6"/>
  <c r="G2548" i="6"/>
  <c r="F2548" i="6"/>
  <c r="F2547" i="6"/>
  <c r="H2546" i="6"/>
  <c r="G2546" i="6"/>
  <c r="F2546" i="6"/>
  <c r="H2545" i="6"/>
  <c r="G2545" i="6"/>
  <c r="F2545" i="6"/>
  <c r="H2544" i="6"/>
  <c r="G2544" i="6"/>
  <c r="F2544" i="6"/>
  <c r="H2543" i="6"/>
  <c r="G2543" i="6"/>
  <c r="F2543" i="6"/>
  <c r="H2542" i="6"/>
  <c r="G2542" i="6"/>
  <c r="H2541" i="6"/>
  <c r="G2541" i="6"/>
  <c r="H2540" i="6"/>
  <c r="F2540" i="6"/>
  <c r="H2538" i="6"/>
  <c r="G2538" i="6"/>
  <c r="F2538" i="6"/>
  <c r="H2537" i="6"/>
  <c r="G2537" i="6"/>
  <c r="F2537" i="6"/>
  <c r="H2536" i="6"/>
  <c r="G2536" i="6"/>
  <c r="F2536" i="6"/>
  <c r="H2535" i="6"/>
  <c r="G2535" i="6"/>
  <c r="F2535" i="6"/>
  <c r="H2534" i="6"/>
  <c r="G2534" i="6"/>
  <c r="H2533" i="6"/>
  <c r="G2533" i="6"/>
  <c r="H2532" i="6"/>
  <c r="F2532" i="6"/>
  <c r="H2530" i="6"/>
  <c r="G2530" i="6"/>
  <c r="F2530" i="6"/>
  <c r="H2529" i="6"/>
  <c r="G2529" i="6"/>
  <c r="F2529" i="6"/>
  <c r="H2528" i="6"/>
  <c r="G2528" i="6"/>
  <c r="F2528" i="6"/>
  <c r="H2527" i="6"/>
  <c r="G2527" i="6"/>
  <c r="F2527" i="6"/>
  <c r="H2526" i="6"/>
  <c r="G2526" i="6"/>
  <c r="H2525" i="6"/>
  <c r="G2525" i="6"/>
  <c r="H2524" i="6"/>
  <c r="G2524" i="6"/>
  <c r="F2524" i="6"/>
  <c r="H2522" i="6"/>
  <c r="G2522" i="6"/>
  <c r="F2522" i="6"/>
  <c r="H2521" i="6"/>
  <c r="G2521" i="6"/>
  <c r="F2521" i="6"/>
  <c r="H2520" i="6"/>
  <c r="G2520" i="6"/>
  <c r="F2520" i="6"/>
  <c r="H2519" i="6"/>
  <c r="G2519" i="6"/>
  <c r="F2519" i="6"/>
  <c r="H2518" i="6"/>
  <c r="G2518" i="6"/>
  <c r="H2517" i="6"/>
  <c r="G2517" i="6"/>
  <c r="H2516" i="6"/>
  <c r="F2516" i="6"/>
  <c r="H2514" i="6"/>
  <c r="G2514" i="6"/>
  <c r="F2514" i="6"/>
  <c r="H2513" i="6"/>
  <c r="G2513" i="6"/>
  <c r="F2513" i="6"/>
  <c r="H2512" i="6"/>
  <c r="G2512" i="6"/>
  <c r="F2512" i="6"/>
  <c r="H2511" i="6"/>
  <c r="G2511" i="6"/>
  <c r="F2511" i="6"/>
  <c r="H2510" i="6"/>
  <c r="G2510" i="6"/>
  <c r="H2509" i="6"/>
  <c r="G2509" i="6"/>
  <c r="H2508" i="6"/>
  <c r="F2508" i="6"/>
  <c r="H2506" i="6"/>
  <c r="G2506" i="6"/>
  <c r="F2506" i="6"/>
  <c r="H2505" i="6"/>
  <c r="G2505" i="6"/>
  <c r="F2505" i="6"/>
  <c r="H2504" i="6"/>
  <c r="G2504" i="6"/>
  <c r="F2504" i="6"/>
  <c r="H2503" i="6"/>
  <c r="G2503" i="6"/>
  <c r="F2503" i="6"/>
  <c r="H2502" i="6"/>
  <c r="G2502" i="6"/>
  <c r="H2501" i="6"/>
  <c r="G2501" i="6"/>
  <c r="H2500" i="6"/>
  <c r="F2500" i="6"/>
  <c r="F2499" i="6"/>
  <c r="H2498" i="6"/>
  <c r="G2498" i="6"/>
  <c r="F2498" i="6"/>
  <c r="H2497" i="6"/>
  <c r="G2497" i="6"/>
  <c r="F2497" i="6"/>
  <c r="H2496" i="6"/>
  <c r="G2496" i="6"/>
  <c r="F2496" i="6"/>
  <c r="H2495" i="6"/>
  <c r="G2495" i="6"/>
  <c r="F2495" i="6"/>
  <c r="H2494" i="6"/>
  <c r="G2494" i="6"/>
  <c r="H2493" i="6"/>
  <c r="G2493" i="6"/>
  <c r="H2492" i="6"/>
  <c r="F2492" i="6"/>
  <c r="G2491" i="6"/>
  <c r="H2490" i="6"/>
  <c r="G2490" i="6"/>
  <c r="F2490" i="6"/>
  <c r="H2489" i="6"/>
  <c r="G2489" i="6"/>
  <c r="F2489" i="6"/>
  <c r="H2488" i="6"/>
  <c r="G2488" i="6"/>
  <c r="F2488" i="6"/>
  <c r="H2487" i="6"/>
  <c r="G2487" i="6"/>
  <c r="F2487" i="6"/>
  <c r="H2486" i="6"/>
  <c r="G2486" i="6"/>
  <c r="H2485" i="6"/>
  <c r="G2485" i="6"/>
  <c r="F2485" i="6"/>
  <c r="H2484" i="6"/>
  <c r="F2484" i="6"/>
  <c r="H2483" i="6"/>
  <c r="F2483" i="6"/>
  <c r="H2482" i="6"/>
  <c r="G2482" i="6"/>
  <c r="F2482" i="6"/>
  <c r="H2481" i="6"/>
  <c r="G2481" i="6"/>
  <c r="F2481" i="6"/>
  <c r="H2480" i="6"/>
  <c r="G2480" i="6"/>
  <c r="F2480" i="6"/>
  <c r="H2479" i="6"/>
  <c r="G2479" i="6"/>
  <c r="F2479" i="6"/>
  <c r="H2478" i="6"/>
  <c r="G2478" i="6"/>
  <c r="H2477" i="6"/>
  <c r="G2477" i="6"/>
  <c r="H2476" i="6"/>
  <c r="G2476" i="6"/>
  <c r="F2476" i="6"/>
  <c r="H2474" i="6"/>
  <c r="G2474" i="6"/>
  <c r="F2474" i="6"/>
  <c r="H2473" i="6"/>
  <c r="G2473" i="6"/>
  <c r="F2473" i="6"/>
  <c r="H2472" i="6"/>
  <c r="G2472" i="6"/>
  <c r="F2472" i="6"/>
  <c r="H2471" i="6"/>
  <c r="G2471" i="6"/>
  <c r="F2471" i="6"/>
  <c r="H2470" i="6"/>
  <c r="G2470" i="6"/>
  <c r="H2469" i="6"/>
  <c r="G2469" i="6"/>
  <c r="H2468" i="6"/>
  <c r="F2468" i="6"/>
  <c r="H2467" i="6"/>
  <c r="H2466" i="6"/>
  <c r="G2466" i="6"/>
  <c r="F2466" i="6"/>
  <c r="H2465" i="6"/>
  <c r="G2465" i="6"/>
  <c r="F2465" i="6"/>
  <c r="H2464" i="6"/>
  <c r="G2464" i="6"/>
  <c r="F2464" i="6"/>
  <c r="H2463" i="6"/>
  <c r="G2463" i="6"/>
  <c r="F2463" i="6"/>
  <c r="H2462" i="6"/>
  <c r="G2462" i="6"/>
  <c r="H2461" i="6"/>
  <c r="G2461" i="6"/>
  <c r="H2460" i="6"/>
  <c r="F2460" i="6"/>
  <c r="H2458" i="6"/>
  <c r="G2458" i="6"/>
  <c r="F2458" i="6"/>
  <c r="H2457" i="6"/>
  <c r="G2457" i="6"/>
  <c r="F2457" i="6"/>
  <c r="H2456" i="6"/>
  <c r="G2456" i="6"/>
  <c r="F2456" i="6"/>
  <c r="H2455" i="6"/>
  <c r="G2455" i="6"/>
  <c r="F2455" i="6"/>
  <c r="H2454" i="6"/>
  <c r="G2454" i="6"/>
  <c r="H2453" i="6"/>
  <c r="G2453" i="6"/>
  <c r="H2452" i="6"/>
  <c r="G2452" i="6"/>
  <c r="F2452" i="6"/>
  <c r="H2450" i="6"/>
  <c r="G2450" i="6"/>
  <c r="F2450" i="6"/>
  <c r="H2449" i="6"/>
  <c r="G2449" i="6"/>
  <c r="F2449" i="6"/>
  <c r="H2448" i="6"/>
  <c r="G2448" i="6"/>
  <c r="F2448" i="6"/>
  <c r="H2447" i="6"/>
  <c r="G2447" i="6"/>
  <c r="F2447" i="6"/>
  <c r="H2446" i="6"/>
  <c r="G2446" i="6"/>
  <c r="H2445" i="6"/>
  <c r="G2445" i="6"/>
  <c r="H2444" i="6"/>
  <c r="F2444" i="6"/>
  <c r="H2442" i="6"/>
  <c r="G2442" i="6"/>
  <c r="F2442" i="6"/>
  <c r="H2441" i="6"/>
  <c r="G2441" i="6"/>
  <c r="F2441" i="6"/>
  <c r="H2440" i="6"/>
  <c r="G2440" i="6"/>
  <c r="F2440" i="6"/>
  <c r="H2439" i="6"/>
  <c r="G2439" i="6"/>
  <c r="F2439" i="6"/>
  <c r="H2438" i="6"/>
  <c r="G2438" i="6"/>
  <c r="H2437" i="6"/>
  <c r="G2437" i="6"/>
  <c r="H2436" i="6"/>
  <c r="F2436" i="6"/>
  <c r="F2435" i="6"/>
  <c r="H2434" i="6"/>
  <c r="G2434" i="6"/>
  <c r="F2434" i="6"/>
  <c r="H2433" i="6"/>
  <c r="G2433" i="6"/>
  <c r="F2433" i="6"/>
  <c r="H2432" i="6"/>
  <c r="G2432" i="6"/>
  <c r="F2432" i="6"/>
  <c r="H2431" i="6"/>
  <c r="G2431" i="6"/>
  <c r="F2431" i="6"/>
  <c r="H2430" i="6"/>
  <c r="G2430" i="6"/>
  <c r="H2429" i="6"/>
  <c r="G2429" i="6"/>
  <c r="H2428" i="6"/>
  <c r="G2428" i="6"/>
  <c r="F2428" i="6"/>
  <c r="H2426" i="6"/>
  <c r="G2426" i="6"/>
  <c r="F2426" i="6"/>
  <c r="H2425" i="6"/>
  <c r="G2425" i="6"/>
  <c r="F2425" i="6"/>
  <c r="H2424" i="6"/>
  <c r="G2424" i="6"/>
  <c r="F2424" i="6"/>
  <c r="H2423" i="6"/>
  <c r="G2423" i="6"/>
  <c r="F2423" i="6"/>
  <c r="H2422" i="6"/>
  <c r="G2422" i="6"/>
  <c r="H2421" i="6"/>
  <c r="G2421" i="6"/>
  <c r="H2420" i="6"/>
  <c r="F2420" i="6"/>
  <c r="F2419" i="6"/>
  <c r="H2418" i="6"/>
  <c r="G2418" i="6"/>
  <c r="F2418" i="6"/>
  <c r="H2417" i="6"/>
  <c r="G2417" i="6"/>
  <c r="F2417" i="6"/>
  <c r="H2416" i="6"/>
  <c r="G2416" i="6"/>
  <c r="F2416" i="6"/>
  <c r="H2415" i="6"/>
  <c r="G2415" i="6"/>
  <c r="F2415" i="6"/>
  <c r="H2414" i="6"/>
  <c r="G2414" i="6"/>
  <c r="H2413" i="6"/>
  <c r="G2413" i="6"/>
  <c r="H2412" i="6"/>
  <c r="F2412" i="6"/>
  <c r="H2410" i="6"/>
  <c r="G2410" i="6"/>
  <c r="F2410" i="6"/>
  <c r="H2409" i="6"/>
  <c r="G2409" i="6"/>
  <c r="F2409" i="6"/>
  <c r="H2408" i="6"/>
  <c r="G2408" i="6"/>
  <c r="F2408" i="6"/>
  <c r="H2407" i="6"/>
  <c r="G2407" i="6"/>
  <c r="F2407" i="6"/>
  <c r="H2406" i="6"/>
  <c r="G2406" i="6"/>
  <c r="H2405" i="6"/>
  <c r="G2405" i="6"/>
  <c r="H2404" i="6"/>
  <c r="G2404" i="6"/>
  <c r="F2404" i="6"/>
  <c r="H2402" i="6"/>
  <c r="G2402" i="6"/>
  <c r="F2402" i="6"/>
  <c r="H2401" i="6"/>
  <c r="G2401" i="6"/>
  <c r="F2401" i="6"/>
  <c r="H2400" i="6"/>
  <c r="G2400" i="6"/>
  <c r="F2400" i="6"/>
  <c r="H2399" i="6"/>
  <c r="G2399" i="6"/>
  <c r="F2399" i="6"/>
  <c r="H2398" i="6"/>
  <c r="G2398" i="6"/>
  <c r="H2397" i="6"/>
  <c r="G2397" i="6"/>
  <c r="H2396" i="6"/>
  <c r="F2396" i="6"/>
  <c r="H2395" i="6"/>
  <c r="H2394" i="6"/>
  <c r="G2394" i="6"/>
  <c r="F2394" i="6"/>
  <c r="H2393" i="6"/>
  <c r="G2393" i="6"/>
  <c r="F2393" i="6"/>
  <c r="H2392" i="6"/>
  <c r="G2392" i="6"/>
  <c r="F2392" i="6"/>
  <c r="H2391" i="6"/>
  <c r="G2391" i="6"/>
  <c r="F2391" i="6"/>
  <c r="H2390" i="6"/>
  <c r="G2390" i="6"/>
  <c r="H2389" i="6"/>
  <c r="G2389" i="6"/>
  <c r="H2388" i="6"/>
  <c r="F2388" i="6"/>
  <c r="H2386" i="6"/>
  <c r="G2386" i="6"/>
  <c r="F2386" i="6"/>
  <c r="H2385" i="6"/>
  <c r="G2385" i="6"/>
  <c r="F2385" i="6"/>
  <c r="H2384" i="6"/>
  <c r="G2384" i="6"/>
  <c r="F2384" i="6"/>
  <c r="H2383" i="6"/>
  <c r="G2383" i="6"/>
  <c r="F2383" i="6"/>
  <c r="H2382" i="6"/>
  <c r="G2382" i="6"/>
  <c r="H2381" i="6"/>
  <c r="G2381" i="6"/>
  <c r="H2380" i="6"/>
  <c r="F2380" i="6"/>
  <c r="H2378" i="6"/>
  <c r="G2378" i="6"/>
  <c r="F2378" i="6"/>
  <c r="H2377" i="6"/>
  <c r="G2377" i="6"/>
  <c r="F2377" i="6"/>
  <c r="H2376" i="6"/>
  <c r="G2376" i="6"/>
  <c r="F2376" i="6"/>
  <c r="H2375" i="6"/>
  <c r="G2375" i="6"/>
  <c r="F2375" i="6"/>
  <c r="H2374" i="6"/>
  <c r="G2374" i="6"/>
  <c r="H2373" i="6"/>
  <c r="G2373" i="6"/>
  <c r="H2372" i="6"/>
  <c r="F2372" i="6"/>
  <c r="F2371" i="6"/>
  <c r="H2370" i="6"/>
  <c r="G2370" i="6"/>
  <c r="F2370" i="6"/>
  <c r="H2369" i="6"/>
  <c r="G2369" i="6"/>
  <c r="F2369" i="6"/>
  <c r="H2368" i="6"/>
  <c r="G2368" i="6"/>
  <c r="F2368" i="6"/>
  <c r="H2367" i="6"/>
  <c r="G2367" i="6"/>
  <c r="F2367" i="6"/>
  <c r="H2366" i="6"/>
  <c r="G2366" i="6"/>
  <c r="H2365" i="6"/>
  <c r="G2365" i="6"/>
  <c r="H2364" i="6"/>
  <c r="F2364" i="6"/>
  <c r="H2362" i="6"/>
  <c r="G2362" i="6"/>
  <c r="F2362" i="6"/>
  <c r="H2361" i="6"/>
  <c r="G2361" i="6"/>
  <c r="F2361" i="6"/>
  <c r="H2360" i="6"/>
  <c r="G2360" i="6"/>
  <c r="F2360" i="6"/>
  <c r="H2359" i="6"/>
  <c r="G2359" i="6"/>
  <c r="F2359" i="6"/>
  <c r="H2358" i="6"/>
  <c r="G2358" i="6"/>
  <c r="H2357" i="6"/>
  <c r="G2357" i="6"/>
  <c r="H2356" i="6"/>
  <c r="F2356" i="6"/>
  <c r="H2355" i="6"/>
  <c r="F2355" i="6"/>
  <c r="H2354" i="6"/>
  <c r="G2354" i="6"/>
  <c r="F2354" i="6"/>
  <c r="H2353" i="6"/>
  <c r="G2353" i="6"/>
  <c r="F2353" i="6"/>
  <c r="H2352" i="6"/>
  <c r="G2352" i="6"/>
  <c r="F2352" i="6"/>
  <c r="H2351" i="6"/>
  <c r="G2351" i="6"/>
  <c r="F2351" i="6"/>
  <c r="H2350" i="6"/>
  <c r="G2350" i="6"/>
  <c r="H2349" i="6"/>
  <c r="G2349" i="6"/>
  <c r="H2348" i="6"/>
  <c r="F2348" i="6"/>
  <c r="H2346" i="6"/>
  <c r="G2346" i="6"/>
  <c r="F2346" i="6"/>
  <c r="H2345" i="6"/>
  <c r="G2345" i="6"/>
  <c r="F2345" i="6"/>
  <c r="H2344" i="6"/>
  <c r="G2344" i="6"/>
  <c r="F2344" i="6"/>
  <c r="H2343" i="6"/>
  <c r="G2343" i="6"/>
  <c r="F2343" i="6"/>
  <c r="H2342" i="6"/>
  <c r="G2342" i="6"/>
  <c r="H2341" i="6"/>
  <c r="G2341" i="6"/>
  <c r="H2340" i="6"/>
  <c r="F2340" i="6"/>
  <c r="H2338" i="6"/>
  <c r="G2338" i="6"/>
  <c r="F2338" i="6"/>
  <c r="H2337" i="6"/>
  <c r="G2337" i="6"/>
  <c r="F2337" i="6"/>
  <c r="H2336" i="6"/>
  <c r="G2336" i="6"/>
  <c r="F2336" i="6"/>
  <c r="H2335" i="6"/>
  <c r="G2335" i="6"/>
  <c r="F2335" i="6"/>
  <c r="H2334" i="6"/>
  <c r="G2334" i="6"/>
  <c r="H2333" i="6"/>
  <c r="G2333" i="6"/>
  <c r="H2332" i="6"/>
  <c r="F2332" i="6"/>
  <c r="H2330" i="6"/>
  <c r="G2330" i="6"/>
  <c r="F2330" i="6"/>
  <c r="H2329" i="6"/>
  <c r="G2329" i="6"/>
  <c r="F2329" i="6"/>
  <c r="H2328" i="6"/>
  <c r="G2328" i="6"/>
  <c r="F2328" i="6"/>
  <c r="H2327" i="6"/>
  <c r="G2327" i="6"/>
  <c r="F2327" i="6"/>
  <c r="H2326" i="6"/>
  <c r="G2326" i="6"/>
  <c r="H2325" i="6"/>
  <c r="G2325" i="6"/>
  <c r="H2324" i="6"/>
  <c r="F2324" i="6"/>
  <c r="H2322" i="6"/>
  <c r="G2322" i="6"/>
  <c r="F2322" i="6"/>
  <c r="H2321" i="6"/>
  <c r="G2321" i="6"/>
  <c r="F2321" i="6"/>
  <c r="H2320" i="6"/>
  <c r="G2320" i="6"/>
  <c r="F2320" i="6"/>
  <c r="H2319" i="6"/>
  <c r="G2319" i="6"/>
  <c r="F2319" i="6"/>
  <c r="H2318" i="6"/>
  <c r="G2318" i="6"/>
  <c r="H2317" i="6"/>
  <c r="G2317" i="6"/>
  <c r="H2316" i="6"/>
  <c r="G2316" i="6"/>
  <c r="F2316" i="6"/>
  <c r="H2314" i="6"/>
  <c r="G2314" i="6"/>
  <c r="F2314" i="6"/>
  <c r="H2313" i="6"/>
  <c r="G2313" i="6"/>
  <c r="F2313" i="6"/>
  <c r="H2312" i="6"/>
  <c r="G2312" i="6"/>
  <c r="F2312" i="6"/>
  <c r="H2311" i="6"/>
  <c r="G2311" i="6"/>
  <c r="F2311" i="6"/>
  <c r="H2310" i="6"/>
  <c r="G2310" i="6"/>
  <c r="H2309" i="6"/>
  <c r="G2309" i="6"/>
  <c r="H2308" i="6"/>
  <c r="F2308" i="6"/>
  <c r="F2307" i="6"/>
  <c r="H2306" i="6"/>
  <c r="G2306" i="6"/>
  <c r="F2306" i="6"/>
  <c r="H2305" i="6"/>
  <c r="G2305" i="6"/>
  <c r="F2305" i="6"/>
  <c r="H2304" i="6"/>
  <c r="G2304" i="6"/>
  <c r="F2304" i="6"/>
  <c r="H2303" i="6"/>
  <c r="G2303" i="6"/>
  <c r="F2303" i="6"/>
  <c r="H2302" i="6"/>
  <c r="G2302" i="6"/>
  <c r="H2301" i="6"/>
  <c r="G2301" i="6"/>
  <c r="H2300" i="6"/>
  <c r="F2300" i="6"/>
  <c r="H2299" i="6"/>
  <c r="H2298" i="6"/>
  <c r="G2298" i="6"/>
  <c r="F2298" i="6"/>
  <c r="H2297" i="6"/>
  <c r="G2297" i="6"/>
  <c r="F2297" i="6"/>
  <c r="H2296" i="6"/>
  <c r="G2296" i="6"/>
  <c r="F2296" i="6"/>
  <c r="H2295" i="6"/>
  <c r="G2295" i="6"/>
  <c r="F2295" i="6"/>
  <c r="H2294" i="6"/>
  <c r="G2294" i="6"/>
  <c r="H2293" i="6"/>
  <c r="G2293" i="6"/>
  <c r="H2292" i="6"/>
  <c r="G2292" i="6"/>
  <c r="F2292" i="6"/>
  <c r="F2291" i="6"/>
  <c r="H2290" i="6"/>
  <c r="G2290" i="6"/>
  <c r="F2290" i="6"/>
  <c r="H2289" i="6"/>
  <c r="G2289" i="6"/>
  <c r="F2289" i="6"/>
  <c r="H2288" i="6"/>
  <c r="G2288" i="6"/>
  <c r="F2288" i="6"/>
  <c r="H2287" i="6"/>
  <c r="G2287" i="6"/>
  <c r="F2287" i="6"/>
  <c r="H2286" i="6"/>
  <c r="G2286" i="6"/>
  <c r="H2285" i="6"/>
  <c r="G2285" i="6"/>
  <c r="H2284" i="6"/>
  <c r="F2284" i="6"/>
  <c r="H2283" i="6"/>
  <c r="H2282" i="6"/>
  <c r="G2282" i="6"/>
  <c r="F2282" i="6"/>
  <c r="H2281" i="6"/>
  <c r="G2281" i="6"/>
  <c r="F2281" i="6"/>
  <c r="H2280" i="6"/>
  <c r="G2280" i="6"/>
  <c r="F2280" i="6"/>
  <c r="H2279" i="6"/>
  <c r="G2279" i="6"/>
  <c r="F2279" i="6"/>
  <c r="H2278" i="6"/>
  <c r="G2278" i="6"/>
  <c r="H2277" i="6"/>
  <c r="G2277" i="6"/>
  <c r="H2276" i="6"/>
  <c r="F2276" i="6"/>
  <c r="H2274" i="6"/>
  <c r="G2274" i="6"/>
  <c r="F2274" i="6"/>
  <c r="H2273" i="6"/>
  <c r="G2273" i="6"/>
  <c r="F2273" i="6"/>
  <c r="H2272" i="6"/>
  <c r="G2272" i="6"/>
  <c r="F2272" i="6"/>
  <c r="H2271" i="6"/>
  <c r="G2271" i="6"/>
  <c r="F2271" i="6"/>
  <c r="H2270" i="6"/>
  <c r="G2270" i="6"/>
  <c r="H2269" i="6"/>
  <c r="G2269" i="6"/>
  <c r="H2268" i="6"/>
  <c r="G2268" i="6"/>
  <c r="F2268" i="6"/>
  <c r="H2266" i="6"/>
  <c r="G2266" i="6"/>
  <c r="F2266" i="6"/>
  <c r="H2265" i="6"/>
  <c r="G2265" i="6"/>
  <c r="F2265" i="6"/>
  <c r="H2264" i="6"/>
  <c r="G2264" i="6"/>
  <c r="F2264" i="6"/>
  <c r="H2263" i="6"/>
  <c r="G2263" i="6"/>
  <c r="F2263" i="6"/>
  <c r="H2262" i="6"/>
  <c r="G2262" i="6"/>
  <c r="H2261" i="6"/>
  <c r="G2261" i="6"/>
  <c r="H2260" i="6"/>
  <c r="F2260" i="6"/>
  <c r="H2258" i="6"/>
  <c r="G2258" i="6"/>
  <c r="F2258" i="6"/>
  <c r="H2257" i="6"/>
  <c r="G2257" i="6"/>
  <c r="F2257" i="6"/>
  <c r="H2256" i="6"/>
  <c r="G2256" i="6"/>
  <c r="F2256" i="6"/>
  <c r="H2255" i="6"/>
  <c r="G2255" i="6"/>
  <c r="F2255" i="6"/>
  <c r="H2254" i="6"/>
  <c r="G2254" i="6"/>
  <c r="H2253" i="6"/>
  <c r="G2253" i="6"/>
  <c r="H2252" i="6"/>
  <c r="F2252" i="6"/>
  <c r="H2250" i="6"/>
  <c r="G2250" i="6"/>
  <c r="F2250" i="6"/>
  <c r="H2249" i="6"/>
  <c r="G2249" i="6"/>
  <c r="F2249" i="6"/>
  <c r="H2248" i="6"/>
  <c r="G2248" i="6"/>
  <c r="F2248" i="6"/>
  <c r="H2247" i="6"/>
  <c r="G2247" i="6"/>
  <c r="F2247" i="6"/>
  <c r="H2246" i="6"/>
  <c r="G2246" i="6"/>
  <c r="H2245" i="6"/>
  <c r="G2245" i="6"/>
  <c r="H2244" i="6"/>
  <c r="G2244" i="6"/>
  <c r="F2244" i="6"/>
  <c r="F2243" i="6"/>
  <c r="H2242" i="6"/>
  <c r="G2242" i="6"/>
  <c r="F2242" i="6"/>
  <c r="H2241" i="6"/>
  <c r="G2241" i="6"/>
  <c r="F2241" i="6"/>
  <c r="H2240" i="6"/>
  <c r="G2240" i="6"/>
  <c r="F2240" i="6"/>
  <c r="H2239" i="6"/>
  <c r="G2239" i="6"/>
  <c r="F2239" i="6"/>
  <c r="H2238" i="6"/>
  <c r="G2238" i="6"/>
  <c r="H2237" i="6"/>
  <c r="G2237" i="6"/>
  <c r="H2236" i="6"/>
  <c r="F2236" i="6"/>
  <c r="H2234" i="6"/>
  <c r="G2234" i="6"/>
  <c r="F2234" i="6"/>
  <c r="H2233" i="6"/>
  <c r="G2233" i="6"/>
  <c r="F2233" i="6"/>
  <c r="H2232" i="6"/>
  <c r="G2232" i="6"/>
  <c r="F2232" i="6"/>
  <c r="H2231" i="6"/>
  <c r="G2231" i="6"/>
  <c r="F2231" i="6"/>
  <c r="H2230" i="6"/>
  <c r="G2230" i="6"/>
  <c r="H2229" i="6"/>
  <c r="G2229" i="6"/>
  <c r="H2228" i="6"/>
  <c r="F2228" i="6"/>
  <c r="H2227" i="6"/>
  <c r="F2227" i="6"/>
  <c r="H2226" i="6"/>
  <c r="G2226" i="6"/>
  <c r="F2226" i="6"/>
  <c r="H2225" i="6"/>
  <c r="G2225" i="6"/>
  <c r="F2225" i="6"/>
  <c r="H2224" i="6"/>
  <c r="G2224" i="6"/>
  <c r="F2224" i="6"/>
  <c r="H2223" i="6"/>
  <c r="G2223" i="6"/>
  <c r="F2223" i="6"/>
  <c r="H2222" i="6"/>
  <c r="G2222" i="6"/>
  <c r="H2221" i="6"/>
  <c r="G2221" i="6"/>
  <c r="H2220" i="6"/>
  <c r="G2220" i="6"/>
  <c r="F2220" i="6"/>
  <c r="H2218" i="6"/>
  <c r="G2218" i="6"/>
  <c r="F2218" i="6"/>
  <c r="H2217" i="6"/>
  <c r="G2217" i="6"/>
  <c r="F2217" i="6"/>
  <c r="H2216" i="6"/>
  <c r="G2216" i="6"/>
  <c r="F2216" i="6"/>
  <c r="H2215" i="6"/>
  <c r="G2215" i="6"/>
  <c r="F2215" i="6"/>
  <c r="H2214" i="6"/>
  <c r="G2214" i="6"/>
  <c r="H2213" i="6"/>
  <c r="G2213" i="6"/>
  <c r="H2212" i="6"/>
  <c r="F2212" i="6"/>
  <c r="H2211" i="6"/>
  <c r="H2210" i="6"/>
  <c r="G2210" i="6"/>
  <c r="F2210" i="6"/>
  <c r="H2209" i="6"/>
  <c r="G2209" i="6"/>
  <c r="F2209" i="6"/>
  <c r="H2208" i="6"/>
  <c r="G2208" i="6"/>
  <c r="F2208" i="6"/>
  <c r="H2207" i="6"/>
  <c r="G2207" i="6"/>
  <c r="F2207" i="6"/>
  <c r="H2206" i="6"/>
  <c r="G2206" i="6"/>
  <c r="H2205" i="6"/>
  <c r="G2205" i="6"/>
  <c r="H2204" i="6"/>
  <c r="F2204" i="6"/>
  <c r="H2202" i="6"/>
  <c r="G2202" i="6"/>
  <c r="F2202" i="6"/>
  <c r="H2201" i="6"/>
  <c r="G2201" i="6"/>
  <c r="F2201" i="6"/>
  <c r="H2200" i="6"/>
  <c r="G2200" i="6"/>
  <c r="F2200" i="6"/>
  <c r="H2199" i="6"/>
  <c r="G2199" i="6"/>
  <c r="F2199" i="6"/>
  <c r="H2198" i="6"/>
  <c r="G2198" i="6"/>
  <c r="H2197" i="6"/>
  <c r="G2197" i="6"/>
  <c r="H2196" i="6"/>
  <c r="G2196" i="6"/>
  <c r="F2196" i="6"/>
  <c r="H2194" i="6"/>
  <c r="G2194" i="6"/>
  <c r="F2194" i="6"/>
  <c r="H2193" i="6"/>
  <c r="G2193" i="6"/>
  <c r="F2193" i="6"/>
  <c r="H2192" i="6"/>
  <c r="G2192" i="6"/>
  <c r="F2192" i="6"/>
  <c r="H2191" i="6"/>
  <c r="G2191" i="6"/>
  <c r="F2191" i="6"/>
  <c r="H2190" i="6"/>
  <c r="G2190" i="6"/>
  <c r="H2189" i="6"/>
  <c r="G2189" i="6"/>
  <c r="H2188" i="6"/>
  <c r="F2188" i="6"/>
  <c r="H2186" i="6"/>
  <c r="G2186" i="6"/>
  <c r="F2186" i="6"/>
  <c r="H2185" i="6"/>
  <c r="G2185" i="6"/>
  <c r="F2185" i="6"/>
  <c r="H2184" i="6"/>
  <c r="G2184" i="6"/>
  <c r="F2184" i="6"/>
  <c r="H2183" i="6"/>
  <c r="G2183" i="6"/>
  <c r="F2183" i="6"/>
  <c r="H2182" i="6"/>
  <c r="G2182" i="6"/>
  <c r="H2181" i="6"/>
  <c r="G2181" i="6"/>
  <c r="H2180" i="6"/>
  <c r="F2180" i="6"/>
  <c r="F2179" i="6"/>
  <c r="H2178" i="6"/>
  <c r="G2178" i="6"/>
  <c r="F2178" i="6"/>
  <c r="H2177" i="6"/>
  <c r="G2177" i="6"/>
  <c r="F2177" i="6"/>
  <c r="H2176" i="6"/>
  <c r="G2176" i="6"/>
  <c r="F2176" i="6"/>
  <c r="H2175" i="6"/>
  <c r="G2175" i="6"/>
  <c r="F2175" i="6"/>
  <c r="H2174" i="6"/>
  <c r="G2174" i="6"/>
  <c r="H2173" i="6"/>
  <c r="G2173" i="6"/>
  <c r="H2172" i="6"/>
  <c r="G2172" i="6"/>
  <c r="F2172" i="6"/>
  <c r="H2170" i="6"/>
  <c r="G2170" i="6"/>
  <c r="F2170" i="6"/>
  <c r="H2169" i="6"/>
  <c r="G2169" i="6"/>
  <c r="F2169" i="6"/>
  <c r="H2168" i="6"/>
  <c r="G2168" i="6"/>
  <c r="F2168" i="6"/>
  <c r="H2167" i="6"/>
  <c r="G2167" i="6"/>
  <c r="F2167" i="6"/>
  <c r="H2166" i="6"/>
  <c r="G2166" i="6"/>
  <c r="H2165" i="6"/>
  <c r="G2165" i="6"/>
  <c r="H2164" i="6"/>
  <c r="F2164" i="6"/>
  <c r="F2163" i="6"/>
  <c r="H2162" i="6"/>
  <c r="G2162" i="6"/>
  <c r="F2162" i="6"/>
  <c r="H2161" i="6"/>
  <c r="G2161" i="6"/>
  <c r="F2161" i="6"/>
  <c r="H2160" i="6"/>
  <c r="G2160" i="6"/>
  <c r="F2160" i="6"/>
  <c r="H2159" i="6"/>
  <c r="G2159" i="6"/>
  <c r="F2159" i="6"/>
  <c r="H2158" i="6"/>
  <c r="G2158" i="6"/>
  <c r="H2157" i="6"/>
  <c r="G2157" i="6"/>
  <c r="H2156" i="6"/>
  <c r="F2156" i="6"/>
  <c r="H2154" i="6"/>
  <c r="G2154" i="6"/>
  <c r="F2154" i="6"/>
  <c r="H2153" i="6"/>
  <c r="G2153" i="6"/>
  <c r="F2153" i="6"/>
  <c r="H2152" i="6"/>
  <c r="G2152" i="6"/>
  <c r="F2152" i="6"/>
  <c r="H2151" i="6"/>
  <c r="G2151" i="6"/>
  <c r="F2151" i="6"/>
  <c r="H2150" i="6"/>
  <c r="G2150" i="6"/>
  <c r="H2149" i="6"/>
  <c r="G2149" i="6"/>
  <c r="H2148" i="6"/>
  <c r="G2148" i="6"/>
  <c r="F2148" i="6"/>
  <c r="H2146" i="6"/>
  <c r="G2146" i="6"/>
  <c r="F2146" i="6"/>
  <c r="H2145" i="6"/>
  <c r="G2145" i="6"/>
  <c r="F2145" i="6"/>
  <c r="H2144" i="6"/>
  <c r="G2144" i="6"/>
  <c r="F2144" i="6"/>
  <c r="H2143" i="6"/>
  <c r="G2143" i="6"/>
  <c r="F2143" i="6"/>
  <c r="H2142" i="6"/>
  <c r="G2142" i="6"/>
  <c r="H2141" i="6"/>
  <c r="G2141" i="6"/>
  <c r="H2140" i="6"/>
  <c r="F2140" i="6"/>
  <c r="H2139" i="6"/>
  <c r="H2138" i="6"/>
  <c r="G2138" i="6"/>
  <c r="F2138" i="6"/>
  <c r="H2137" i="6"/>
  <c r="G2137" i="6"/>
  <c r="F2137" i="6"/>
  <c r="H2136" i="6"/>
  <c r="G2136" i="6"/>
  <c r="F2136" i="6"/>
  <c r="H2135" i="6"/>
  <c r="G2135" i="6"/>
  <c r="F2135" i="6"/>
  <c r="H2134" i="6"/>
  <c r="G2134" i="6"/>
  <c r="H2133" i="6"/>
  <c r="G2133" i="6"/>
  <c r="H2132" i="6"/>
  <c r="F2132" i="6"/>
  <c r="H2130" i="6"/>
  <c r="G2130" i="6"/>
  <c r="F2130" i="6"/>
  <c r="H2129" i="6"/>
  <c r="G2129" i="6"/>
  <c r="F2129" i="6"/>
  <c r="H2128" i="6"/>
  <c r="G2128" i="6"/>
  <c r="F2128" i="6"/>
  <c r="H2127" i="6"/>
  <c r="G2127" i="6"/>
  <c r="F2127" i="6"/>
  <c r="H2126" i="6"/>
  <c r="G2126" i="6"/>
  <c r="H2125" i="6"/>
  <c r="G2125" i="6"/>
  <c r="H2124" i="6"/>
  <c r="F2124" i="6"/>
  <c r="H2122" i="6"/>
  <c r="G2122" i="6"/>
  <c r="F2122" i="6"/>
  <c r="H2121" i="6"/>
  <c r="G2121" i="6"/>
  <c r="F2121" i="6"/>
  <c r="H2120" i="6"/>
  <c r="G2120" i="6"/>
  <c r="F2120" i="6"/>
  <c r="H2119" i="6"/>
  <c r="G2119" i="6"/>
  <c r="F2119" i="6"/>
  <c r="H2118" i="6"/>
  <c r="G2118" i="6"/>
  <c r="F2118" i="6"/>
  <c r="H2117" i="6"/>
  <c r="G2117" i="6"/>
  <c r="H2116" i="6"/>
  <c r="F2116" i="6"/>
  <c r="H2114" i="6"/>
  <c r="G2114" i="6"/>
  <c r="F2114" i="6"/>
  <c r="H2113" i="6"/>
  <c r="G2113" i="6"/>
  <c r="F2113" i="6"/>
  <c r="H2112" i="6"/>
  <c r="G2112" i="6"/>
  <c r="F2112" i="6"/>
  <c r="H2111" i="6"/>
  <c r="G2111" i="6"/>
  <c r="F2111" i="6"/>
  <c r="H2110" i="6"/>
  <c r="G2110" i="6"/>
  <c r="F2110" i="6"/>
  <c r="H2109" i="6"/>
  <c r="G2109" i="6"/>
  <c r="H2108" i="6"/>
  <c r="F2108" i="6"/>
  <c r="H2106" i="6"/>
  <c r="G2106" i="6"/>
  <c r="F2106" i="6"/>
  <c r="H2105" i="6"/>
  <c r="G2105" i="6"/>
  <c r="F2105" i="6"/>
  <c r="H2104" i="6"/>
  <c r="G2104" i="6"/>
  <c r="F2104" i="6"/>
  <c r="H2103" i="6"/>
  <c r="G2103" i="6"/>
  <c r="F2103" i="6"/>
  <c r="H2102" i="6"/>
  <c r="G2102" i="6"/>
  <c r="F2102" i="6"/>
  <c r="H2101" i="6"/>
  <c r="G2101" i="6"/>
  <c r="F2101" i="6"/>
  <c r="H2100" i="6"/>
  <c r="F2100" i="6"/>
  <c r="F2099" i="6"/>
  <c r="H2098" i="6"/>
  <c r="G2098" i="6"/>
  <c r="F2098" i="6"/>
  <c r="H2097" i="6"/>
  <c r="G2097" i="6"/>
  <c r="H2096" i="6"/>
  <c r="G2096" i="6"/>
  <c r="H2095" i="6"/>
  <c r="G2095" i="6"/>
  <c r="H2094" i="6"/>
  <c r="G2094" i="6"/>
  <c r="F2094" i="6"/>
  <c r="H2093" i="6"/>
  <c r="G2093" i="6"/>
  <c r="F2093" i="6"/>
  <c r="H2092" i="6"/>
  <c r="F2092" i="6"/>
  <c r="F2091" i="6"/>
  <c r="H2090" i="6"/>
  <c r="G2090" i="6"/>
  <c r="F2090" i="6"/>
  <c r="H2089" i="6"/>
  <c r="G2089" i="6"/>
  <c r="H2088" i="6"/>
  <c r="G2088" i="6"/>
  <c r="H2087" i="6"/>
  <c r="G2087" i="6"/>
  <c r="H2086" i="6"/>
  <c r="G2086" i="6"/>
  <c r="F2086" i="6"/>
  <c r="H2085" i="6"/>
  <c r="G2085" i="6"/>
  <c r="F2085" i="6"/>
  <c r="H2084" i="6"/>
  <c r="F2084" i="6"/>
  <c r="F2083" i="6"/>
  <c r="H2082" i="6"/>
  <c r="G2082" i="6"/>
  <c r="F2082" i="6"/>
  <c r="H2081" i="6"/>
  <c r="G2081" i="6"/>
  <c r="H2080" i="6"/>
  <c r="G2080" i="6"/>
  <c r="H2079" i="6"/>
  <c r="G2079" i="6"/>
  <c r="H2078" i="6"/>
  <c r="G2078" i="6"/>
  <c r="F2078" i="6"/>
  <c r="H2077" i="6"/>
  <c r="G2077" i="6"/>
  <c r="F2077" i="6"/>
  <c r="H2076" i="6"/>
  <c r="G2076" i="6"/>
  <c r="F2076" i="6"/>
  <c r="F2075" i="6"/>
  <c r="H2074" i="6"/>
  <c r="G2074" i="6"/>
  <c r="F2074" i="6"/>
  <c r="H2073" i="6"/>
  <c r="G2073" i="6"/>
  <c r="H2072" i="6"/>
  <c r="G2072" i="6"/>
  <c r="F2072" i="6"/>
  <c r="H2071" i="6"/>
  <c r="G2071" i="6"/>
  <c r="H2070" i="6"/>
  <c r="G2070" i="6"/>
  <c r="F2070" i="6"/>
  <c r="H2069" i="6"/>
  <c r="G2069" i="6"/>
  <c r="F2069" i="6"/>
  <c r="H2068" i="6"/>
  <c r="F2068" i="6"/>
  <c r="F2067" i="6"/>
  <c r="H2066" i="6"/>
  <c r="G2066" i="6"/>
  <c r="F2066" i="6"/>
  <c r="H2065" i="6"/>
  <c r="G2065" i="6"/>
  <c r="H2064" i="6"/>
  <c r="G2064" i="6"/>
  <c r="H2063" i="6"/>
  <c r="G2063" i="6"/>
  <c r="H2062" i="6"/>
  <c r="G2062" i="6"/>
  <c r="F2062" i="6"/>
  <c r="H2061" i="6"/>
  <c r="G2061" i="6"/>
  <c r="F2061" i="6"/>
  <c r="H2060" i="6"/>
  <c r="F2060" i="6"/>
  <c r="F2059" i="6"/>
  <c r="H2058" i="6"/>
  <c r="G2058" i="6"/>
  <c r="F2058" i="6"/>
  <c r="H2057" i="6"/>
  <c r="G2057" i="6"/>
  <c r="H2056" i="6"/>
  <c r="G2056" i="6"/>
  <c r="H2055" i="6"/>
  <c r="G2055" i="6"/>
  <c r="H2054" i="6"/>
  <c r="G2054" i="6"/>
  <c r="F2054" i="6"/>
  <c r="H2053" i="6"/>
  <c r="G2053" i="6"/>
  <c r="F2053" i="6"/>
  <c r="H2052" i="6"/>
  <c r="G2052" i="6"/>
  <c r="F2052" i="6"/>
  <c r="H2051" i="6"/>
  <c r="F2051" i="6"/>
  <c r="H2050" i="6"/>
  <c r="G2050" i="6"/>
  <c r="F2050" i="6"/>
  <c r="H2049" i="6"/>
  <c r="G2049" i="6"/>
  <c r="H2048" i="6"/>
  <c r="G2048" i="6"/>
  <c r="H2047" i="6"/>
  <c r="G2047" i="6"/>
  <c r="H2046" i="6"/>
  <c r="G2046" i="6"/>
  <c r="F2046" i="6"/>
  <c r="H2045" i="6"/>
  <c r="G2045" i="6"/>
  <c r="F2045" i="6"/>
  <c r="H2044" i="6"/>
  <c r="F2044" i="6"/>
  <c r="F2043" i="6"/>
  <c r="H2042" i="6"/>
  <c r="G2042" i="6"/>
  <c r="F2042" i="6"/>
  <c r="H2041" i="6"/>
  <c r="G2041" i="6"/>
  <c r="H2040" i="6"/>
  <c r="G2040" i="6"/>
  <c r="F2040" i="6"/>
  <c r="I2039" i="6"/>
  <c r="H2039" i="6"/>
  <c r="G2039" i="6"/>
  <c r="H2038" i="6"/>
  <c r="G2038" i="6"/>
  <c r="F2038" i="6"/>
  <c r="H2037" i="6"/>
  <c r="G2037" i="6"/>
  <c r="F2037" i="6"/>
  <c r="H2036" i="6"/>
  <c r="F2036" i="6"/>
  <c r="F2035" i="6"/>
  <c r="I2034" i="6"/>
  <c r="H2034" i="6"/>
  <c r="G2034" i="6"/>
  <c r="F2034" i="6"/>
  <c r="H2033" i="6"/>
  <c r="G2033" i="6"/>
  <c r="H2032" i="6"/>
  <c r="G2032" i="6"/>
  <c r="H2031" i="6"/>
  <c r="G2031" i="6"/>
  <c r="H2030" i="6"/>
  <c r="G2030" i="6"/>
  <c r="F2030" i="6"/>
  <c r="I2029" i="6"/>
  <c r="H2029" i="6"/>
  <c r="G2029" i="6"/>
  <c r="F2029" i="6"/>
  <c r="H2028" i="6"/>
  <c r="G2028" i="6"/>
  <c r="F2028" i="6"/>
  <c r="F2027" i="6"/>
  <c r="H2026" i="6"/>
  <c r="G2026" i="6"/>
  <c r="F2026" i="6"/>
  <c r="H2025" i="6"/>
  <c r="G2025" i="6"/>
  <c r="I2024" i="6"/>
  <c r="H2024" i="6"/>
  <c r="G2024" i="6"/>
  <c r="H2023" i="6"/>
  <c r="G2023" i="6"/>
  <c r="H2022" i="6"/>
  <c r="G2022" i="6"/>
  <c r="F2022" i="6"/>
  <c r="H2021" i="6"/>
  <c r="G2021" i="6"/>
  <c r="F2021" i="6"/>
  <c r="H2020" i="6"/>
  <c r="F2020" i="6"/>
  <c r="F2019" i="6"/>
  <c r="H2018" i="6"/>
  <c r="G2018" i="6"/>
  <c r="F2018" i="6"/>
  <c r="H2017" i="6"/>
  <c r="G2017" i="6"/>
  <c r="H2016" i="6"/>
  <c r="G2016" i="6"/>
  <c r="H2015" i="6"/>
  <c r="G2015" i="6"/>
  <c r="I2014" i="6"/>
  <c r="H2014" i="6"/>
  <c r="G2014" i="6"/>
  <c r="F2014" i="6"/>
  <c r="H2013" i="6"/>
  <c r="G2013" i="6"/>
  <c r="F2013" i="6"/>
  <c r="H2012" i="6"/>
  <c r="F2012" i="6"/>
  <c r="F2011" i="6"/>
  <c r="H2010" i="6"/>
  <c r="G2010" i="6"/>
  <c r="F2010" i="6"/>
  <c r="H2009" i="6"/>
  <c r="G2009" i="6"/>
  <c r="H2008" i="6"/>
  <c r="G2008" i="6"/>
  <c r="F2008" i="6"/>
  <c r="H2007" i="6"/>
  <c r="G2007" i="6"/>
  <c r="H2006" i="6"/>
  <c r="G2006" i="6"/>
  <c r="F2006" i="6"/>
  <c r="H2005" i="6"/>
  <c r="G2005" i="6"/>
  <c r="F2005" i="6"/>
  <c r="I2004" i="6"/>
  <c r="H2004" i="6"/>
  <c r="G2004" i="6"/>
  <c r="F2004" i="6"/>
  <c r="F2003" i="6"/>
  <c r="H2002" i="6"/>
  <c r="G2002" i="6"/>
  <c r="F2002" i="6"/>
  <c r="H2001" i="6"/>
  <c r="G2001" i="6"/>
  <c r="H2000" i="6"/>
  <c r="G2000" i="6"/>
  <c r="I1999" i="6"/>
  <c r="H1999" i="6"/>
  <c r="G1999" i="6"/>
  <c r="H1998" i="6"/>
  <c r="G1998" i="6"/>
  <c r="F1998" i="6"/>
  <c r="H1997" i="6"/>
  <c r="G1997" i="6"/>
  <c r="F1997" i="6"/>
  <c r="H1996" i="6"/>
  <c r="F1996" i="6"/>
  <c r="F1995" i="6"/>
  <c r="I1994" i="6"/>
  <c r="H1994" i="6"/>
  <c r="G1994" i="6"/>
  <c r="F1994" i="6"/>
  <c r="H1993" i="6"/>
  <c r="G1993" i="6"/>
  <c r="H1992" i="6"/>
  <c r="G1992" i="6"/>
  <c r="H1991" i="6"/>
  <c r="G1991" i="6"/>
  <c r="H1990" i="6"/>
  <c r="G1990" i="6"/>
  <c r="F1990" i="6"/>
  <c r="I1989" i="6"/>
  <c r="H1989" i="6"/>
  <c r="G1989" i="6"/>
  <c r="F1989" i="6"/>
  <c r="H1988" i="6"/>
  <c r="F1988" i="6"/>
  <c r="F1987" i="6"/>
  <c r="H1986" i="6"/>
  <c r="G1986" i="6"/>
  <c r="F1986" i="6"/>
  <c r="H1985" i="6"/>
  <c r="G1985" i="6"/>
  <c r="I1984" i="6"/>
  <c r="H1984" i="6"/>
  <c r="G1984" i="6"/>
  <c r="H1983" i="6"/>
  <c r="G1983" i="6"/>
  <c r="H1982" i="6"/>
  <c r="G1982" i="6"/>
  <c r="F1982" i="6"/>
  <c r="H1981" i="6"/>
  <c r="G1981" i="6"/>
  <c r="F1981" i="6"/>
  <c r="H1980" i="6"/>
  <c r="G1980" i="6"/>
  <c r="F1980" i="6"/>
  <c r="I1979" i="6"/>
  <c r="H1979" i="6"/>
  <c r="F1979" i="6"/>
  <c r="H1978" i="6"/>
  <c r="G1978" i="6"/>
  <c r="F1978" i="6"/>
  <c r="H1977" i="6"/>
  <c r="G1977" i="6"/>
  <c r="H1976" i="6"/>
  <c r="G1976" i="6"/>
  <c r="F1976" i="6"/>
  <c r="H1975" i="6"/>
  <c r="G1975" i="6"/>
  <c r="I1974" i="6"/>
  <c r="H1974" i="6"/>
  <c r="G1974" i="6"/>
  <c r="F1974" i="6"/>
  <c r="H1973" i="6"/>
  <c r="G1973" i="6"/>
  <c r="F1973" i="6"/>
  <c r="H1972" i="6"/>
  <c r="F1972" i="6"/>
  <c r="F1971" i="6"/>
  <c r="H1970" i="6"/>
  <c r="G1970" i="6"/>
  <c r="F1970" i="6"/>
  <c r="I1969" i="6"/>
  <c r="H1969" i="6"/>
  <c r="G1969" i="6"/>
  <c r="H1968" i="6"/>
  <c r="G1968" i="6"/>
  <c r="H1967" i="6"/>
  <c r="G1967" i="6"/>
  <c r="H1966" i="6"/>
  <c r="G1966" i="6"/>
  <c r="F1966" i="6"/>
  <c r="H1965" i="6"/>
  <c r="G1965" i="6"/>
  <c r="F1965" i="6"/>
  <c r="H1964" i="6"/>
  <c r="F1964" i="6"/>
  <c r="F1963" i="6"/>
  <c r="H1962" i="6"/>
  <c r="G1962" i="6"/>
  <c r="F1962" i="6"/>
  <c r="H1961" i="6"/>
  <c r="G1961" i="6"/>
  <c r="H1960" i="6"/>
  <c r="G1960" i="6"/>
  <c r="I1959" i="6"/>
  <c r="H1959" i="6"/>
  <c r="G1959" i="6"/>
  <c r="H1958" i="6"/>
  <c r="G1958" i="6"/>
  <c r="F1958" i="6"/>
  <c r="H1957" i="6"/>
  <c r="G1957" i="6"/>
  <c r="F1957" i="6"/>
  <c r="H1956" i="6"/>
  <c r="G1956" i="6"/>
  <c r="F1956" i="6"/>
  <c r="F1955" i="6"/>
  <c r="H1954" i="6"/>
  <c r="G1954" i="6"/>
  <c r="F1954" i="6"/>
  <c r="H1953" i="6"/>
  <c r="G1953" i="6"/>
  <c r="H1952" i="6"/>
  <c r="G1952" i="6"/>
  <c r="H1951" i="6"/>
  <c r="G1951" i="6"/>
  <c r="H1950" i="6"/>
  <c r="G1950" i="6"/>
  <c r="F1950" i="6"/>
  <c r="H1949" i="6"/>
  <c r="G1949" i="6"/>
  <c r="F1949" i="6"/>
  <c r="H1948" i="6"/>
  <c r="F1948" i="6"/>
  <c r="F1947" i="6"/>
  <c r="H1946" i="6"/>
  <c r="G1946" i="6"/>
  <c r="F1946" i="6"/>
  <c r="H1945" i="6"/>
  <c r="G1945" i="6"/>
  <c r="H1944" i="6"/>
  <c r="G1944" i="6"/>
  <c r="F1944" i="6"/>
  <c r="H1943" i="6"/>
  <c r="G1943" i="6"/>
  <c r="H1942" i="6"/>
  <c r="G1942" i="6"/>
  <c r="F1942" i="6"/>
  <c r="H1941" i="6"/>
  <c r="G1941" i="6"/>
  <c r="F1941" i="6"/>
  <c r="H1940" i="6"/>
  <c r="F1940" i="6"/>
  <c r="I1939" i="6"/>
  <c r="F1939" i="6"/>
  <c r="H1938" i="6"/>
  <c r="G1938" i="6"/>
  <c r="F1938" i="6"/>
  <c r="H1937" i="6"/>
  <c r="G1937" i="6"/>
  <c r="H1936" i="6"/>
  <c r="G1936" i="6"/>
  <c r="H1935" i="6"/>
  <c r="G1935" i="6"/>
  <c r="I1934" i="6"/>
  <c r="H1934" i="6"/>
  <c r="G1934" i="6"/>
  <c r="F1934" i="6"/>
  <c r="H1933" i="6"/>
  <c r="G1933" i="6"/>
  <c r="F1933" i="6"/>
  <c r="H1932" i="6"/>
  <c r="G1932" i="6"/>
  <c r="F1932" i="6"/>
  <c r="F1931" i="6"/>
  <c r="H1930" i="6"/>
  <c r="G1930" i="6"/>
  <c r="F1930" i="6"/>
  <c r="I1929" i="6"/>
  <c r="H1929" i="6"/>
  <c r="G1929" i="6"/>
  <c r="H1928" i="6"/>
  <c r="G1928" i="6"/>
  <c r="H1927" i="6"/>
  <c r="G1927" i="6"/>
  <c r="H1926" i="6"/>
  <c r="G1926" i="6"/>
  <c r="F1926" i="6"/>
  <c r="H1925" i="6"/>
  <c r="G1925" i="6"/>
  <c r="F1925" i="6"/>
  <c r="I1924" i="6"/>
  <c r="H1924" i="6"/>
  <c r="F1924" i="6"/>
  <c r="F1923" i="6"/>
  <c r="H1922" i="6"/>
  <c r="G1922" i="6"/>
  <c r="F1922" i="6"/>
  <c r="H1921" i="6"/>
  <c r="G1921" i="6"/>
  <c r="H1920" i="6"/>
  <c r="G1920" i="6"/>
  <c r="I1919" i="6"/>
  <c r="H1919" i="6"/>
  <c r="G1919" i="6"/>
  <c r="H1918" i="6"/>
  <c r="G1918" i="6"/>
  <c r="F1918" i="6"/>
  <c r="H1917" i="6"/>
  <c r="G1917" i="6"/>
  <c r="F1917" i="6"/>
  <c r="H1916" i="6"/>
  <c r="F1916" i="6"/>
  <c r="F1915" i="6"/>
  <c r="I1914" i="6"/>
  <c r="H1914" i="6"/>
  <c r="G1914" i="6"/>
  <c r="F1914" i="6"/>
  <c r="H1913" i="6"/>
  <c r="G1913" i="6"/>
  <c r="H1912" i="6"/>
  <c r="G1912" i="6"/>
  <c r="F1912" i="6"/>
  <c r="H1911" i="6"/>
  <c r="G1911" i="6"/>
  <c r="H1910" i="6"/>
  <c r="G1910" i="6"/>
  <c r="F1910" i="6"/>
  <c r="I1909" i="6"/>
  <c r="H1909" i="6"/>
  <c r="G1909" i="6"/>
  <c r="F1909" i="6"/>
  <c r="H1908" i="6"/>
  <c r="G1908" i="6"/>
  <c r="F1908" i="6"/>
  <c r="F1907" i="6"/>
  <c r="H1906" i="6"/>
  <c r="G1906" i="6"/>
  <c r="F1906" i="6"/>
  <c r="H1905" i="6"/>
  <c r="G1905" i="6"/>
  <c r="I1904" i="6"/>
  <c r="H1904" i="6"/>
  <c r="G1904" i="6"/>
  <c r="H1903" i="6"/>
  <c r="G1903" i="6"/>
  <c r="H1902" i="6"/>
  <c r="G1902" i="6"/>
  <c r="F1902" i="6"/>
  <c r="H1901" i="6"/>
  <c r="G1901" i="6"/>
  <c r="F1901" i="6"/>
  <c r="H1900" i="6"/>
  <c r="F1900" i="6"/>
  <c r="I1899" i="6"/>
  <c r="F1899" i="6"/>
  <c r="H1898" i="6"/>
  <c r="G1898" i="6"/>
  <c r="F1898" i="6"/>
  <c r="H1897" i="6"/>
  <c r="G1897" i="6"/>
  <c r="H1896" i="6"/>
  <c r="G1896" i="6"/>
  <c r="H1895" i="6"/>
  <c r="G1895" i="6"/>
  <c r="I1894" i="6"/>
  <c r="H1894" i="6"/>
  <c r="G1894" i="6"/>
  <c r="F1894" i="6"/>
  <c r="H1893" i="6"/>
  <c r="G1893" i="6"/>
  <c r="F1893" i="6"/>
  <c r="H1892" i="6"/>
  <c r="F1892" i="6"/>
  <c r="F1891" i="6"/>
  <c r="H1890" i="6"/>
  <c r="G1890" i="6"/>
  <c r="F1890" i="6"/>
  <c r="I1889" i="6"/>
  <c r="H1889" i="6"/>
  <c r="G1889" i="6"/>
  <c r="H1888" i="6"/>
  <c r="G1888" i="6"/>
  <c r="H1887" i="6"/>
  <c r="G1887" i="6"/>
  <c r="H1886" i="6"/>
  <c r="G1886" i="6"/>
  <c r="F1886" i="6"/>
  <c r="H1885" i="6"/>
  <c r="G1885" i="6"/>
  <c r="F1885" i="6"/>
  <c r="I1884" i="6"/>
  <c r="H1884" i="6"/>
  <c r="F1884" i="6"/>
  <c r="F1883" i="6"/>
  <c r="H1882" i="6"/>
  <c r="G1882" i="6"/>
  <c r="F1882" i="6"/>
  <c r="H1881" i="6"/>
  <c r="G1881" i="6"/>
  <c r="H1880" i="6"/>
  <c r="G1880" i="6"/>
  <c r="F1880" i="6"/>
  <c r="I1879" i="6"/>
  <c r="H1879" i="6"/>
  <c r="G1879" i="6"/>
  <c r="H1878" i="6"/>
  <c r="G1878" i="6"/>
  <c r="F1878" i="6"/>
  <c r="H1877" i="6"/>
  <c r="G1877" i="6"/>
  <c r="F1877" i="6"/>
  <c r="H1876" i="6"/>
  <c r="F1876" i="6"/>
  <c r="F1875" i="6"/>
  <c r="I1874" i="6"/>
  <c r="H1874" i="6"/>
  <c r="G1874" i="6"/>
  <c r="F1874" i="6"/>
  <c r="H1873" i="6"/>
  <c r="G1873" i="6"/>
  <c r="H1872" i="6"/>
  <c r="G1872" i="6"/>
  <c r="H1871" i="6"/>
  <c r="G1871" i="6"/>
  <c r="H1870" i="6"/>
  <c r="G1870" i="6"/>
  <c r="F1870" i="6"/>
  <c r="I1869" i="6"/>
  <c r="H1869" i="6"/>
  <c r="G1869" i="6"/>
  <c r="F1869" i="6"/>
  <c r="H1868" i="6"/>
  <c r="F1868" i="6"/>
  <c r="F1867" i="6"/>
  <c r="H1866" i="6"/>
  <c r="G1866" i="6"/>
  <c r="F1866" i="6"/>
  <c r="H1865" i="6"/>
  <c r="G1865" i="6"/>
  <c r="I1864" i="6"/>
  <c r="H1864" i="6"/>
  <c r="G1864" i="6"/>
  <c r="H1863" i="6"/>
  <c r="G1863" i="6"/>
  <c r="H1862" i="6"/>
  <c r="G1862" i="6"/>
  <c r="F1862" i="6"/>
  <c r="H1861" i="6"/>
  <c r="G1861" i="6"/>
  <c r="F1861" i="6"/>
  <c r="H1860" i="6"/>
  <c r="F1860" i="6"/>
  <c r="I1859" i="6"/>
  <c r="F1859" i="6"/>
  <c r="H1858" i="6"/>
  <c r="G1858" i="6"/>
  <c r="F1858" i="6"/>
  <c r="H1857" i="6"/>
  <c r="G1857" i="6"/>
  <c r="H1856" i="6"/>
  <c r="G1856" i="6"/>
  <c r="H1855" i="6"/>
  <c r="G1855" i="6"/>
  <c r="I1854" i="6"/>
  <c r="H1854" i="6"/>
  <c r="G1854" i="6"/>
  <c r="F1854" i="6"/>
  <c r="H1853" i="6"/>
  <c r="G1853" i="6"/>
  <c r="F1853" i="6"/>
  <c r="H1852" i="6"/>
  <c r="F1852" i="6"/>
  <c r="F1851" i="6"/>
  <c r="H1850" i="6"/>
  <c r="G1850" i="6"/>
  <c r="F1850" i="6"/>
  <c r="I1849" i="6"/>
  <c r="H1849" i="6"/>
  <c r="G1849" i="6"/>
  <c r="H1848" i="6"/>
  <c r="G1848" i="6"/>
  <c r="F1848" i="6"/>
  <c r="H1847" i="6"/>
  <c r="G1847" i="6"/>
  <c r="H1846" i="6"/>
  <c r="G1846" i="6"/>
  <c r="F1846" i="6"/>
  <c r="H1845" i="6"/>
  <c r="G1845" i="6"/>
  <c r="F1845" i="6"/>
  <c r="I1844" i="6"/>
  <c r="H1844" i="6"/>
  <c r="F1844" i="6"/>
  <c r="F1843" i="6"/>
  <c r="H1842" i="6"/>
  <c r="G1842" i="6"/>
  <c r="F1842" i="6"/>
  <c r="H1841" i="6"/>
  <c r="G1841" i="6"/>
  <c r="H1840" i="6"/>
  <c r="G1840" i="6"/>
  <c r="I1839" i="6"/>
  <c r="H1839" i="6"/>
  <c r="G1839" i="6"/>
  <c r="H1838" i="6"/>
  <c r="G1838" i="6"/>
  <c r="F1838" i="6"/>
  <c r="H1837" i="6"/>
  <c r="G1837" i="6"/>
  <c r="F1837" i="6"/>
  <c r="H1836" i="6"/>
  <c r="F1836" i="6"/>
  <c r="F1835" i="6"/>
  <c r="I1834" i="6"/>
  <c r="H1834" i="6"/>
  <c r="G1834" i="6"/>
  <c r="F1834" i="6"/>
  <c r="H1833" i="6"/>
  <c r="G1833" i="6"/>
  <c r="H1832" i="6"/>
  <c r="G1832" i="6"/>
  <c r="H1831" i="6"/>
  <c r="G1831" i="6"/>
  <c r="H1830" i="6"/>
  <c r="G1830" i="6"/>
  <c r="F1830" i="6"/>
  <c r="I1829" i="6"/>
  <c r="H1829" i="6"/>
  <c r="G1829" i="6"/>
  <c r="F1829" i="6"/>
  <c r="H1828" i="6"/>
  <c r="F1828" i="6"/>
  <c r="F1827" i="6"/>
  <c r="H1826" i="6"/>
  <c r="G1826" i="6"/>
  <c r="F1826" i="6"/>
  <c r="H1825" i="6"/>
  <c r="G1825" i="6"/>
  <c r="I1824" i="6"/>
  <c r="H1824" i="6"/>
  <c r="G1824" i="6"/>
  <c r="H1823" i="6"/>
  <c r="G1823" i="6"/>
  <c r="H1822" i="6"/>
  <c r="G1822" i="6"/>
  <c r="F1822" i="6"/>
  <c r="H1821" i="6"/>
  <c r="G1821" i="6"/>
  <c r="F1821" i="6"/>
  <c r="H1820" i="6"/>
  <c r="G1820" i="6"/>
  <c r="F1820" i="6"/>
  <c r="I1819" i="6"/>
  <c r="F1819" i="6"/>
  <c r="H1818" i="6"/>
  <c r="G1818" i="6"/>
  <c r="F1818" i="6"/>
  <c r="H1817" i="6"/>
  <c r="G1817" i="6"/>
  <c r="H1816" i="6"/>
  <c r="G1816" i="6"/>
  <c r="F1816" i="6"/>
  <c r="H1815" i="6"/>
  <c r="G1815" i="6"/>
  <c r="I1814" i="6"/>
  <c r="H1814" i="6"/>
  <c r="G1814" i="6"/>
  <c r="F1814" i="6"/>
  <c r="H1813" i="6"/>
  <c r="G1813" i="6"/>
  <c r="F1813" i="6"/>
  <c r="H1812" i="6"/>
  <c r="F1812" i="6"/>
  <c r="F1811" i="6"/>
  <c r="H1810" i="6"/>
  <c r="G1810" i="6"/>
  <c r="F1810" i="6"/>
  <c r="I1809" i="6"/>
  <c r="H1809" i="6"/>
  <c r="G1809" i="6"/>
  <c r="H1808" i="6"/>
  <c r="G1808" i="6"/>
  <c r="H1807" i="6"/>
  <c r="G1807" i="6"/>
  <c r="H1806" i="6"/>
  <c r="G1806" i="6"/>
  <c r="F1806" i="6"/>
  <c r="H1805" i="6"/>
  <c r="G1805" i="6"/>
  <c r="F1805" i="6"/>
  <c r="I1804" i="6"/>
  <c r="H1804" i="6"/>
  <c r="F1804" i="6"/>
  <c r="F1803" i="6"/>
  <c r="H1802" i="6"/>
  <c r="G1802" i="6"/>
  <c r="F1802" i="6"/>
  <c r="H1801" i="6"/>
  <c r="G1801" i="6"/>
  <c r="H1800" i="6"/>
  <c r="G1800" i="6"/>
  <c r="I1799" i="6"/>
  <c r="H1799" i="6"/>
  <c r="G1799" i="6"/>
  <c r="H1798" i="6"/>
  <c r="G1798" i="6"/>
  <c r="F1798" i="6"/>
  <c r="H1797" i="6"/>
  <c r="G1797" i="6"/>
  <c r="F1797" i="6"/>
  <c r="H1796" i="6"/>
  <c r="G1796" i="6"/>
  <c r="F1796" i="6"/>
  <c r="H1795" i="6"/>
  <c r="F1795" i="6"/>
  <c r="I1794" i="6"/>
  <c r="H1794" i="6"/>
  <c r="G1794" i="6"/>
  <c r="F1794" i="6"/>
  <c r="H1793" i="6"/>
  <c r="G1793" i="6"/>
  <c r="H1792" i="6"/>
  <c r="G1792" i="6"/>
  <c r="H1791" i="6"/>
  <c r="G1791" i="6"/>
  <c r="H1790" i="6"/>
  <c r="G1790" i="6"/>
  <c r="F1790" i="6"/>
  <c r="I1789" i="6"/>
  <c r="H1789" i="6"/>
  <c r="G1789" i="6"/>
  <c r="F1789" i="6"/>
  <c r="H1788" i="6"/>
  <c r="F1788" i="6"/>
  <c r="F1787" i="6"/>
  <c r="H1786" i="6"/>
  <c r="G1786" i="6"/>
  <c r="F1786" i="6"/>
  <c r="H1785" i="6"/>
  <c r="G1785" i="6"/>
  <c r="I1784" i="6"/>
  <c r="H1784" i="6"/>
  <c r="G1784" i="6"/>
  <c r="F1784" i="6"/>
  <c r="H1783" i="6"/>
  <c r="G1783" i="6"/>
  <c r="H1782" i="6"/>
  <c r="G1782" i="6"/>
  <c r="F1782" i="6"/>
  <c r="H1781" i="6"/>
  <c r="G1781" i="6"/>
  <c r="F1781" i="6"/>
  <c r="H1780" i="6"/>
  <c r="F1780" i="6"/>
  <c r="I1779" i="6"/>
  <c r="F1779" i="6"/>
  <c r="H1778" i="6"/>
  <c r="G1778" i="6"/>
  <c r="F1778" i="6"/>
  <c r="H1777" i="6"/>
  <c r="G1777" i="6"/>
  <c r="H1776" i="6"/>
  <c r="G1776" i="6"/>
  <c r="H1775" i="6"/>
  <c r="G1775" i="6"/>
  <c r="I1774" i="6"/>
  <c r="H1774" i="6"/>
  <c r="G1774" i="6"/>
  <c r="F1774" i="6"/>
  <c r="H1773" i="6"/>
  <c r="G1773" i="6"/>
  <c r="F1773" i="6"/>
  <c r="H1772" i="6"/>
  <c r="G1772" i="6"/>
  <c r="F1772" i="6"/>
  <c r="F1771" i="6"/>
  <c r="H1770" i="6"/>
  <c r="G1770" i="6"/>
  <c r="F1770" i="6"/>
  <c r="I1769" i="6"/>
  <c r="H1769" i="6"/>
  <c r="G1769" i="6"/>
  <c r="H1768" i="6"/>
  <c r="G1768" i="6"/>
  <c r="H1767" i="6"/>
  <c r="G1767" i="6"/>
  <c r="H1766" i="6"/>
  <c r="G1766" i="6"/>
  <c r="F1766" i="6"/>
  <c r="H1765" i="6"/>
  <c r="G1765" i="6"/>
  <c r="F1765" i="6"/>
  <c r="I1764" i="6"/>
  <c r="H1764" i="6"/>
  <c r="F1764" i="6"/>
  <c r="F1763" i="6"/>
  <c r="H1762" i="6"/>
  <c r="G1762" i="6"/>
  <c r="F1762" i="6"/>
  <c r="H1761" i="6"/>
  <c r="G1761" i="6"/>
  <c r="H1760" i="6"/>
  <c r="G1760" i="6"/>
  <c r="I1759" i="6"/>
  <c r="H1759" i="6"/>
  <c r="G1759" i="6"/>
  <c r="H1758" i="6"/>
  <c r="G1758" i="6"/>
  <c r="F1758" i="6"/>
  <c r="H1757" i="6"/>
  <c r="G1757" i="6"/>
  <c r="F1757" i="6"/>
  <c r="H1756" i="6"/>
  <c r="F1756" i="6"/>
  <c r="F1755" i="6"/>
  <c r="I1754" i="6"/>
  <c r="H1754" i="6"/>
  <c r="G1754" i="6"/>
  <c r="F1754" i="6"/>
  <c r="H1753" i="6"/>
  <c r="G1753" i="6"/>
  <c r="F1753" i="6"/>
  <c r="H1752" i="6"/>
  <c r="G1752" i="6"/>
  <c r="F1752" i="6"/>
  <c r="H1751" i="6"/>
  <c r="G1751" i="6"/>
  <c r="F1751" i="6"/>
  <c r="H1750" i="6"/>
  <c r="G1750" i="6"/>
  <c r="F1750" i="6"/>
  <c r="I1749" i="6"/>
  <c r="H1749" i="6"/>
  <c r="G1749" i="6"/>
  <c r="F1749" i="6"/>
  <c r="H1748" i="6"/>
  <c r="F1748" i="6"/>
  <c r="F1747" i="6"/>
  <c r="H1746" i="6"/>
  <c r="G1746" i="6"/>
  <c r="F1746" i="6"/>
  <c r="H1745" i="6"/>
  <c r="G1745" i="6"/>
  <c r="I1744" i="6"/>
  <c r="H1744" i="6"/>
  <c r="G1744" i="6"/>
  <c r="F1744" i="6"/>
  <c r="H1743" i="6"/>
  <c r="G1743" i="6"/>
  <c r="F1743" i="6"/>
  <c r="H1742" i="6"/>
  <c r="G1742" i="6"/>
  <c r="F1742" i="6"/>
  <c r="H1741" i="6"/>
  <c r="G1741" i="6"/>
  <c r="F1741" i="6"/>
  <c r="H1740" i="6"/>
  <c r="F1740" i="6"/>
  <c r="I1739" i="6"/>
  <c r="F1739" i="6"/>
  <c r="H1738" i="6"/>
  <c r="G1738" i="6"/>
  <c r="F1738" i="6"/>
  <c r="H1737" i="6"/>
  <c r="G1737" i="6"/>
  <c r="H1736" i="6"/>
  <c r="G1736" i="6"/>
  <c r="F1736" i="6"/>
  <c r="H1735" i="6"/>
  <c r="G1735" i="6"/>
  <c r="F1735" i="6"/>
  <c r="I1734" i="6"/>
  <c r="H1734" i="6"/>
  <c r="G1734" i="6"/>
  <c r="F1734" i="6"/>
  <c r="H1733" i="6"/>
  <c r="G1733" i="6"/>
  <c r="F1733" i="6"/>
  <c r="H1732" i="6"/>
  <c r="G1732" i="6"/>
  <c r="F1732" i="6"/>
  <c r="F1731" i="6"/>
  <c r="H1730" i="6"/>
  <c r="G1730" i="6"/>
  <c r="F1730" i="6"/>
  <c r="I1729" i="6"/>
  <c r="H1729" i="6"/>
  <c r="G1729" i="6"/>
  <c r="H1728" i="6"/>
  <c r="G1728" i="6"/>
  <c r="F1728" i="6"/>
  <c r="H1727" i="6"/>
  <c r="G1727" i="6"/>
  <c r="F1727" i="6"/>
  <c r="H1726" i="6"/>
  <c r="G1726" i="6"/>
  <c r="F1726" i="6"/>
  <c r="H1725" i="6"/>
  <c r="G1725" i="6"/>
  <c r="F1725" i="6"/>
  <c r="I1724" i="6"/>
  <c r="H1724" i="6"/>
  <c r="G1724" i="6"/>
  <c r="F1724" i="6"/>
  <c r="H1723" i="6"/>
  <c r="F1723" i="6"/>
  <c r="H1722" i="6"/>
  <c r="G1722" i="6"/>
  <c r="F1722" i="6"/>
  <c r="H1721" i="6"/>
  <c r="G1721" i="6"/>
  <c r="H1720" i="6"/>
  <c r="G1720" i="6"/>
  <c r="F1720" i="6"/>
  <c r="I1719" i="6"/>
  <c r="H1719" i="6"/>
  <c r="G1719" i="6"/>
  <c r="F1719" i="6"/>
  <c r="H1718" i="6"/>
  <c r="G1718" i="6"/>
  <c r="F1718" i="6"/>
  <c r="H1717" i="6"/>
  <c r="G1717" i="6"/>
  <c r="F1717" i="6"/>
  <c r="H1716" i="6"/>
  <c r="F1716" i="6"/>
  <c r="F1715" i="6"/>
  <c r="I1714" i="6"/>
  <c r="H1714" i="6"/>
  <c r="G1714" i="6"/>
  <c r="F1714" i="6"/>
  <c r="H1713" i="6"/>
  <c r="G1713" i="6"/>
  <c r="H1712" i="6"/>
  <c r="G1712" i="6"/>
  <c r="F1712" i="6"/>
  <c r="H1711" i="6"/>
  <c r="G1711" i="6"/>
  <c r="F1711" i="6"/>
  <c r="H1710" i="6"/>
  <c r="G1710" i="6"/>
  <c r="F1710" i="6"/>
  <c r="I1709" i="6"/>
  <c r="H1709" i="6"/>
  <c r="G1709" i="6"/>
  <c r="F1709" i="6"/>
  <c r="H1708" i="6"/>
  <c r="F1708" i="6"/>
  <c r="F1707" i="6"/>
  <c r="H1706" i="6"/>
  <c r="G1706" i="6"/>
  <c r="F1706" i="6"/>
  <c r="H1705" i="6"/>
  <c r="G1705" i="6"/>
  <c r="I1704" i="6"/>
  <c r="H1704" i="6"/>
  <c r="G1704" i="6"/>
  <c r="F1704" i="6"/>
  <c r="H1703" i="6"/>
  <c r="G1703" i="6"/>
  <c r="F1703" i="6"/>
  <c r="H1702" i="6"/>
  <c r="G1702" i="6"/>
  <c r="F1702" i="6"/>
  <c r="H1701" i="6"/>
  <c r="G1701" i="6"/>
  <c r="F1701" i="6"/>
  <c r="H1700" i="6"/>
  <c r="F1700" i="6"/>
  <c r="I1699" i="6"/>
  <c r="G1699" i="6"/>
  <c r="F1699" i="6"/>
  <c r="H1698" i="6"/>
  <c r="G1698" i="6"/>
  <c r="F1698" i="6"/>
  <c r="H1697" i="6"/>
  <c r="G1697" i="6"/>
  <c r="H1696" i="6"/>
  <c r="G1696" i="6"/>
  <c r="F1696" i="6"/>
  <c r="H1695" i="6"/>
  <c r="G1695" i="6"/>
  <c r="F1695" i="6"/>
  <c r="I1694" i="6"/>
  <c r="H1694" i="6"/>
  <c r="G1694" i="6"/>
  <c r="F1694" i="6"/>
  <c r="H1693" i="6"/>
  <c r="G1693" i="6"/>
  <c r="F1693" i="6"/>
  <c r="H1692" i="6"/>
  <c r="F1692" i="6"/>
  <c r="F1691" i="6"/>
  <c r="H1690" i="6"/>
  <c r="G1690" i="6"/>
  <c r="F1690" i="6"/>
  <c r="I1689" i="6"/>
  <c r="H1689" i="6"/>
  <c r="G1689" i="6"/>
  <c r="H1688" i="6"/>
  <c r="G1688" i="6"/>
  <c r="F1688" i="6"/>
  <c r="H1687" i="6"/>
  <c r="G1687" i="6"/>
  <c r="F1687" i="6"/>
  <c r="H1686" i="6"/>
  <c r="G1686" i="6"/>
  <c r="F1686" i="6"/>
  <c r="H1685" i="6"/>
  <c r="G1685" i="6"/>
  <c r="F1685" i="6"/>
  <c r="I1684" i="6"/>
  <c r="H1684" i="6"/>
  <c r="F1684" i="6"/>
  <c r="F1683" i="6"/>
  <c r="H1682" i="6"/>
  <c r="G1682" i="6"/>
  <c r="F1682" i="6"/>
  <c r="H1681" i="6"/>
  <c r="G1681" i="6"/>
  <c r="H1680" i="6"/>
  <c r="G1680" i="6"/>
  <c r="F1680" i="6"/>
  <c r="I1679" i="6"/>
  <c r="H1679" i="6"/>
  <c r="G1679" i="6"/>
  <c r="F1679" i="6"/>
  <c r="H1678" i="6"/>
  <c r="G1678" i="6"/>
  <c r="F1678" i="6"/>
  <c r="H1677" i="6"/>
  <c r="G1677" i="6"/>
  <c r="F1677" i="6"/>
  <c r="H1676" i="6"/>
  <c r="F1676" i="6"/>
  <c r="F1675" i="6"/>
  <c r="I1674" i="6"/>
  <c r="H1674" i="6"/>
  <c r="G1674" i="6"/>
  <c r="F1674" i="6"/>
  <c r="H1673" i="6"/>
  <c r="G1673" i="6"/>
  <c r="H1672" i="6"/>
  <c r="G1672" i="6"/>
  <c r="F1672" i="6"/>
  <c r="H1671" i="6"/>
  <c r="G1671" i="6"/>
  <c r="F1671" i="6"/>
  <c r="H1670" i="6"/>
  <c r="G1670" i="6"/>
  <c r="F1670" i="6"/>
  <c r="I1669" i="6"/>
  <c r="H1669" i="6"/>
  <c r="G1669" i="6"/>
  <c r="F1669" i="6"/>
  <c r="H1668" i="6"/>
  <c r="G1668" i="6"/>
  <c r="F1668" i="6"/>
  <c r="F1667" i="6"/>
  <c r="H1666" i="6"/>
  <c r="G1666" i="6"/>
  <c r="F1666" i="6"/>
  <c r="H1665" i="6"/>
  <c r="G1665" i="6"/>
  <c r="I1664" i="6"/>
  <c r="H1664" i="6"/>
  <c r="G1664" i="6"/>
  <c r="F1664" i="6"/>
  <c r="H1663" i="6"/>
  <c r="G1663" i="6"/>
  <c r="F1663" i="6"/>
  <c r="H1662" i="6"/>
  <c r="G1662" i="6"/>
  <c r="F1662" i="6"/>
  <c r="H1661" i="6"/>
  <c r="G1661" i="6"/>
  <c r="F1661" i="6"/>
  <c r="H1660" i="6"/>
  <c r="G1660" i="6"/>
  <c r="F1660" i="6"/>
  <c r="I1659" i="6"/>
  <c r="F1659" i="6"/>
  <c r="H1658" i="6"/>
  <c r="G1658" i="6"/>
  <c r="F1658" i="6"/>
  <c r="H1657" i="6"/>
  <c r="G1657" i="6"/>
  <c r="H1656" i="6"/>
  <c r="G1656" i="6"/>
  <c r="F1656" i="6"/>
  <c r="H1655" i="6"/>
  <c r="G1655" i="6"/>
  <c r="F1655" i="6"/>
  <c r="I1654" i="6"/>
  <c r="H1654" i="6"/>
  <c r="G1654" i="6"/>
  <c r="F1654" i="6"/>
  <c r="H1653" i="6"/>
  <c r="G1653" i="6"/>
  <c r="F1653" i="6"/>
  <c r="H1652" i="6"/>
  <c r="F1652" i="6"/>
  <c r="H1651" i="6"/>
  <c r="F1651" i="6"/>
  <c r="H1650" i="6"/>
  <c r="G1650" i="6"/>
  <c r="F1650" i="6"/>
  <c r="I1649" i="6"/>
  <c r="H1649" i="6"/>
  <c r="G1649" i="6"/>
  <c r="H1648" i="6"/>
  <c r="G1648" i="6"/>
  <c r="F1648" i="6"/>
  <c r="H1647" i="6"/>
  <c r="G1647" i="6"/>
  <c r="F1647" i="6"/>
  <c r="H1646" i="6"/>
  <c r="G1646" i="6"/>
  <c r="F1646" i="6"/>
  <c r="H1645" i="6"/>
  <c r="G1645" i="6"/>
  <c r="F1645" i="6"/>
  <c r="I1644" i="6"/>
  <c r="H1644" i="6"/>
  <c r="F1644" i="6"/>
  <c r="F1643" i="6"/>
  <c r="H1642" i="6"/>
  <c r="G1642" i="6"/>
  <c r="F1642" i="6"/>
  <c r="H1641" i="6"/>
  <c r="G1641" i="6"/>
  <c r="H1640" i="6"/>
  <c r="G1640" i="6"/>
  <c r="F1640" i="6"/>
  <c r="I1639" i="6"/>
  <c r="H1639" i="6"/>
  <c r="G1639" i="6"/>
  <c r="F1639" i="6"/>
  <c r="H1638" i="6"/>
  <c r="G1638" i="6"/>
  <c r="F1638" i="6"/>
  <c r="H1637" i="6"/>
  <c r="G1637" i="6"/>
  <c r="F1637" i="6"/>
  <c r="H1636" i="6"/>
  <c r="F1636" i="6"/>
  <c r="F1635" i="6"/>
  <c r="I1634" i="6"/>
  <c r="H1634" i="6"/>
  <c r="G1634" i="6"/>
  <c r="F1634" i="6"/>
  <c r="H1633" i="6"/>
  <c r="G1633" i="6"/>
  <c r="H1632" i="6"/>
  <c r="G1632" i="6"/>
  <c r="F1632" i="6"/>
  <c r="H1631" i="6"/>
  <c r="G1631" i="6"/>
  <c r="F1631" i="6"/>
  <c r="H1630" i="6"/>
  <c r="G1630" i="6"/>
  <c r="F1630" i="6"/>
  <c r="I1629" i="6"/>
  <c r="H1629" i="6"/>
  <c r="G1629" i="6"/>
  <c r="F1629" i="6"/>
  <c r="H1628" i="6"/>
  <c r="F1628" i="6"/>
  <c r="F1627" i="6"/>
  <c r="H1626" i="6"/>
  <c r="G1626" i="6"/>
  <c r="F1626" i="6"/>
  <c r="H1625" i="6"/>
  <c r="G1625" i="6"/>
  <c r="I1624" i="6"/>
  <c r="H1624" i="6"/>
  <c r="G1624" i="6"/>
  <c r="F1624" i="6"/>
  <c r="H1623" i="6"/>
  <c r="G1623" i="6"/>
  <c r="F1623" i="6"/>
  <c r="H1622" i="6"/>
  <c r="G1622" i="6"/>
  <c r="F1622" i="6"/>
  <c r="H1621" i="6"/>
  <c r="G1621" i="6"/>
  <c r="F1621" i="6"/>
  <c r="H1620" i="6"/>
  <c r="F1620" i="6"/>
  <c r="I1619" i="6"/>
  <c r="F1619" i="6"/>
  <c r="H1618" i="6"/>
  <c r="G1618" i="6"/>
  <c r="F1618" i="6"/>
  <c r="H1617" i="6"/>
  <c r="G1617" i="6"/>
  <c r="H1616" i="6"/>
  <c r="G1616" i="6"/>
  <c r="F1616" i="6"/>
  <c r="H1615" i="6"/>
  <c r="G1615" i="6"/>
  <c r="F1615" i="6"/>
  <c r="I1614" i="6"/>
  <c r="H1614" i="6"/>
  <c r="G1614" i="6"/>
  <c r="F1614" i="6"/>
  <c r="H1613" i="6"/>
  <c r="G1613" i="6"/>
  <c r="F1613" i="6"/>
  <c r="H1612" i="6"/>
  <c r="F1612" i="6"/>
  <c r="F1611" i="6"/>
  <c r="H1610" i="6"/>
  <c r="G1610" i="6"/>
  <c r="F1610" i="6"/>
  <c r="I1609" i="6"/>
  <c r="H1609" i="6"/>
  <c r="G1609" i="6"/>
  <c r="H1608" i="6"/>
  <c r="G1608" i="6"/>
  <c r="F1608" i="6"/>
  <c r="H1607" i="6"/>
  <c r="G1607" i="6"/>
  <c r="F1607" i="6"/>
  <c r="H1606" i="6"/>
  <c r="G1606" i="6"/>
  <c r="F1606" i="6"/>
  <c r="H1605" i="6"/>
  <c r="G1605" i="6"/>
  <c r="F1605" i="6"/>
  <c r="I1604" i="6"/>
  <c r="H1604" i="6"/>
  <c r="G1604" i="6"/>
  <c r="F1604" i="6"/>
  <c r="F1603" i="6"/>
  <c r="H1602" i="6"/>
  <c r="G1602" i="6"/>
  <c r="F1602" i="6"/>
  <c r="H1601" i="6"/>
  <c r="G1601" i="6"/>
  <c r="H1600" i="6"/>
  <c r="G1600" i="6"/>
  <c r="F1600" i="6"/>
  <c r="I1599" i="6"/>
  <c r="H1599" i="6"/>
  <c r="G1599" i="6"/>
  <c r="F1599" i="6"/>
  <c r="H1598" i="6"/>
  <c r="G1598" i="6"/>
  <c r="F1598" i="6"/>
  <c r="H1597" i="6"/>
  <c r="G1597" i="6"/>
  <c r="F1597" i="6"/>
  <c r="H1596" i="6"/>
  <c r="G1596" i="6"/>
  <c r="F1596" i="6"/>
  <c r="F1595" i="6"/>
  <c r="I1594" i="6"/>
  <c r="H1594" i="6"/>
  <c r="G1594" i="6"/>
  <c r="F1594" i="6"/>
  <c r="H1593" i="6"/>
  <c r="G1593" i="6"/>
  <c r="H1592" i="6"/>
  <c r="G1592" i="6"/>
  <c r="F1592" i="6"/>
  <c r="H1591" i="6"/>
  <c r="G1591" i="6"/>
  <c r="F1591" i="6"/>
  <c r="H1590" i="6"/>
  <c r="G1590" i="6"/>
  <c r="F1590" i="6"/>
  <c r="I1589" i="6"/>
  <c r="H1589" i="6"/>
  <c r="G1589" i="6"/>
  <c r="F1589" i="6"/>
  <c r="H1588" i="6"/>
  <c r="F1588" i="6"/>
  <c r="F1587" i="6"/>
  <c r="H1586" i="6"/>
  <c r="G1586" i="6"/>
  <c r="F1586" i="6"/>
  <c r="H1585" i="6"/>
  <c r="G1585" i="6"/>
  <c r="I1584" i="6"/>
  <c r="H1584" i="6"/>
  <c r="G1584" i="6"/>
  <c r="F1584" i="6"/>
  <c r="H1583" i="6"/>
  <c r="G1583" i="6"/>
  <c r="F1583" i="6"/>
  <c r="H1582" i="6"/>
  <c r="G1582" i="6"/>
  <c r="F1582" i="6"/>
  <c r="H1581" i="6"/>
  <c r="G1581" i="6"/>
  <c r="F1581" i="6"/>
  <c r="H1580" i="6"/>
  <c r="F1580" i="6"/>
  <c r="I1579" i="6"/>
  <c r="F1579" i="6"/>
  <c r="H1578" i="6"/>
  <c r="G1578" i="6"/>
  <c r="F1578" i="6"/>
  <c r="H1577" i="6"/>
  <c r="G1577" i="6"/>
  <c r="H1576" i="6"/>
  <c r="G1576" i="6"/>
  <c r="F1576" i="6"/>
  <c r="H1575" i="6"/>
  <c r="G1575" i="6"/>
  <c r="F1575" i="6"/>
  <c r="I1574" i="6"/>
  <c r="H1574" i="6"/>
  <c r="G1574" i="6"/>
  <c r="F1574" i="6"/>
  <c r="H1573" i="6"/>
  <c r="G1573" i="6"/>
  <c r="F1573" i="6"/>
  <c r="H1572" i="6"/>
  <c r="F1572" i="6"/>
  <c r="F1571" i="6"/>
  <c r="H1570" i="6"/>
  <c r="G1570" i="6"/>
  <c r="F1570" i="6"/>
  <c r="I1569" i="6"/>
  <c r="H1569" i="6"/>
  <c r="G1569" i="6"/>
  <c r="H1568" i="6"/>
  <c r="G1568" i="6"/>
  <c r="F1568" i="6"/>
  <c r="H1567" i="6"/>
  <c r="G1567" i="6"/>
  <c r="F1567" i="6"/>
  <c r="H1566" i="6"/>
  <c r="G1566" i="6"/>
  <c r="F1566" i="6"/>
  <c r="H1565" i="6"/>
  <c r="G1565" i="6"/>
  <c r="F1565" i="6"/>
  <c r="I1564" i="6"/>
  <c r="H1564" i="6"/>
  <c r="F1564" i="6"/>
  <c r="F1563" i="6"/>
  <c r="H1562" i="6"/>
  <c r="G1562" i="6"/>
  <c r="F1562" i="6"/>
  <c r="H1561" i="6"/>
  <c r="G1561" i="6"/>
  <c r="H1560" i="6"/>
  <c r="G1560" i="6"/>
  <c r="F1560" i="6"/>
  <c r="I1559" i="6"/>
  <c r="H1559" i="6"/>
  <c r="G1559" i="6"/>
  <c r="F1559" i="6"/>
  <c r="H1558" i="6"/>
  <c r="G1558" i="6"/>
  <c r="F1558" i="6"/>
  <c r="H1557" i="6"/>
  <c r="G1557" i="6"/>
  <c r="F1557" i="6"/>
  <c r="H1556" i="6"/>
  <c r="F1556" i="6"/>
  <c r="F1555" i="6"/>
  <c r="I1554" i="6"/>
  <c r="H1554" i="6"/>
  <c r="G1554" i="6"/>
  <c r="F1554" i="6"/>
  <c r="H1553" i="6"/>
  <c r="G1553" i="6"/>
  <c r="H1552" i="6"/>
  <c r="G1552" i="6"/>
  <c r="F1552" i="6"/>
  <c r="H1551" i="6"/>
  <c r="G1551" i="6"/>
  <c r="F1551" i="6"/>
  <c r="H1550" i="6"/>
  <c r="G1550" i="6"/>
  <c r="F1550" i="6"/>
  <c r="I1549" i="6"/>
  <c r="H1549" i="6"/>
  <c r="G1549" i="6"/>
  <c r="F1549" i="6"/>
  <c r="H1548" i="6"/>
  <c r="F1548" i="6"/>
  <c r="F1547" i="6"/>
  <c r="H1546" i="6"/>
  <c r="G1546" i="6"/>
  <c r="F1546" i="6"/>
  <c r="H1545" i="6"/>
  <c r="G1545" i="6"/>
  <c r="I1544" i="6"/>
  <c r="H1544" i="6"/>
  <c r="G1544" i="6"/>
  <c r="F1544" i="6"/>
  <c r="H1543" i="6"/>
  <c r="G1543" i="6"/>
  <c r="F1543" i="6"/>
  <c r="H1542" i="6"/>
  <c r="G1542" i="6"/>
  <c r="F1542" i="6"/>
  <c r="H1541" i="6"/>
  <c r="G1541" i="6"/>
  <c r="F1541" i="6"/>
  <c r="H1540" i="6"/>
  <c r="G1540" i="6"/>
  <c r="F1540" i="6"/>
  <c r="I1539" i="6"/>
  <c r="F1539" i="6"/>
  <c r="H1538" i="6"/>
  <c r="G1538" i="6"/>
  <c r="F1538" i="6"/>
  <c r="H1537" i="6"/>
  <c r="G1537" i="6"/>
  <c r="H1536" i="6"/>
  <c r="G1536" i="6"/>
  <c r="F1536" i="6"/>
  <c r="H1535" i="6"/>
  <c r="G1535" i="6"/>
  <c r="F1535" i="6"/>
  <c r="I1534" i="6"/>
  <c r="H1534" i="6"/>
  <c r="G1534" i="6"/>
  <c r="F1534" i="6"/>
  <c r="H1533" i="6"/>
  <c r="G1533" i="6"/>
  <c r="F1533" i="6"/>
  <c r="H1532" i="6"/>
  <c r="G1532" i="6"/>
  <c r="F1532" i="6"/>
  <c r="F1531" i="6"/>
  <c r="H1530" i="6"/>
  <c r="G1530" i="6"/>
  <c r="F1530" i="6"/>
  <c r="I1529" i="6"/>
  <c r="H1529" i="6"/>
  <c r="G1529" i="6"/>
  <c r="H1528" i="6"/>
  <c r="G1528" i="6"/>
  <c r="F1528" i="6"/>
  <c r="H1527" i="6"/>
  <c r="G1527" i="6"/>
  <c r="F1527" i="6"/>
  <c r="H1526" i="6"/>
  <c r="G1526" i="6"/>
  <c r="F1526" i="6"/>
  <c r="H1525" i="6"/>
  <c r="G1525" i="6"/>
  <c r="F1525" i="6"/>
  <c r="I1524" i="6"/>
  <c r="H1524" i="6"/>
  <c r="F1524" i="6"/>
  <c r="F1523" i="6"/>
  <c r="H1522" i="6"/>
  <c r="G1522" i="6"/>
  <c r="F1522" i="6"/>
  <c r="H1521" i="6"/>
  <c r="G1521" i="6"/>
  <c r="H1520" i="6"/>
  <c r="G1520" i="6"/>
  <c r="F1520" i="6"/>
  <c r="I1519" i="6"/>
  <c r="H1519" i="6"/>
  <c r="G1519" i="6"/>
  <c r="F1519" i="6"/>
  <c r="H1518" i="6"/>
  <c r="G1518" i="6"/>
  <c r="F1518" i="6"/>
  <c r="H1517" i="6"/>
  <c r="G1517" i="6"/>
  <c r="F1517" i="6"/>
  <c r="H1516" i="6"/>
  <c r="F1516" i="6"/>
  <c r="F1515" i="6"/>
  <c r="I1514" i="6"/>
  <c r="H1514" i="6"/>
  <c r="G1514" i="6"/>
  <c r="F1514" i="6"/>
  <c r="H1513" i="6"/>
  <c r="G1513" i="6"/>
  <c r="H1512" i="6"/>
  <c r="G1512" i="6"/>
  <c r="F1512" i="6"/>
  <c r="H1511" i="6"/>
  <c r="G1511" i="6"/>
  <c r="F1511" i="6"/>
  <c r="H1510" i="6"/>
  <c r="G1510" i="6"/>
  <c r="F1510" i="6"/>
  <c r="I1509" i="6"/>
  <c r="H1509" i="6"/>
  <c r="G1509" i="6"/>
  <c r="F1509" i="6"/>
  <c r="H1508" i="6"/>
  <c r="F1508" i="6"/>
  <c r="F1507" i="6"/>
  <c r="H1506" i="6"/>
  <c r="G1506" i="6"/>
  <c r="F1506" i="6"/>
  <c r="H1505" i="6"/>
  <c r="G1505" i="6"/>
  <c r="I1504" i="6"/>
  <c r="H1504" i="6"/>
  <c r="G1504" i="6"/>
  <c r="F1504" i="6"/>
  <c r="H1503" i="6"/>
  <c r="G1503" i="6"/>
  <c r="F1503" i="6"/>
  <c r="H1502" i="6"/>
  <c r="G1502" i="6"/>
  <c r="F1502" i="6"/>
  <c r="H1501" i="6"/>
  <c r="G1501" i="6"/>
  <c r="F1501" i="6"/>
  <c r="H1500" i="6"/>
  <c r="F1500" i="6"/>
  <c r="I1499" i="6"/>
  <c r="F1499" i="6"/>
  <c r="H1498" i="6"/>
  <c r="G1498" i="6"/>
  <c r="F1498" i="6"/>
  <c r="H1497" i="6"/>
  <c r="G1497" i="6"/>
  <c r="H1496" i="6"/>
  <c r="G1496" i="6"/>
  <c r="F1496" i="6"/>
  <c r="H1495" i="6"/>
  <c r="G1495" i="6"/>
  <c r="F1495" i="6"/>
  <c r="I1494" i="6"/>
  <c r="H1494" i="6"/>
  <c r="G1494" i="6"/>
  <c r="F1494" i="6"/>
  <c r="H1493" i="6"/>
  <c r="G1493" i="6"/>
  <c r="F1493" i="6"/>
  <c r="H1492" i="6"/>
  <c r="F1492" i="6"/>
  <c r="H1491" i="6"/>
  <c r="F1491" i="6"/>
  <c r="H1490" i="6"/>
  <c r="G1490" i="6"/>
  <c r="F1490" i="6"/>
  <c r="I1489" i="6"/>
  <c r="H1489" i="6"/>
  <c r="G1489" i="6"/>
  <c r="H1488" i="6"/>
  <c r="G1488" i="6"/>
  <c r="F1488" i="6"/>
  <c r="H1487" i="6"/>
  <c r="G1487" i="6"/>
  <c r="F1487" i="6"/>
  <c r="H1486" i="6"/>
  <c r="G1486" i="6"/>
  <c r="F1486" i="6"/>
  <c r="H1485" i="6"/>
  <c r="G1485" i="6"/>
  <c r="F1485" i="6"/>
  <c r="I1484" i="6"/>
  <c r="H1484" i="6"/>
  <c r="F1484" i="6"/>
  <c r="F1483" i="6"/>
  <c r="H1482" i="6"/>
  <c r="G1482" i="6"/>
  <c r="F1482" i="6"/>
  <c r="H1481" i="6"/>
  <c r="G1481" i="6"/>
  <c r="H1480" i="6"/>
  <c r="G1480" i="6"/>
  <c r="F1480" i="6"/>
  <c r="I1479" i="6"/>
  <c r="H1479" i="6"/>
  <c r="G1479" i="6"/>
  <c r="F1479" i="6"/>
  <c r="H1478" i="6"/>
  <c r="G1478" i="6"/>
  <c r="F1478" i="6"/>
  <c r="H1477" i="6"/>
  <c r="G1477" i="6"/>
  <c r="F1477" i="6"/>
  <c r="H1476" i="6"/>
  <c r="G1476" i="6"/>
  <c r="F1476" i="6"/>
  <c r="F1475" i="6"/>
  <c r="I1474" i="6"/>
  <c r="H1474" i="6"/>
  <c r="G1474" i="6"/>
  <c r="F1474" i="6"/>
  <c r="H1473" i="6"/>
  <c r="G1473" i="6"/>
  <c r="H1472" i="6"/>
  <c r="G1472" i="6"/>
  <c r="F1472" i="6"/>
  <c r="H1471" i="6"/>
  <c r="G1471" i="6"/>
  <c r="F1471" i="6"/>
  <c r="H1470" i="6"/>
  <c r="G1470" i="6"/>
  <c r="F1470" i="6"/>
  <c r="I1469" i="6"/>
  <c r="H1469" i="6"/>
  <c r="G1469" i="6"/>
  <c r="F1469" i="6"/>
  <c r="H1468" i="6"/>
  <c r="G1468" i="6"/>
  <c r="F1468" i="6"/>
  <c r="F1467" i="6"/>
  <c r="H1466" i="6"/>
  <c r="G1466" i="6"/>
  <c r="F1466" i="6"/>
  <c r="H1465" i="6"/>
  <c r="G1465" i="6"/>
  <c r="I1464" i="6"/>
  <c r="H1464" i="6"/>
  <c r="G1464" i="6"/>
  <c r="F1464" i="6"/>
  <c r="H1463" i="6"/>
  <c r="G1463" i="6"/>
  <c r="F1463" i="6"/>
  <c r="H1462" i="6"/>
  <c r="G1462" i="6"/>
  <c r="F1462" i="6"/>
  <c r="H1461" i="6"/>
  <c r="G1461" i="6"/>
  <c r="F1461" i="6"/>
  <c r="H1460" i="6"/>
  <c r="F1460" i="6"/>
  <c r="I1459" i="6"/>
  <c r="F1459" i="6"/>
  <c r="H1458" i="6"/>
  <c r="G1458" i="6"/>
  <c r="F1458" i="6"/>
  <c r="H1457" i="6"/>
  <c r="G1457" i="6"/>
  <c r="H1456" i="6"/>
  <c r="G1456" i="6"/>
  <c r="F1456" i="6"/>
  <c r="H1455" i="6"/>
  <c r="G1455" i="6"/>
  <c r="F1455" i="6"/>
  <c r="I1454" i="6"/>
  <c r="H1454" i="6"/>
  <c r="G1454" i="6"/>
  <c r="F1454" i="6"/>
  <c r="H1453" i="6"/>
  <c r="G1453" i="6"/>
  <c r="F1453" i="6"/>
  <c r="H1452" i="6"/>
  <c r="F1452" i="6"/>
  <c r="F1451" i="6"/>
  <c r="H1450" i="6"/>
  <c r="G1450" i="6"/>
  <c r="F1450" i="6"/>
  <c r="I1449" i="6"/>
  <c r="H1449" i="6"/>
  <c r="G1449" i="6"/>
  <c r="H1448" i="6"/>
  <c r="G1448" i="6"/>
  <c r="F1448" i="6"/>
  <c r="H1447" i="6"/>
  <c r="G1447" i="6"/>
  <c r="F1447" i="6"/>
  <c r="H1446" i="6"/>
  <c r="G1446" i="6"/>
  <c r="F1446" i="6"/>
  <c r="H1445" i="6"/>
  <c r="G1445" i="6"/>
  <c r="F1445" i="6"/>
  <c r="I1444" i="6"/>
  <c r="H1444" i="6"/>
  <c r="F1444" i="6"/>
  <c r="H1443" i="6"/>
  <c r="F1443" i="6"/>
  <c r="H1442" i="6"/>
  <c r="G1442" i="6"/>
  <c r="F1442" i="6"/>
  <c r="H1441" i="6"/>
  <c r="G1441" i="6"/>
  <c r="H1440" i="6"/>
  <c r="G1440" i="6"/>
  <c r="F1440" i="6"/>
  <c r="I1439" i="6"/>
  <c r="H1439" i="6"/>
  <c r="G1439" i="6"/>
  <c r="F1439" i="6"/>
  <c r="H1438" i="6"/>
  <c r="G1438" i="6"/>
  <c r="F1438" i="6"/>
  <c r="H1437" i="6"/>
  <c r="G1437" i="6"/>
  <c r="F1437" i="6"/>
  <c r="H1436" i="6"/>
  <c r="F1436" i="6"/>
  <c r="F1435" i="6"/>
  <c r="I1434" i="6"/>
  <c r="H1434" i="6"/>
  <c r="G1434" i="6"/>
  <c r="F1434" i="6"/>
  <c r="H1433" i="6"/>
  <c r="G1433" i="6"/>
  <c r="H1432" i="6"/>
  <c r="G1432" i="6"/>
  <c r="F1432" i="6"/>
  <c r="H1431" i="6"/>
  <c r="G1431" i="6"/>
  <c r="F1431" i="6"/>
  <c r="H1430" i="6"/>
  <c r="G1430" i="6"/>
  <c r="F1430" i="6"/>
  <c r="I1429" i="6"/>
  <c r="H1429" i="6"/>
  <c r="G1429" i="6"/>
  <c r="F1429" i="6"/>
  <c r="H1428" i="6"/>
  <c r="F1428" i="6"/>
  <c r="F1427" i="6"/>
  <c r="H1426" i="6"/>
  <c r="G1426" i="6"/>
  <c r="F1426" i="6"/>
  <c r="H1425" i="6"/>
  <c r="G1425" i="6"/>
  <c r="I1424" i="6"/>
  <c r="H1424" i="6"/>
  <c r="G1424" i="6"/>
  <c r="F1424" i="6"/>
  <c r="H1423" i="6"/>
  <c r="G1423" i="6"/>
  <c r="F1423" i="6"/>
  <c r="H1422" i="6"/>
  <c r="G1422" i="6"/>
  <c r="F1422" i="6"/>
  <c r="H1421" i="6"/>
  <c r="G1421" i="6"/>
  <c r="F1421" i="6"/>
  <c r="H1420" i="6"/>
  <c r="F1420" i="6"/>
  <c r="I1419" i="6"/>
  <c r="F1419" i="6"/>
  <c r="H1418" i="6"/>
  <c r="G1418" i="6"/>
  <c r="F1418" i="6"/>
  <c r="H1417" i="6"/>
  <c r="G1417" i="6"/>
  <c r="H1416" i="6"/>
  <c r="G1416" i="6"/>
  <c r="F1416" i="6"/>
  <c r="H1415" i="6"/>
  <c r="G1415" i="6"/>
  <c r="F1415" i="6"/>
  <c r="I1414" i="6"/>
  <c r="H1414" i="6"/>
  <c r="G1414" i="6"/>
  <c r="F1414" i="6"/>
  <c r="H1413" i="6"/>
  <c r="G1413" i="6"/>
  <c r="F1413" i="6"/>
  <c r="H1412" i="6"/>
  <c r="G1412" i="6"/>
  <c r="F1412" i="6"/>
  <c r="F1411" i="6"/>
  <c r="H1410" i="6"/>
  <c r="G1410" i="6"/>
  <c r="F1410" i="6"/>
  <c r="I1409" i="6"/>
  <c r="H1409" i="6"/>
  <c r="G1409" i="6"/>
  <c r="H1408" i="6"/>
  <c r="G1408" i="6"/>
  <c r="F1408" i="6"/>
  <c r="H1407" i="6"/>
  <c r="G1407" i="6"/>
  <c r="F1407" i="6"/>
  <c r="H1406" i="6"/>
  <c r="G1406" i="6"/>
  <c r="F1406" i="6"/>
  <c r="H1405" i="6"/>
  <c r="G1405" i="6"/>
  <c r="F1405" i="6"/>
  <c r="I1404" i="6"/>
  <c r="H1404" i="6"/>
  <c r="G1404" i="6"/>
  <c r="F1404" i="6"/>
  <c r="F1403" i="6"/>
  <c r="H1402" i="6"/>
  <c r="G1402" i="6"/>
  <c r="F1402" i="6"/>
  <c r="H1401" i="6"/>
  <c r="G1401" i="6"/>
  <c r="F1401" i="6"/>
  <c r="H1400" i="6"/>
  <c r="G1400" i="6"/>
  <c r="F1400" i="6"/>
  <c r="I1399" i="6"/>
  <c r="H1399" i="6"/>
  <c r="G1399" i="6"/>
  <c r="F1399" i="6"/>
  <c r="H1398" i="6"/>
  <c r="G1398" i="6"/>
  <c r="F1398" i="6"/>
  <c r="H1397" i="6"/>
  <c r="G1397" i="6"/>
  <c r="F1397" i="6"/>
  <c r="H1396" i="6"/>
  <c r="G1396" i="6"/>
  <c r="F1396" i="6"/>
  <c r="I1394" i="6"/>
  <c r="H1394" i="6"/>
  <c r="G1394" i="6"/>
  <c r="F1394" i="6"/>
  <c r="H1393" i="6"/>
  <c r="G1393" i="6"/>
  <c r="F1393" i="6"/>
  <c r="H1392" i="6"/>
  <c r="G1392" i="6"/>
  <c r="F1392" i="6"/>
  <c r="H1391" i="6"/>
  <c r="G1391" i="6"/>
  <c r="F1391" i="6"/>
  <c r="H1390" i="6"/>
  <c r="G1390" i="6"/>
  <c r="F1390" i="6"/>
  <c r="I1389" i="6"/>
  <c r="H1389" i="6"/>
  <c r="G1389" i="6"/>
  <c r="F1389" i="6"/>
  <c r="H1388" i="6"/>
  <c r="F1388" i="6"/>
  <c r="H1386" i="6"/>
  <c r="G1386" i="6"/>
  <c r="F1386" i="6"/>
  <c r="H1385" i="6"/>
  <c r="G1385" i="6"/>
  <c r="F1385" i="6"/>
  <c r="I1384" i="6"/>
  <c r="H1384" i="6"/>
  <c r="G1384" i="6"/>
  <c r="F1384" i="6"/>
  <c r="H1383" i="6"/>
  <c r="G1383" i="6"/>
  <c r="F1383" i="6"/>
  <c r="H1382" i="6"/>
  <c r="G1382" i="6"/>
  <c r="F1382" i="6"/>
  <c r="H1381" i="6"/>
  <c r="G1381" i="6"/>
  <c r="F1381" i="6"/>
  <c r="H1380" i="6"/>
  <c r="F1380" i="6"/>
  <c r="I1379" i="6"/>
  <c r="H1378" i="6"/>
  <c r="G1378" i="6"/>
  <c r="F1378" i="6"/>
  <c r="H1377" i="6"/>
  <c r="G1377" i="6"/>
  <c r="F1377" i="6"/>
  <c r="H1376" i="6"/>
  <c r="G1376" i="6"/>
  <c r="F1376" i="6"/>
  <c r="H1375" i="6"/>
  <c r="G1375" i="6"/>
  <c r="F1375" i="6"/>
  <c r="I1374" i="6"/>
  <c r="H1374" i="6"/>
  <c r="G1374" i="6"/>
  <c r="F1374" i="6"/>
  <c r="H1373" i="6"/>
  <c r="G1373" i="6"/>
  <c r="F1373" i="6"/>
  <c r="H1372" i="6"/>
  <c r="F1372" i="6"/>
  <c r="H1370" i="6"/>
  <c r="G1370" i="6"/>
  <c r="F1370" i="6"/>
  <c r="I1369" i="6"/>
  <c r="H1369" i="6"/>
  <c r="G1369" i="6"/>
  <c r="F1369" i="6"/>
  <c r="H1368" i="6"/>
  <c r="G1368" i="6"/>
  <c r="F1368" i="6"/>
  <c r="H1367" i="6"/>
  <c r="G1367" i="6"/>
  <c r="F1367" i="6"/>
  <c r="H1366" i="6"/>
  <c r="G1366" i="6"/>
  <c r="F1366" i="6"/>
  <c r="H1365" i="6"/>
  <c r="G1365" i="6"/>
  <c r="F1365" i="6"/>
  <c r="I1364" i="6"/>
  <c r="H1364" i="6"/>
  <c r="F1364" i="6"/>
  <c r="H1362" i="6"/>
  <c r="G1362" i="6"/>
  <c r="F1362" i="6"/>
  <c r="H1361" i="6"/>
  <c r="G1361" i="6"/>
  <c r="F1361" i="6"/>
  <c r="H1360" i="6"/>
  <c r="G1360" i="6"/>
  <c r="F1360" i="6"/>
  <c r="I1359" i="6"/>
  <c r="H1359" i="6"/>
  <c r="G1359" i="6"/>
  <c r="F1359" i="6"/>
  <c r="H1358" i="6"/>
  <c r="G1358" i="6"/>
  <c r="F1358" i="6"/>
  <c r="H1357" i="6"/>
  <c r="G1357" i="6"/>
  <c r="F1357" i="6"/>
  <c r="H1356" i="6"/>
  <c r="F1356" i="6"/>
  <c r="I1354" i="6"/>
  <c r="H1354" i="6"/>
  <c r="G1354" i="6"/>
  <c r="F1354" i="6"/>
  <c r="H1353" i="6"/>
  <c r="G1353" i="6"/>
  <c r="F1353" i="6"/>
  <c r="H1352" i="6"/>
  <c r="G1352" i="6"/>
  <c r="F1352" i="6"/>
  <c r="H1351" i="6"/>
  <c r="G1351" i="6"/>
  <c r="F1351" i="6"/>
  <c r="H1350" i="6"/>
  <c r="G1350" i="6"/>
  <c r="F1350" i="6"/>
  <c r="I1349" i="6"/>
  <c r="H1349" i="6"/>
  <c r="G1349" i="6"/>
  <c r="F1349" i="6"/>
  <c r="H1348" i="6"/>
  <c r="F1348" i="6"/>
  <c r="H1347" i="6"/>
  <c r="H1346" i="6"/>
  <c r="G1346" i="6"/>
  <c r="F1346" i="6"/>
  <c r="H1345" i="6"/>
  <c r="G1345" i="6"/>
  <c r="F1345" i="6"/>
  <c r="I1344" i="6"/>
  <c r="H1344" i="6"/>
  <c r="G1344" i="6"/>
  <c r="F1344" i="6"/>
  <c r="H1343" i="6"/>
  <c r="G1343" i="6"/>
  <c r="F1343" i="6"/>
  <c r="H1342" i="6"/>
  <c r="G1342" i="6"/>
  <c r="F1342" i="6"/>
  <c r="H1341" i="6"/>
  <c r="G1341" i="6"/>
  <c r="F1341" i="6"/>
  <c r="H1340" i="6"/>
  <c r="G1340" i="6"/>
  <c r="F1340" i="6"/>
  <c r="I1339" i="6"/>
  <c r="H1338" i="6"/>
  <c r="G1338" i="6"/>
  <c r="F1338" i="6"/>
  <c r="H1337" i="6"/>
  <c r="G1337" i="6"/>
  <c r="F1337" i="6"/>
  <c r="H1336" i="6"/>
  <c r="G1336" i="6"/>
  <c r="F1336" i="6"/>
  <c r="H1335" i="6"/>
  <c r="G1335" i="6"/>
  <c r="F1335" i="6"/>
  <c r="I1334" i="6"/>
  <c r="H1334" i="6"/>
  <c r="G1334" i="6"/>
  <c r="F1334" i="6"/>
  <c r="H1333" i="6"/>
  <c r="G1333" i="6"/>
  <c r="F1333" i="6"/>
  <c r="H1332" i="6"/>
  <c r="G1332" i="6"/>
  <c r="F1332" i="6"/>
  <c r="H1330" i="6"/>
  <c r="G1330" i="6"/>
  <c r="F1330" i="6"/>
  <c r="I1329" i="6"/>
  <c r="H1329" i="6"/>
  <c r="G1329" i="6"/>
  <c r="F1329" i="6"/>
  <c r="H1328" i="6"/>
  <c r="G1328" i="6"/>
  <c r="F1328" i="6"/>
  <c r="H1327" i="6"/>
  <c r="G1327" i="6"/>
  <c r="F1327" i="6"/>
  <c r="H1326" i="6"/>
  <c r="G1326" i="6"/>
  <c r="F1326" i="6"/>
  <c r="H1325" i="6"/>
  <c r="G1325" i="6"/>
  <c r="F1325" i="6"/>
  <c r="I1324" i="6"/>
  <c r="H1324" i="6"/>
  <c r="F1324" i="6"/>
  <c r="H1322" i="6"/>
  <c r="G1322" i="6"/>
  <c r="F1322" i="6"/>
  <c r="H1321" i="6"/>
  <c r="G1321" i="6"/>
  <c r="F1321" i="6"/>
  <c r="H1320" i="6"/>
  <c r="G1320" i="6"/>
  <c r="F1320" i="6"/>
  <c r="I1319" i="6"/>
  <c r="H1319" i="6"/>
  <c r="G1319" i="6"/>
  <c r="F1319" i="6"/>
  <c r="H1318" i="6"/>
  <c r="G1318" i="6"/>
  <c r="F1318" i="6"/>
  <c r="H1317" i="6"/>
  <c r="G1317" i="6"/>
  <c r="F1317" i="6"/>
  <c r="H1316" i="6"/>
  <c r="F1316" i="6"/>
  <c r="I1314" i="6"/>
  <c r="H1314" i="6"/>
  <c r="G1314" i="6"/>
  <c r="F1314" i="6"/>
  <c r="H1313" i="6"/>
  <c r="G1313" i="6"/>
  <c r="F1313" i="6"/>
  <c r="H1312" i="6"/>
  <c r="G1312" i="6"/>
  <c r="F1312" i="6"/>
  <c r="H1311" i="6"/>
  <c r="G1311" i="6"/>
  <c r="F1311" i="6"/>
  <c r="H1310" i="6"/>
  <c r="G1310" i="6"/>
  <c r="F1310" i="6"/>
  <c r="I1309" i="6"/>
  <c r="H1309" i="6"/>
  <c r="G1309" i="6"/>
  <c r="F1309" i="6"/>
  <c r="H1308" i="6"/>
  <c r="F1308" i="6"/>
  <c r="H1306" i="6"/>
  <c r="G1306" i="6"/>
  <c r="F1306" i="6"/>
  <c r="H1305" i="6"/>
  <c r="G1305" i="6"/>
  <c r="F1305" i="6"/>
  <c r="I1304" i="6"/>
  <c r="H1304" i="6"/>
  <c r="G1304" i="6"/>
  <c r="F1304" i="6"/>
  <c r="H1303" i="6"/>
  <c r="G1303" i="6"/>
  <c r="F1303" i="6"/>
  <c r="H1302" i="6"/>
  <c r="G1302" i="6"/>
  <c r="F1302" i="6"/>
  <c r="H1301" i="6"/>
  <c r="G1301" i="6"/>
  <c r="F1301" i="6"/>
  <c r="H1300" i="6"/>
  <c r="F1300" i="6"/>
  <c r="I1299" i="6"/>
  <c r="H1299" i="6"/>
  <c r="H1298" i="6"/>
  <c r="G1298" i="6"/>
  <c r="F1298" i="6"/>
  <c r="H1297" i="6"/>
  <c r="G1297" i="6"/>
  <c r="F1297" i="6"/>
  <c r="H1296" i="6"/>
  <c r="G1296" i="6"/>
  <c r="F1296" i="6"/>
  <c r="H1295" i="6"/>
  <c r="G1295" i="6"/>
  <c r="F1295" i="6"/>
  <c r="I1294" i="6"/>
  <c r="H1294" i="6"/>
  <c r="G1294" i="6"/>
  <c r="F1294" i="6"/>
  <c r="H1293" i="6"/>
  <c r="G1293" i="6"/>
  <c r="F1293" i="6"/>
  <c r="H1292" i="6"/>
  <c r="F1292" i="6"/>
  <c r="H1290" i="6"/>
  <c r="G1290" i="6"/>
  <c r="F1290" i="6"/>
  <c r="I1289" i="6"/>
  <c r="H1289" i="6"/>
  <c r="G1289" i="6"/>
  <c r="F1289" i="6"/>
  <c r="H1288" i="6"/>
  <c r="G1288" i="6"/>
  <c r="F1288" i="6"/>
  <c r="H1287" i="6"/>
  <c r="G1287" i="6"/>
  <c r="F1287" i="6"/>
  <c r="H1286" i="6"/>
  <c r="G1286" i="6"/>
  <c r="F1286" i="6"/>
  <c r="H1285" i="6"/>
  <c r="G1285" i="6"/>
  <c r="F1285" i="6"/>
  <c r="I1284" i="6"/>
  <c r="H1284" i="6"/>
  <c r="F1284" i="6"/>
  <c r="H1282" i="6"/>
  <c r="G1282" i="6"/>
  <c r="F1282" i="6"/>
  <c r="H1281" i="6"/>
  <c r="G1281" i="6"/>
  <c r="F1281" i="6"/>
  <c r="H1280" i="6"/>
  <c r="G1280" i="6"/>
  <c r="F1280" i="6"/>
  <c r="I1279" i="6"/>
  <c r="H1279" i="6"/>
  <c r="G1279" i="6"/>
  <c r="F1279" i="6"/>
  <c r="H1278" i="6"/>
  <c r="G1278" i="6"/>
  <c r="F1278" i="6"/>
  <c r="H1277" i="6"/>
  <c r="G1277" i="6"/>
  <c r="F1277" i="6"/>
  <c r="H1276" i="6"/>
  <c r="G1276" i="6"/>
  <c r="F1276" i="6"/>
  <c r="H1275" i="6"/>
  <c r="I1274" i="6"/>
  <c r="H1274" i="6"/>
  <c r="G1274" i="6"/>
  <c r="F1274" i="6"/>
  <c r="H1273" i="6"/>
  <c r="G1273" i="6"/>
  <c r="F1273" i="6"/>
  <c r="H1272" i="6"/>
  <c r="G1272" i="6"/>
  <c r="F1272" i="6"/>
  <c r="H1271" i="6"/>
  <c r="G1271" i="6"/>
  <c r="F1271" i="6"/>
  <c r="H1270" i="6"/>
  <c r="G1270" i="6"/>
  <c r="F1270" i="6"/>
  <c r="I1269" i="6"/>
  <c r="H1269" i="6"/>
  <c r="G1269" i="6"/>
  <c r="F1269" i="6"/>
  <c r="H1268" i="6"/>
  <c r="G1268" i="6"/>
  <c r="F1268" i="6"/>
  <c r="H1266" i="6"/>
  <c r="G1266" i="6"/>
  <c r="F1266" i="6"/>
  <c r="H1265" i="6"/>
  <c r="G1265" i="6"/>
  <c r="F1265" i="6"/>
  <c r="I1264" i="6"/>
  <c r="H1264" i="6"/>
  <c r="G1264" i="6"/>
  <c r="F1264" i="6"/>
  <c r="H1263" i="6"/>
  <c r="G1263" i="6"/>
  <c r="F1263" i="6"/>
  <c r="H1262" i="6"/>
  <c r="G1262" i="6"/>
  <c r="F1262" i="6"/>
  <c r="H1261" i="6"/>
  <c r="G1261" i="6"/>
  <c r="F1261" i="6"/>
  <c r="H1260" i="6"/>
  <c r="F1260" i="6"/>
  <c r="I1259" i="6"/>
  <c r="H1258" i="6"/>
  <c r="G1258" i="6"/>
  <c r="F1258" i="6"/>
  <c r="H1257" i="6"/>
  <c r="G1257" i="6"/>
  <c r="F1257" i="6"/>
  <c r="H1256" i="6"/>
  <c r="G1256" i="6"/>
  <c r="F1256" i="6"/>
  <c r="H1255" i="6"/>
  <c r="G1255" i="6"/>
  <c r="F1255" i="6"/>
  <c r="I1254" i="6"/>
  <c r="H1254" i="6"/>
  <c r="G1254" i="6"/>
  <c r="F1254" i="6"/>
  <c r="H1253" i="6"/>
  <c r="G1253" i="6"/>
  <c r="F1253" i="6"/>
  <c r="H1252" i="6"/>
  <c r="F1252" i="6"/>
  <c r="H1251" i="6"/>
  <c r="H1250" i="6"/>
  <c r="G1250" i="6"/>
  <c r="F1250" i="6"/>
  <c r="I1249" i="6"/>
  <c r="H1249" i="6"/>
  <c r="G1249" i="6"/>
  <c r="F1249" i="6"/>
  <c r="H1248" i="6"/>
  <c r="G1248" i="6"/>
  <c r="F1248" i="6"/>
  <c r="H1247" i="6"/>
  <c r="G1247" i="6"/>
  <c r="F1247" i="6"/>
  <c r="H1246" i="6"/>
  <c r="G1246" i="6"/>
  <c r="F1246" i="6"/>
  <c r="H1245" i="6"/>
  <c r="G1245" i="6"/>
  <c r="F1245" i="6"/>
  <c r="I1244" i="6"/>
  <c r="H1244" i="6"/>
  <c r="F1244" i="6"/>
  <c r="H1242" i="6"/>
  <c r="G1242" i="6"/>
  <c r="F1242" i="6"/>
  <c r="H1241" i="6"/>
  <c r="G1241" i="6"/>
  <c r="F1241" i="6"/>
  <c r="H1240" i="6"/>
  <c r="G1240" i="6"/>
  <c r="F1240" i="6"/>
  <c r="I1239" i="6"/>
  <c r="H1239" i="6"/>
  <c r="G1239" i="6"/>
  <c r="F1239" i="6"/>
  <c r="H1238" i="6"/>
  <c r="G1238" i="6"/>
  <c r="F1238" i="6"/>
  <c r="H1237" i="6"/>
  <c r="G1237" i="6"/>
  <c r="F1237" i="6"/>
  <c r="H1236" i="6"/>
  <c r="F1236" i="6"/>
  <c r="I1234" i="6"/>
  <c r="H1234" i="6"/>
  <c r="G1234" i="6"/>
  <c r="F1234" i="6"/>
  <c r="H1233" i="6"/>
  <c r="G1233" i="6"/>
  <c r="F1233" i="6"/>
  <c r="H1232" i="6"/>
  <c r="G1232" i="6"/>
  <c r="F1232" i="6"/>
  <c r="H1231" i="6"/>
  <c r="G1231" i="6"/>
  <c r="F1231" i="6"/>
  <c r="H1230" i="6"/>
  <c r="G1230" i="6"/>
  <c r="F1230" i="6"/>
  <c r="I1229" i="6"/>
  <c r="H1229" i="6"/>
  <c r="G1229" i="6"/>
  <c r="F1229" i="6"/>
  <c r="H1228" i="6"/>
  <c r="F1228" i="6"/>
  <c r="H1226" i="6"/>
  <c r="G1226" i="6"/>
  <c r="F1226" i="6"/>
  <c r="H1225" i="6"/>
  <c r="G1225" i="6"/>
  <c r="F1225" i="6"/>
  <c r="I1224" i="6"/>
  <c r="H1224" i="6"/>
  <c r="G1224" i="6"/>
  <c r="F1224" i="6"/>
  <c r="H1223" i="6"/>
  <c r="G1223" i="6"/>
  <c r="F1223" i="6"/>
  <c r="H1222" i="6"/>
  <c r="G1222" i="6"/>
  <c r="F1222" i="6"/>
  <c r="H1221" i="6"/>
  <c r="G1221" i="6"/>
  <c r="F1221" i="6"/>
  <c r="H1220" i="6"/>
  <c r="F1220" i="6"/>
  <c r="I1219" i="6"/>
  <c r="H1218" i="6"/>
  <c r="G1218" i="6"/>
  <c r="F1218" i="6"/>
  <c r="H1217" i="6"/>
  <c r="G1217" i="6"/>
  <c r="F1217" i="6"/>
  <c r="H1216" i="6"/>
  <c r="G1216" i="6"/>
  <c r="F1216" i="6"/>
  <c r="H1215" i="6"/>
  <c r="G1215" i="6"/>
  <c r="F1215" i="6"/>
  <c r="I1214" i="6"/>
  <c r="H1214" i="6"/>
  <c r="G1214" i="6"/>
  <c r="F1214" i="6"/>
  <c r="H1213" i="6"/>
  <c r="G1213" i="6"/>
  <c r="F1213" i="6"/>
  <c r="H1212" i="6"/>
  <c r="G1212" i="6"/>
  <c r="F1212" i="6"/>
  <c r="H1210" i="6"/>
  <c r="G1210" i="6"/>
  <c r="F1210" i="6"/>
  <c r="I1209" i="6"/>
  <c r="H1209" i="6"/>
  <c r="G1209" i="6"/>
  <c r="F1209" i="6"/>
  <c r="H1208" i="6"/>
  <c r="G1208" i="6"/>
  <c r="F1208" i="6"/>
  <c r="H1207" i="6"/>
  <c r="G1207" i="6"/>
  <c r="F1207" i="6"/>
  <c r="H1206" i="6"/>
  <c r="G1206" i="6"/>
  <c r="F1206" i="6"/>
  <c r="H1205" i="6"/>
  <c r="G1205" i="6"/>
  <c r="F1205" i="6"/>
  <c r="I1204" i="6"/>
  <c r="H1204" i="6"/>
  <c r="G1204" i="6"/>
  <c r="F1204" i="6"/>
  <c r="H1203" i="6"/>
  <c r="H1202" i="6"/>
  <c r="G1202" i="6"/>
  <c r="F1202" i="6"/>
  <c r="H1201" i="6"/>
  <c r="G1201" i="6"/>
  <c r="F1201" i="6"/>
  <c r="H1200" i="6"/>
  <c r="G1200" i="6"/>
  <c r="F1200" i="6"/>
  <c r="I1199" i="6"/>
  <c r="H1199" i="6"/>
  <c r="G1199" i="6"/>
  <c r="F1199" i="6"/>
  <c r="H1198" i="6"/>
  <c r="G1198" i="6"/>
  <c r="F1198" i="6"/>
  <c r="H1197" i="6"/>
  <c r="G1197" i="6"/>
  <c r="F1197" i="6"/>
  <c r="H1196" i="6"/>
  <c r="F1196" i="6"/>
  <c r="I1194" i="6"/>
  <c r="H1194" i="6"/>
  <c r="G1194" i="6"/>
  <c r="F1194" i="6"/>
  <c r="H1193" i="6"/>
  <c r="G1193" i="6"/>
  <c r="F1193" i="6"/>
  <c r="H1192" i="6"/>
  <c r="G1192" i="6"/>
  <c r="F1192" i="6"/>
  <c r="H1191" i="6"/>
  <c r="G1191" i="6"/>
  <c r="F1191" i="6"/>
  <c r="H1190" i="6"/>
  <c r="G1190" i="6"/>
  <c r="F1190" i="6"/>
  <c r="I1189" i="6"/>
  <c r="H1189" i="6"/>
  <c r="G1189" i="6"/>
  <c r="F1189" i="6"/>
  <c r="H1188" i="6"/>
  <c r="F1188" i="6"/>
  <c r="H1186" i="6"/>
  <c r="G1186" i="6"/>
  <c r="F1186" i="6"/>
  <c r="H1185" i="6"/>
  <c r="G1185" i="6"/>
  <c r="F1185" i="6"/>
  <c r="I1184" i="6"/>
  <c r="H1184" i="6"/>
  <c r="G1184" i="6"/>
  <c r="F1184" i="6"/>
  <c r="H1183" i="6"/>
  <c r="G1183" i="6"/>
  <c r="F1183" i="6"/>
  <c r="H1182" i="6"/>
  <c r="G1182" i="6"/>
  <c r="F1182" i="6"/>
  <c r="H1181" i="6"/>
  <c r="G1181" i="6"/>
  <c r="F1181" i="6"/>
  <c r="H1180" i="6"/>
  <c r="F1180" i="6"/>
  <c r="I1179" i="6"/>
  <c r="H1178" i="6"/>
  <c r="G1178" i="6"/>
  <c r="F1178" i="6"/>
  <c r="H1177" i="6"/>
  <c r="G1177" i="6"/>
  <c r="F1177" i="6"/>
  <c r="H1176" i="6"/>
  <c r="G1176" i="6"/>
  <c r="F1176" i="6"/>
  <c r="H1175" i="6"/>
  <c r="G1175" i="6"/>
  <c r="F1175" i="6"/>
  <c r="I1174" i="6"/>
  <c r="H1174" i="6"/>
  <c r="G1174" i="6"/>
  <c r="F1174" i="6"/>
  <c r="H1173" i="6"/>
  <c r="G1173" i="6"/>
  <c r="F1173" i="6"/>
  <c r="H1172" i="6"/>
  <c r="F1172" i="6"/>
  <c r="H1170" i="6"/>
  <c r="G1170" i="6"/>
  <c r="F1170" i="6"/>
  <c r="I1169" i="6"/>
  <c r="H1169" i="6"/>
  <c r="G1169" i="6"/>
  <c r="F1169" i="6"/>
  <c r="H1168" i="6"/>
  <c r="G1168" i="6"/>
  <c r="F1168" i="6"/>
  <c r="H1167" i="6"/>
  <c r="G1167" i="6"/>
  <c r="F1167" i="6"/>
  <c r="H1166" i="6"/>
  <c r="G1166" i="6"/>
  <c r="F1166" i="6"/>
  <c r="H1165" i="6"/>
  <c r="G1165" i="6"/>
  <c r="F1165" i="6"/>
  <c r="I1164" i="6"/>
  <c r="H1164" i="6"/>
  <c r="F1164" i="6"/>
  <c r="H1162" i="6"/>
  <c r="G1162" i="6"/>
  <c r="F1162" i="6"/>
  <c r="H1161" i="6"/>
  <c r="G1161" i="6"/>
  <c r="F1161" i="6"/>
  <c r="H1160" i="6"/>
  <c r="G1160" i="6"/>
  <c r="F1160" i="6"/>
  <c r="I1159" i="6"/>
  <c r="H1159" i="6"/>
  <c r="G1159" i="6"/>
  <c r="F1159" i="6"/>
  <c r="H1158" i="6"/>
  <c r="G1158" i="6"/>
  <c r="F1158" i="6"/>
  <c r="H1157" i="6"/>
  <c r="G1157" i="6"/>
  <c r="F1157" i="6"/>
  <c r="H1156" i="6"/>
  <c r="F1156" i="6"/>
  <c r="I1154" i="6"/>
  <c r="H1154" i="6"/>
  <c r="G1154" i="6"/>
  <c r="F1154" i="6"/>
  <c r="H1153" i="6"/>
  <c r="G1153" i="6"/>
  <c r="F1153" i="6"/>
  <c r="H1152" i="6"/>
  <c r="G1152" i="6"/>
  <c r="F1152" i="6"/>
  <c r="H1151" i="6"/>
  <c r="G1151" i="6"/>
  <c r="F1151" i="6"/>
  <c r="H1150" i="6"/>
  <c r="G1150" i="6"/>
  <c r="F1150" i="6"/>
  <c r="I1149" i="6"/>
  <c r="H1149" i="6"/>
  <c r="G1149" i="6"/>
  <c r="F1149" i="6"/>
  <c r="H1148" i="6"/>
  <c r="G1148" i="6"/>
  <c r="F1148" i="6"/>
  <c r="H1146" i="6"/>
  <c r="G1146" i="6"/>
  <c r="F1146" i="6"/>
  <c r="H1145" i="6"/>
  <c r="G1145" i="6"/>
  <c r="F1145" i="6"/>
  <c r="I1144" i="6"/>
  <c r="H1144" i="6"/>
  <c r="G1144" i="6"/>
  <c r="F1144" i="6"/>
  <c r="H1143" i="6"/>
  <c r="G1143" i="6"/>
  <c r="F1143" i="6"/>
  <c r="H1142" i="6"/>
  <c r="G1142" i="6"/>
  <c r="F1142" i="6"/>
  <c r="H1141" i="6"/>
  <c r="G1141" i="6"/>
  <c r="F1141" i="6"/>
  <c r="H1140" i="6"/>
  <c r="G1140" i="6"/>
  <c r="F1140" i="6"/>
  <c r="I1139" i="6"/>
  <c r="H1138" i="6"/>
  <c r="G1138" i="6"/>
  <c r="F1138" i="6"/>
  <c r="H1137" i="6"/>
  <c r="G1137" i="6"/>
  <c r="F1137" i="6"/>
  <c r="H1136" i="6"/>
  <c r="G1136" i="6"/>
  <c r="F1136" i="6"/>
  <c r="H1135" i="6"/>
  <c r="G1135" i="6"/>
  <c r="F1135" i="6"/>
  <c r="I1134" i="6"/>
  <c r="H1134" i="6"/>
  <c r="G1134" i="6"/>
  <c r="F1134" i="6"/>
  <c r="H1133" i="6"/>
  <c r="G1133" i="6"/>
  <c r="F1133" i="6"/>
  <c r="H1132" i="6"/>
  <c r="F1132" i="6"/>
  <c r="H1130" i="6"/>
  <c r="G1130" i="6"/>
  <c r="F1130" i="6"/>
  <c r="I1129" i="6"/>
  <c r="H1129" i="6"/>
  <c r="G1129" i="6"/>
  <c r="F1129" i="6"/>
  <c r="H1128" i="6"/>
  <c r="G1128" i="6"/>
  <c r="F1128" i="6"/>
  <c r="H1127" i="6"/>
  <c r="G1127" i="6"/>
  <c r="F1127" i="6"/>
  <c r="H1126" i="6"/>
  <c r="G1126" i="6"/>
  <c r="F1126" i="6"/>
  <c r="H1125" i="6"/>
  <c r="G1125" i="6"/>
  <c r="F1125" i="6"/>
  <c r="I1124" i="6"/>
  <c r="H1124" i="6"/>
  <c r="F1124" i="6"/>
  <c r="H1122" i="6"/>
  <c r="G1122" i="6"/>
  <c r="F1122" i="6"/>
  <c r="H1121" i="6"/>
  <c r="G1121" i="6"/>
  <c r="F1121" i="6"/>
  <c r="H1120" i="6"/>
  <c r="G1120" i="6"/>
  <c r="F1120" i="6"/>
  <c r="I1119" i="6"/>
  <c r="H1119" i="6"/>
  <c r="G1119" i="6"/>
  <c r="F1119" i="6"/>
  <c r="H1118" i="6"/>
  <c r="G1118" i="6"/>
  <c r="F1118" i="6"/>
  <c r="H1117" i="6"/>
  <c r="G1117" i="6"/>
  <c r="F1117" i="6"/>
  <c r="H1116" i="6"/>
  <c r="F1116" i="6"/>
  <c r="I1114" i="6"/>
  <c r="H1114" i="6"/>
  <c r="G1114" i="6"/>
  <c r="F1114" i="6"/>
  <c r="H1113" i="6"/>
  <c r="G1113" i="6"/>
  <c r="F1113" i="6"/>
  <c r="H1112" i="6"/>
  <c r="G1112" i="6"/>
  <c r="F1112" i="6"/>
  <c r="H1111" i="6"/>
  <c r="G1111" i="6"/>
  <c r="F1111" i="6"/>
  <c r="H1110" i="6"/>
  <c r="G1110" i="6"/>
  <c r="F1110" i="6"/>
  <c r="I1109" i="6"/>
  <c r="H1109" i="6"/>
  <c r="G1109" i="6"/>
  <c r="F1109" i="6"/>
  <c r="H1108" i="6"/>
  <c r="F1108" i="6"/>
  <c r="H1106" i="6"/>
  <c r="G1106" i="6"/>
  <c r="F1106" i="6"/>
  <c r="H1105" i="6"/>
  <c r="G1105" i="6"/>
  <c r="F1105" i="6"/>
  <c r="I1104" i="6"/>
  <c r="H1104" i="6"/>
  <c r="G1104" i="6"/>
  <c r="F1104" i="6"/>
  <c r="H1103" i="6"/>
  <c r="G1103" i="6"/>
  <c r="F1103" i="6"/>
  <c r="H1102" i="6"/>
  <c r="G1102" i="6"/>
  <c r="F1102" i="6"/>
  <c r="H1101" i="6"/>
  <c r="G1101" i="6"/>
  <c r="F1101" i="6"/>
  <c r="H1100" i="6"/>
  <c r="F1100" i="6"/>
  <c r="I1099" i="6"/>
  <c r="H1098" i="6"/>
  <c r="G1098" i="6"/>
  <c r="F1098" i="6"/>
  <c r="H1097" i="6"/>
  <c r="G1097" i="6"/>
  <c r="F1097" i="6"/>
  <c r="H1096" i="6"/>
  <c r="G1096" i="6"/>
  <c r="F1096" i="6"/>
  <c r="H1095" i="6"/>
  <c r="G1095" i="6"/>
  <c r="F1095" i="6"/>
  <c r="I1094" i="6"/>
  <c r="H1094" i="6"/>
  <c r="G1094" i="6"/>
  <c r="F1094" i="6"/>
  <c r="H1093" i="6"/>
  <c r="G1093" i="6"/>
  <c r="F1093" i="6"/>
  <c r="H1092" i="6"/>
  <c r="F1092" i="6"/>
  <c r="H1091" i="6"/>
  <c r="H1090" i="6"/>
  <c r="G1090" i="6"/>
  <c r="F1090" i="6"/>
  <c r="I1089" i="6"/>
  <c r="H1089" i="6"/>
  <c r="G1089" i="6"/>
  <c r="F1089" i="6"/>
  <c r="H1088" i="6"/>
  <c r="G1088" i="6"/>
  <c r="F1088" i="6"/>
  <c r="H1087" i="6"/>
  <c r="G1087" i="6"/>
  <c r="F1087" i="6"/>
  <c r="H1086" i="6"/>
  <c r="G1086" i="6"/>
  <c r="F1086" i="6"/>
  <c r="H1085" i="6"/>
  <c r="G1085" i="6"/>
  <c r="F1085" i="6"/>
  <c r="I1084" i="6"/>
  <c r="H1084" i="6"/>
  <c r="G1084" i="6"/>
  <c r="F1084" i="6"/>
  <c r="H1082" i="6"/>
  <c r="G1082" i="6"/>
  <c r="F1082" i="6"/>
  <c r="H1081" i="6"/>
  <c r="G1081" i="6"/>
  <c r="F1081" i="6"/>
  <c r="H1080" i="6"/>
  <c r="G1080" i="6"/>
  <c r="F1080" i="6"/>
  <c r="I1079" i="6"/>
  <c r="H1079" i="6"/>
  <c r="G1079" i="6"/>
  <c r="F1079" i="6"/>
  <c r="H1078" i="6"/>
  <c r="G1078" i="6"/>
  <c r="F1078" i="6"/>
  <c r="H1077" i="6"/>
  <c r="G1077" i="6"/>
  <c r="F1077" i="6"/>
  <c r="H1076" i="6"/>
  <c r="G1076" i="6"/>
  <c r="F1076" i="6"/>
  <c r="I1074" i="6"/>
  <c r="H1074" i="6"/>
  <c r="G1074" i="6"/>
  <c r="F1074" i="6"/>
  <c r="H1073" i="6"/>
  <c r="G1073" i="6"/>
  <c r="F1073" i="6"/>
  <c r="H1072" i="6"/>
  <c r="G1072" i="6"/>
  <c r="F1072" i="6"/>
  <c r="H1071" i="6"/>
  <c r="G1071" i="6"/>
  <c r="F1071" i="6"/>
  <c r="H1070" i="6"/>
  <c r="G1070" i="6"/>
  <c r="F1070" i="6"/>
  <c r="I1069" i="6"/>
  <c r="H1069" i="6"/>
  <c r="G1069" i="6"/>
  <c r="F1069" i="6"/>
  <c r="H1068" i="6"/>
  <c r="F1068" i="6"/>
  <c r="H1066" i="6"/>
  <c r="G1066" i="6"/>
  <c r="F1066" i="6"/>
  <c r="H1065" i="6"/>
  <c r="G1065" i="6"/>
  <c r="F1065" i="6"/>
  <c r="I1064" i="6"/>
  <c r="H1064" i="6"/>
  <c r="G1064" i="6"/>
  <c r="F1064" i="6"/>
  <c r="H1063" i="6"/>
  <c r="G1063" i="6"/>
  <c r="F1063" i="6"/>
  <c r="H1062" i="6"/>
  <c r="G1062" i="6"/>
  <c r="F1062" i="6"/>
  <c r="H1061" i="6"/>
  <c r="G1061" i="6"/>
  <c r="F1061" i="6"/>
  <c r="H1060" i="6"/>
  <c r="F1060" i="6"/>
  <c r="I1059" i="6"/>
  <c r="H1058" i="6"/>
  <c r="G1058" i="6"/>
  <c r="F1058" i="6"/>
  <c r="H1057" i="6"/>
  <c r="G1057" i="6"/>
  <c r="F1057" i="6"/>
  <c r="H1056" i="6"/>
  <c r="G1056" i="6"/>
  <c r="F1056" i="6"/>
  <c r="H1055" i="6"/>
  <c r="G1055" i="6"/>
  <c r="F1055" i="6"/>
  <c r="I1054" i="6"/>
  <c r="H1054" i="6"/>
  <c r="G1054" i="6"/>
  <c r="F1054" i="6"/>
  <c r="H1053" i="6"/>
  <c r="G1053" i="6"/>
  <c r="F1053" i="6"/>
  <c r="I1052" i="6"/>
  <c r="H1052" i="6"/>
  <c r="F1052" i="6"/>
  <c r="F1051" i="6"/>
  <c r="H1050" i="6"/>
  <c r="G1050" i="6"/>
  <c r="F1050" i="6"/>
  <c r="I1049" i="6"/>
  <c r="H1049" i="6"/>
  <c r="G1049" i="6"/>
  <c r="F1049" i="6"/>
  <c r="H1048" i="6"/>
  <c r="G1048" i="6"/>
  <c r="F1048" i="6"/>
  <c r="I1047" i="6"/>
  <c r="H1047" i="6"/>
  <c r="G1047" i="6"/>
  <c r="F1047" i="6"/>
  <c r="H1046" i="6"/>
  <c r="G1046" i="6"/>
  <c r="H1045" i="6"/>
  <c r="G1045" i="6"/>
  <c r="F1045" i="6"/>
  <c r="I1044" i="6"/>
  <c r="H1044" i="6"/>
  <c r="F1044" i="6"/>
  <c r="H1043" i="6"/>
  <c r="F1043" i="6"/>
  <c r="I1042" i="6"/>
  <c r="H1042" i="6"/>
  <c r="G1042" i="6"/>
  <c r="F1042" i="6"/>
  <c r="H1041" i="6"/>
  <c r="G1041" i="6"/>
  <c r="F1041" i="6"/>
  <c r="H1040" i="6"/>
  <c r="G1040" i="6"/>
  <c r="F1040" i="6"/>
  <c r="I1039" i="6"/>
  <c r="H1039" i="6"/>
  <c r="G1039" i="6"/>
  <c r="F1039" i="6"/>
  <c r="H1038" i="6"/>
  <c r="G1038" i="6"/>
  <c r="I1037" i="6"/>
  <c r="H1037" i="6"/>
  <c r="G1037" i="6"/>
  <c r="F1037" i="6"/>
  <c r="H1036" i="6"/>
  <c r="F1036" i="6"/>
  <c r="F1035" i="6"/>
  <c r="I1034" i="6"/>
  <c r="H1034" i="6"/>
  <c r="G1034" i="6"/>
  <c r="F1034" i="6"/>
  <c r="H1033" i="6"/>
  <c r="G1033" i="6"/>
  <c r="F1033" i="6"/>
  <c r="I1032" i="6"/>
  <c r="H1032" i="6"/>
  <c r="G1032" i="6"/>
  <c r="F1032" i="6"/>
  <c r="H1031" i="6"/>
  <c r="G1031" i="6"/>
  <c r="F1031" i="6"/>
  <c r="H1030" i="6"/>
  <c r="G1030" i="6"/>
  <c r="I1029" i="6"/>
  <c r="H1029" i="6"/>
  <c r="G1029" i="6"/>
  <c r="F1029" i="6"/>
  <c r="H1028" i="6"/>
  <c r="F1028" i="6"/>
  <c r="I1027" i="6"/>
  <c r="F1027" i="6"/>
  <c r="H1026" i="6"/>
  <c r="G1026" i="6"/>
  <c r="F1026" i="6"/>
  <c r="H1025" i="6"/>
  <c r="G1025" i="6"/>
  <c r="F1025" i="6"/>
  <c r="I1024" i="6"/>
  <c r="H1024" i="6"/>
  <c r="G1024" i="6"/>
  <c r="F1024" i="6"/>
  <c r="H1023" i="6"/>
  <c r="G1023" i="6"/>
  <c r="F1023" i="6"/>
  <c r="I1022" i="6"/>
  <c r="H1022" i="6"/>
  <c r="G1022" i="6"/>
  <c r="H1021" i="6"/>
  <c r="G1021" i="6"/>
  <c r="F1021" i="6"/>
  <c r="H1020" i="6"/>
  <c r="G1020" i="6"/>
  <c r="F1020" i="6"/>
  <c r="I1019" i="6"/>
  <c r="H1019" i="6"/>
  <c r="F1019" i="6"/>
  <c r="H1018" i="6"/>
  <c r="G1018" i="6"/>
  <c r="F1018" i="6"/>
  <c r="I1017" i="6"/>
  <c r="H1017" i="6"/>
  <c r="G1017" i="6"/>
  <c r="F1017" i="6"/>
  <c r="H1016" i="6"/>
  <c r="G1016" i="6"/>
  <c r="F1016" i="6"/>
  <c r="H1015" i="6"/>
  <c r="G1015" i="6"/>
  <c r="F1015" i="6"/>
  <c r="I1014" i="6"/>
  <c r="H1014" i="6"/>
  <c r="G1014" i="6"/>
  <c r="H1013" i="6"/>
  <c r="G1013" i="6"/>
  <c r="F1013" i="6"/>
  <c r="I1012" i="6"/>
  <c r="H1012" i="6"/>
  <c r="G1012" i="6"/>
  <c r="F1012" i="6"/>
  <c r="F1011" i="6"/>
  <c r="H1010" i="6"/>
  <c r="G1010" i="6"/>
  <c r="F1010" i="6"/>
  <c r="I1009" i="6"/>
  <c r="H1009" i="6"/>
  <c r="G1009" i="6"/>
  <c r="F1009" i="6"/>
  <c r="H1008" i="6"/>
  <c r="G1008" i="6"/>
  <c r="F1008" i="6"/>
  <c r="I1007" i="6"/>
  <c r="H1007" i="6"/>
  <c r="G1007" i="6"/>
  <c r="F1007" i="6"/>
  <c r="H1006" i="6"/>
  <c r="G1006" i="6"/>
  <c r="H1005" i="6"/>
  <c r="G1005" i="6"/>
  <c r="F1005" i="6"/>
  <c r="I1004" i="6"/>
  <c r="H1004" i="6"/>
  <c r="F1004" i="6"/>
  <c r="F1003" i="6"/>
  <c r="I1002" i="6"/>
  <c r="H1002" i="6"/>
  <c r="G1002" i="6"/>
  <c r="F1002" i="6"/>
  <c r="H1001" i="6"/>
  <c r="G1001" i="6"/>
  <c r="F1001" i="6"/>
  <c r="H1000" i="6"/>
  <c r="G1000" i="6"/>
  <c r="F1000" i="6"/>
  <c r="I999" i="6"/>
  <c r="H999" i="6"/>
  <c r="G999" i="6"/>
  <c r="F999" i="6"/>
  <c r="H998" i="6"/>
  <c r="G998" i="6"/>
  <c r="I997" i="6"/>
  <c r="H997" i="6"/>
  <c r="G997" i="6"/>
  <c r="F997" i="6"/>
  <c r="H996" i="6"/>
  <c r="F996" i="6"/>
  <c r="H995" i="6"/>
  <c r="F995" i="6"/>
  <c r="I994" i="6"/>
  <c r="H994" i="6"/>
  <c r="G994" i="6"/>
  <c r="F994" i="6"/>
  <c r="H993" i="6"/>
  <c r="G993" i="6"/>
  <c r="F993" i="6"/>
  <c r="I992" i="6"/>
  <c r="H992" i="6"/>
  <c r="G992" i="6"/>
  <c r="F992" i="6"/>
  <c r="H991" i="6"/>
  <c r="G991" i="6"/>
  <c r="F991" i="6"/>
  <c r="H990" i="6"/>
  <c r="G990" i="6"/>
  <c r="I989" i="6"/>
  <c r="H989" i="6"/>
  <c r="G989" i="6"/>
  <c r="F989" i="6"/>
  <c r="H988" i="6"/>
  <c r="F988" i="6"/>
  <c r="I987" i="6"/>
  <c r="F987" i="6"/>
  <c r="H986" i="6"/>
  <c r="G986" i="6"/>
  <c r="F986" i="6"/>
  <c r="H985" i="6"/>
  <c r="G985" i="6"/>
  <c r="F985" i="6"/>
  <c r="I984" i="6"/>
  <c r="H984" i="6"/>
  <c r="G984" i="6"/>
  <c r="F984" i="6"/>
  <c r="H983" i="6"/>
  <c r="G983" i="6"/>
  <c r="F983" i="6"/>
  <c r="I982" i="6"/>
  <c r="H982" i="6"/>
  <c r="G982" i="6"/>
  <c r="H981" i="6"/>
  <c r="G981" i="6"/>
  <c r="F981" i="6"/>
  <c r="H980" i="6"/>
  <c r="F980" i="6"/>
  <c r="I979" i="6"/>
  <c r="F979" i="6"/>
  <c r="H978" i="6"/>
  <c r="G978" i="6"/>
  <c r="F978" i="6"/>
  <c r="I977" i="6"/>
  <c r="H977" i="6"/>
  <c r="G977" i="6"/>
  <c r="F977" i="6"/>
  <c r="H976" i="6"/>
  <c r="G976" i="6"/>
  <c r="F976" i="6"/>
  <c r="H975" i="6"/>
  <c r="G975" i="6"/>
  <c r="F975" i="6"/>
  <c r="I974" i="6"/>
  <c r="H974" i="6"/>
  <c r="G974" i="6"/>
  <c r="H973" i="6"/>
  <c r="G973" i="6"/>
  <c r="F973" i="6"/>
  <c r="I972" i="6"/>
  <c r="H972" i="6"/>
  <c r="F972" i="6"/>
  <c r="F971" i="6"/>
  <c r="H970" i="6"/>
  <c r="G970" i="6"/>
  <c r="F970" i="6"/>
  <c r="I969" i="6"/>
  <c r="H969" i="6"/>
  <c r="G969" i="6"/>
  <c r="F969" i="6"/>
  <c r="H968" i="6"/>
  <c r="G968" i="6"/>
  <c r="F968" i="6"/>
  <c r="I967" i="6"/>
  <c r="H967" i="6"/>
  <c r="G967" i="6"/>
  <c r="F967" i="6"/>
  <c r="H966" i="6"/>
  <c r="G966" i="6"/>
  <c r="H965" i="6"/>
  <c r="G965" i="6"/>
  <c r="F965" i="6"/>
  <c r="I964" i="6"/>
  <c r="H964" i="6"/>
  <c r="F964" i="6"/>
  <c r="F963" i="6"/>
  <c r="I962" i="6"/>
  <c r="H962" i="6"/>
  <c r="G962" i="6"/>
  <c r="F962" i="6"/>
  <c r="H961" i="6"/>
  <c r="G961" i="6"/>
  <c r="F961" i="6"/>
  <c r="H960" i="6"/>
  <c r="G960" i="6"/>
  <c r="F960" i="6"/>
  <c r="I959" i="6"/>
  <c r="H959" i="6"/>
  <c r="G959" i="6"/>
  <c r="F959" i="6"/>
  <c r="H958" i="6"/>
  <c r="G958" i="6"/>
  <c r="I957" i="6"/>
  <c r="H957" i="6"/>
  <c r="G957" i="6"/>
  <c r="F957" i="6"/>
  <c r="H956" i="6"/>
  <c r="G956" i="6"/>
  <c r="F956" i="6"/>
  <c r="F955" i="6"/>
  <c r="I954" i="6"/>
  <c r="H954" i="6"/>
  <c r="G954" i="6"/>
  <c r="F954" i="6"/>
  <c r="H953" i="6"/>
  <c r="G953" i="6"/>
  <c r="F953" i="6"/>
  <c r="I952" i="6"/>
  <c r="H952" i="6"/>
  <c r="G952" i="6"/>
  <c r="F952" i="6"/>
  <c r="H951" i="6"/>
  <c r="G951" i="6"/>
  <c r="F951" i="6"/>
  <c r="H950" i="6"/>
  <c r="G950" i="6"/>
  <c r="I949" i="6"/>
  <c r="H949" i="6"/>
  <c r="G949" i="6"/>
  <c r="F949" i="6"/>
  <c r="H948" i="6"/>
  <c r="G948" i="6"/>
  <c r="F948" i="6"/>
  <c r="I947" i="6"/>
  <c r="H947" i="6"/>
  <c r="F947" i="6"/>
  <c r="H946" i="6"/>
  <c r="G946" i="6"/>
  <c r="F946" i="6"/>
  <c r="I945" i="6"/>
  <c r="H945" i="6"/>
  <c r="G945" i="6"/>
  <c r="F945" i="6"/>
  <c r="I944" i="6"/>
  <c r="H944" i="6"/>
  <c r="G944" i="6"/>
  <c r="F944" i="6"/>
  <c r="H943" i="6"/>
  <c r="G943" i="6"/>
  <c r="F943" i="6"/>
  <c r="I942" i="6"/>
  <c r="H942" i="6"/>
  <c r="G942" i="6"/>
  <c r="H941" i="6"/>
  <c r="G941" i="6"/>
  <c r="F941" i="6"/>
  <c r="I940" i="6"/>
  <c r="H940" i="6"/>
  <c r="F940" i="6"/>
  <c r="I939" i="6"/>
  <c r="F939" i="6"/>
  <c r="H938" i="6"/>
  <c r="G938" i="6"/>
  <c r="F938" i="6"/>
  <c r="I937" i="6"/>
  <c r="H937" i="6"/>
  <c r="G937" i="6"/>
  <c r="F937" i="6"/>
  <c r="H936" i="6"/>
  <c r="G936" i="6"/>
  <c r="F936" i="6"/>
  <c r="I935" i="6"/>
  <c r="H935" i="6"/>
  <c r="G935" i="6"/>
  <c r="F935" i="6"/>
  <c r="I934" i="6"/>
  <c r="H934" i="6"/>
  <c r="G934" i="6"/>
  <c r="H933" i="6"/>
  <c r="G933" i="6"/>
  <c r="F933" i="6"/>
  <c r="I932" i="6"/>
  <c r="H932" i="6"/>
  <c r="F932" i="6"/>
  <c r="F931" i="6"/>
  <c r="I930" i="6"/>
  <c r="H930" i="6"/>
  <c r="G930" i="6"/>
  <c r="F930" i="6"/>
  <c r="I929" i="6"/>
  <c r="H929" i="6"/>
  <c r="G929" i="6"/>
  <c r="F929" i="6"/>
  <c r="H928" i="6"/>
  <c r="G928" i="6"/>
  <c r="F928" i="6"/>
  <c r="I927" i="6"/>
  <c r="H927" i="6"/>
  <c r="G927" i="6"/>
  <c r="F927" i="6"/>
  <c r="H926" i="6"/>
  <c r="G926" i="6"/>
  <c r="I925" i="6"/>
  <c r="H925" i="6"/>
  <c r="G925" i="6"/>
  <c r="F925" i="6"/>
  <c r="I924" i="6"/>
  <c r="H924" i="6"/>
  <c r="F924" i="6"/>
  <c r="F923" i="6"/>
  <c r="I922" i="6"/>
  <c r="H922" i="6"/>
  <c r="G922" i="6"/>
  <c r="F922" i="6"/>
  <c r="H921" i="6"/>
  <c r="G921" i="6"/>
  <c r="F921" i="6"/>
  <c r="I920" i="6"/>
  <c r="H920" i="6"/>
  <c r="G920" i="6"/>
  <c r="F920" i="6"/>
  <c r="I919" i="6"/>
  <c r="H919" i="6"/>
  <c r="G919" i="6"/>
  <c r="F919" i="6"/>
  <c r="H918" i="6"/>
  <c r="G918" i="6"/>
  <c r="I917" i="6"/>
  <c r="H917" i="6"/>
  <c r="G917" i="6"/>
  <c r="F917" i="6"/>
  <c r="H916" i="6"/>
  <c r="F916" i="6"/>
  <c r="I915" i="6"/>
  <c r="F915" i="6"/>
  <c r="I914" i="6"/>
  <c r="H914" i="6"/>
  <c r="G914" i="6"/>
  <c r="F914" i="6"/>
  <c r="H913" i="6"/>
  <c r="G913" i="6"/>
  <c r="F913" i="6"/>
  <c r="I912" i="6"/>
  <c r="H912" i="6"/>
  <c r="G912" i="6"/>
  <c r="F912" i="6"/>
  <c r="H911" i="6"/>
  <c r="G911" i="6"/>
  <c r="F911" i="6"/>
  <c r="I910" i="6"/>
  <c r="H910" i="6"/>
  <c r="G910" i="6"/>
  <c r="I909" i="6"/>
  <c r="H909" i="6"/>
  <c r="G909" i="6"/>
  <c r="F909" i="6"/>
  <c r="H908" i="6"/>
  <c r="F908" i="6"/>
  <c r="I907" i="6"/>
  <c r="F907" i="6"/>
  <c r="H906" i="6"/>
  <c r="G906" i="6"/>
  <c r="F906" i="6"/>
  <c r="I905" i="6"/>
  <c r="H905" i="6"/>
  <c r="G905" i="6"/>
  <c r="F905" i="6"/>
  <c r="I904" i="6"/>
  <c r="H904" i="6"/>
  <c r="G904" i="6"/>
  <c r="F904" i="6"/>
  <c r="H903" i="6"/>
  <c r="G903" i="6"/>
  <c r="F903" i="6"/>
  <c r="I902" i="6"/>
  <c r="H902" i="6"/>
  <c r="G902" i="6"/>
  <c r="H901" i="6"/>
  <c r="G901" i="6"/>
  <c r="F901" i="6"/>
  <c r="I900" i="6"/>
  <c r="H900" i="6"/>
  <c r="F900" i="6"/>
  <c r="I899" i="6"/>
  <c r="F899" i="6"/>
  <c r="H898" i="6"/>
  <c r="G898" i="6"/>
  <c r="F898" i="6"/>
  <c r="I897" i="6"/>
  <c r="H897" i="6"/>
  <c r="G897" i="6"/>
  <c r="F897" i="6"/>
  <c r="H896" i="6"/>
  <c r="G896" i="6"/>
  <c r="F896" i="6"/>
  <c r="I895" i="6"/>
  <c r="H895" i="6"/>
  <c r="G895" i="6"/>
  <c r="F895" i="6"/>
  <c r="I894" i="6"/>
  <c r="H894" i="6"/>
  <c r="G894" i="6"/>
  <c r="H893" i="6"/>
  <c r="G893" i="6"/>
  <c r="F893" i="6"/>
  <c r="I892" i="6"/>
  <c r="H892" i="6"/>
  <c r="G892" i="6"/>
  <c r="F892" i="6"/>
  <c r="F891" i="6"/>
  <c r="I890" i="6"/>
  <c r="H890" i="6"/>
  <c r="G890" i="6"/>
  <c r="F890" i="6"/>
  <c r="I889" i="6"/>
  <c r="H889" i="6"/>
  <c r="G889" i="6"/>
  <c r="F889" i="6"/>
  <c r="H888" i="6"/>
  <c r="G888" i="6"/>
  <c r="F888" i="6"/>
  <c r="I887" i="6"/>
  <c r="H887" i="6"/>
  <c r="G887" i="6"/>
  <c r="F887" i="6"/>
  <c r="H886" i="6"/>
  <c r="G886" i="6"/>
  <c r="I885" i="6"/>
  <c r="H885" i="6"/>
  <c r="G885" i="6"/>
  <c r="F885" i="6"/>
  <c r="I884" i="6"/>
  <c r="H884" i="6"/>
  <c r="G884" i="6"/>
  <c r="F884" i="6"/>
  <c r="F883" i="6"/>
  <c r="I882" i="6"/>
  <c r="H882" i="6"/>
  <c r="G882" i="6"/>
  <c r="F882" i="6"/>
  <c r="H881" i="6"/>
  <c r="G881" i="6"/>
  <c r="F881" i="6"/>
  <c r="I880" i="6"/>
  <c r="H880" i="6"/>
  <c r="G880" i="6"/>
  <c r="F880" i="6"/>
  <c r="I879" i="6"/>
  <c r="H879" i="6"/>
  <c r="G879" i="6"/>
  <c r="F879" i="6"/>
  <c r="H878" i="6"/>
  <c r="G878" i="6"/>
  <c r="I877" i="6"/>
  <c r="H877" i="6"/>
  <c r="G877" i="6"/>
  <c r="F877" i="6"/>
  <c r="H876" i="6"/>
  <c r="F876" i="6"/>
  <c r="I875" i="6"/>
  <c r="F875" i="6"/>
  <c r="I874" i="6"/>
  <c r="H874" i="6"/>
  <c r="G874" i="6"/>
  <c r="F874" i="6"/>
  <c r="H873" i="6"/>
  <c r="G873" i="6"/>
  <c r="F873" i="6"/>
  <c r="I872" i="6"/>
  <c r="H872" i="6"/>
  <c r="G872" i="6"/>
  <c r="F872" i="6"/>
  <c r="H871" i="6"/>
  <c r="G871" i="6"/>
  <c r="F871" i="6"/>
  <c r="I870" i="6"/>
  <c r="H870" i="6"/>
  <c r="G870" i="6"/>
  <c r="I869" i="6"/>
  <c r="H869" i="6"/>
  <c r="G869" i="6"/>
  <c r="F869" i="6"/>
  <c r="I868" i="6"/>
  <c r="H868" i="6"/>
  <c r="F868" i="6"/>
  <c r="I867" i="6"/>
  <c r="F867" i="6"/>
  <c r="I866" i="6"/>
  <c r="H866" i="6"/>
  <c r="G866" i="6"/>
  <c r="F866" i="6"/>
  <c r="I865" i="6"/>
  <c r="H865" i="6"/>
  <c r="G865" i="6"/>
  <c r="F865" i="6"/>
  <c r="I864" i="6"/>
  <c r="H864" i="6"/>
  <c r="G864" i="6"/>
  <c r="F864" i="6"/>
  <c r="I863" i="6"/>
  <c r="H863" i="6"/>
  <c r="G863" i="6"/>
  <c r="F863" i="6"/>
  <c r="I862" i="6"/>
  <c r="H862" i="6"/>
  <c r="G862" i="6"/>
  <c r="I861" i="6"/>
  <c r="H861" i="6"/>
  <c r="G861" i="6"/>
  <c r="F861" i="6"/>
  <c r="I860" i="6"/>
  <c r="H860" i="6"/>
  <c r="F860" i="6"/>
  <c r="I859" i="6"/>
  <c r="F859" i="6"/>
  <c r="I858" i="6"/>
  <c r="H858" i="6"/>
  <c r="G858" i="6"/>
  <c r="F858" i="6"/>
  <c r="I857" i="6"/>
  <c r="H857" i="6"/>
  <c r="G857" i="6"/>
  <c r="F857" i="6"/>
  <c r="I856" i="6"/>
  <c r="H856" i="6"/>
  <c r="G856" i="6"/>
  <c r="F856" i="6"/>
  <c r="I855" i="6"/>
  <c r="H855" i="6"/>
  <c r="G855" i="6"/>
  <c r="F855" i="6"/>
  <c r="I854" i="6"/>
  <c r="H854" i="6"/>
  <c r="G854" i="6"/>
  <c r="I853" i="6"/>
  <c r="H853" i="6"/>
  <c r="G853" i="6"/>
  <c r="F853" i="6"/>
  <c r="I852" i="6"/>
  <c r="H852" i="6"/>
  <c r="F852" i="6"/>
  <c r="I851" i="6"/>
  <c r="F851" i="6"/>
  <c r="I850" i="6"/>
  <c r="H850" i="6"/>
  <c r="G850" i="6"/>
  <c r="F850" i="6"/>
  <c r="I849" i="6"/>
  <c r="H849" i="6"/>
  <c r="G849" i="6"/>
  <c r="F849" i="6"/>
  <c r="I848" i="6"/>
  <c r="H848" i="6"/>
  <c r="G848" i="6"/>
  <c r="F848" i="6"/>
  <c r="I847" i="6"/>
  <c r="H847" i="6"/>
  <c r="G847" i="6"/>
  <c r="F847" i="6"/>
  <c r="I846" i="6"/>
  <c r="H846" i="6"/>
  <c r="G846" i="6"/>
  <c r="I845" i="6"/>
  <c r="H845" i="6"/>
  <c r="G845" i="6"/>
  <c r="F845" i="6"/>
  <c r="I844" i="6"/>
  <c r="H844" i="6"/>
  <c r="F844" i="6"/>
  <c r="I843" i="6"/>
  <c r="F843" i="6"/>
  <c r="I842" i="6"/>
  <c r="H842" i="6"/>
  <c r="G842" i="6"/>
  <c r="F842" i="6"/>
  <c r="I841" i="6"/>
  <c r="H841" i="6"/>
  <c r="G841" i="6"/>
  <c r="F841" i="6"/>
  <c r="I840" i="6"/>
  <c r="H840" i="6"/>
  <c r="G840" i="6"/>
  <c r="F840" i="6"/>
  <c r="I839" i="6"/>
  <c r="H839" i="6"/>
  <c r="G839" i="6"/>
  <c r="F839" i="6"/>
  <c r="I838" i="6"/>
  <c r="H838" i="6"/>
  <c r="G838" i="6"/>
  <c r="I837" i="6"/>
  <c r="H837" i="6"/>
  <c r="G837" i="6"/>
  <c r="F837" i="6"/>
  <c r="I836" i="6"/>
  <c r="H836" i="6"/>
  <c r="F836" i="6"/>
  <c r="I835" i="6"/>
  <c r="H835" i="6"/>
  <c r="F835" i="6"/>
  <c r="I834" i="6"/>
  <c r="H834" i="6"/>
  <c r="G834" i="6"/>
  <c r="F834" i="6"/>
  <c r="I833" i="6"/>
  <c r="H833" i="6"/>
  <c r="G833" i="6"/>
  <c r="F833" i="6"/>
  <c r="I832" i="6"/>
  <c r="H832" i="6"/>
  <c r="G832" i="6"/>
  <c r="F832" i="6"/>
  <c r="I831" i="6"/>
  <c r="H831" i="6"/>
  <c r="G831" i="6"/>
  <c r="F831" i="6"/>
  <c r="I830" i="6"/>
  <c r="H830" i="6"/>
  <c r="G830" i="6"/>
  <c r="I829" i="6"/>
  <c r="H829" i="6"/>
  <c r="G829" i="6"/>
  <c r="F829" i="6"/>
  <c r="I828" i="6"/>
  <c r="H828" i="6"/>
  <c r="G828" i="6"/>
  <c r="F828" i="6"/>
  <c r="I827" i="6"/>
  <c r="F827" i="6"/>
  <c r="I826" i="6"/>
  <c r="H826" i="6"/>
  <c r="G826" i="6"/>
  <c r="F826" i="6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I821" i="6"/>
  <c r="H821" i="6"/>
  <c r="G821" i="6"/>
  <c r="F821" i="6"/>
  <c r="I820" i="6"/>
  <c r="H820" i="6"/>
  <c r="G820" i="6"/>
  <c r="F820" i="6"/>
  <c r="I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I813" i="6"/>
  <c r="H813" i="6"/>
  <c r="G813" i="6"/>
  <c r="F813" i="6"/>
  <c r="I812" i="6"/>
  <c r="H812" i="6"/>
  <c r="F812" i="6"/>
  <c r="I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I805" i="6"/>
  <c r="H805" i="6"/>
  <c r="G805" i="6"/>
  <c r="F805" i="6"/>
  <c r="I804" i="6"/>
  <c r="H804" i="6"/>
  <c r="F804" i="6"/>
  <c r="I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I797" i="6"/>
  <c r="H797" i="6"/>
  <c r="G797" i="6"/>
  <c r="F797" i="6"/>
  <c r="I796" i="6"/>
  <c r="H796" i="6"/>
  <c r="F796" i="6"/>
  <c r="I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I789" i="6"/>
  <c r="H789" i="6"/>
  <c r="G789" i="6"/>
  <c r="F789" i="6"/>
  <c r="I788" i="6"/>
  <c r="H788" i="6"/>
  <c r="F788" i="6"/>
  <c r="I787" i="6"/>
  <c r="H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I781" i="6"/>
  <c r="H781" i="6"/>
  <c r="G781" i="6"/>
  <c r="F781" i="6"/>
  <c r="I780" i="6"/>
  <c r="H780" i="6"/>
  <c r="F780" i="6"/>
  <c r="I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I773" i="6"/>
  <c r="H773" i="6"/>
  <c r="G773" i="6"/>
  <c r="F773" i="6"/>
  <c r="I772" i="6"/>
  <c r="H772" i="6"/>
  <c r="F772" i="6"/>
  <c r="I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I765" i="6"/>
  <c r="H765" i="6"/>
  <c r="G765" i="6"/>
  <c r="F765" i="6"/>
  <c r="I764" i="6"/>
  <c r="H764" i="6"/>
  <c r="G764" i="6"/>
  <c r="F764" i="6"/>
  <c r="I763" i="6"/>
  <c r="H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I757" i="6"/>
  <c r="H757" i="6"/>
  <c r="G757" i="6"/>
  <c r="F757" i="6"/>
  <c r="I756" i="6"/>
  <c r="H756" i="6"/>
  <c r="G756" i="6"/>
  <c r="F756" i="6"/>
  <c r="I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I749" i="6"/>
  <c r="H749" i="6"/>
  <c r="G749" i="6"/>
  <c r="F749" i="6"/>
  <c r="I748" i="6"/>
  <c r="H748" i="6"/>
  <c r="F748" i="6"/>
  <c r="I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I741" i="6"/>
  <c r="H741" i="6"/>
  <c r="G741" i="6"/>
  <c r="F741" i="6"/>
  <c r="I740" i="6"/>
  <c r="H740" i="6"/>
  <c r="F740" i="6"/>
  <c r="I739" i="6"/>
  <c r="H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I733" i="6"/>
  <c r="H733" i="6"/>
  <c r="G733" i="6"/>
  <c r="F733" i="6"/>
  <c r="I732" i="6"/>
  <c r="H732" i="6"/>
  <c r="F732" i="6"/>
  <c r="I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I725" i="6"/>
  <c r="H725" i="6"/>
  <c r="G725" i="6"/>
  <c r="F725" i="6"/>
  <c r="I724" i="6"/>
  <c r="H724" i="6"/>
  <c r="F724" i="6"/>
  <c r="I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I717" i="6"/>
  <c r="H717" i="6"/>
  <c r="G717" i="6"/>
  <c r="F717" i="6"/>
  <c r="I716" i="6"/>
  <c r="H716" i="6"/>
  <c r="F716" i="6"/>
  <c r="I715" i="6"/>
  <c r="H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I709" i="6"/>
  <c r="H709" i="6"/>
  <c r="G709" i="6"/>
  <c r="F709" i="6"/>
  <c r="I708" i="6"/>
  <c r="H708" i="6"/>
  <c r="F708" i="6"/>
  <c r="I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F700" i="6"/>
  <c r="I699" i="6"/>
  <c r="F699" i="6"/>
  <c r="I698" i="6"/>
  <c r="H698" i="6"/>
  <c r="G698" i="6"/>
  <c r="F698" i="6"/>
  <c r="I697" i="6"/>
  <c r="H697" i="6"/>
  <c r="G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F691" i="6"/>
  <c r="I690" i="6"/>
  <c r="H690" i="6"/>
  <c r="G690" i="6"/>
  <c r="F690" i="6"/>
  <c r="I689" i="6"/>
  <c r="H689" i="6"/>
  <c r="G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F683" i="6"/>
  <c r="I682" i="6"/>
  <c r="H682" i="6"/>
  <c r="G682" i="6"/>
  <c r="F682" i="6"/>
  <c r="I681" i="6"/>
  <c r="H681" i="6"/>
  <c r="G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F676" i="6"/>
  <c r="I675" i="6"/>
  <c r="F675" i="6"/>
  <c r="I674" i="6"/>
  <c r="H674" i="6"/>
  <c r="G674" i="6"/>
  <c r="F674" i="6"/>
  <c r="I673" i="6"/>
  <c r="H673" i="6"/>
  <c r="G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F668" i="6"/>
  <c r="I667" i="6"/>
  <c r="F667" i="6"/>
  <c r="I666" i="6"/>
  <c r="H666" i="6"/>
  <c r="G666" i="6"/>
  <c r="F666" i="6"/>
  <c r="I665" i="6"/>
  <c r="H665" i="6"/>
  <c r="G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F660" i="6"/>
  <c r="I659" i="6"/>
  <c r="F659" i="6"/>
  <c r="I658" i="6"/>
  <c r="H658" i="6"/>
  <c r="G658" i="6"/>
  <c r="F658" i="6"/>
  <c r="I657" i="6"/>
  <c r="H657" i="6"/>
  <c r="G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F652" i="6"/>
  <c r="I651" i="6"/>
  <c r="F651" i="6"/>
  <c r="I650" i="6"/>
  <c r="H650" i="6"/>
  <c r="G650" i="6"/>
  <c r="F650" i="6"/>
  <c r="I649" i="6"/>
  <c r="H649" i="6"/>
  <c r="G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F644" i="6"/>
  <c r="I643" i="6"/>
  <c r="H643" i="6"/>
  <c r="F643" i="6"/>
  <c r="I642" i="6"/>
  <c r="H642" i="6"/>
  <c r="G642" i="6"/>
  <c r="F642" i="6"/>
  <c r="I641" i="6"/>
  <c r="H641" i="6"/>
  <c r="G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F636" i="6"/>
  <c r="I635" i="6"/>
  <c r="F635" i="6"/>
  <c r="I634" i="6"/>
  <c r="H634" i="6"/>
  <c r="G634" i="6"/>
  <c r="F634" i="6"/>
  <c r="I633" i="6"/>
  <c r="H633" i="6"/>
  <c r="G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F627" i="6"/>
  <c r="I626" i="6"/>
  <c r="H626" i="6"/>
  <c r="G626" i="6"/>
  <c r="F626" i="6"/>
  <c r="I625" i="6"/>
  <c r="H625" i="6"/>
  <c r="G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F619" i="6"/>
  <c r="I618" i="6"/>
  <c r="H618" i="6"/>
  <c r="G618" i="6"/>
  <c r="F618" i="6"/>
  <c r="I617" i="6"/>
  <c r="H617" i="6"/>
  <c r="G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F612" i="6"/>
  <c r="I611" i="6"/>
  <c r="F611" i="6"/>
  <c r="I610" i="6"/>
  <c r="H610" i="6"/>
  <c r="G610" i="6"/>
  <c r="F610" i="6"/>
  <c r="I609" i="6"/>
  <c r="H609" i="6"/>
  <c r="G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F604" i="6"/>
  <c r="I603" i="6"/>
  <c r="F603" i="6"/>
  <c r="I602" i="6"/>
  <c r="H602" i="6"/>
  <c r="G602" i="6"/>
  <c r="F602" i="6"/>
  <c r="I601" i="6"/>
  <c r="H601" i="6"/>
  <c r="G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F588" i="6"/>
  <c r="I587" i="6"/>
  <c r="F587" i="6"/>
  <c r="I586" i="6"/>
  <c r="H586" i="6"/>
  <c r="G586" i="6"/>
  <c r="F586" i="6"/>
  <c r="I585" i="6"/>
  <c r="H585" i="6"/>
  <c r="G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F580" i="6"/>
  <c r="I579" i="6"/>
  <c r="F579" i="6"/>
  <c r="I578" i="6"/>
  <c r="H578" i="6"/>
  <c r="G578" i="6"/>
  <c r="F578" i="6"/>
  <c r="I577" i="6"/>
  <c r="H577" i="6"/>
  <c r="G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F572" i="6"/>
  <c r="I571" i="6"/>
  <c r="H571" i="6"/>
  <c r="F571" i="6"/>
  <c r="I570" i="6"/>
  <c r="H570" i="6"/>
  <c r="G570" i="6"/>
  <c r="F570" i="6"/>
  <c r="I569" i="6"/>
  <c r="H569" i="6"/>
  <c r="G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F563" i="6"/>
  <c r="I562" i="6"/>
  <c r="H562" i="6"/>
  <c r="G562" i="6"/>
  <c r="F562" i="6"/>
  <c r="I561" i="6"/>
  <c r="H561" i="6"/>
  <c r="G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F555" i="6"/>
  <c r="I554" i="6"/>
  <c r="H554" i="6"/>
  <c r="G554" i="6"/>
  <c r="F554" i="6"/>
  <c r="I553" i="6"/>
  <c r="H553" i="6"/>
  <c r="G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F548" i="6"/>
  <c r="I547" i="6"/>
  <c r="F547" i="6"/>
  <c r="I546" i="6"/>
  <c r="H546" i="6"/>
  <c r="G546" i="6"/>
  <c r="F546" i="6"/>
  <c r="I545" i="6"/>
  <c r="H545" i="6"/>
  <c r="G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F540" i="6"/>
  <c r="I539" i="6"/>
  <c r="F539" i="6"/>
  <c r="I538" i="6"/>
  <c r="H538" i="6"/>
  <c r="G538" i="6"/>
  <c r="F538" i="6"/>
  <c r="I537" i="6"/>
  <c r="H537" i="6"/>
  <c r="G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F532" i="6"/>
  <c r="I531" i="6"/>
  <c r="F531" i="6"/>
  <c r="I530" i="6"/>
  <c r="H530" i="6"/>
  <c r="G530" i="6"/>
  <c r="F530" i="6"/>
  <c r="I529" i="6"/>
  <c r="H529" i="6"/>
  <c r="G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F524" i="6"/>
  <c r="I523" i="6"/>
  <c r="H523" i="6"/>
  <c r="F523" i="6"/>
  <c r="I522" i="6"/>
  <c r="H522" i="6"/>
  <c r="G522" i="6"/>
  <c r="F522" i="6"/>
  <c r="I521" i="6"/>
  <c r="H521" i="6"/>
  <c r="G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F516" i="6"/>
  <c r="I515" i="6"/>
  <c r="F515" i="6"/>
  <c r="I514" i="6"/>
  <c r="H514" i="6"/>
  <c r="G514" i="6"/>
  <c r="F514" i="6"/>
  <c r="I513" i="6"/>
  <c r="H513" i="6"/>
  <c r="G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F508" i="6"/>
  <c r="I507" i="6"/>
  <c r="F507" i="6"/>
  <c r="I506" i="6"/>
  <c r="H506" i="6"/>
  <c r="G506" i="6"/>
  <c r="F506" i="6"/>
  <c r="I505" i="6"/>
  <c r="H505" i="6"/>
  <c r="G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F499" i="6"/>
  <c r="I498" i="6"/>
  <c r="H498" i="6"/>
  <c r="G498" i="6"/>
  <c r="F498" i="6"/>
  <c r="I497" i="6"/>
  <c r="H497" i="6"/>
  <c r="G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F491" i="6"/>
  <c r="I490" i="6"/>
  <c r="H490" i="6"/>
  <c r="G490" i="6"/>
  <c r="F490" i="6"/>
  <c r="I489" i="6"/>
  <c r="H489" i="6"/>
  <c r="G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F484" i="6"/>
  <c r="I483" i="6"/>
  <c r="F483" i="6"/>
  <c r="I482" i="6"/>
  <c r="H482" i="6"/>
  <c r="G482" i="6"/>
  <c r="F482" i="6"/>
  <c r="I481" i="6"/>
  <c r="H481" i="6"/>
  <c r="G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F476" i="6"/>
  <c r="I475" i="6"/>
  <c r="H475" i="6"/>
  <c r="F475" i="6"/>
  <c r="I474" i="6"/>
  <c r="H474" i="6"/>
  <c r="G474" i="6"/>
  <c r="F474" i="6"/>
  <c r="I473" i="6"/>
  <c r="H473" i="6"/>
  <c r="G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F468" i="6"/>
  <c r="I467" i="6"/>
  <c r="G467" i="6"/>
  <c r="F467" i="6"/>
  <c r="I466" i="6"/>
  <c r="H466" i="6"/>
  <c r="G466" i="6"/>
  <c r="F466" i="6"/>
  <c r="I465" i="6"/>
  <c r="H465" i="6"/>
  <c r="G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F460" i="6"/>
  <c r="I459" i="6"/>
  <c r="F459" i="6"/>
  <c r="I458" i="6"/>
  <c r="H458" i="6"/>
  <c r="G458" i="6"/>
  <c r="F458" i="6"/>
  <c r="I457" i="6"/>
  <c r="H457" i="6"/>
  <c r="G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F452" i="6"/>
  <c r="I451" i="6"/>
  <c r="H451" i="6"/>
  <c r="F451" i="6"/>
  <c r="I450" i="6"/>
  <c r="H450" i="6"/>
  <c r="G450" i="6"/>
  <c r="F450" i="6"/>
  <c r="I449" i="6"/>
  <c r="H449" i="6"/>
  <c r="G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F444" i="6"/>
  <c r="I443" i="6"/>
  <c r="F443" i="6"/>
  <c r="I442" i="6"/>
  <c r="H442" i="6"/>
  <c r="G442" i="6"/>
  <c r="F442" i="6"/>
  <c r="I441" i="6"/>
  <c r="H441" i="6"/>
  <c r="G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F435" i="6"/>
  <c r="I434" i="6"/>
  <c r="H434" i="6"/>
  <c r="G434" i="6"/>
  <c r="F434" i="6"/>
  <c r="I433" i="6"/>
  <c r="H433" i="6"/>
  <c r="G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F427" i="6"/>
  <c r="I426" i="6"/>
  <c r="H426" i="6"/>
  <c r="G426" i="6"/>
  <c r="F426" i="6"/>
  <c r="I425" i="6"/>
  <c r="H425" i="6"/>
  <c r="G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F420" i="6"/>
  <c r="I419" i="6"/>
  <c r="F419" i="6"/>
  <c r="I418" i="6"/>
  <c r="H418" i="6"/>
  <c r="G418" i="6"/>
  <c r="F418" i="6"/>
  <c r="I417" i="6"/>
  <c r="H417" i="6"/>
  <c r="G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F412" i="6"/>
  <c r="I411" i="6"/>
  <c r="F411" i="6"/>
  <c r="I410" i="6"/>
  <c r="H410" i="6"/>
  <c r="G410" i="6"/>
  <c r="F410" i="6"/>
  <c r="I409" i="6"/>
  <c r="H409" i="6"/>
  <c r="G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F404" i="6"/>
  <c r="I403" i="6"/>
  <c r="H403" i="6"/>
  <c r="F403" i="6"/>
  <c r="I402" i="6"/>
  <c r="H402" i="6"/>
  <c r="G402" i="6"/>
  <c r="F402" i="6"/>
  <c r="I401" i="6"/>
  <c r="H401" i="6"/>
  <c r="G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F396" i="6"/>
  <c r="I395" i="6"/>
  <c r="F395" i="6"/>
  <c r="I394" i="6"/>
  <c r="H394" i="6"/>
  <c r="G394" i="6"/>
  <c r="F394" i="6"/>
  <c r="I393" i="6"/>
  <c r="H393" i="6"/>
  <c r="G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F388" i="6"/>
  <c r="I387" i="6"/>
  <c r="F387" i="6"/>
  <c r="I386" i="6"/>
  <c r="H386" i="6"/>
  <c r="G386" i="6"/>
  <c r="F386" i="6"/>
  <c r="I385" i="6"/>
  <c r="H385" i="6"/>
  <c r="G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F380" i="6"/>
  <c r="I379" i="6"/>
  <c r="F379" i="6"/>
  <c r="I378" i="6"/>
  <c r="H378" i="6"/>
  <c r="G378" i="6"/>
  <c r="F378" i="6"/>
  <c r="I377" i="6"/>
  <c r="H377" i="6"/>
  <c r="G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F371" i="6"/>
  <c r="I370" i="6"/>
  <c r="H370" i="6"/>
  <c r="G370" i="6"/>
  <c r="F370" i="6"/>
  <c r="I369" i="6"/>
  <c r="H369" i="6"/>
  <c r="G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F363" i="6"/>
  <c r="I362" i="6"/>
  <c r="H362" i="6"/>
  <c r="G362" i="6"/>
  <c r="F362" i="6"/>
  <c r="I361" i="6"/>
  <c r="H361" i="6"/>
  <c r="G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F356" i="6"/>
  <c r="I355" i="6"/>
  <c r="H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G347" i="6"/>
  <c r="F347" i="6"/>
  <c r="I346" i="6"/>
  <c r="H346" i="6"/>
  <c r="G346" i="6"/>
  <c r="F346" i="6"/>
  <c r="I345" i="6"/>
  <c r="H345" i="6"/>
  <c r="G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F339" i="6"/>
  <c r="I338" i="6"/>
  <c r="H338" i="6"/>
  <c r="G338" i="6"/>
  <c r="F338" i="6"/>
  <c r="I337" i="6"/>
  <c r="H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G331" i="6"/>
  <c r="F331" i="6"/>
  <c r="I330" i="6"/>
  <c r="H330" i="6"/>
  <c r="G330" i="6"/>
  <c r="F330" i="6"/>
  <c r="I329" i="6"/>
  <c r="H329" i="6"/>
  <c r="G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F323" i="6"/>
  <c r="I322" i="6"/>
  <c r="H322" i="6"/>
  <c r="G322" i="6"/>
  <c r="F322" i="6"/>
  <c r="I321" i="6"/>
  <c r="H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F315" i="6"/>
  <c r="I314" i="6"/>
  <c r="H314" i="6"/>
  <c r="G314" i="6"/>
  <c r="F314" i="6"/>
  <c r="I313" i="6"/>
  <c r="H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F307" i="6"/>
  <c r="I306" i="6"/>
  <c r="H306" i="6"/>
  <c r="G306" i="6"/>
  <c r="F306" i="6"/>
  <c r="I305" i="6"/>
  <c r="H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G299" i="6"/>
  <c r="F299" i="6"/>
  <c r="I298" i="6"/>
  <c r="H298" i="6"/>
  <c r="G298" i="6"/>
  <c r="F298" i="6"/>
  <c r="I297" i="6"/>
  <c r="H297" i="6"/>
  <c r="G297" i="6"/>
  <c r="I296" i="6"/>
  <c r="H296" i="6"/>
  <c r="G296" i="6"/>
  <c r="F296" i="6"/>
  <c r="I295" i="6"/>
  <c r="H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G291" i="6"/>
  <c r="F291" i="6"/>
  <c r="I290" i="6"/>
  <c r="H290" i="6"/>
  <c r="G290" i="6"/>
  <c r="F290" i="6"/>
  <c r="I289" i="6"/>
  <c r="H289" i="6"/>
  <c r="G289" i="6"/>
  <c r="I288" i="6"/>
  <c r="H288" i="6"/>
  <c r="G288" i="6"/>
  <c r="F288" i="6"/>
  <c r="I287" i="6"/>
  <c r="H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G283" i="6"/>
  <c r="F283" i="6"/>
  <c r="I282" i="6"/>
  <c r="H282" i="6"/>
  <c r="G282" i="6"/>
  <c r="F282" i="6"/>
  <c r="I281" i="6"/>
  <c r="H281" i="6"/>
  <c r="G281" i="6"/>
  <c r="I280" i="6"/>
  <c r="H280" i="6"/>
  <c r="G280" i="6"/>
  <c r="F280" i="6"/>
  <c r="I279" i="6"/>
  <c r="H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G275" i="6"/>
  <c r="F275" i="6"/>
  <c r="I274" i="6"/>
  <c r="H274" i="6"/>
  <c r="G274" i="6"/>
  <c r="F274" i="6"/>
  <c r="I273" i="6"/>
  <c r="H273" i="6"/>
  <c r="G273" i="6"/>
  <c r="I272" i="6"/>
  <c r="H272" i="6"/>
  <c r="G272" i="6"/>
  <c r="F272" i="6"/>
  <c r="I271" i="6"/>
  <c r="H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G267" i="6"/>
  <c r="F267" i="6"/>
  <c r="I266" i="6"/>
  <c r="H266" i="6"/>
  <c r="G266" i="6"/>
  <c r="F266" i="6"/>
  <c r="I265" i="6"/>
  <c r="H265" i="6"/>
  <c r="G265" i="6"/>
  <c r="I264" i="6"/>
  <c r="H264" i="6"/>
  <c r="G264" i="6"/>
  <c r="F264" i="6"/>
  <c r="I263" i="6"/>
  <c r="H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G259" i="6"/>
  <c r="F259" i="6"/>
  <c r="I258" i="6"/>
  <c r="H258" i="6"/>
  <c r="G258" i="6"/>
  <c r="F258" i="6"/>
  <c r="I257" i="6"/>
  <c r="H257" i="6"/>
  <c r="G257" i="6"/>
  <c r="I256" i="6"/>
  <c r="H256" i="6"/>
  <c r="G256" i="6"/>
  <c r="F256" i="6"/>
  <c r="I255" i="6"/>
  <c r="H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G251" i="6"/>
  <c r="F251" i="6"/>
  <c r="I250" i="6"/>
  <c r="H250" i="6"/>
  <c r="G250" i="6"/>
  <c r="F250" i="6"/>
  <c r="I249" i="6"/>
  <c r="H249" i="6"/>
  <c r="G249" i="6"/>
  <c r="I248" i="6"/>
  <c r="H248" i="6"/>
  <c r="G248" i="6"/>
  <c r="F248" i="6"/>
  <c r="I247" i="6"/>
  <c r="H247" i="6"/>
  <c r="F247" i="6"/>
  <c r="I246" i="6"/>
  <c r="H246" i="6"/>
  <c r="G246" i="6"/>
  <c r="F246" i="6"/>
  <c r="I245" i="6"/>
  <c r="H245" i="6"/>
  <c r="F245" i="6"/>
  <c r="I244" i="6"/>
  <c r="H244" i="6"/>
  <c r="G244" i="6"/>
  <c r="F244" i="6"/>
  <c r="I243" i="6"/>
  <c r="G243" i="6"/>
  <c r="F243" i="6"/>
  <c r="I242" i="6"/>
  <c r="H242" i="6"/>
  <c r="G242" i="6"/>
  <c r="F242" i="6"/>
  <c r="I241" i="6"/>
  <c r="H241" i="6"/>
  <c r="G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G235" i="6"/>
  <c r="F235" i="6"/>
  <c r="I234" i="6"/>
  <c r="H234" i="6"/>
  <c r="G234" i="6"/>
  <c r="F234" i="6"/>
  <c r="I233" i="6"/>
  <c r="H233" i="6"/>
  <c r="G233" i="6"/>
  <c r="I232" i="6"/>
  <c r="H232" i="6"/>
  <c r="G232" i="6"/>
  <c r="F232" i="6"/>
  <c r="I231" i="6"/>
  <c r="H231" i="6"/>
  <c r="F231" i="6"/>
  <c r="I230" i="6"/>
  <c r="H230" i="6"/>
  <c r="G230" i="6"/>
  <c r="F230" i="6"/>
  <c r="I229" i="6"/>
  <c r="H229" i="6"/>
  <c r="F229" i="6"/>
  <c r="I228" i="6"/>
  <c r="H228" i="6"/>
  <c r="G228" i="6"/>
  <c r="F228" i="6"/>
  <c r="I227" i="6"/>
  <c r="G227" i="6"/>
  <c r="F227" i="6"/>
  <c r="I226" i="6"/>
  <c r="H226" i="6"/>
  <c r="G226" i="6"/>
  <c r="F226" i="6"/>
  <c r="I225" i="6"/>
  <c r="H225" i="6"/>
  <c r="G225" i="6"/>
  <c r="I224" i="6"/>
  <c r="H224" i="6"/>
  <c r="G224" i="6"/>
  <c r="F224" i="6"/>
  <c r="I223" i="6"/>
  <c r="H223" i="6"/>
  <c r="F223" i="6"/>
  <c r="I222" i="6"/>
  <c r="H222" i="6"/>
  <c r="G222" i="6"/>
  <c r="F222" i="6"/>
  <c r="I221" i="6"/>
  <c r="H221" i="6"/>
  <c r="F221" i="6"/>
  <c r="I220" i="6"/>
  <c r="H220" i="6"/>
  <c r="G220" i="6"/>
  <c r="F220" i="6"/>
  <c r="I219" i="6"/>
  <c r="G219" i="6"/>
  <c r="F219" i="6"/>
  <c r="I218" i="6"/>
  <c r="H218" i="6"/>
  <c r="G218" i="6"/>
  <c r="F218" i="6"/>
  <c r="I217" i="6"/>
  <c r="H217" i="6"/>
  <c r="G217" i="6"/>
  <c r="I216" i="6"/>
  <c r="H216" i="6"/>
  <c r="G216" i="6"/>
  <c r="F216" i="6"/>
  <c r="I215" i="6"/>
  <c r="H215" i="6"/>
  <c r="F215" i="6"/>
  <c r="I214" i="6"/>
  <c r="H214" i="6"/>
  <c r="G214" i="6"/>
  <c r="F214" i="6"/>
  <c r="I213" i="6"/>
  <c r="H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I208" i="6"/>
  <c r="H208" i="6"/>
  <c r="G208" i="6"/>
  <c r="F208" i="6"/>
  <c r="I207" i="6"/>
  <c r="H207" i="6"/>
  <c r="F207" i="6"/>
  <c r="I206" i="6"/>
  <c r="H206" i="6"/>
  <c r="G206" i="6"/>
  <c r="F206" i="6"/>
  <c r="I205" i="6"/>
  <c r="H205" i="6"/>
  <c r="F205" i="6"/>
  <c r="I204" i="6"/>
  <c r="H204" i="6"/>
  <c r="G204" i="6"/>
  <c r="F204" i="6"/>
  <c r="I203" i="6"/>
  <c r="G203" i="6"/>
  <c r="F203" i="6"/>
  <c r="I202" i="6"/>
  <c r="H202" i="6"/>
  <c r="G202" i="6"/>
  <c r="F202" i="6"/>
  <c r="I201" i="6"/>
  <c r="H201" i="6"/>
  <c r="G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F197" i="6"/>
  <c r="I196" i="6"/>
  <c r="H196" i="6"/>
  <c r="G196" i="6"/>
  <c r="F196" i="6"/>
  <c r="I195" i="6"/>
  <c r="F195" i="6"/>
  <c r="I194" i="6"/>
  <c r="H194" i="6"/>
  <c r="G194" i="6"/>
  <c r="F194" i="6"/>
  <c r="I193" i="6"/>
  <c r="H193" i="6"/>
  <c r="G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G187" i="6"/>
  <c r="F187" i="6"/>
  <c r="I186" i="6"/>
  <c r="H186" i="6"/>
  <c r="G186" i="6"/>
  <c r="F186" i="6"/>
  <c r="I185" i="6"/>
  <c r="H185" i="6"/>
  <c r="G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F181" i="6"/>
  <c r="I180" i="6"/>
  <c r="H180" i="6"/>
  <c r="G180" i="6"/>
  <c r="F180" i="6"/>
  <c r="I179" i="6"/>
  <c r="F179" i="6"/>
  <c r="I178" i="6"/>
  <c r="H178" i="6"/>
  <c r="G178" i="6"/>
  <c r="F178" i="6"/>
  <c r="I177" i="6"/>
  <c r="H177" i="6"/>
  <c r="G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F173" i="6"/>
  <c r="I172" i="6"/>
  <c r="H172" i="6"/>
  <c r="G172" i="6"/>
  <c r="F172" i="6"/>
  <c r="I171" i="6"/>
  <c r="F171" i="6"/>
  <c r="I170" i="6"/>
  <c r="H170" i="6"/>
  <c r="G170" i="6"/>
  <c r="F170" i="6"/>
  <c r="I169" i="6"/>
  <c r="H169" i="6"/>
  <c r="G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F165" i="6"/>
  <c r="I164" i="6"/>
  <c r="H164" i="6"/>
  <c r="G164" i="6"/>
  <c r="F164" i="6"/>
  <c r="I163" i="6"/>
  <c r="F163" i="6"/>
  <c r="I162" i="6"/>
  <c r="H162" i="6"/>
  <c r="G162" i="6"/>
  <c r="F162" i="6"/>
  <c r="I161" i="6"/>
  <c r="H161" i="6"/>
  <c r="G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F157" i="6"/>
  <c r="I156" i="6"/>
  <c r="H156" i="6"/>
  <c r="G156" i="6"/>
  <c r="F156" i="6"/>
  <c r="I155" i="6"/>
  <c r="F155" i="6"/>
  <c r="I154" i="6"/>
  <c r="H154" i="6"/>
  <c r="G154" i="6"/>
  <c r="F154" i="6"/>
  <c r="I153" i="6"/>
  <c r="H153" i="6"/>
  <c r="G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G147" i="6"/>
  <c r="F147" i="6"/>
  <c r="I146" i="6"/>
  <c r="H146" i="6"/>
  <c r="F146" i="6"/>
  <c r="I145" i="6"/>
  <c r="H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G139" i="6"/>
  <c r="F139" i="6"/>
  <c r="I138" i="6"/>
  <c r="H138" i="6"/>
  <c r="F138" i="6"/>
  <c r="I137" i="6"/>
  <c r="H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G131" i="6"/>
  <c r="F131" i="6"/>
  <c r="I130" i="6"/>
  <c r="H130" i="6"/>
  <c r="F130" i="6"/>
  <c r="I129" i="6"/>
  <c r="H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G123" i="6"/>
  <c r="F123" i="6"/>
  <c r="I122" i="6"/>
  <c r="H122" i="6"/>
  <c r="G122" i="6"/>
  <c r="F122" i="6"/>
  <c r="I121" i="6"/>
  <c r="H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G115" i="6"/>
  <c r="F115" i="6"/>
  <c r="I114" i="6"/>
  <c r="H114" i="6"/>
  <c r="G114" i="6"/>
  <c r="F114" i="6"/>
  <c r="I113" i="6"/>
  <c r="H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G107" i="6"/>
  <c r="F107" i="6"/>
  <c r="I106" i="6"/>
  <c r="H106" i="6"/>
  <c r="F106" i="6"/>
  <c r="I105" i="6"/>
  <c r="H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G99" i="6"/>
  <c r="F99" i="6"/>
  <c r="I98" i="6"/>
  <c r="H98" i="6"/>
  <c r="G98" i="6"/>
  <c r="F98" i="6"/>
  <c r="I97" i="6"/>
  <c r="H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G91" i="6"/>
  <c r="F91" i="6"/>
  <c r="I90" i="6"/>
  <c r="H90" i="6"/>
  <c r="G90" i="6"/>
  <c r="F90" i="6"/>
  <c r="I89" i="6"/>
  <c r="H89" i="6"/>
  <c r="G89" i="6"/>
  <c r="I88" i="6"/>
  <c r="H88" i="6"/>
  <c r="G88" i="6"/>
  <c r="F88" i="6"/>
  <c r="I87" i="6"/>
  <c r="H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I80" i="6"/>
  <c r="H80" i="6"/>
  <c r="G80" i="6"/>
  <c r="F80" i="6"/>
  <c r="I79" i="6"/>
  <c r="H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G75" i="6"/>
  <c r="F75" i="6"/>
  <c r="I74" i="6"/>
  <c r="H74" i="6"/>
  <c r="G74" i="6"/>
  <c r="F74" i="6"/>
  <c r="I73" i="6"/>
  <c r="H73" i="6"/>
  <c r="I72" i="6"/>
  <c r="H72" i="6"/>
  <c r="G72" i="6"/>
  <c r="F72" i="6"/>
  <c r="I71" i="6"/>
  <c r="H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G67" i="6"/>
  <c r="F67" i="6"/>
  <c r="I66" i="6"/>
  <c r="H66" i="6"/>
  <c r="G66" i="6"/>
  <c r="F66" i="6"/>
  <c r="I65" i="6"/>
  <c r="H65" i="6"/>
  <c r="I64" i="6"/>
  <c r="H64" i="6"/>
  <c r="G64" i="6"/>
  <c r="F64" i="6"/>
  <c r="I63" i="6"/>
  <c r="H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G59" i="6"/>
  <c r="F59" i="6"/>
  <c r="I58" i="6"/>
  <c r="H58" i="6"/>
  <c r="G58" i="6"/>
  <c r="F58" i="6"/>
  <c r="I57" i="6"/>
  <c r="H57" i="6"/>
  <c r="I56" i="6"/>
  <c r="H56" i="6"/>
  <c r="G56" i="6"/>
  <c r="F56" i="6"/>
  <c r="I55" i="6"/>
  <c r="H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F5" i="6"/>
  <c r="I4" i="6"/>
  <c r="H4" i="6"/>
  <c r="G4" i="6"/>
  <c r="F4" i="6"/>
  <c r="I3" i="6"/>
  <c r="H3" i="6"/>
  <c r="G3" i="6"/>
  <c r="F3" i="6"/>
  <c r="I2" i="6"/>
  <c r="H2" i="6"/>
  <c r="G2" i="6"/>
  <c r="F2" i="6"/>
  <c r="I1" i="6"/>
  <c r="H1" i="6"/>
  <c r="G1" i="6"/>
  <c r="F1" i="6"/>
  <c r="E1" i="6"/>
  <c r="D1" i="6"/>
  <c r="C1" i="6"/>
  <c r="B1" i="6"/>
  <c r="E2" i="6"/>
  <c r="D2" i="6"/>
  <c r="C2" i="6"/>
  <c r="B2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4" i="6"/>
  <c r="L210" i="5"/>
  <c r="L209" i="5"/>
  <c r="L208" i="5"/>
  <c r="L207" i="5"/>
  <c r="V196" i="5" a="1"/>
  <c r="V196" i="5" s="1"/>
  <c r="L206" i="5"/>
  <c r="U206" i="5"/>
  <c r="T206" i="5"/>
  <c r="S206" i="5"/>
  <c r="R206" i="5"/>
  <c r="Q206" i="5"/>
  <c r="P206" i="5"/>
  <c r="O206" i="5"/>
  <c r="N206" i="5"/>
  <c r="U196" i="5" a="1"/>
  <c r="U196" i="5" s="1"/>
  <c r="T196" i="5" a="1"/>
  <c r="T196" i="5" s="1"/>
  <c r="S196" i="5" a="1"/>
  <c r="S196" i="5" s="1"/>
  <c r="R196" i="5" a="1"/>
  <c r="R196" i="5" s="1"/>
  <c r="Q196" i="5" a="1"/>
  <c r="Q196" i="5" s="1"/>
  <c r="P196" i="5" a="1"/>
  <c r="P196" i="5" s="1"/>
  <c r="O196" i="5" a="1"/>
  <c r="O196" i="5" s="1"/>
  <c r="N196" i="5" a="1"/>
  <c r="N196" i="5" s="1"/>
  <c r="V195" i="5"/>
  <c r="U195" i="5"/>
  <c r="T195" i="5"/>
  <c r="S195" i="5"/>
  <c r="R195" i="5"/>
  <c r="Q195" i="5"/>
  <c r="P195" i="5"/>
  <c r="O195" i="5"/>
  <c r="N195" i="5"/>
  <c r="V194" i="5"/>
  <c r="U194" i="5"/>
  <c r="T194" i="5"/>
  <c r="S194" i="5"/>
  <c r="R194" i="5"/>
  <c r="Q194" i="5"/>
  <c r="P194" i="5"/>
  <c r="O194" i="5"/>
  <c r="N194" i="5"/>
  <c r="AI211" i="4"/>
  <c r="AI357" i="5"/>
  <c r="U192" i="5"/>
  <c r="T192" i="5"/>
  <c r="S192" i="5"/>
  <c r="R192" i="5"/>
  <c r="U191" i="5"/>
  <c r="T191" i="5"/>
  <c r="S191" i="5"/>
  <c r="R191" i="5"/>
  <c r="U190" i="5"/>
  <c r="T190" i="5"/>
  <c r="S190" i="5"/>
  <c r="R190" i="5"/>
  <c r="U189" i="5"/>
  <c r="T189" i="5"/>
  <c r="S189" i="5"/>
  <c r="R189" i="5"/>
  <c r="U188" i="5"/>
  <c r="T188" i="5"/>
  <c r="S188" i="5"/>
  <c r="R188" i="5"/>
  <c r="U187" i="5"/>
  <c r="T187" i="5"/>
  <c r="S187" i="5"/>
  <c r="R187" i="5"/>
  <c r="U186" i="5"/>
  <c r="T186" i="5"/>
  <c r="S186" i="5"/>
  <c r="R186" i="5"/>
  <c r="U185" i="5"/>
  <c r="T185" i="5"/>
  <c r="S185" i="5"/>
  <c r="R185" i="5"/>
  <c r="U184" i="5"/>
  <c r="T184" i="5"/>
  <c r="S184" i="5"/>
  <c r="R184" i="5"/>
  <c r="U183" i="5"/>
  <c r="T183" i="5"/>
  <c r="S183" i="5"/>
  <c r="R183" i="5"/>
  <c r="U182" i="5"/>
  <c r="T182" i="5"/>
  <c r="S182" i="5"/>
  <c r="R182" i="5"/>
  <c r="U181" i="5"/>
  <c r="T181" i="5"/>
  <c r="S181" i="5"/>
  <c r="R181" i="5"/>
  <c r="U180" i="5"/>
  <c r="T180" i="5"/>
  <c r="S180" i="5"/>
  <c r="R180" i="5"/>
  <c r="U179" i="5"/>
  <c r="T179" i="5"/>
  <c r="S179" i="5"/>
  <c r="R179" i="5"/>
  <c r="U178" i="5"/>
  <c r="T178" i="5"/>
  <c r="S178" i="5"/>
  <c r="R178" i="5"/>
  <c r="U177" i="5"/>
  <c r="T177" i="5"/>
  <c r="S177" i="5"/>
  <c r="R177" i="5"/>
  <c r="U176" i="5"/>
  <c r="T176" i="5"/>
  <c r="S176" i="5"/>
  <c r="R176" i="5"/>
  <c r="U175" i="5"/>
  <c r="T175" i="5"/>
  <c r="S175" i="5"/>
  <c r="R175" i="5"/>
  <c r="U174" i="5"/>
  <c r="T174" i="5"/>
  <c r="S174" i="5"/>
  <c r="R174" i="5"/>
  <c r="U173" i="5"/>
  <c r="T173" i="5"/>
  <c r="S173" i="5"/>
  <c r="R173" i="5"/>
  <c r="U172" i="5"/>
  <c r="T172" i="5"/>
  <c r="S172" i="5"/>
  <c r="R172" i="5"/>
  <c r="U171" i="5"/>
  <c r="T171" i="5"/>
  <c r="S171" i="5"/>
  <c r="R171" i="5"/>
  <c r="U170" i="5"/>
  <c r="T170" i="5"/>
  <c r="S170" i="5"/>
  <c r="R170" i="5"/>
  <c r="U169" i="5"/>
  <c r="T169" i="5"/>
  <c r="S169" i="5"/>
  <c r="R169" i="5"/>
  <c r="U168" i="5"/>
  <c r="T168" i="5"/>
  <c r="S168" i="5"/>
  <c r="R168" i="5"/>
  <c r="U167" i="5"/>
  <c r="T167" i="5"/>
  <c r="S167" i="5"/>
  <c r="R167" i="5"/>
  <c r="U166" i="5"/>
  <c r="T166" i="5"/>
  <c r="S166" i="5"/>
  <c r="R166" i="5"/>
  <c r="U165" i="5"/>
  <c r="T165" i="5"/>
  <c r="S165" i="5"/>
  <c r="R165" i="5"/>
  <c r="U164" i="5"/>
  <c r="T164" i="5"/>
  <c r="S164" i="5"/>
  <c r="R164" i="5"/>
  <c r="U163" i="5"/>
  <c r="T163" i="5"/>
  <c r="S163" i="5"/>
  <c r="R163" i="5"/>
  <c r="U162" i="5"/>
  <c r="T162" i="5"/>
  <c r="S162" i="5"/>
  <c r="R162" i="5"/>
  <c r="U161" i="5"/>
  <c r="T161" i="5"/>
  <c r="S161" i="5"/>
  <c r="R161" i="5"/>
  <c r="U160" i="5"/>
  <c r="T160" i="5"/>
  <c r="S160" i="5"/>
  <c r="R160" i="5"/>
  <c r="U159" i="5"/>
  <c r="T159" i="5"/>
  <c r="S159" i="5"/>
  <c r="R159" i="5"/>
  <c r="U158" i="5"/>
  <c r="T158" i="5"/>
  <c r="S158" i="5"/>
  <c r="R158" i="5"/>
  <c r="U157" i="5"/>
  <c r="T157" i="5"/>
  <c r="S157" i="5"/>
  <c r="R157" i="5"/>
  <c r="U156" i="5"/>
  <c r="T156" i="5"/>
  <c r="S156" i="5"/>
  <c r="R156" i="5"/>
  <c r="U155" i="5"/>
  <c r="T155" i="5"/>
  <c r="S155" i="5"/>
  <c r="R155" i="5"/>
  <c r="U154" i="5"/>
  <c r="T154" i="5"/>
  <c r="S154" i="5"/>
  <c r="R154" i="5"/>
  <c r="U153" i="5"/>
  <c r="T153" i="5"/>
  <c r="S153" i="5"/>
  <c r="R153" i="5"/>
  <c r="U152" i="5"/>
  <c r="T152" i="5"/>
  <c r="S152" i="5"/>
  <c r="R152" i="5"/>
  <c r="U151" i="5"/>
  <c r="T151" i="5"/>
  <c r="S151" i="5"/>
  <c r="R151" i="5"/>
  <c r="U150" i="5"/>
  <c r="T150" i="5"/>
  <c r="S150" i="5"/>
  <c r="R150" i="5"/>
  <c r="U149" i="5"/>
  <c r="T149" i="5"/>
  <c r="S149" i="5"/>
  <c r="R149" i="5"/>
  <c r="U148" i="5"/>
  <c r="T148" i="5"/>
  <c r="S148" i="5"/>
  <c r="R148" i="5"/>
  <c r="U147" i="5"/>
  <c r="T147" i="5"/>
  <c r="S147" i="5"/>
  <c r="R147" i="5"/>
  <c r="U146" i="5"/>
  <c r="T146" i="5"/>
  <c r="S146" i="5"/>
  <c r="R146" i="5"/>
  <c r="U145" i="5"/>
  <c r="T145" i="5"/>
  <c r="S145" i="5"/>
  <c r="R145" i="5"/>
  <c r="U144" i="5"/>
  <c r="T144" i="5"/>
  <c r="S144" i="5"/>
  <c r="R144" i="5"/>
  <c r="U143" i="5"/>
  <c r="T143" i="5"/>
  <c r="S143" i="5"/>
  <c r="R143" i="5"/>
  <c r="U142" i="5"/>
  <c r="T142" i="5"/>
  <c r="S142" i="5"/>
  <c r="R142" i="5"/>
  <c r="U141" i="5"/>
  <c r="T141" i="5"/>
  <c r="S141" i="5"/>
  <c r="R141" i="5"/>
  <c r="U140" i="5"/>
  <c r="T140" i="5"/>
  <c r="S140" i="5"/>
  <c r="R140" i="5"/>
  <c r="U139" i="5"/>
  <c r="T139" i="5"/>
  <c r="S139" i="5"/>
  <c r="R139" i="5"/>
  <c r="U138" i="5"/>
  <c r="T138" i="5"/>
  <c r="S138" i="5"/>
  <c r="R138" i="5"/>
  <c r="U137" i="5"/>
  <c r="T137" i="5"/>
  <c r="S137" i="5"/>
  <c r="R137" i="5"/>
  <c r="U136" i="5"/>
  <c r="T136" i="5"/>
  <c r="S136" i="5"/>
  <c r="R136" i="5"/>
  <c r="U135" i="5"/>
  <c r="T135" i="5"/>
  <c r="S135" i="5"/>
  <c r="R135" i="5"/>
  <c r="U134" i="5"/>
  <c r="T134" i="5"/>
  <c r="S134" i="5"/>
  <c r="R134" i="5"/>
  <c r="U133" i="5"/>
  <c r="T133" i="5"/>
  <c r="S133" i="5"/>
  <c r="R133" i="5"/>
  <c r="U132" i="5"/>
  <c r="T132" i="5"/>
  <c r="S132" i="5"/>
  <c r="R132" i="5"/>
  <c r="U131" i="5"/>
  <c r="T131" i="5"/>
  <c r="S131" i="5"/>
  <c r="R131" i="5"/>
  <c r="U130" i="5"/>
  <c r="T130" i="5"/>
  <c r="S130" i="5"/>
  <c r="R130" i="5"/>
  <c r="U129" i="5"/>
  <c r="T129" i="5"/>
  <c r="S129" i="5"/>
  <c r="R129" i="5"/>
  <c r="U128" i="5"/>
  <c r="T128" i="5"/>
  <c r="S128" i="5"/>
  <c r="R128" i="5"/>
  <c r="U127" i="5"/>
  <c r="T127" i="5"/>
  <c r="S127" i="5"/>
  <c r="R127" i="5"/>
  <c r="U126" i="5"/>
  <c r="T126" i="5"/>
  <c r="S126" i="5"/>
  <c r="R126" i="5"/>
  <c r="U125" i="5"/>
  <c r="T125" i="5"/>
  <c r="S125" i="5"/>
  <c r="R125" i="5"/>
  <c r="U124" i="5"/>
  <c r="T124" i="5"/>
  <c r="S124" i="5"/>
  <c r="R124" i="5"/>
  <c r="U123" i="5"/>
  <c r="T123" i="5"/>
  <c r="S123" i="5"/>
  <c r="R123" i="5"/>
  <c r="U122" i="5"/>
  <c r="T122" i="5"/>
  <c r="S122" i="5"/>
  <c r="R122" i="5"/>
  <c r="U121" i="5"/>
  <c r="T121" i="5"/>
  <c r="S121" i="5"/>
  <c r="R121" i="5"/>
  <c r="U120" i="5"/>
  <c r="T120" i="5"/>
  <c r="S120" i="5"/>
  <c r="R120" i="5"/>
  <c r="U119" i="5"/>
  <c r="T119" i="5"/>
  <c r="S119" i="5"/>
  <c r="R119" i="5"/>
  <c r="U118" i="5"/>
  <c r="T118" i="5"/>
  <c r="S118" i="5"/>
  <c r="R118" i="5"/>
  <c r="U117" i="5"/>
  <c r="T117" i="5"/>
  <c r="S117" i="5"/>
  <c r="R117" i="5"/>
  <c r="U116" i="5"/>
  <c r="T116" i="5"/>
  <c r="S116" i="5"/>
  <c r="R116" i="5"/>
  <c r="U115" i="5"/>
  <c r="T115" i="5"/>
  <c r="S115" i="5"/>
  <c r="R115" i="5"/>
  <c r="U114" i="5"/>
  <c r="T114" i="5"/>
  <c r="S114" i="5"/>
  <c r="R114" i="5"/>
  <c r="U113" i="5"/>
  <c r="T113" i="5"/>
  <c r="S113" i="5"/>
  <c r="R113" i="5"/>
  <c r="Q192" i="5"/>
  <c r="P192" i="5"/>
  <c r="O192" i="5"/>
  <c r="N192" i="5"/>
  <c r="Q191" i="5"/>
  <c r="P191" i="5"/>
  <c r="O191" i="5"/>
  <c r="N191" i="5"/>
  <c r="Q190" i="5"/>
  <c r="P190" i="5"/>
  <c r="O190" i="5"/>
  <c r="N190" i="5"/>
  <c r="Q189" i="5"/>
  <c r="P189" i="5"/>
  <c r="O189" i="5"/>
  <c r="N189" i="5"/>
  <c r="Q188" i="5"/>
  <c r="P188" i="5"/>
  <c r="O188" i="5"/>
  <c r="N188" i="5"/>
  <c r="Q187" i="5"/>
  <c r="P187" i="5"/>
  <c r="O187" i="5"/>
  <c r="N187" i="5"/>
  <c r="Q186" i="5"/>
  <c r="P186" i="5"/>
  <c r="O186" i="5"/>
  <c r="N186" i="5"/>
  <c r="Q185" i="5"/>
  <c r="P185" i="5"/>
  <c r="O185" i="5"/>
  <c r="N185" i="5"/>
  <c r="Q184" i="5"/>
  <c r="P184" i="5"/>
  <c r="O184" i="5"/>
  <c r="N184" i="5"/>
  <c r="Q183" i="5"/>
  <c r="P183" i="5"/>
  <c r="O183" i="5"/>
  <c r="N183" i="5"/>
  <c r="Q182" i="5"/>
  <c r="P182" i="5"/>
  <c r="O182" i="5"/>
  <c r="N182" i="5"/>
  <c r="Q181" i="5"/>
  <c r="P181" i="5"/>
  <c r="O181" i="5"/>
  <c r="N181" i="5"/>
  <c r="Q180" i="5"/>
  <c r="P180" i="5"/>
  <c r="O180" i="5"/>
  <c r="N180" i="5"/>
  <c r="Q179" i="5"/>
  <c r="P179" i="5"/>
  <c r="O179" i="5"/>
  <c r="N179" i="5"/>
  <c r="Q178" i="5"/>
  <c r="P178" i="5"/>
  <c r="O178" i="5"/>
  <c r="N178" i="5"/>
  <c r="Q177" i="5"/>
  <c r="P177" i="5"/>
  <c r="O177" i="5"/>
  <c r="N177" i="5"/>
  <c r="Q176" i="5"/>
  <c r="P176" i="5"/>
  <c r="O176" i="5"/>
  <c r="N176" i="5"/>
  <c r="Q175" i="5"/>
  <c r="P175" i="5"/>
  <c r="O175" i="5"/>
  <c r="N175" i="5"/>
  <c r="Q174" i="5"/>
  <c r="P174" i="5"/>
  <c r="O174" i="5"/>
  <c r="N174" i="5"/>
  <c r="Q173" i="5"/>
  <c r="P173" i="5"/>
  <c r="O173" i="5"/>
  <c r="N173" i="5"/>
  <c r="Q172" i="5"/>
  <c r="P172" i="5"/>
  <c r="O172" i="5"/>
  <c r="N172" i="5"/>
  <c r="Q171" i="5"/>
  <c r="P171" i="5"/>
  <c r="O171" i="5"/>
  <c r="N171" i="5"/>
  <c r="Q170" i="5"/>
  <c r="P170" i="5"/>
  <c r="O170" i="5"/>
  <c r="N170" i="5"/>
  <c r="Q169" i="5"/>
  <c r="P169" i="5"/>
  <c r="O169" i="5"/>
  <c r="N169" i="5"/>
  <c r="Q168" i="5"/>
  <c r="P168" i="5"/>
  <c r="O168" i="5"/>
  <c r="N168" i="5"/>
  <c r="Q167" i="5"/>
  <c r="P167" i="5"/>
  <c r="O167" i="5"/>
  <c r="N167" i="5"/>
  <c r="Q166" i="5"/>
  <c r="P166" i="5"/>
  <c r="O166" i="5"/>
  <c r="N166" i="5"/>
  <c r="Q165" i="5"/>
  <c r="P165" i="5"/>
  <c r="O165" i="5"/>
  <c r="N165" i="5"/>
  <c r="Q164" i="5"/>
  <c r="P164" i="5"/>
  <c r="O164" i="5"/>
  <c r="N164" i="5"/>
  <c r="Q163" i="5"/>
  <c r="P163" i="5"/>
  <c r="O163" i="5"/>
  <c r="N163" i="5"/>
  <c r="Q162" i="5"/>
  <c r="P162" i="5"/>
  <c r="O162" i="5"/>
  <c r="N162" i="5"/>
  <c r="Q161" i="5"/>
  <c r="P161" i="5"/>
  <c r="O161" i="5"/>
  <c r="N161" i="5"/>
  <c r="Q160" i="5"/>
  <c r="P160" i="5"/>
  <c r="O160" i="5"/>
  <c r="N160" i="5"/>
  <c r="Q159" i="5"/>
  <c r="P159" i="5"/>
  <c r="O159" i="5"/>
  <c r="N159" i="5"/>
  <c r="Q158" i="5"/>
  <c r="P158" i="5"/>
  <c r="O158" i="5"/>
  <c r="N158" i="5"/>
  <c r="Q157" i="5"/>
  <c r="P157" i="5"/>
  <c r="O157" i="5"/>
  <c r="N157" i="5"/>
  <c r="Q156" i="5"/>
  <c r="P156" i="5"/>
  <c r="O156" i="5"/>
  <c r="N156" i="5"/>
  <c r="Q155" i="5"/>
  <c r="P155" i="5"/>
  <c r="O155" i="5"/>
  <c r="N155" i="5"/>
  <c r="Q154" i="5"/>
  <c r="P154" i="5"/>
  <c r="O154" i="5"/>
  <c r="N154" i="5"/>
  <c r="Q153" i="5"/>
  <c r="P153" i="5"/>
  <c r="O153" i="5"/>
  <c r="N153" i="5"/>
  <c r="Q152" i="5"/>
  <c r="P152" i="5"/>
  <c r="O152" i="5"/>
  <c r="N152" i="5"/>
  <c r="Q151" i="5"/>
  <c r="P151" i="5"/>
  <c r="O151" i="5"/>
  <c r="N151" i="5"/>
  <c r="Q150" i="5"/>
  <c r="P150" i="5"/>
  <c r="O150" i="5"/>
  <c r="N150" i="5"/>
  <c r="Q149" i="5"/>
  <c r="P149" i="5"/>
  <c r="O149" i="5"/>
  <c r="N149" i="5"/>
  <c r="Q148" i="5"/>
  <c r="P148" i="5"/>
  <c r="O148" i="5"/>
  <c r="N148" i="5"/>
  <c r="Q147" i="5"/>
  <c r="P147" i="5"/>
  <c r="O147" i="5"/>
  <c r="N147" i="5"/>
  <c r="Q146" i="5"/>
  <c r="P146" i="5"/>
  <c r="O146" i="5"/>
  <c r="N146" i="5"/>
  <c r="Q145" i="5"/>
  <c r="P145" i="5"/>
  <c r="O145" i="5"/>
  <c r="N145" i="5"/>
  <c r="Q144" i="5"/>
  <c r="P144" i="5"/>
  <c r="O144" i="5"/>
  <c r="N144" i="5"/>
  <c r="Q143" i="5"/>
  <c r="P143" i="5"/>
  <c r="O143" i="5"/>
  <c r="N143" i="5"/>
  <c r="Q142" i="5"/>
  <c r="P142" i="5"/>
  <c r="O142" i="5"/>
  <c r="N142" i="5"/>
  <c r="Q141" i="5"/>
  <c r="P141" i="5"/>
  <c r="O141" i="5"/>
  <c r="N141" i="5"/>
  <c r="Q140" i="5"/>
  <c r="P140" i="5"/>
  <c r="O140" i="5"/>
  <c r="N140" i="5"/>
  <c r="Q139" i="5"/>
  <c r="P139" i="5"/>
  <c r="O139" i="5"/>
  <c r="N139" i="5"/>
  <c r="Q138" i="5"/>
  <c r="P138" i="5"/>
  <c r="O138" i="5"/>
  <c r="N138" i="5"/>
  <c r="Q137" i="5"/>
  <c r="P137" i="5"/>
  <c r="O137" i="5"/>
  <c r="N137" i="5"/>
  <c r="Q136" i="5"/>
  <c r="P136" i="5"/>
  <c r="O136" i="5"/>
  <c r="N136" i="5"/>
  <c r="Q135" i="5"/>
  <c r="P135" i="5"/>
  <c r="O135" i="5"/>
  <c r="N135" i="5"/>
  <c r="Q134" i="5"/>
  <c r="P134" i="5"/>
  <c r="O134" i="5"/>
  <c r="N134" i="5"/>
  <c r="Q133" i="5"/>
  <c r="P133" i="5"/>
  <c r="O133" i="5"/>
  <c r="N133" i="5"/>
  <c r="Q132" i="5"/>
  <c r="P132" i="5"/>
  <c r="O132" i="5"/>
  <c r="N132" i="5"/>
  <c r="Q131" i="5"/>
  <c r="P131" i="5"/>
  <c r="O131" i="5"/>
  <c r="N131" i="5"/>
  <c r="Q130" i="5"/>
  <c r="P130" i="5"/>
  <c r="O130" i="5"/>
  <c r="N130" i="5"/>
  <c r="Q129" i="5"/>
  <c r="P129" i="5"/>
  <c r="O129" i="5"/>
  <c r="N129" i="5"/>
  <c r="Q128" i="5"/>
  <c r="P128" i="5"/>
  <c r="O128" i="5"/>
  <c r="N128" i="5"/>
  <c r="Q127" i="5"/>
  <c r="P127" i="5"/>
  <c r="O127" i="5"/>
  <c r="N127" i="5"/>
  <c r="Q126" i="5"/>
  <c r="P126" i="5"/>
  <c r="O126" i="5"/>
  <c r="N126" i="5"/>
  <c r="Q125" i="5"/>
  <c r="P125" i="5"/>
  <c r="O125" i="5"/>
  <c r="N125" i="5"/>
  <c r="Q124" i="5"/>
  <c r="P124" i="5"/>
  <c r="O124" i="5"/>
  <c r="N124" i="5"/>
  <c r="Q123" i="5"/>
  <c r="P123" i="5"/>
  <c r="O123" i="5"/>
  <c r="N123" i="5"/>
  <c r="Q122" i="5"/>
  <c r="P122" i="5"/>
  <c r="O122" i="5"/>
  <c r="N122" i="5"/>
  <c r="Q121" i="5"/>
  <c r="P121" i="5"/>
  <c r="O121" i="5"/>
  <c r="N121" i="5"/>
  <c r="Q120" i="5"/>
  <c r="P120" i="5"/>
  <c r="O120" i="5"/>
  <c r="N120" i="5"/>
  <c r="Q119" i="5"/>
  <c r="P119" i="5"/>
  <c r="O119" i="5"/>
  <c r="N119" i="5"/>
  <c r="Q118" i="5"/>
  <c r="P118" i="5"/>
  <c r="O118" i="5"/>
  <c r="N118" i="5"/>
  <c r="Q117" i="5"/>
  <c r="P117" i="5"/>
  <c r="O117" i="5"/>
  <c r="N117" i="5"/>
  <c r="Q116" i="5"/>
  <c r="P116" i="5"/>
  <c r="O116" i="5"/>
  <c r="N116" i="5"/>
  <c r="Q115" i="5"/>
  <c r="P115" i="5"/>
  <c r="O115" i="5"/>
  <c r="N115" i="5"/>
  <c r="Q114" i="5"/>
  <c r="P114" i="5"/>
  <c r="O114" i="5"/>
  <c r="N114" i="5"/>
  <c r="Q113" i="5"/>
  <c r="P113" i="5"/>
  <c r="O113" i="5"/>
  <c r="N113" i="5"/>
  <c r="V110" i="5"/>
  <c r="N89" i="5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87" i="5"/>
  <c r="N88" i="5" s="1"/>
  <c r="J86" i="5"/>
  <c r="R85" i="5"/>
  <c r="Q85" i="5"/>
  <c r="P85" i="5"/>
  <c r="O85" i="5"/>
  <c r="N85" i="5"/>
  <c r="J85" i="5"/>
  <c r="R84" i="5"/>
  <c r="Q84" i="5"/>
  <c r="P84" i="5"/>
  <c r="O84" i="5"/>
  <c r="N84" i="5"/>
  <c r="J84" i="5"/>
  <c r="R83" i="5"/>
  <c r="Q83" i="5"/>
  <c r="P83" i="5"/>
  <c r="O83" i="5"/>
  <c r="N83" i="5"/>
  <c r="J83" i="5"/>
  <c r="R82" i="5"/>
  <c r="Q82" i="5"/>
  <c r="Q81" i="5" s="1"/>
  <c r="P82" i="5"/>
  <c r="O82" i="5"/>
  <c r="N82" i="5"/>
  <c r="J82" i="5"/>
  <c r="P81" i="5"/>
  <c r="O81" i="5"/>
  <c r="O80" i="5" s="1"/>
  <c r="N81" i="5"/>
  <c r="J81" i="5"/>
  <c r="Q80" i="5"/>
  <c r="N80" i="5"/>
  <c r="J80" i="5"/>
  <c r="R79" i="5"/>
  <c r="P79" i="5"/>
  <c r="N79" i="5"/>
  <c r="J79" i="5"/>
  <c r="R78" i="5"/>
  <c r="P78" i="5"/>
  <c r="O78" i="5"/>
  <c r="N78" i="5"/>
  <c r="J78" i="5"/>
  <c r="Q77" i="5"/>
  <c r="P77" i="5"/>
  <c r="O77" i="5"/>
  <c r="O76" i="5" s="1"/>
  <c r="N77" i="5"/>
  <c r="J77" i="5"/>
  <c r="R76" i="5"/>
  <c r="Q76" i="5"/>
  <c r="Q75" i="5" s="1"/>
  <c r="P76" i="5"/>
  <c r="N76" i="5"/>
  <c r="J76" i="5"/>
  <c r="R75" i="5"/>
  <c r="O75" i="5"/>
  <c r="N75" i="5"/>
  <c r="J75" i="5"/>
  <c r="R74" i="5"/>
  <c r="Q74" i="5"/>
  <c r="Q73" i="5" s="1"/>
  <c r="N74" i="5"/>
  <c r="J74" i="5"/>
  <c r="O73" i="5"/>
  <c r="O72" i="5" s="1"/>
  <c r="N73" i="5"/>
  <c r="J73" i="5"/>
  <c r="R72" i="5"/>
  <c r="P72" i="5"/>
  <c r="N72" i="5"/>
  <c r="J72" i="5"/>
  <c r="R71" i="5"/>
  <c r="O71" i="5"/>
  <c r="O70" i="5" s="1"/>
  <c r="N71" i="5"/>
  <c r="J71" i="5"/>
  <c r="R70" i="5"/>
  <c r="Q70" i="5"/>
  <c r="Q69" i="5" s="1"/>
  <c r="N70" i="5"/>
  <c r="J70" i="5"/>
  <c r="R69" i="5"/>
  <c r="P69" i="5"/>
  <c r="N69" i="5"/>
  <c r="J69" i="5"/>
  <c r="O68" i="5"/>
  <c r="N68" i="5"/>
  <c r="J68" i="5"/>
  <c r="Q67" i="5"/>
  <c r="O67" i="5"/>
  <c r="N67" i="5"/>
  <c r="J67" i="5"/>
  <c r="R66" i="5"/>
  <c r="Q66" i="5"/>
  <c r="P66" i="5"/>
  <c r="O66" i="5"/>
  <c r="N66" i="5"/>
  <c r="J66" i="5"/>
  <c r="Q65" i="5"/>
  <c r="P65" i="5"/>
  <c r="O65" i="5"/>
  <c r="N65" i="5"/>
  <c r="J65" i="5"/>
  <c r="Q64" i="5"/>
  <c r="Q63" i="5" s="1"/>
  <c r="O64" i="5"/>
  <c r="N64" i="5"/>
  <c r="J64" i="5"/>
  <c r="R63" i="5"/>
  <c r="P63" i="5"/>
  <c r="O63" i="5"/>
  <c r="N63" i="5"/>
  <c r="J63" i="5"/>
  <c r="R62" i="5"/>
  <c r="P62" i="5"/>
  <c r="O62" i="5"/>
  <c r="N62" i="5"/>
  <c r="J62" i="5"/>
  <c r="Q61" i="5"/>
  <c r="P61" i="5"/>
  <c r="O61" i="5"/>
  <c r="O60" i="5" s="1"/>
  <c r="N61" i="5"/>
  <c r="J61" i="5"/>
  <c r="R60" i="5"/>
  <c r="Q60" i="5"/>
  <c r="P60" i="5"/>
  <c r="N60" i="5"/>
  <c r="J60" i="5"/>
  <c r="R59" i="5"/>
  <c r="O59" i="5"/>
  <c r="N59" i="5"/>
  <c r="J59" i="5"/>
  <c r="R58" i="5"/>
  <c r="Q58" i="5"/>
  <c r="Q57" i="5" s="1"/>
  <c r="N58" i="5"/>
  <c r="J58" i="5"/>
  <c r="O57" i="5"/>
  <c r="N57" i="5"/>
  <c r="J57" i="5"/>
  <c r="R56" i="5"/>
  <c r="P56" i="5"/>
  <c r="N56" i="5"/>
  <c r="J56" i="5"/>
  <c r="R55" i="5"/>
  <c r="Q55" i="5"/>
  <c r="N55" i="5"/>
  <c r="J55" i="5"/>
  <c r="R54" i="5"/>
  <c r="Q54" i="5"/>
  <c r="Q53" i="5" s="1"/>
  <c r="O54" i="5"/>
  <c r="N54" i="5"/>
  <c r="J54" i="5"/>
  <c r="R53" i="5"/>
  <c r="P53" i="5"/>
  <c r="O53" i="5"/>
  <c r="N53" i="5"/>
  <c r="J53" i="5"/>
  <c r="Q52" i="5"/>
  <c r="Q51" i="5" s="1"/>
  <c r="O52" i="5"/>
  <c r="N52" i="5"/>
  <c r="J52" i="5"/>
  <c r="R51" i="5"/>
  <c r="P51" i="5"/>
  <c r="O51" i="5"/>
  <c r="N51" i="5"/>
  <c r="J51" i="5"/>
  <c r="R50" i="5"/>
  <c r="Q50" i="5"/>
  <c r="Q49" i="5" s="1"/>
  <c r="P50" i="5"/>
  <c r="N50" i="5"/>
  <c r="J50" i="5"/>
  <c r="R49" i="5"/>
  <c r="P49" i="5"/>
  <c r="N49" i="5"/>
  <c r="J49" i="5"/>
  <c r="Q48" i="5"/>
  <c r="Q47" i="5" s="1"/>
  <c r="N48" i="5"/>
  <c r="J48" i="5"/>
  <c r="R47" i="5"/>
  <c r="P47" i="5"/>
  <c r="N47" i="5"/>
  <c r="J47" i="5"/>
  <c r="R46" i="5"/>
  <c r="Q46" i="5"/>
  <c r="P46" i="5"/>
  <c r="N46" i="5"/>
  <c r="J46" i="5"/>
  <c r="R45" i="5"/>
  <c r="P45" i="5"/>
  <c r="N45" i="5"/>
  <c r="J45" i="5"/>
  <c r="Q44" i="5"/>
  <c r="N44" i="5"/>
  <c r="J44" i="5"/>
  <c r="R43" i="5"/>
  <c r="P43" i="5"/>
  <c r="N43" i="5"/>
  <c r="J43" i="5"/>
  <c r="R42" i="5"/>
  <c r="Q42" i="5"/>
  <c r="P42" i="5"/>
  <c r="N42" i="5"/>
  <c r="J42" i="5"/>
  <c r="R41" i="5"/>
  <c r="P41" i="5"/>
  <c r="N41" i="5"/>
  <c r="J41" i="5"/>
  <c r="Q40" i="5"/>
  <c r="Q39" i="5" s="1"/>
  <c r="N40" i="5"/>
  <c r="J40" i="5"/>
  <c r="R39" i="5"/>
  <c r="P39" i="5"/>
  <c r="N39" i="5"/>
  <c r="J39" i="5"/>
  <c r="R38" i="5"/>
  <c r="Q38" i="5"/>
  <c r="Q37" i="5" s="1"/>
  <c r="P38" i="5"/>
  <c r="N38" i="5"/>
  <c r="J38" i="5"/>
  <c r="P37" i="5"/>
  <c r="N37" i="5"/>
  <c r="J37" i="5"/>
  <c r="Q36" i="5"/>
  <c r="Q35" i="5" s="1"/>
  <c r="N36" i="5"/>
  <c r="J36" i="5"/>
  <c r="R35" i="5"/>
  <c r="O35" i="5"/>
  <c r="N35" i="5"/>
  <c r="J35" i="5"/>
  <c r="R34" i="5"/>
  <c r="P34" i="5"/>
  <c r="O34" i="5"/>
  <c r="N34" i="5"/>
  <c r="J34" i="5"/>
  <c r="R33" i="5"/>
  <c r="P33" i="5"/>
  <c r="O33" i="5"/>
  <c r="N33" i="5"/>
  <c r="J33" i="5"/>
  <c r="Q32" i="5"/>
  <c r="O32" i="5"/>
  <c r="N32" i="5"/>
  <c r="J32" i="5"/>
  <c r="P31" i="5"/>
  <c r="O31" i="5"/>
  <c r="N31" i="5"/>
  <c r="J31" i="5"/>
  <c r="R30" i="5"/>
  <c r="P30" i="5"/>
  <c r="N30" i="5"/>
  <c r="J30" i="5"/>
  <c r="P29" i="5"/>
  <c r="O29" i="5"/>
  <c r="O28" i="5" s="1"/>
  <c r="N29" i="5"/>
  <c r="J29" i="5"/>
  <c r="Q28" i="5"/>
  <c r="Q27" i="5" s="1"/>
  <c r="N28" i="5"/>
  <c r="J28" i="5"/>
  <c r="P27" i="5"/>
  <c r="O27" i="5"/>
  <c r="N27" i="5"/>
  <c r="J27" i="5"/>
  <c r="R26" i="5"/>
  <c r="P26" i="5"/>
  <c r="N26" i="5"/>
  <c r="J26" i="5"/>
  <c r="Q25" i="5"/>
  <c r="P25" i="5"/>
  <c r="N25" i="5"/>
  <c r="J25" i="5"/>
  <c r="Q24" i="5"/>
  <c r="Q23" i="5" s="1"/>
  <c r="O24" i="5"/>
  <c r="N24" i="5"/>
  <c r="J24" i="5"/>
  <c r="P23" i="5"/>
  <c r="O23" i="5"/>
  <c r="N23" i="5"/>
  <c r="J23" i="5"/>
  <c r="R22" i="5"/>
  <c r="P22" i="5"/>
  <c r="N22" i="5"/>
  <c r="J22" i="5"/>
  <c r="Q21" i="5"/>
  <c r="P21" i="5"/>
  <c r="O21" i="5"/>
  <c r="O20" i="5" s="1"/>
  <c r="N21" i="5"/>
  <c r="J21" i="5"/>
  <c r="Q20" i="5"/>
  <c r="Q19" i="5" s="1"/>
  <c r="P20" i="5"/>
  <c r="N20" i="5"/>
  <c r="J20" i="5"/>
  <c r="R19" i="5"/>
  <c r="P19" i="5"/>
  <c r="O19" i="5"/>
  <c r="N19" i="5"/>
  <c r="J19" i="5"/>
  <c r="Q18" i="5"/>
  <c r="O18" i="5"/>
  <c r="N18" i="5"/>
  <c r="M18" i="5"/>
  <c r="J18" i="5"/>
  <c r="Q17" i="5"/>
  <c r="O17" i="5"/>
  <c r="N17" i="5"/>
  <c r="M17" i="5"/>
  <c r="J17" i="5"/>
  <c r="Q16" i="5"/>
  <c r="P16" i="5"/>
  <c r="O16" i="5"/>
  <c r="O15" i="5" s="1"/>
  <c r="N16" i="5"/>
  <c r="M16" i="5"/>
  <c r="J16" i="5"/>
  <c r="R15" i="5"/>
  <c r="Q15" i="5"/>
  <c r="P15" i="5"/>
  <c r="N15" i="5"/>
  <c r="M15" i="5"/>
  <c r="J15" i="5"/>
  <c r="R14" i="5"/>
  <c r="Q14" i="5"/>
  <c r="P14" i="5"/>
  <c r="N14" i="5"/>
  <c r="M14" i="5"/>
  <c r="J14" i="5"/>
  <c r="R13" i="5"/>
  <c r="Q13" i="5"/>
  <c r="P13" i="5"/>
  <c r="N13" i="5"/>
  <c r="M13" i="5"/>
  <c r="J13" i="5"/>
  <c r="R12" i="5"/>
  <c r="Q12" i="5"/>
  <c r="P12" i="5"/>
  <c r="N12" i="5"/>
  <c r="M12" i="5"/>
  <c r="J12" i="5"/>
  <c r="R11" i="5"/>
  <c r="Q11" i="5"/>
  <c r="P11" i="5"/>
  <c r="O11" i="5"/>
  <c r="O10" i="5" s="1"/>
  <c r="N11" i="5"/>
  <c r="M11" i="5"/>
  <c r="J11" i="5"/>
  <c r="R10" i="5"/>
  <c r="Q10" i="5"/>
  <c r="P10" i="5"/>
  <c r="N10" i="5"/>
  <c r="M10" i="5"/>
  <c r="J10" i="5"/>
  <c r="R9" i="5"/>
  <c r="Q9" i="5"/>
  <c r="P9" i="5"/>
  <c r="O9" i="5"/>
  <c r="N9" i="5"/>
  <c r="M9" i="5"/>
  <c r="J9" i="5"/>
  <c r="R8" i="5"/>
  <c r="Q8" i="5"/>
  <c r="P8" i="5"/>
  <c r="O8" i="5"/>
  <c r="N8" i="5"/>
  <c r="M8" i="5"/>
  <c r="J8" i="5"/>
  <c r="R7" i="5"/>
  <c r="Q7" i="5"/>
  <c r="P7" i="5"/>
  <c r="O7" i="5"/>
  <c r="N7" i="5"/>
  <c r="M7" i="5"/>
  <c r="J7" i="5"/>
  <c r="R6" i="5"/>
  <c r="Q6" i="5"/>
  <c r="P6" i="5"/>
  <c r="O6" i="5"/>
  <c r="N6" i="5"/>
  <c r="M6" i="5"/>
  <c r="J6" i="5"/>
  <c r="R5" i="5"/>
  <c r="Q5" i="5"/>
  <c r="P5" i="5"/>
  <c r="O5" i="5"/>
  <c r="N5" i="5"/>
  <c r="L5" i="5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J5" i="5"/>
  <c r="R4" i="5"/>
  <c r="Q4" i="5"/>
  <c r="P4" i="5"/>
  <c r="O4" i="5"/>
  <c r="U192" i="4"/>
  <c r="T192" i="4"/>
  <c r="S192" i="4"/>
  <c r="R192" i="4"/>
  <c r="U191" i="4"/>
  <c r="T191" i="4"/>
  <c r="S191" i="4"/>
  <c r="R191" i="4"/>
  <c r="U190" i="4"/>
  <c r="T190" i="4"/>
  <c r="S190" i="4"/>
  <c r="R190" i="4"/>
  <c r="U189" i="4"/>
  <c r="T189" i="4"/>
  <c r="S189" i="4"/>
  <c r="R189" i="4"/>
  <c r="U188" i="4"/>
  <c r="T188" i="4"/>
  <c r="S188" i="4"/>
  <c r="R188" i="4"/>
  <c r="U187" i="4"/>
  <c r="T187" i="4"/>
  <c r="S187" i="4"/>
  <c r="R187" i="4"/>
  <c r="U186" i="4"/>
  <c r="T186" i="4"/>
  <c r="S186" i="4"/>
  <c r="R186" i="4"/>
  <c r="U185" i="4"/>
  <c r="T185" i="4"/>
  <c r="S185" i="4"/>
  <c r="R185" i="4"/>
  <c r="U184" i="4"/>
  <c r="T184" i="4"/>
  <c r="S184" i="4"/>
  <c r="R184" i="4"/>
  <c r="U183" i="4"/>
  <c r="T183" i="4"/>
  <c r="S183" i="4"/>
  <c r="R183" i="4"/>
  <c r="U182" i="4"/>
  <c r="T182" i="4"/>
  <c r="S182" i="4"/>
  <c r="R182" i="4"/>
  <c r="U181" i="4"/>
  <c r="T181" i="4"/>
  <c r="S181" i="4"/>
  <c r="R181" i="4"/>
  <c r="U180" i="4"/>
  <c r="T180" i="4"/>
  <c r="S180" i="4"/>
  <c r="R180" i="4"/>
  <c r="U179" i="4"/>
  <c r="T179" i="4"/>
  <c r="S179" i="4"/>
  <c r="R179" i="4"/>
  <c r="U178" i="4"/>
  <c r="T178" i="4"/>
  <c r="S178" i="4"/>
  <c r="R178" i="4"/>
  <c r="U177" i="4"/>
  <c r="T177" i="4"/>
  <c r="S177" i="4"/>
  <c r="R177" i="4"/>
  <c r="U176" i="4"/>
  <c r="T176" i="4"/>
  <c r="S176" i="4"/>
  <c r="R176" i="4"/>
  <c r="U175" i="4"/>
  <c r="T175" i="4"/>
  <c r="S175" i="4"/>
  <c r="R175" i="4"/>
  <c r="U174" i="4"/>
  <c r="T174" i="4"/>
  <c r="S174" i="4"/>
  <c r="R174" i="4"/>
  <c r="U173" i="4"/>
  <c r="T173" i="4"/>
  <c r="S173" i="4"/>
  <c r="R173" i="4"/>
  <c r="U172" i="4"/>
  <c r="T172" i="4"/>
  <c r="S172" i="4"/>
  <c r="R172" i="4"/>
  <c r="U171" i="4"/>
  <c r="T171" i="4"/>
  <c r="S171" i="4"/>
  <c r="R171" i="4"/>
  <c r="U170" i="4"/>
  <c r="T170" i="4"/>
  <c r="S170" i="4"/>
  <c r="R170" i="4"/>
  <c r="U169" i="4"/>
  <c r="T169" i="4"/>
  <c r="S169" i="4"/>
  <c r="R169" i="4"/>
  <c r="U168" i="4"/>
  <c r="T168" i="4"/>
  <c r="S168" i="4"/>
  <c r="R168" i="4"/>
  <c r="U167" i="4"/>
  <c r="T167" i="4"/>
  <c r="S167" i="4"/>
  <c r="R167" i="4"/>
  <c r="U166" i="4"/>
  <c r="T166" i="4"/>
  <c r="S166" i="4"/>
  <c r="R166" i="4"/>
  <c r="U165" i="4"/>
  <c r="T165" i="4"/>
  <c r="S165" i="4"/>
  <c r="R165" i="4"/>
  <c r="U164" i="4"/>
  <c r="T164" i="4"/>
  <c r="S164" i="4"/>
  <c r="R164" i="4"/>
  <c r="U163" i="4"/>
  <c r="T163" i="4"/>
  <c r="S163" i="4"/>
  <c r="R163" i="4"/>
  <c r="U162" i="4"/>
  <c r="T162" i="4"/>
  <c r="S162" i="4"/>
  <c r="R162" i="4"/>
  <c r="U161" i="4"/>
  <c r="T161" i="4"/>
  <c r="S161" i="4"/>
  <c r="R161" i="4"/>
  <c r="U160" i="4"/>
  <c r="T160" i="4"/>
  <c r="S160" i="4"/>
  <c r="R160" i="4"/>
  <c r="U159" i="4"/>
  <c r="T159" i="4"/>
  <c r="S159" i="4"/>
  <c r="R159" i="4"/>
  <c r="U158" i="4"/>
  <c r="T158" i="4"/>
  <c r="S158" i="4"/>
  <c r="R158" i="4"/>
  <c r="U157" i="4"/>
  <c r="T157" i="4"/>
  <c r="S157" i="4"/>
  <c r="R157" i="4"/>
  <c r="U156" i="4"/>
  <c r="T156" i="4"/>
  <c r="S156" i="4"/>
  <c r="R156" i="4"/>
  <c r="U155" i="4"/>
  <c r="T155" i="4"/>
  <c r="S155" i="4"/>
  <c r="R155" i="4"/>
  <c r="U154" i="4"/>
  <c r="T154" i="4"/>
  <c r="S154" i="4"/>
  <c r="R154" i="4"/>
  <c r="U153" i="4"/>
  <c r="T153" i="4"/>
  <c r="S153" i="4"/>
  <c r="R153" i="4"/>
  <c r="U152" i="4"/>
  <c r="T152" i="4"/>
  <c r="S152" i="4"/>
  <c r="R152" i="4"/>
  <c r="U151" i="4"/>
  <c r="T151" i="4"/>
  <c r="S151" i="4"/>
  <c r="R151" i="4"/>
  <c r="U150" i="4"/>
  <c r="T150" i="4"/>
  <c r="S150" i="4"/>
  <c r="R150" i="4"/>
  <c r="U149" i="4"/>
  <c r="T149" i="4"/>
  <c r="S149" i="4"/>
  <c r="R149" i="4"/>
  <c r="U148" i="4"/>
  <c r="T148" i="4"/>
  <c r="S148" i="4"/>
  <c r="R148" i="4"/>
  <c r="U147" i="4"/>
  <c r="T147" i="4"/>
  <c r="S147" i="4"/>
  <c r="R147" i="4"/>
  <c r="U146" i="4"/>
  <c r="T146" i="4"/>
  <c r="S146" i="4"/>
  <c r="R146" i="4"/>
  <c r="U145" i="4"/>
  <c r="T145" i="4"/>
  <c r="S145" i="4"/>
  <c r="R145" i="4"/>
  <c r="U144" i="4"/>
  <c r="T144" i="4"/>
  <c r="S144" i="4"/>
  <c r="R144" i="4"/>
  <c r="U143" i="4"/>
  <c r="T143" i="4"/>
  <c r="S143" i="4"/>
  <c r="R143" i="4"/>
  <c r="U142" i="4"/>
  <c r="T142" i="4"/>
  <c r="S142" i="4"/>
  <c r="R142" i="4"/>
  <c r="U141" i="4"/>
  <c r="T141" i="4"/>
  <c r="S141" i="4"/>
  <c r="R141" i="4"/>
  <c r="U140" i="4"/>
  <c r="T140" i="4"/>
  <c r="S140" i="4"/>
  <c r="R140" i="4"/>
  <c r="U139" i="4"/>
  <c r="T139" i="4"/>
  <c r="S139" i="4"/>
  <c r="R139" i="4"/>
  <c r="U138" i="4"/>
  <c r="T138" i="4"/>
  <c r="S138" i="4"/>
  <c r="R138" i="4"/>
  <c r="U137" i="4"/>
  <c r="T137" i="4"/>
  <c r="S137" i="4"/>
  <c r="R137" i="4"/>
  <c r="U136" i="4"/>
  <c r="T136" i="4"/>
  <c r="S136" i="4"/>
  <c r="R136" i="4"/>
  <c r="U135" i="4"/>
  <c r="T135" i="4"/>
  <c r="S135" i="4"/>
  <c r="R135" i="4"/>
  <c r="U134" i="4"/>
  <c r="T134" i="4"/>
  <c r="S134" i="4"/>
  <c r="R134" i="4"/>
  <c r="U133" i="4"/>
  <c r="T133" i="4"/>
  <c r="S133" i="4"/>
  <c r="R133" i="4"/>
  <c r="U132" i="4"/>
  <c r="T132" i="4"/>
  <c r="S132" i="4"/>
  <c r="R132" i="4"/>
  <c r="U131" i="4"/>
  <c r="T131" i="4"/>
  <c r="S131" i="4"/>
  <c r="R131" i="4"/>
  <c r="U130" i="4"/>
  <c r="T130" i="4"/>
  <c r="S130" i="4"/>
  <c r="R130" i="4"/>
  <c r="U129" i="4"/>
  <c r="T129" i="4"/>
  <c r="S129" i="4"/>
  <c r="R129" i="4"/>
  <c r="U128" i="4"/>
  <c r="T128" i="4"/>
  <c r="S128" i="4"/>
  <c r="R128" i="4"/>
  <c r="U127" i="4"/>
  <c r="T127" i="4"/>
  <c r="S127" i="4"/>
  <c r="R127" i="4"/>
  <c r="U126" i="4"/>
  <c r="T126" i="4"/>
  <c r="S126" i="4"/>
  <c r="R126" i="4"/>
  <c r="U125" i="4"/>
  <c r="T125" i="4"/>
  <c r="S125" i="4"/>
  <c r="R125" i="4"/>
  <c r="U124" i="4"/>
  <c r="T124" i="4"/>
  <c r="S124" i="4"/>
  <c r="R124" i="4"/>
  <c r="U123" i="4"/>
  <c r="T123" i="4"/>
  <c r="S123" i="4"/>
  <c r="R123" i="4"/>
  <c r="U122" i="4"/>
  <c r="T122" i="4"/>
  <c r="S122" i="4"/>
  <c r="R122" i="4"/>
  <c r="U121" i="4"/>
  <c r="T121" i="4"/>
  <c r="S121" i="4"/>
  <c r="R121" i="4"/>
  <c r="U120" i="4"/>
  <c r="T120" i="4"/>
  <c r="S120" i="4"/>
  <c r="R120" i="4"/>
  <c r="U119" i="4"/>
  <c r="T119" i="4"/>
  <c r="S119" i="4"/>
  <c r="R119" i="4"/>
  <c r="U118" i="4"/>
  <c r="T118" i="4"/>
  <c r="S118" i="4"/>
  <c r="R118" i="4"/>
  <c r="U117" i="4"/>
  <c r="T117" i="4"/>
  <c r="S117" i="4"/>
  <c r="R117" i="4"/>
  <c r="U116" i="4"/>
  <c r="T116" i="4"/>
  <c r="S116" i="4"/>
  <c r="R116" i="4"/>
  <c r="U115" i="4"/>
  <c r="T115" i="4"/>
  <c r="S115" i="4"/>
  <c r="R115" i="4"/>
  <c r="U114" i="4"/>
  <c r="T114" i="4"/>
  <c r="S114" i="4"/>
  <c r="S110" i="4" s="1"/>
  <c r="R114" i="4"/>
  <c r="U113" i="4"/>
  <c r="T113" i="4"/>
  <c r="S113" i="4"/>
  <c r="R113" i="4"/>
  <c r="Q192" i="4"/>
  <c r="P192" i="4"/>
  <c r="O192" i="4"/>
  <c r="N192" i="4"/>
  <c r="Q191" i="4"/>
  <c r="P191" i="4"/>
  <c r="O191" i="4"/>
  <c r="N191" i="4"/>
  <c r="Q190" i="4"/>
  <c r="P190" i="4"/>
  <c r="O190" i="4"/>
  <c r="N190" i="4"/>
  <c r="Q189" i="4"/>
  <c r="P189" i="4"/>
  <c r="O189" i="4"/>
  <c r="N189" i="4"/>
  <c r="Q188" i="4"/>
  <c r="P188" i="4"/>
  <c r="O188" i="4"/>
  <c r="N188" i="4"/>
  <c r="Q187" i="4"/>
  <c r="P187" i="4"/>
  <c r="O187" i="4"/>
  <c r="N187" i="4"/>
  <c r="Q186" i="4"/>
  <c r="P186" i="4"/>
  <c r="O186" i="4"/>
  <c r="N186" i="4"/>
  <c r="Q185" i="4"/>
  <c r="P185" i="4"/>
  <c r="O185" i="4"/>
  <c r="N185" i="4"/>
  <c r="Q184" i="4"/>
  <c r="P184" i="4"/>
  <c r="O184" i="4"/>
  <c r="N184" i="4"/>
  <c r="Q183" i="4"/>
  <c r="P183" i="4"/>
  <c r="O183" i="4"/>
  <c r="N183" i="4"/>
  <c r="Q182" i="4"/>
  <c r="P182" i="4"/>
  <c r="O182" i="4"/>
  <c r="N182" i="4"/>
  <c r="Q181" i="4"/>
  <c r="P181" i="4"/>
  <c r="O181" i="4"/>
  <c r="N181" i="4"/>
  <c r="Q180" i="4"/>
  <c r="P180" i="4"/>
  <c r="O180" i="4"/>
  <c r="N180" i="4"/>
  <c r="Q179" i="4"/>
  <c r="P179" i="4"/>
  <c r="O179" i="4"/>
  <c r="N179" i="4"/>
  <c r="Q178" i="4"/>
  <c r="P178" i="4"/>
  <c r="O178" i="4"/>
  <c r="N178" i="4"/>
  <c r="Q177" i="4"/>
  <c r="P177" i="4"/>
  <c r="O177" i="4"/>
  <c r="N177" i="4"/>
  <c r="Q176" i="4"/>
  <c r="P176" i="4"/>
  <c r="O176" i="4"/>
  <c r="N176" i="4"/>
  <c r="Q175" i="4"/>
  <c r="P175" i="4"/>
  <c r="O175" i="4"/>
  <c r="N175" i="4"/>
  <c r="Q174" i="4"/>
  <c r="P174" i="4"/>
  <c r="O174" i="4"/>
  <c r="N174" i="4"/>
  <c r="Q173" i="4"/>
  <c r="P173" i="4"/>
  <c r="O173" i="4"/>
  <c r="N173" i="4"/>
  <c r="Q172" i="4"/>
  <c r="P172" i="4"/>
  <c r="O172" i="4"/>
  <c r="N172" i="4"/>
  <c r="Q171" i="4"/>
  <c r="P171" i="4"/>
  <c r="O171" i="4"/>
  <c r="N171" i="4"/>
  <c r="Q170" i="4"/>
  <c r="P170" i="4"/>
  <c r="O170" i="4"/>
  <c r="N170" i="4"/>
  <c r="Q169" i="4"/>
  <c r="P169" i="4"/>
  <c r="O169" i="4"/>
  <c r="N169" i="4"/>
  <c r="Q168" i="4"/>
  <c r="P168" i="4"/>
  <c r="O168" i="4"/>
  <c r="N168" i="4"/>
  <c r="Q167" i="4"/>
  <c r="P167" i="4"/>
  <c r="O167" i="4"/>
  <c r="N167" i="4"/>
  <c r="Q166" i="4"/>
  <c r="P166" i="4"/>
  <c r="O166" i="4"/>
  <c r="N166" i="4"/>
  <c r="Q165" i="4"/>
  <c r="P165" i="4"/>
  <c r="O165" i="4"/>
  <c r="N165" i="4"/>
  <c r="Q164" i="4"/>
  <c r="P164" i="4"/>
  <c r="O164" i="4"/>
  <c r="N164" i="4"/>
  <c r="Q163" i="4"/>
  <c r="P163" i="4"/>
  <c r="O163" i="4"/>
  <c r="N163" i="4"/>
  <c r="Q162" i="4"/>
  <c r="P162" i="4"/>
  <c r="O162" i="4"/>
  <c r="N162" i="4"/>
  <c r="Q161" i="4"/>
  <c r="P161" i="4"/>
  <c r="O161" i="4"/>
  <c r="N161" i="4"/>
  <c r="Q160" i="4"/>
  <c r="P160" i="4"/>
  <c r="O160" i="4"/>
  <c r="N160" i="4"/>
  <c r="Q159" i="4"/>
  <c r="P159" i="4"/>
  <c r="O159" i="4"/>
  <c r="N159" i="4"/>
  <c r="Q158" i="4"/>
  <c r="P158" i="4"/>
  <c r="O158" i="4"/>
  <c r="N158" i="4"/>
  <c r="Q157" i="4"/>
  <c r="P157" i="4"/>
  <c r="O157" i="4"/>
  <c r="N157" i="4"/>
  <c r="Q156" i="4"/>
  <c r="P156" i="4"/>
  <c r="O156" i="4"/>
  <c r="N156" i="4"/>
  <c r="Q155" i="4"/>
  <c r="P155" i="4"/>
  <c r="O155" i="4"/>
  <c r="N155" i="4"/>
  <c r="Q154" i="4"/>
  <c r="P154" i="4"/>
  <c r="O154" i="4"/>
  <c r="N154" i="4"/>
  <c r="Q153" i="4"/>
  <c r="P153" i="4"/>
  <c r="O153" i="4"/>
  <c r="N153" i="4"/>
  <c r="Q152" i="4"/>
  <c r="P152" i="4"/>
  <c r="O152" i="4"/>
  <c r="N152" i="4"/>
  <c r="Q151" i="4"/>
  <c r="P151" i="4"/>
  <c r="O151" i="4"/>
  <c r="N151" i="4"/>
  <c r="Q150" i="4"/>
  <c r="P150" i="4"/>
  <c r="O150" i="4"/>
  <c r="N150" i="4"/>
  <c r="Q149" i="4"/>
  <c r="P149" i="4"/>
  <c r="O149" i="4"/>
  <c r="N149" i="4"/>
  <c r="Q148" i="4"/>
  <c r="P148" i="4"/>
  <c r="O148" i="4"/>
  <c r="N148" i="4"/>
  <c r="Q147" i="4"/>
  <c r="P147" i="4"/>
  <c r="O147" i="4"/>
  <c r="N147" i="4"/>
  <c r="Q146" i="4"/>
  <c r="P146" i="4"/>
  <c r="O146" i="4"/>
  <c r="N146" i="4"/>
  <c r="Q145" i="4"/>
  <c r="P145" i="4"/>
  <c r="O145" i="4"/>
  <c r="N145" i="4"/>
  <c r="Q144" i="4"/>
  <c r="P144" i="4"/>
  <c r="O144" i="4"/>
  <c r="N144" i="4"/>
  <c r="Q143" i="4"/>
  <c r="P143" i="4"/>
  <c r="O143" i="4"/>
  <c r="N143" i="4"/>
  <c r="Q142" i="4"/>
  <c r="P142" i="4"/>
  <c r="O142" i="4"/>
  <c r="N142" i="4"/>
  <c r="Q141" i="4"/>
  <c r="P141" i="4"/>
  <c r="O141" i="4"/>
  <c r="N141" i="4"/>
  <c r="Q140" i="4"/>
  <c r="P140" i="4"/>
  <c r="O140" i="4"/>
  <c r="N140" i="4"/>
  <c r="Q139" i="4"/>
  <c r="P139" i="4"/>
  <c r="O139" i="4"/>
  <c r="N139" i="4"/>
  <c r="Q138" i="4"/>
  <c r="P138" i="4"/>
  <c r="O138" i="4"/>
  <c r="N138" i="4"/>
  <c r="Q137" i="4"/>
  <c r="P137" i="4"/>
  <c r="O137" i="4"/>
  <c r="N137" i="4"/>
  <c r="Q136" i="4"/>
  <c r="P136" i="4"/>
  <c r="O136" i="4"/>
  <c r="N136" i="4"/>
  <c r="Q135" i="4"/>
  <c r="P135" i="4"/>
  <c r="O135" i="4"/>
  <c r="N135" i="4"/>
  <c r="Q134" i="4"/>
  <c r="P134" i="4"/>
  <c r="O134" i="4"/>
  <c r="N134" i="4"/>
  <c r="Q133" i="4"/>
  <c r="P133" i="4"/>
  <c r="O133" i="4"/>
  <c r="N133" i="4"/>
  <c r="Q132" i="4"/>
  <c r="P132" i="4"/>
  <c r="O132" i="4"/>
  <c r="N132" i="4"/>
  <c r="Q131" i="4"/>
  <c r="P131" i="4"/>
  <c r="O131" i="4"/>
  <c r="N131" i="4"/>
  <c r="Q130" i="4"/>
  <c r="P130" i="4"/>
  <c r="O130" i="4"/>
  <c r="N130" i="4"/>
  <c r="Q129" i="4"/>
  <c r="P129" i="4"/>
  <c r="O129" i="4"/>
  <c r="N129" i="4"/>
  <c r="Q128" i="4"/>
  <c r="P128" i="4"/>
  <c r="O128" i="4"/>
  <c r="N128" i="4"/>
  <c r="Q127" i="4"/>
  <c r="P127" i="4"/>
  <c r="O127" i="4"/>
  <c r="N127" i="4"/>
  <c r="Q126" i="4"/>
  <c r="P126" i="4"/>
  <c r="O126" i="4"/>
  <c r="N126" i="4"/>
  <c r="Q125" i="4"/>
  <c r="P125" i="4"/>
  <c r="O125" i="4"/>
  <c r="N125" i="4"/>
  <c r="Q124" i="4"/>
  <c r="P124" i="4"/>
  <c r="O124" i="4"/>
  <c r="N124" i="4"/>
  <c r="Q123" i="4"/>
  <c r="P123" i="4"/>
  <c r="O123" i="4"/>
  <c r="N123" i="4"/>
  <c r="Q122" i="4"/>
  <c r="P122" i="4"/>
  <c r="O122" i="4"/>
  <c r="N122" i="4"/>
  <c r="Q121" i="4"/>
  <c r="P121" i="4"/>
  <c r="O121" i="4"/>
  <c r="N121" i="4"/>
  <c r="Q120" i="4"/>
  <c r="P120" i="4"/>
  <c r="O120" i="4"/>
  <c r="N120" i="4"/>
  <c r="Q119" i="4"/>
  <c r="P119" i="4"/>
  <c r="O119" i="4"/>
  <c r="N119" i="4"/>
  <c r="Q118" i="4"/>
  <c r="P118" i="4"/>
  <c r="O118" i="4"/>
  <c r="N118" i="4"/>
  <c r="Q117" i="4"/>
  <c r="P117" i="4"/>
  <c r="O117" i="4"/>
  <c r="N117" i="4"/>
  <c r="Q116" i="4"/>
  <c r="P116" i="4"/>
  <c r="O116" i="4"/>
  <c r="N116" i="4"/>
  <c r="Q115" i="4"/>
  <c r="P115" i="4"/>
  <c r="O115" i="4"/>
  <c r="N115" i="4"/>
  <c r="Q114" i="4"/>
  <c r="P114" i="4"/>
  <c r="O114" i="4"/>
  <c r="N114" i="4"/>
  <c r="Q113" i="4"/>
  <c r="Q110" i="4" s="1"/>
  <c r="P113" i="4"/>
  <c r="P110" i="4" s="1"/>
  <c r="O113" i="4"/>
  <c r="O110" i="4" s="1"/>
  <c r="N113" i="4"/>
  <c r="V110" i="4"/>
  <c r="T110" i="4"/>
  <c r="U110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13" i="4"/>
  <c r="E955" i="6" l="1"/>
  <c r="I950" i="6"/>
  <c r="E876" i="6"/>
  <c r="I871" i="6"/>
  <c r="E878" i="6"/>
  <c r="I873" i="6"/>
  <c r="E1062" i="6"/>
  <c r="I1057" i="6"/>
  <c r="E2049" i="6"/>
  <c r="I2044" i="6"/>
  <c r="I1944" i="6"/>
  <c r="I1949" i="6"/>
  <c r="I1954" i="6"/>
  <c r="I1964" i="6"/>
  <c r="I2009" i="6"/>
  <c r="I2019" i="6"/>
  <c r="O79" i="5"/>
  <c r="O14" i="5"/>
  <c r="O69" i="5"/>
  <c r="Q26" i="5"/>
  <c r="Q68" i="5"/>
  <c r="Q22" i="5"/>
  <c r="Q34" i="5"/>
  <c r="Q62" i="5"/>
  <c r="Q72" i="5"/>
  <c r="Q56" i="5"/>
  <c r="L127" i="5"/>
  <c r="M20" i="5"/>
  <c r="L131" i="5"/>
  <c r="M24" i="5"/>
  <c r="L135" i="5"/>
  <c r="M28" i="5"/>
  <c r="L139" i="5"/>
  <c r="M32" i="5"/>
  <c r="L143" i="5"/>
  <c r="M36" i="5"/>
  <c r="L147" i="5"/>
  <c r="M40" i="5"/>
  <c r="L151" i="5"/>
  <c r="M44" i="5"/>
  <c r="L155" i="5"/>
  <c r="M48" i="5"/>
  <c r="L159" i="5"/>
  <c r="M52" i="5"/>
  <c r="L163" i="5"/>
  <c r="M56" i="5"/>
  <c r="L167" i="5"/>
  <c r="M60" i="5"/>
  <c r="L171" i="5"/>
  <c r="M64" i="5"/>
  <c r="L175" i="5"/>
  <c r="M68" i="5"/>
  <c r="L179" i="5"/>
  <c r="M72" i="5"/>
  <c r="L183" i="5"/>
  <c r="M76" i="5"/>
  <c r="L187" i="5"/>
  <c r="M80" i="5"/>
  <c r="L191" i="5"/>
  <c r="M84" i="5"/>
  <c r="Q45" i="5"/>
  <c r="O56" i="5"/>
  <c r="L126" i="5"/>
  <c r="M19" i="5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Q41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R21" i="5"/>
  <c r="L130" i="5"/>
  <c r="M23" i="5"/>
  <c r="P24" i="5"/>
  <c r="R25" i="5"/>
  <c r="L134" i="5"/>
  <c r="M27" i="5"/>
  <c r="P28" i="5"/>
  <c r="R29" i="5"/>
  <c r="L138" i="5"/>
  <c r="M31" i="5"/>
  <c r="P32" i="5"/>
  <c r="L142" i="5"/>
  <c r="M35" i="5"/>
  <c r="P36" i="5"/>
  <c r="R37" i="5"/>
  <c r="L146" i="5"/>
  <c r="M39" i="5"/>
  <c r="P40" i="5"/>
  <c r="L150" i="5"/>
  <c r="M43" i="5"/>
  <c r="P44" i="5"/>
  <c r="L154" i="5"/>
  <c r="M47" i="5"/>
  <c r="P48" i="5"/>
  <c r="L158" i="5"/>
  <c r="M51" i="5"/>
  <c r="P52" i="5"/>
  <c r="L162" i="5"/>
  <c r="M55" i="5"/>
  <c r="R57" i="5"/>
  <c r="L166" i="5"/>
  <c r="M59" i="5"/>
  <c r="R61" i="5"/>
  <c r="L170" i="5"/>
  <c r="M63" i="5"/>
  <c r="P64" i="5"/>
  <c r="R65" i="5"/>
  <c r="L174" i="5"/>
  <c r="M67" i="5"/>
  <c r="P68" i="5"/>
  <c r="L178" i="5"/>
  <c r="M71" i="5"/>
  <c r="R73" i="5"/>
  <c r="L182" i="5"/>
  <c r="M75" i="5"/>
  <c r="R77" i="5"/>
  <c r="L186" i="5"/>
  <c r="M79" i="5"/>
  <c r="P80" i="5"/>
  <c r="R81" i="5"/>
  <c r="L190" i="5"/>
  <c r="M83" i="5"/>
  <c r="P18" i="5"/>
  <c r="M22" i="5"/>
  <c r="L133" i="5"/>
  <c r="M26" i="5"/>
  <c r="M30" i="5"/>
  <c r="L137" i="5"/>
  <c r="R32" i="5"/>
  <c r="L141" i="5"/>
  <c r="M34" i="5"/>
  <c r="M38" i="5"/>
  <c r="L145" i="5"/>
  <c r="R40" i="5"/>
  <c r="L149" i="5"/>
  <c r="M42" i="5"/>
  <c r="R44" i="5"/>
  <c r="M46" i="5"/>
  <c r="L153" i="5"/>
  <c r="R48" i="5"/>
  <c r="L157" i="5"/>
  <c r="M50" i="5"/>
  <c r="R52" i="5"/>
  <c r="M54" i="5"/>
  <c r="L161" i="5"/>
  <c r="P55" i="5"/>
  <c r="L165" i="5"/>
  <c r="M58" i="5"/>
  <c r="P59" i="5"/>
  <c r="L169" i="5"/>
  <c r="M62" i="5"/>
  <c r="L173" i="5"/>
  <c r="M66" i="5"/>
  <c r="R68" i="5"/>
  <c r="L177" i="5"/>
  <c r="M70" i="5"/>
  <c r="P71" i="5"/>
  <c r="L181" i="5"/>
  <c r="M74" i="5"/>
  <c r="P75" i="5"/>
  <c r="L185" i="5"/>
  <c r="M78" i="5"/>
  <c r="L189" i="5"/>
  <c r="M82" i="5"/>
  <c r="O22" i="5"/>
  <c r="O26" i="5"/>
  <c r="Q31" i="5"/>
  <c r="Q43" i="5"/>
  <c r="O50" i="5"/>
  <c r="O58" i="5"/>
  <c r="Q59" i="5"/>
  <c r="O74" i="5"/>
  <c r="Q79" i="5"/>
  <c r="O30" i="5"/>
  <c r="R18" i="5"/>
  <c r="L128" i="5"/>
  <c r="M21" i="5"/>
  <c r="L132" i="5"/>
  <c r="M25" i="5"/>
  <c r="L136" i="5"/>
  <c r="M29" i="5"/>
  <c r="L140" i="5"/>
  <c r="M33" i="5"/>
  <c r="L144" i="5"/>
  <c r="M37" i="5"/>
  <c r="L148" i="5"/>
  <c r="M41" i="5"/>
  <c r="L152" i="5"/>
  <c r="M45" i="5"/>
  <c r="L156" i="5"/>
  <c r="M49" i="5"/>
  <c r="L160" i="5"/>
  <c r="M53" i="5"/>
  <c r="L164" i="5"/>
  <c r="M57" i="5"/>
  <c r="L168" i="5"/>
  <c r="M61" i="5"/>
  <c r="L172" i="5"/>
  <c r="M65" i="5"/>
  <c r="L176" i="5"/>
  <c r="M69" i="5"/>
  <c r="L180" i="5"/>
  <c r="M73" i="5"/>
  <c r="L184" i="5"/>
  <c r="M77" i="5"/>
  <c r="L188" i="5"/>
  <c r="M81" i="5"/>
  <c r="L192" i="5"/>
  <c r="M85" i="5"/>
  <c r="L129" i="5"/>
  <c r="N110" i="4"/>
  <c r="L5" i="4"/>
  <c r="L6" i="4" s="1"/>
  <c r="M70" i="4"/>
  <c r="M38" i="4"/>
  <c r="M6" i="4"/>
  <c r="N87" i="4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R6" i="4"/>
  <c r="R9" i="4"/>
  <c r="R12" i="4"/>
  <c r="R15" i="4"/>
  <c r="R19" i="4"/>
  <c r="R22" i="4"/>
  <c r="R26" i="4"/>
  <c r="R30" i="4"/>
  <c r="R33" i="4"/>
  <c r="R35" i="4"/>
  <c r="R39" i="4"/>
  <c r="R41" i="4"/>
  <c r="R43" i="4"/>
  <c r="R45" i="4"/>
  <c r="R47" i="4"/>
  <c r="R49" i="4"/>
  <c r="R51" i="4"/>
  <c r="R53" i="4"/>
  <c r="R56" i="4"/>
  <c r="R60" i="4"/>
  <c r="R63" i="4"/>
  <c r="R66" i="4"/>
  <c r="R69" i="4"/>
  <c r="R72" i="4"/>
  <c r="R76" i="4"/>
  <c r="R79" i="4"/>
  <c r="R82" i="4"/>
  <c r="R83" i="4"/>
  <c r="R84" i="4"/>
  <c r="R85" i="4"/>
  <c r="R4" i="4"/>
  <c r="Q11" i="4"/>
  <c r="Q14" i="4"/>
  <c r="Q18" i="4"/>
  <c r="Q21" i="4"/>
  <c r="Q25" i="4"/>
  <c r="Q28" i="4"/>
  <c r="Q32" i="4"/>
  <c r="Q36" i="4"/>
  <c r="Q38" i="4"/>
  <c r="Q40" i="4"/>
  <c r="Q42" i="4"/>
  <c r="Q44" i="4"/>
  <c r="Q46" i="4"/>
  <c r="Q48" i="4"/>
  <c r="Q50" i="4"/>
  <c r="Q52" i="4"/>
  <c r="Q55" i="4"/>
  <c r="Q58" i="4"/>
  <c r="Q61" i="4"/>
  <c r="Q65" i="4"/>
  <c r="Q67" i="4"/>
  <c r="Q70" i="4"/>
  <c r="Q74" i="4"/>
  <c r="Q77" i="4"/>
  <c r="Q80" i="4"/>
  <c r="Q82" i="4"/>
  <c r="Q83" i="4"/>
  <c r="Q84" i="4"/>
  <c r="Q85" i="4"/>
  <c r="Q6" i="4"/>
  <c r="O7" i="4"/>
  <c r="P8" i="4"/>
  <c r="O9" i="4"/>
  <c r="P10" i="4"/>
  <c r="O11" i="4"/>
  <c r="P13" i="4"/>
  <c r="P16" i="4"/>
  <c r="O17" i="4"/>
  <c r="O19" i="4"/>
  <c r="P20" i="4"/>
  <c r="O21" i="4"/>
  <c r="P23" i="4"/>
  <c r="O24" i="4"/>
  <c r="O27" i="4"/>
  <c r="P27" i="4"/>
  <c r="O29" i="4"/>
  <c r="P31" i="4"/>
  <c r="O32" i="4"/>
  <c r="O34" i="4"/>
  <c r="P34" i="4"/>
  <c r="O35" i="4"/>
  <c r="P37" i="4"/>
  <c r="P39" i="4"/>
  <c r="P41" i="4"/>
  <c r="P43" i="4"/>
  <c r="P45" i="4"/>
  <c r="P47" i="4"/>
  <c r="P49" i="4"/>
  <c r="P51" i="4"/>
  <c r="O52" i="4"/>
  <c r="P53" i="4"/>
  <c r="O54" i="4"/>
  <c r="P56" i="4"/>
  <c r="O57" i="4"/>
  <c r="O59" i="4"/>
  <c r="P60" i="4"/>
  <c r="O62" i="4"/>
  <c r="P63" i="4"/>
  <c r="O64" i="4"/>
  <c r="O66" i="4"/>
  <c r="P66" i="4"/>
  <c r="O68" i="4"/>
  <c r="P69" i="4"/>
  <c r="O71" i="4"/>
  <c r="P72" i="4"/>
  <c r="O73" i="4"/>
  <c r="O75" i="4"/>
  <c r="P76" i="4"/>
  <c r="O78" i="4"/>
  <c r="P79" i="4"/>
  <c r="O81" i="4"/>
  <c r="O82" i="4"/>
  <c r="P82" i="4"/>
  <c r="O83" i="4"/>
  <c r="P83" i="4"/>
  <c r="O84" i="4"/>
  <c r="P84" i="4"/>
  <c r="O85" i="4"/>
  <c r="P85" i="4"/>
  <c r="O5" i="4"/>
  <c r="Q4" i="4"/>
  <c r="P4" i="4"/>
  <c r="O4" i="4"/>
  <c r="N85" i="4"/>
  <c r="N84" i="4"/>
  <c r="N83" i="4"/>
  <c r="M83" i="4" s="1"/>
  <c r="N82" i="4"/>
  <c r="N81" i="4"/>
  <c r="N80" i="4"/>
  <c r="N79" i="4"/>
  <c r="N78" i="4"/>
  <c r="M78" i="4" s="1"/>
  <c r="N77" i="4"/>
  <c r="N76" i="4"/>
  <c r="N75" i="4"/>
  <c r="M75" i="4" s="1"/>
  <c r="N74" i="4"/>
  <c r="N73" i="4"/>
  <c r="N72" i="4"/>
  <c r="N71" i="4"/>
  <c r="N70" i="4"/>
  <c r="N69" i="4"/>
  <c r="N68" i="4"/>
  <c r="N67" i="4"/>
  <c r="M67" i="4" s="1"/>
  <c r="N66" i="4"/>
  <c r="N65" i="4"/>
  <c r="N64" i="4"/>
  <c r="N63" i="4"/>
  <c r="N62" i="4"/>
  <c r="M62" i="4" s="1"/>
  <c r="N61" i="4"/>
  <c r="N60" i="4"/>
  <c r="N59" i="4"/>
  <c r="M59" i="4" s="1"/>
  <c r="N58" i="4"/>
  <c r="N57" i="4"/>
  <c r="N56" i="4"/>
  <c r="N55" i="4"/>
  <c r="N54" i="4"/>
  <c r="M54" i="4" s="1"/>
  <c r="N53" i="4"/>
  <c r="N52" i="4"/>
  <c r="N51" i="4"/>
  <c r="M51" i="4" s="1"/>
  <c r="N50" i="4"/>
  <c r="N49" i="4"/>
  <c r="N48" i="4"/>
  <c r="N47" i="4"/>
  <c r="N46" i="4"/>
  <c r="M46" i="4" s="1"/>
  <c r="N45" i="4"/>
  <c r="N44" i="4"/>
  <c r="N43" i="4"/>
  <c r="M43" i="4" s="1"/>
  <c r="N42" i="4"/>
  <c r="N41" i="4"/>
  <c r="N40" i="4"/>
  <c r="N39" i="4"/>
  <c r="N38" i="4"/>
  <c r="N37" i="4"/>
  <c r="N36" i="4"/>
  <c r="N35" i="4"/>
  <c r="M35" i="4" s="1"/>
  <c r="N34" i="4"/>
  <c r="N33" i="4"/>
  <c r="N32" i="4"/>
  <c r="N31" i="4"/>
  <c r="N30" i="4"/>
  <c r="M30" i="4" s="1"/>
  <c r="N29" i="4"/>
  <c r="N28" i="4"/>
  <c r="N27" i="4"/>
  <c r="M27" i="4" s="1"/>
  <c r="N26" i="4"/>
  <c r="N25" i="4"/>
  <c r="N24" i="4"/>
  <c r="N23" i="4"/>
  <c r="N22" i="4"/>
  <c r="M22" i="4" s="1"/>
  <c r="N21" i="4"/>
  <c r="N20" i="4"/>
  <c r="N19" i="4"/>
  <c r="M19" i="4" s="1"/>
  <c r="N18" i="4"/>
  <c r="N17" i="4"/>
  <c r="N16" i="4"/>
  <c r="N15" i="4"/>
  <c r="N14" i="4"/>
  <c r="M14" i="4" s="1"/>
  <c r="N13" i="4"/>
  <c r="N12" i="4"/>
  <c r="N11" i="4"/>
  <c r="M11" i="4" s="1"/>
  <c r="N10" i="4"/>
  <c r="N9" i="4"/>
  <c r="N8" i="4"/>
  <c r="N7" i="4"/>
  <c r="N6" i="4"/>
  <c r="N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5" i="4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B92" i="2"/>
  <c r="C92" i="2"/>
  <c r="D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C62" i="2"/>
  <c r="B62" i="2"/>
  <c r="D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2"/>
  <c r="B1" i="2"/>
  <c r="K2" i="1"/>
  <c r="H2" i="1"/>
  <c r="E2" i="1"/>
  <c r="E960" i="6" l="1"/>
  <c r="I955" i="6"/>
  <c r="E1067" i="6"/>
  <c r="I1062" i="6"/>
  <c r="E2054" i="6"/>
  <c r="I2049" i="6"/>
  <c r="E883" i="6"/>
  <c r="I878" i="6"/>
  <c r="E881" i="6"/>
  <c r="I876" i="6"/>
  <c r="R31" i="5"/>
  <c r="Q30" i="5"/>
  <c r="P74" i="5"/>
  <c r="P17" i="5"/>
  <c r="R80" i="5"/>
  <c r="R64" i="5"/>
  <c r="R24" i="5"/>
  <c r="R67" i="5"/>
  <c r="Q33" i="5"/>
  <c r="O25" i="5"/>
  <c r="Q71" i="5"/>
  <c r="P54" i="5"/>
  <c r="R17" i="5"/>
  <c r="Q78" i="5"/>
  <c r="O13" i="5"/>
  <c r="P70" i="5"/>
  <c r="R36" i="5"/>
  <c r="R28" i="5"/>
  <c r="R20" i="5"/>
  <c r="P58" i="5"/>
  <c r="O55" i="5"/>
  <c r="O49" i="5"/>
  <c r="P67" i="5"/>
  <c r="P35" i="5"/>
  <c r="O67" i="4"/>
  <c r="O31" i="4"/>
  <c r="P7" i="4"/>
  <c r="M12" i="4"/>
  <c r="M28" i="4"/>
  <c r="M44" i="4"/>
  <c r="M52" i="4"/>
  <c r="M68" i="4"/>
  <c r="P55" i="4"/>
  <c r="P30" i="4"/>
  <c r="O18" i="4"/>
  <c r="O6" i="4"/>
  <c r="Q49" i="4"/>
  <c r="Q31" i="4"/>
  <c r="M45" i="4"/>
  <c r="P78" i="4"/>
  <c r="O56" i="4"/>
  <c r="M20" i="4"/>
  <c r="M36" i="4"/>
  <c r="M60" i="4"/>
  <c r="M76" i="4"/>
  <c r="M84" i="4"/>
  <c r="O77" i="4"/>
  <c r="P42" i="4"/>
  <c r="R65" i="4"/>
  <c r="M13" i="4"/>
  <c r="M21" i="4"/>
  <c r="M29" i="4"/>
  <c r="M37" i="4"/>
  <c r="M53" i="4"/>
  <c r="M61" i="4"/>
  <c r="M69" i="4"/>
  <c r="M77" i="4"/>
  <c r="M85" i="4"/>
  <c r="O65" i="4"/>
  <c r="O53" i="4"/>
  <c r="O28" i="4"/>
  <c r="O16" i="4"/>
  <c r="Q5" i="4"/>
  <c r="Q69" i="4"/>
  <c r="Q47" i="4"/>
  <c r="O74" i="4"/>
  <c r="O63" i="4"/>
  <c r="P52" i="4"/>
  <c r="P15" i="4"/>
  <c r="Q66" i="4"/>
  <c r="Q24" i="4"/>
  <c r="M7" i="4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M15" i="4"/>
  <c r="M23" i="4"/>
  <c r="M31" i="4"/>
  <c r="M39" i="4"/>
  <c r="M47" i="4"/>
  <c r="M55" i="4"/>
  <c r="M63" i="4"/>
  <c r="M71" i="4"/>
  <c r="M79" i="4"/>
  <c r="O72" i="4"/>
  <c r="P62" i="4"/>
  <c r="O51" i="4"/>
  <c r="P36" i="4"/>
  <c r="O26" i="4"/>
  <c r="Q64" i="4"/>
  <c r="Q43" i="4"/>
  <c r="M8" i="4"/>
  <c r="M16" i="4"/>
  <c r="M24" i="4"/>
  <c r="M32" i="4"/>
  <c r="M40" i="4"/>
  <c r="M48" i="4"/>
  <c r="M56" i="4"/>
  <c r="M64" i="4"/>
  <c r="M72" i="4"/>
  <c r="M80" i="4"/>
  <c r="P71" i="4"/>
  <c r="O61" i="4"/>
  <c r="O23" i="4"/>
  <c r="O10" i="4"/>
  <c r="Q60" i="4"/>
  <c r="R52" i="4"/>
  <c r="M9" i="4"/>
  <c r="M17" i="4"/>
  <c r="M25" i="4"/>
  <c r="M33" i="4"/>
  <c r="M41" i="4"/>
  <c r="M49" i="4"/>
  <c r="M57" i="4"/>
  <c r="M65" i="4"/>
  <c r="M73" i="4"/>
  <c r="M81" i="4"/>
  <c r="O70" i="4"/>
  <c r="P48" i="4"/>
  <c r="P22" i="4"/>
  <c r="Q13" i="4"/>
  <c r="M10" i="4"/>
  <c r="M18" i="4"/>
  <c r="M26" i="4"/>
  <c r="M34" i="4"/>
  <c r="M42" i="4"/>
  <c r="M50" i="4"/>
  <c r="M58" i="4"/>
  <c r="M66" i="4"/>
  <c r="M74" i="4"/>
  <c r="M82" i="4"/>
  <c r="O80" i="4"/>
  <c r="O58" i="4"/>
  <c r="P46" i="4"/>
  <c r="O33" i="4"/>
  <c r="O20" i="4"/>
  <c r="O8" i="4"/>
  <c r="R25" i="4"/>
  <c r="R44" i="4"/>
  <c r="R11" i="4"/>
  <c r="R46" i="4"/>
  <c r="R29" i="4"/>
  <c r="R48" i="4"/>
  <c r="R68" i="4"/>
  <c r="R14" i="4"/>
  <c r="R32" i="4"/>
  <c r="R50" i="4"/>
  <c r="R71" i="4"/>
  <c r="R34" i="4"/>
  <c r="R18" i="4"/>
  <c r="R38" i="4"/>
  <c r="R55" i="4"/>
  <c r="R75" i="4"/>
  <c r="R5" i="4"/>
  <c r="R21" i="4"/>
  <c r="R40" i="4"/>
  <c r="R59" i="4"/>
  <c r="R78" i="4"/>
  <c r="R8" i="4"/>
  <c r="R42" i="4"/>
  <c r="R62" i="4"/>
  <c r="R81" i="4"/>
  <c r="Q59" i="4"/>
  <c r="Q35" i="4"/>
  <c r="Q51" i="4"/>
  <c r="Q17" i="4"/>
  <c r="Q37" i="4"/>
  <c r="Q54" i="4"/>
  <c r="Q20" i="4"/>
  <c r="Q39" i="4"/>
  <c r="Q73" i="4"/>
  <c r="Q41" i="4"/>
  <c r="Q57" i="4"/>
  <c r="Q76" i="4"/>
  <c r="Q10" i="4"/>
  <c r="Q27" i="4"/>
  <c r="Q45" i="4"/>
  <c r="Q79" i="4"/>
  <c r="Q81" i="4"/>
  <c r="P59" i="4"/>
  <c r="P65" i="4"/>
  <c r="P38" i="4"/>
  <c r="P75" i="4"/>
  <c r="P9" i="4"/>
  <c r="P40" i="4"/>
  <c r="P12" i="4"/>
  <c r="P26" i="4"/>
  <c r="P81" i="4"/>
  <c r="P44" i="4"/>
  <c r="P19" i="4"/>
  <c r="P33" i="4"/>
  <c r="P68" i="4"/>
  <c r="P50" i="4"/>
  <c r="P61" i="4"/>
  <c r="E965" i="6" l="1"/>
  <c r="I960" i="6"/>
  <c r="E888" i="6"/>
  <c r="I883" i="6"/>
  <c r="E886" i="6"/>
  <c r="I881" i="6"/>
  <c r="E1072" i="6"/>
  <c r="I1067" i="6"/>
  <c r="E2059" i="6"/>
  <c r="I2054" i="6"/>
  <c r="O48" i="5"/>
  <c r="R27" i="5"/>
  <c r="Q29" i="5"/>
  <c r="P73" i="5"/>
  <c r="P57" i="5"/>
  <c r="R16" i="5"/>
  <c r="O12" i="5"/>
  <c r="R23" i="5"/>
  <c r="P32" i="4"/>
  <c r="Q19" i="4"/>
  <c r="R74" i="4"/>
  <c r="R13" i="4"/>
  <c r="P18" i="4"/>
  <c r="Q26" i="4"/>
  <c r="R54" i="4"/>
  <c r="R24" i="4"/>
  <c r="P6" i="4"/>
  <c r="R7" i="4"/>
  <c r="R37" i="4"/>
  <c r="O69" i="4"/>
  <c r="Q23" i="4"/>
  <c r="R64" i="4"/>
  <c r="P80" i="4"/>
  <c r="Q75" i="4"/>
  <c r="R17" i="4"/>
  <c r="P74" i="4"/>
  <c r="R61" i="4"/>
  <c r="P14" i="4"/>
  <c r="O76" i="4"/>
  <c r="Q53" i="4"/>
  <c r="R67" i="4"/>
  <c r="O25" i="4"/>
  <c r="Q68" i="4"/>
  <c r="Q9" i="4"/>
  <c r="O30" i="4"/>
  <c r="P64" i="4"/>
  <c r="Q16" i="4"/>
  <c r="R77" i="4"/>
  <c r="R28" i="4"/>
  <c r="O22" i="4"/>
  <c r="P35" i="4"/>
  <c r="P25" i="4"/>
  <c r="P70" i="4"/>
  <c r="Q56" i="4"/>
  <c r="R58" i="4"/>
  <c r="P21" i="4"/>
  <c r="Q30" i="4"/>
  <c r="P29" i="4"/>
  <c r="P11" i="4"/>
  <c r="P58" i="4"/>
  <c r="Q34" i="4"/>
  <c r="R70" i="4"/>
  <c r="R10" i="4"/>
  <c r="O79" i="4"/>
  <c r="Q63" i="4"/>
  <c r="O50" i="4"/>
  <c r="O15" i="4"/>
  <c r="O55" i="4"/>
  <c r="Q72" i="4"/>
  <c r="R20" i="4"/>
  <c r="Q12" i="4"/>
  <c r="P54" i="4"/>
  <c r="P67" i="4"/>
  <c r="Q78" i="4"/>
  <c r="R31" i="4"/>
  <c r="O60" i="4"/>
  <c r="P77" i="4"/>
  <c r="R80" i="4"/>
  <c r="E2064" i="6" l="1"/>
  <c r="I2059" i="6"/>
  <c r="E1077" i="6"/>
  <c r="I1072" i="6"/>
  <c r="E893" i="6"/>
  <c r="I888" i="6"/>
  <c r="E970" i="6"/>
  <c r="I965" i="6"/>
  <c r="E891" i="6"/>
  <c r="I886" i="6"/>
  <c r="O47" i="5"/>
  <c r="R36" i="4"/>
  <c r="Q62" i="4"/>
  <c r="Q29" i="4"/>
  <c r="O14" i="4"/>
  <c r="R57" i="4"/>
  <c r="R27" i="4"/>
  <c r="P5" i="4"/>
  <c r="R73" i="4"/>
  <c r="P17" i="4"/>
  <c r="Q33" i="4"/>
  <c r="R23" i="4"/>
  <c r="R16" i="4"/>
  <c r="O49" i="4"/>
  <c r="P28" i="4"/>
  <c r="P73" i="4"/>
  <c r="Q15" i="4"/>
  <c r="Q71" i="4"/>
  <c r="P57" i="4"/>
  <c r="P24" i="4"/>
  <c r="Q8" i="4"/>
  <c r="Q22" i="4"/>
  <c r="E1082" i="6" l="1"/>
  <c r="I1077" i="6"/>
  <c r="E898" i="6"/>
  <c r="I893" i="6"/>
  <c r="E896" i="6"/>
  <c r="I891" i="6"/>
  <c r="E2069" i="6"/>
  <c r="I2064" i="6"/>
  <c r="E975" i="6"/>
  <c r="I970" i="6"/>
  <c r="Q110" i="5"/>
  <c r="U110" i="5"/>
  <c r="O110" i="5"/>
  <c r="S110" i="5"/>
  <c r="P110" i="5"/>
  <c r="T110" i="5"/>
  <c r="O46" i="5"/>
  <c r="Q7" i="4"/>
  <c r="O48" i="4"/>
  <c r="O13" i="4"/>
  <c r="E903" i="6" l="1"/>
  <c r="I898" i="6"/>
  <c r="E980" i="6"/>
  <c r="I975" i="6"/>
  <c r="E901" i="6"/>
  <c r="I896" i="6"/>
  <c r="E1087" i="6"/>
  <c r="I1082" i="6"/>
  <c r="E2074" i="6"/>
  <c r="I2069" i="6"/>
  <c r="O45" i="5"/>
  <c r="O12" i="4"/>
  <c r="O47" i="4"/>
  <c r="E985" i="6" l="1"/>
  <c r="I980" i="6"/>
  <c r="E2079" i="6"/>
  <c r="I2074" i="6"/>
  <c r="E908" i="6"/>
  <c r="I903" i="6"/>
  <c r="E1092" i="6"/>
  <c r="I1087" i="6"/>
  <c r="E906" i="6"/>
  <c r="I901" i="6"/>
  <c r="O44" i="5"/>
  <c r="O46" i="4"/>
  <c r="E913" i="6" l="1"/>
  <c r="I908" i="6"/>
  <c r="E2084" i="6"/>
  <c r="I2079" i="6"/>
  <c r="E911" i="6"/>
  <c r="I906" i="6"/>
  <c r="E990" i="6"/>
  <c r="I985" i="6"/>
  <c r="E1097" i="6"/>
  <c r="I1092" i="6"/>
  <c r="O43" i="5"/>
  <c r="O45" i="4"/>
  <c r="E916" i="6" l="1"/>
  <c r="I911" i="6"/>
  <c r="E2089" i="6"/>
  <c r="I2084" i="6"/>
  <c r="E1102" i="6"/>
  <c r="I1097" i="6"/>
  <c r="E918" i="6"/>
  <c r="I913" i="6"/>
  <c r="E995" i="6"/>
  <c r="I990" i="6"/>
  <c r="O42" i="5"/>
  <c r="O44" i="4"/>
  <c r="E1000" i="6" l="1"/>
  <c r="I995" i="6"/>
  <c r="E1107" i="6"/>
  <c r="I1102" i="6"/>
  <c r="E2094" i="6"/>
  <c r="I2089" i="6"/>
  <c r="E921" i="6"/>
  <c r="I916" i="6"/>
  <c r="E923" i="6"/>
  <c r="I918" i="6"/>
  <c r="O41" i="5"/>
  <c r="O43" i="4"/>
  <c r="E1005" i="6" l="1"/>
  <c r="I1000" i="6"/>
  <c r="E926" i="6"/>
  <c r="I921" i="6"/>
  <c r="E2099" i="6"/>
  <c r="I2094" i="6"/>
  <c r="E1112" i="6"/>
  <c r="I1107" i="6"/>
  <c r="E928" i="6"/>
  <c r="I923" i="6"/>
  <c r="O40" i="5"/>
  <c r="O42" i="4"/>
  <c r="E933" i="6" l="1"/>
  <c r="I928" i="6"/>
  <c r="E1010" i="6"/>
  <c r="I1005" i="6"/>
  <c r="E1117" i="6"/>
  <c r="I1112" i="6"/>
  <c r="E2104" i="6"/>
  <c r="I2099" i="6"/>
  <c r="E931" i="6"/>
  <c r="I926" i="6"/>
  <c r="O39" i="5"/>
  <c r="O41" i="4"/>
  <c r="E936" i="6" l="1"/>
  <c r="I931" i="6"/>
  <c r="E1015" i="6"/>
  <c r="I1010" i="6"/>
  <c r="E938" i="6"/>
  <c r="I933" i="6"/>
  <c r="E2109" i="6"/>
  <c r="I2104" i="6"/>
  <c r="E1122" i="6"/>
  <c r="I1117" i="6"/>
  <c r="O38" i="5"/>
  <c r="O40" i="4"/>
  <c r="E2114" i="6" l="1"/>
  <c r="I2109" i="6"/>
  <c r="E943" i="6"/>
  <c r="I938" i="6"/>
  <c r="E1020" i="6"/>
  <c r="I1015" i="6"/>
  <c r="E1127" i="6"/>
  <c r="I1122" i="6"/>
  <c r="E941" i="6"/>
  <c r="I936" i="6"/>
  <c r="O37" i="5"/>
  <c r="O39" i="4"/>
  <c r="E1132" i="6" l="1"/>
  <c r="I1127" i="6"/>
  <c r="E1025" i="6"/>
  <c r="I1020" i="6"/>
  <c r="E948" i="6"/>
  <c r="I943" i="6"/>
  <c r="E946" i="6"/>
  <c r="I941" i="6"/>
  <c r="E2119" i="6"/>
  <c r="I2114" i="6"/>
  <c r="O36" i="5"/>
  <c r="O38" i="4"/>
  <c r="E951" i="6" l="1"/>
  <c r="I946" i="6"/>
  <c r="E953" i="6"/>
  <c r="I948" i="6"/>
  <c r="E1030" i="6"/>
  <c r="I1025" i="6"/>
  <c r="E2124" i="6"/>
  <c r="I2119" i="6"/>
  <c r="E1137" i="6"/>
  <c r="I1132" i="6"/>
  <c r="O37" i="4"/>
  <c r="E2129" i="6" l="1"/>
  <c r="I2124" i="6"/>
  <c r="E1035" i="6"/>
  <c r="I1030" i="6"/>
  <c r="E958" i="6"/>
  <c r="I953" i="6"/>
  <c r="E1142" i="6"/>
  <c r="I1137" i="6"/>
  <c r="E956" i="6"/>
  <c r="I951" i="6"/>
  <c r="N110" i="5"/>
  <c r="R110" i="5"/>
  <c r="O36" i="4"/>
  <c r="E1147" i="6" l="1"/>
  <c r="I1142" i="6"/>
  <c r="E963" i="6"/>
  <c r="I958" i="6"/>
  <c r="E1040" i="6"/>
  <c r="I1035" i="6"/>
  <c r="E961" i="6"/>
  <c r="I956" i="6"/>
  <c r="E2134" i="6"/>
  <c r="I2129" i="6"/>
  <c r="R110" i="4"/>
  <c r="E966" i="6" l="1"/>
  <c r="I961" i="6"/>
  <c r="E1045" i="6"/>
  <c r="I1040" i="6"/>
  <c r="E968" i="6"/>
  <c r="I963" i="6"/>
  <c r="E2139" i="6"/>
  <c r="I2134" i="6"/>
  <c r="E1152" i="6"/>
  <c r="I1147" i="6"/>
  <c r="E971" i="6" l="1"/>
  <c r="I966" i="6"/>
  <c r="E1157" i="6"/>
  <c r="I1152" i="6"/>
  <c r="E2144" i="6"/>
  <c r="I2139" i="6"/>
  <c r="E1050" i="6"/>
  <c r="I1045" i="6"/>
  <c r="E973" i="6"/>
  <c r="I968" i="6"/>
  <c r="E1055" i="6" l="1"/>
  <c r="I1050" i="6"/>
  <c r="E1162" i="6"/>
  <c r="I1157" i="6"/>
  <c r="E2149" i="6"/>
  <c r="I2144" i="6"/>
  <c r="E978" i="6"/>
  <c r="I973" i="6"/>
  <c r="E976" i="6"/>
  <c r="I971" i="6"/>
  <c r="E983" i="6" l="1"/>
  <c r="I978" i="6"/>
  <c r="E2154" i="6"/>
  <c r="I2149" i="6"/>
  <c r="E1167" i="6"/>
  <c r="I1162" i="6"/>
  <c r="E981" i="6"/>
  <c r="I976" i="6"/>
  <c r="E1060" i="6"/>
  <c r="I1055" i="6"/>
  <c r="E986" i="6" l="1"/>
  <c r="I981" i="6"/>
  <c r="E1172" i="6"/>
  <c r="I1167" i="6"/>
  <c r="E2159" i="6"/>
  <c r="I2154" i="6"/>
  <c r="E1065" i="6"/>
  <c r="I1060" i="6"/>
  <c r="E988" i="6"/>
  <c r="I983" i="6"/>
  <c r="E2164" i="6" l="1"/>
  <c r="I2159" i="6"/>
  <c r="E1070" i="6"/>
  <c r="I1065" i="6"/>
  <c r="E1177" i="6"/>
  <c r="I1172" i="6"/>
  <c r="E993" i="6"/>
  <c r="I988" i="6"/>
  <c r="E991" i="6"/>
  <c r="I986" i="6"/>
  <c r="E1182" i="6" l="1"/>
  <c r="I1177" i="6"/>
  <c r="E998" i="6"/>
  <c r="I993" i="6"/>
  <c r="E1075" i="6"/>
  <c r="I1070" i="6"/>
  <c r="E996" i="6"/>
  <c r="I991" i="6"/>
  <c r="E2169" i="6"/>
  <c r="I2164" i="6"/>
  <c r="E1001" i="6" l="1"/>
  <c r="I996" i="6"/>
  <c r="E1080" i="6"/>
  <c r="I1075" i="6"/>
  <c r="E1003" i="6"/>
  <c r="I998" i="6"/>
  <c r="E2174" i="6"/>
  <c r="I2169" i="6"/>
  <c r="E1187" i="6"/>
  <c r="I1182" i="6"/>
  <c r="E2179" i="6" l="1"/>
  <c r="I2174" i="6"/>
  <c r="E1008" i="6"/>
  <c r="I1003" i="6"/>
  <c r="E1085" i="6"/>
  <c r="I1080" i="6"/>
  <c r="E1192" i="6"/>
  <c r="I1187" i="6"/>
  <c r="E1006" i="6"/>
  <c r="I1001" i="6"/>
  <c r="E1197" i="6" l="1"/>
  <c r="I1192" i="6"/>
  <c r="E1090" i="6"/>
  <c r="I1085" i="6"/>
  <c r="E1013" i="6"/>
  <c r="I1008" i="6"/>
  <c r="E1011" i="6"/>
  <c r="I1006" i="6"/>
  <c r="E2184" i="6"/>
  <c r="I2179" i="6"/>
  <c r="E1016" i="6" l="1"/>
  <c r="I1011" i="6"/>
  <c r="E1018" i="6"/>
  <c r="I1013" i="6"/>
  <c r="E1095" i="6"/>
  <c r="I1090" i="6"/>
  <c r="I2184" i="6"/>
  <c r="E2189" i="6"/>
  <c r="E1202" i="6"/>
  <c r="I1197" i="6"/>
  <c r="E2194" i="6" l="1"/>
  <c r="I2189" i="6"/>
  <c r="E1100" i="6"/>
  <c r="I1095" i="6"/>
  <c r="E1023" i="6"/>
  <c r="I1018" i="6"/>
  <c r="E1207" i="6"/>
  <c r="I1202" i="6"/>
  <c r="E1021" i="6"/>
  <c r="I1016" i="6"/>
  <c r="E1212" i="6" l="1"/>
  <c r="I1207" i="6"/>
  <c r="E1028" i="6"/>
  <c r="I1023" i="6"/>
  <c r="E1105" i="6"/>
  <c r="I1100" i="6"/>
  <c r="E1026" i="6"/>
  <c r="I1021" i="6"/>
  <c r="E2199" i="6"/>
  <c r="I2194" i="6"/>
  <c r="E1110" i="6" l="1"/>
  <c r="I1105" i="6"/>
  <c r="E1031" i="6"/>
  <c r="I1026" i="6"/>
  <c r="E1033" i="6"/>
  <c r="I1028" i="6"/>
  <c r="E2204" i="6"/>
  <c r="I2199" i="6"/>
  <c r="E1217" i="6"/>
  <c r="I1212" i="6"/>
  <c r="E2209" i="6" l="1"/>
  <c r="I2204" i="6"/>
  <c r="E1038" i="6"/>
  <c r="I1033" i="6"/>
  <c r="E1036" i="6"/>
  <c r="I1031" i="6"/>
  <c r="E1222" i="6"/>
  <c r="I1217" i="6"/>
  <c r="E1115" i="6"/>
  <c r="I1110" i="6"/>
  <c r="E1227" i="6" l="1"/>
  <c r="I1222" i="6"/>
  <c r="E1041" i="6"/>
  <c r="I1036" i="6"/>
  <c r="E1043" i="6"/>
  <c r="I1038" i="6"/>
  <c r="E1120" i="6"/>
  <c r="I1115" i="6"/>
  <c r="E2214" i="6"/>
  <c r="I2209" i="6"/>
  <c r="E1125" i="6" l="1"/>
  <c r="I1120" i="6"/>
  <c r="E1048" i="6"/>
  <c r="I1043" i="6"/>
  <c r="E1046" i="6"/>
  <c r="I1041" i="6"/>
  <c r="E2219" i="6"/>
  <c r="I2214" i="6"/>
  <c r="E1232" i="6"/>
  <c r="I1227" i="6"/>
  <c r="E1051" i="6" l="1"/>
  <c r="I1046" i="6"/>
  <c r="E2224" i="6"/>
  <c r="I2219" i="6"/>
  <c r="E1053" i="6"/>
  <c r="I1048" i="6"/>
  <c r="E1237" i="6"/>
  <c r="I1232" i="6"/>
  <c r="E1130" i="6"/>
  <c r="I1125" i="6"/>
  <c r="E1058" i="6" l="1"/>
  <c r="I1053" i="6"/>
  <c r="E1242" i="6"/>
  <c r="I1237" i="6"/>
  <c r="E2229" i="6"/>
  <c r="I2224" i="6"/>
  <c r="E1135" i="6"/>
  <c r="I1130" i="6"/>
  <c r="E1056" i="6"/>
  <c r="I1051" i="6"/>
  <c r="E1140" i="6" l="1"/>
  <c r="I1135" i="6"/>
  <c r="E2234" i="6"/>
  <c r="I2229" i="6"/>
  <c r="E1247" i="6"/>
  <c r="I1242" i="6"/>
  <c r="E1061" i="6"/>
  <c r="I1056" i="6"/>
  <c r="E1063" i="6"/>
  <c r="I1058" i="6"/>
  <c r="E1066" i="6" l="1"/>
  <c r="I1061" i="6"/>
  <c r="E1068" i="6"/>
  <c r="I1063" i="6"/>
  <c r="E1145" i="6"/>
  <c r="I1140" i="6"/>
  <c r="E1252" i="6"/>
  <c r="I1247" i="6"/>
  <c r="E2239" i="6"/>
  <c r="I2234" i="6"/>
  <c r="E1257" i="6" l="1"/>
  <c r="I1252" i="6"/>
  <c r="E1150" i="6"/>
  <c r="I1145" i="6"/>
  <c r="E1073" i="6"/>
  <c r="I1068" i="6"/>
  <c r="I2239" i="6"/>
  <c r="E2244" i="6"/>
  <c r="E1071" i="6"/>
  <c r="I1066" i="6"/>
  <c r="E1155" i="6" l="1"/>
  <c r="I1150" i="6"/>
  <c r="E2249" i="6"/>
  <c r="I2244" i="6"/>
  <c r="E1078" i="6"/>
  <c r="I1073" i="6"/>
  <c r="E1076" i="6"/>
  <c r="I1071" i="6"/>
  <c r="E1262" i="6"/>
  <c r="I1257" i="6"/>
  <c r="E1081" i="6" l="1"/>
  <c r="I1076" i="6"/>
  <c r="E1083" i="6"/>
  <c r="I1078" i="6"/>
  <c r="E2254" i="6"/>
  <c r="I2249" i="6"/>
  <c r="E1267" i="6"/>
  <c r="I1262" i="6"/>
  <c r="E1160" i="6"/>
  <c r="I1155" i="6"/>
  <c r="E1272" i="6" l="1"/>
  <c r="I1267" i="6"/>
  <c r="E2259" i="6"/>
  <c r="I2254" i="6"/>
  <c r="E1088" i="6"/>
  <c r="I1083" i="6"/>
  <c r="E1165" i="6"/>
  <c r="I1160" i="6"/>
  <c r="E1086" i="6"/>
  <c r="I1081" i="6"/>
  <c r="E1170" i="6" l="1"/>
  <c r="I1165" i="6"/>
  <c r="E1093" i="6"/>
  <c r="I1088" i="6"/>
  <c r="E2264" i="6"/>
  <c r="I2259" i="6"/>
  <c r="E1091" i="6"/>
  <c r="I1086" i="6"/>
  <c r="E1277" i="6"/>
  <c r="I1272" i="6"/>
  <c r="E1096" i="6" l="1"/>
  <c r="I1091" i="6"/>
  <c r="I2264" i="6"/>
  <c r="E2269" i="6"/>
  <c r="E1098" i="6"/>
  <c r="I1093" i="6"/>
  <c r="E1282" i="6"/>
  <c r="I1277" i="6"/>
  <c r="E1175" i="6"/>
  <c r="I1170" i="6"/>
  <c r="E1287" i="6" l="1"/>
  <c r="I1282" i="6"/>
  <c r="E1103" i="6"/>
  <c r="I1098" i="6"/>
  <c r="E2274" i="6"/>
  <c r="I2269" i="6"/>
  <c r="E1180" i="6"/>
  <c r="I1175" i="6"/>
  <c r="E1101" i="6"/>
  <c r="I1096" i="6"/>
  <c r="E1185" i="6" l="1"/>
  <c r="I1180" i="6"/>
  <c r="E2279" i="6"/>
  <c r="I2274" i="6"/>
  <c r="E1108" i="6"/>
  <c r="I1103" i="6"/>
  <c r="E1106" i="6"/>
  <c r="I1101" i="6"/>
  <c r="E1292" i="6"/>
  <c r="I1287" i="6"/>
  <c r="E1111" i="6" l="1"/>
  <c r="I1106" i="6"/>
  <c r="E1113" i="6"/>
  <c r="I1108" i="6"/>
  <c r="E2284" i="6"/>
  <c r="I2279" i="6"/>
  <c r="E1297" i="6"/>
  <c r="I1292" i="6"/>
  <c r="E1190" i="6"/>
  <c r="I1185" i="6"/>
  <c r="E1195" i="6" l="1"/>
  <c r="I1190" i="6"/>
  <c r="E1302" i="6"/>
  <c r="I1297" i="6"/>
  <c r="E2289" i="6"/>
  <c r="I2284" i="6"/>
  <c r="E1116" i="6"/>
  <c r="I1111" i="6"/>
  <c r="E1118" i="6"/>
  <c r="I1113" i="6"/>
  <c r="E1121" i="6" l="1"/>
  <c r="I1116" i="6"/>
  <c r="I2289" i="6"/>
  <c r="E2294" i="6"/>
  <c r="E1307" i="6"/>
  <c r="I1302" i="6"/>
  <c r="E1123" i="6"/>
  <c r="I1118" i="6"/>
  <c r="E1200" i="6"/>
  <c r="I1195" i="6"/>
  <c r="E2299" i="6" l="1"/>
  <c r="I2294" i="6"/>
  <c r="E1128" i="6"/>
  <c r="I1123" i="6"/>
  <c r="E1312" i="6"/>
  <c r="I1307" i="6"/>
  <c r="E1205" i="6"/>
  <c r="I1200" i="6"/>
  <c r="E1126" i="6"/>
  <c r="I1121" i="6"/>
  <c r="E1210" i="6" l="1"/>
  <c r="I1205" i="6"/>
  <c r="E1317" i="6"/>
  <c r="I1312" i="6"/>
  <c r="E1133" i="6"/>
  <c r="I1128" i="6"/>
  <c r="E1131" i="6"/>
  <c r="I1126" i="6"/>
  <c r="E2304" i="6"/>
  <c r="I2299" i="6"/>
  <c r="E1138" i="6" l="1"/>
  <c r="I1133" i="6"/>
  <c r="E1136" i="6"/>
  <c r="I1131" i="6"/>
  <c r="E1322" i="6"/>
  <c r="I1317" i="6"/>
  <c r="E2309" i="6"/>
  <c r="I2304" i="6"/>
  <c r="E1215" i="6"/>
  <c r="I1210" i="6"/>
  <c r="E2314" i="6" l="1"/>
  <c r="I2309" i="6"/>
  <c r="E1327" i="6"/>
  <c r="I1322" i="6"/>
  <c r="E1141" i="6"/>
  <c r="I1136" i="6"/>
  <c r="E1220" i="6"/>
  <c r="I1215" i="6"/>
  <c r="E1143" i="6"/>
  <c r="I1138" i="6"/>
  <c r="E1225" i="6" l="1"/>
  <c r="I1220" i="6"/>
  <c r="E1146" i="6"/>
  <c r="I1141" i="6"/>
  <c r="E1332" i="6"/>
  <c r="I1327" i="6"/>
  <c r="E1148" i="6"/>
  <c r="I1143" i="6"/>
  <c r="E2319" i="6"/>
  <c r="I2314" i="6"/>
  <c r="E1153" i="6" l="1"/>
  <c r="I1148" i="6"/>
  <c r="E1337" i="6"/>
  <c r="I1332" i="6"/>
  <c r="E1151" i="6"/>
  <c r="I1146" i="6"/>
  <c r="E2324" i="6"/>
  <c r="I2319" i="6"/>
  <c r="E1230" i="6"/>
  <c r="I1225" i="6"/>
  <c r="E2329" i="6" l="1"/>
  <c r="I2324" i="6"/>
  <c r="E1156" i="6"/>
  <c r="I1151" i="6"/>
  <c r="E1342" i="6"/>
  <c r="I1337" i="6"/>
  <c r="E1235" i="6"/>
  <c r="I1230" i="6"/>
  <c r="E1158" i="6"/>
  <c r="I1153" i="6"/>
  <c r="E1240" i="6" l="1"/>
  <c r="I1235" i="6"/>
  <c r="E1347" i="6"/>
  <c r="I1342" i="6"/>
  <c r="E1161" i="6"/>
  <c r="I1156" i="6"/>
  <c r="E1163" i="6"/>
  <c r="I1158" i="6"/>
  <c r="E2334" i="6"/>
  <c r="I2329" i="6"/>
  <c r="E1168" i="6" l="1"/>
  <c r="I1163" i="6"/>
  <c r="E1166" i="6"/>
  <c r="I1161" i="6"/>
  <c r="E1352" i="6"/>
  <c r="I1347" i="6"/>
  <c r="E2339" i="6"/>
  <c r="I2334" i="6"/>
  <c r="E1245" i="6"/>
  <c r="I1240" i="6"/>
  <c r="E2344" i="6" l="1"/>
  <c r="I2339" i="6"/>
  <c r="E1357" i="6"/>
  <c r="I1352" i="6"/>
  <c r="E1171" i="6"/>
  <c r="I1166" i="6"/>
  <c r="E1250" i="6"/>
  <c r="I1245" i="6"/>
  <c r="E1173" i="6"/>
  <c r="I1168" i="6"/>
  <c r="E1255" i="6" l="1"/>
  <c r="I1250" i="6"/>
  <c r="E1176" i="6"/>
  <c r="I1171" i="6"/>
  <c r="E1362" i="6"/>
  <c r="I1357" i="6"/>
  <c r="E1178" i="6"/>
  <c r="I1173" i="6"/>
  <c r="E2349" i="6"/>
  <c r="I2344" i="6"/>
  <c r="E1367" i="6" l="1"/>
  <c r="I1362" i="6"/>
  <c r="E1183" i="6"/>
  <c r="I1178" i="6"/>
  <c r="E1181" i="6"/>
  <c r="I1176" i="6"/>
  <c r="E2354" i="6"/>
  <c r="I2349" i="6"/>
  <c r="E1260" i="6"/>
  <c r="I1255" i="6"/>
  <c r="E2359" i="6" l="1"/>
  <c r="I2354" i="6"/>
  <c r="E1186" i="6"/>
  <c r="I1181" i="6"/>
  <c r="E1188" i="6"/>
  <c r="I1183" i="6"/>
  <c r="E1265" i="6"/>
  <c r="I1260" i="6"/>
  <c r="E1372" i="6"/>
  <c r="I1367" i="6"/>
  <c r="E1191" i="6" l="1"/>
  <c r="I1186" i="6"/>
  <c r="E1270" i="6"/>
  <c r="I1265" i="6"/>
  <c r="E1193" i="6"/>
  <c r="I1188" i="6"/>
  <c r="E1377" i="6"/>
  <c r="I1372" i="6"/>
  <c r="E2364" i="6"/>
  <c r="I2359" i="6"/>
  <c r="E1382" i="6" l="1"/>
  <c r="I1377" i="6"/>
  <c r="E1198" i="6"/>
  <c r="I1193" i="6"/>
  <c r="E1275" i="6"/>
  <c r="I1270" i="6"/>
  <c r="E2369" i="6"/>
  <c r="I2364" i="6"/>
  <c r="E1196" i="6"/>
  <c r="I1191" i="6"/>
  <c r="E1280" i="6" l="1"/>
  <c r="I1275" i="6"/>
  <c r="E2374" i="6"/>
  <c r="I2369" i="6"/>
  <c r="E1203" i="6"/>
  <c r="I1198" i="6"/>
  <c r="E1201" i="6"/>
  <c r="I1196" i="6"/>
  <c r="E1387" i="6"/>
  <c r="I1382" i="6"/>
  <c r="E1206" i="6" l="1"/>
  <c r="I1201" i="6"/>
  <c r="E1208" i="6"/>
  <c r="I1203" i="6"/>
  <c r="E2379" i="6"/>
  <c r="I2374" i="6"/>
  <c r="E1392" i="6"/>
  <c r="I1387" i="6"/>
  <c r="E1285" i="6"/>
  <c r="I1280" i="6"/>
  <c r="E1397" i="6" l="1"/>
  <c r="I1392" i="6"/>
  <c r="E2384" i="6"/>
  <c r="I2379" i="6"/>
  <c r="E1213" i="6"/>
  <c r="I1208" i="6"/>
  <c r="E1290" i="6"/>
  <c r="I1285" i="6"/>
  <c r="E1211" i="6"/>
  <c r="I1206" i="6"/>
  <c r="E1295" i="6" l="1"/>
  <c r="I1290" i="6"/>
  <c r="E1218" i="6"/>
  <c r="I1213" i="6"/>
  <c r="E2389" i="6"/>
  <c r="I2384" i="6"/>
  <c r="E1216" i="6"/>
  <c r="I1211" i="6"/>
  <c r="E1402" i="6"/>
  <c r="I1397" i="6"/>
  <c r="E1221" i="6" l="1"/>
  <c r="I1216" i="6"/>
  <c r="E1407" i="6"/>
  <c r="I1402" i="6"/>
  <c r="E1223" i="6"/>
  <c r="I1218" i="6"/>
  <c r="E1300" i="6"/>
  <c r="I1295" i="6"/>
  <c r="E2394" i="6"/>
  <c r="I2389" i="6"/>
  <c r="E2399" i="6" l="1"/>
  <c r="I2394" i="6"/>
  <c r="E1228" i="6"/>
  <c r="I1223" i="6"/>
  <c r="E1226" i="6"/>
  <c r="I1221" i="6"/>
  <c r="E1305" i="6"/>
  <c r="I1300" i="6"/>
  <c r="E1412" i="6"/>
  <c r="I1407" i="6"/>
  <c r="E1231" i="6" l="1"/>
  <c r="I1226" i="6"/>
  <c r="E1310" i="6"/>
  <c r="I1305" i="6"/>
  <c r="E1233" i="6"/>
  <c r="I1228" i="6"/>
  <c r="E1417" i="6"/>
  <c r="I1412" i="6"/>
  <c r="E2404" i="6"/>
  <c r="I2399" i="6"/>
  <c r="E1238" i="6" l="1"/>
  <c r="I1233" i="6"/>
  <c r="E1422" i="6"/>
  <c r="I1417" i="6"/>
  <c r="E1315" i="6"/>
  <c r="I1310" i="6"/>
  <c r="E2409" i="6"/>
  <c r="I2404" i="6"/>
  <c r="E1236" i="6"/>
  <c r="I1231" i="6"/>
  <c r="E1320" i="6" l="1"/>
  <c r="I1315" i="6"/>
  <c r="I2409" i="6"/>
  <c r="E2414" i="6"/>
  <c r="E1427" i="6"/>
  <c r="I1422" i="6"/>
  <c r="E1241" i="6"/>
  <c r="I1236" i="6"/>
  <c r="E1243" i="6"/>
  <c r="I1238" i="6"/>
  <c r="E1246" i="6" l="1"/>
  <c r="I1241" i="6"/>
  <c r="E2419" i="6"/>
  <c r="I2414" i="6"/>
  <c r="E1432" i="6"/>
  <c r="I1427" i="6"/>
  <c r="E1248" i="6"/>
  <c r="I1243" i="6"/>
  <c r="E1325" i="6"/>
  <c r="I1320" i="6"/>
  <c r="E1437" i="6" l="1"/>
  <c r="I1432" i="6"/>
  <c r="E1253" i="6"/>
  <c r="I1248" i="6"/>
  <c r="E2424" i="6"/>
  <c r="I2419" i="6"/>
  <c r="E1330" i="6"/>
  <c r="I1325" i="6"/>
  <c r="E1251" i="6"/>
  <c r="I1246" i="6"/>
  <c r="E1335" i="6" l="1"/>
  <c r="I1330" i="6"/>
  <c r="E1258" i="6"/>
  <c r="I1253" i="6"/>
  <c r="E2429" i="6"/>
  <c r="I2424" i="6"/>
  <c r="E1256" i="6"/>
  <c r="I1251" i="6"/>
  <c r="E1442" i="6"/>
  <c r="I1437" i="6"/>
  <c r="E2434" i="6" l="1"/>
  <c r="I2429" i="6"/>
  <c r="E1261" i="6"/>
  <c r="I1256" i="6"/>
  <c r="E1263" i="6"/>
  <c r="I1258" i="6"/>
  <c r="E1447" i="6"/>
  <c r="I1442" i="6"/>
  <c r="E1340" i="6"/>
  <c r="I1335" i="6"/>
  <c r="E1266" i="6" l="1"/>
  <c r="I1261" i="6"/>
  <c r="E1452" i="6"/>
  <c r="I1447" i="6"/>
  <c r="E1268" i="6"/>
  <c r="I1263" i="6"/>
  <c r="E1345" i="6"/>
  <c r="I1340" i="6"/>
  <c r="E2439" i="6"/>
  <c r="I2434" i="6"/>
  <c r="E1273" i="6" l="1"/>
  <c r="I1268" i="6"/>
  <c r="E1350" i="6"/>
  <c r="I1345" i="6"/>
  <c r="E1457" i="6"/>
  <c r="I1452" i="6"/>
  <c r="E2444" i="6"/>
  <c r="I2439" i="6"/>
  <c r="E1271" i="6"/>
  <c r="I1266" i="6"/>
  <c r="E1278" i="6" l="1"/>
  <c r="I1273" i="6"/>
  <c r="E1276" i="6"/>
  <c r="I1271" i="6"/>
  <c r="E1355" i="6"/>
  <c r="I1350" i="6"/>
  <c r="E2449" i="6"/>
  <c r="I2444" i="6"/>
  <c r="E1462" i="6"/>
  <c r="I1457" i="6"/>
  <c r="E1467" i="6" l="1"/>
  <c r="I1462" i="6"/>
  <c r="E2454" i="6"/>
  <c r="I2449" i="6"/>
  <c r="E1281" i="6"/>
  <c r="I1276" i="6"/>
  <c r="E1283" i="6"/>
  <c r="I1278" i="6"/>
  <c r="E1360" i="6"/>
  <c r="I1355" i="6"/>
  <c r="E1288" i="6" l="1"/>
  <c r="I1283" i="6"/>
  <c r="E1365" i="6"/>
  <c r="I1360" i="6"/>
  <c r="E2459" i="6"/>
  <c r="I2454" i="6"/>
  <c r="E1472" i="6"/>
  <c r="I1467" i="6"/>
  <c r="E1286" i="6"/>
  <c r="I1281" i="6"/>
  <c r="E1477" i="6" l="1"/>
  <c r="I1472" i="6"/>
  <c r="E1291" i="6"/>
  <c r="I1286" i="6"/>
  <c r="E2464" i="6"/>
  <c r="I2459" i="6"/>
  <c r="E1293" i="6"/>
  <c r="I1288" i="6"/>
  <c r="E1370" i="6"/>
  <c r="I1365" i="6"/>
  <c r="E1375" i="6" l="1"/>
  <c r="I1370" i="6"/>
  <c r="E1298" i="6"/>
  <c r="I1293" i="6"/>
  <c r="E1296" i="6"/>
  <c r="I1291" i="6"/>
  <c r="E1482" i="6"/>
  <c r="I1477" i="6"/>
  <c r="E2469" i="6"/>
  <c r="I2464" i="6"/>
  <c r="E1487" i="6" l="1"/>
  <c r="I1482" i="6"/>
  <c r="E1301" i="6"/>
  <c r="I1296" i="6"/>
  <c r="E1303" i="6"/>
  <c r="I1298" i="6"/>
  <c r="E2474" i="6"/>
  <c r="I2469" i="6"/>
  <c r="E1380" i="6"/>
  <c r="I1375" i="6"/>
  <c r="E2479" i="6" l="1"/>
  <c r="I2474" i="6"/>
  <c r="E1308" i="6"/>
  <c r="I1303" i="6"/>
  <c r="E1306" i="6"/>
  <c r="I1301" i="6"/>
  <c r="E1385" i="6"/>
  <c r="I1380" i="6"/>
  <c r="E1492" i="6"/>
  <c r="I1487" i="6"/>
  <c r="E1313" i="6" l="1"/>
  <c r="I1308" i="6"/>
  <c r="E1390" i="6"/>
  <c r="I1385" i="6"/>
  <c r="E1311" i="6"/>
  <c r="I1306" i="6"/>
  <c r="E1497" i="6"/>
  <c r="I1492" i="6"/>
  <c r="I2479" i="6"/>
  <c r="E2484" i="6"/>
  <c r="E1502" i="6" l="1"/>
  <c r="I1497" i="6"/>
  <c r="E1316" i="6"/>
  <c r="I1311" i="6"/>
  <c r="E1395" i="6"/>
  <c r="I1390" i="6"/>
  <c r="E2489" i="6"/>
  <c r="I2484" i="6"/>
  <c r="E1318" i="6"/>
  <c r="I1313" i="6"/>
  <c r="E1400" i="6" l="1"/>
  <c r="I1395" i="6"/>
  <c r="E1321" i="6"/>
  <c r="I1316" i="6"/>
  <c r="E2494" i="6"/>
  <c r="I2489" i="6"/>
  <c r="E1323" i="6"/>
  <c r="I1318" i="6"/>
  <c r="E1507" i="6"/>
  <c r="I1502" i="6"/>
  <c r="E2499" i="6" l="1"/>
  <c r="I2494" i="6"/>
  <c r="E1328" i="6"/>
  <c r="I1323" i="6"/>
  <c r="E1326" i="6"/>
  <c r="I1321" i="6"/>
  <c r="E1512" i="6"/>
  <c r="I1507" i="6"/>
  <c r="E1405" i="6"/>
  <c r="I1400" i="6"/>
  <c r="E1331" i="6" l="1"/>
  <c r="I1326" i="6"/>
  <c r="E1517" i="6"/>
  <c r="I1512" i="6"/>
  <c r="E1333" i="6"/>
  <c r="I1328" i="6"/>
  <c r="E1410" i="6"/>
  <c r="I1405" i="6"/>
  <c r="E2504" i="6"/>
  <c r="I2499" i="6"/>
  <c r="E1338" i="6" l="1"/>
  <c r="I1333" i="6"/>
  <c r="E1522" i="6"/>
  <c r="I1517" i="6"/>
  <c r="E1415" i="6"/>
  <c r="I1410" i="6"/>
  <c r="E2509" i="6"/>
  <c r="I2504" i="6"/>
  <c r="E1336" i="6"/>
  <c r="I1331" i="6"/>
  <c r="E1420" i="6" l="1"/>
  <c r="I1415" i="6"/>
  <c r="E1527" i="6"/>
  <c r="I1522" i="6"/>
  <c r="E2514" i="6"/>
  <c r="I2509" i="6"/>
  <c r="E1341" i="6"/>
  <c r="I1336" i="6"/>
  <c r="E1343" i="6"/>
  <c r="I1338" i="6"/>
  <c r="E2519" i="6" l="1"/>
  <c r="I2514" i="6"/>
  <c r="E1532" i="6"/>
  <c r="I1527" i="6"/>
  <c r="E1346" i="6"/>
  <c r="I1341" i="6"/>
  <c r="E1348" i="6"/>
  <c r="I1343" i="6"/>
  <c r="E1425" i="6"/>
  <c r="I1420" i="6"/>
  <c r="E1353" i="6" l="1"/>
  <c r="I1348" i="6"/>
  <c r="E1537" i="6"/>
  <c r="I1532" i="6"/>
  <c r="E1351" i="6"/>
  <c r="I1346" i="6"/>
  <c r="E1430" i="6"/>
  <c r="I1425" i="6"/>
  <c r="E2524" i="6"/>
  <c r="I2519" i="6"/>
  <c r="E1435" i="6" l="1"/>
  <c r="I1430" i="6"/>
  <c r="E1356" i="6"/>
  <c r="I1351" i="6"/>
  <c r="E1542" i="6"/>
  <c r="I1537" i="6"/>
  <c r="I2524" i="6"/>
  <c r="E2529" i="6"/>
  <c r="E1358" i="6"/>
  <c r="I1353" i="6"/>
  <c r="E1547" i="6" l="1"/>
  <c r="I1542" i="6"/>
  <c r="E1361" i="6"/>
  <c r="I1356" i="6"/>
  <c r="E2534" i="6"/>
  <c r="I2529" i="6"/>
  <c r="E1363" i="6"/>
  <c r="I1358" i="6"/>
  <c r="E1440" i="6"/>
  <c r="I1435" i="6"/>
  <c r="E2539" i="6" l="1"/>
  <c r="I2534" i="6"/>
  <c r="E1368" i="6"/>
  <c r="I1363" i="6"/>
  <c r="E1366" i="6"/>
  <c r="I1361" i="6"/>
  <c r="E1445" i="6"/>
  <c r="I1440" i="6"/>
  <c r="E1552" i="6"/>
  <c r="I1547" i="6"/>
  <c r="E1450" i="6" l="1"/>
  <c r="I1445" i="6"/>
  <c r="E1371" i="6"/>
  <c r="I1366" i="6"/>
  <c r="E1373" i="6"/>
  <c r="I1368" i="6"/>
  <c r="E1557" i="6"/>
  <c r="I1552" i="6"/>
  <c r="E2544" i="6"/>
  <c r="I2539" i="6"/>
  <c r="E1562" i="6" l="1"/>
  <c r="I1557" i="6"/>
  <c r="E1378" i="6"/>
  <c r="I1373" i="6"/>
  <c r="E1376" i="6"/>
  <c r="I1371" i="6"/>
  <c r="I2544" i="6"/>
  <c r="E2549" i="6"/>
  <c r="E1455" i="6"/>
  <c r="I1450" i="6"/>
  <c r="E2554" i="6" l="1"/>
  <c r="I2549" i="6"/>
  <c r="E1381" i="6"/>
  <c r="I1376" i="6"/>
  <c r="E1383" i="6"/>
  <c r="I1378" i="6"/>
  <c r="E1460" i="6"/>
  <c r="I1455" i="6"/>
  <c r="E1567" i="6"/>
  <c r="I1562" i="6"/>
  <c r="E1386" i="6" l="1"/>
  <c r="I1381" i="6"/>
  <c r="E1465" i="6"/>
  <c r="I1460" i="6"/>
  <c r="E1388" i="6"/>
  <c r="I1383" i="6"/>
  <c r="E1572" i="6"/>
  <c r="I1567" i="6"/>
  <c r="E2559" i="6"/>
  <c r="I2554" i="6"/>
  <c r="E1577" i="6" l="1"/>
  <c r="I1572" i="6"/>
  <c r="E1470" i="6"/>
  <c r="I1465" i="6"/>
  <c r="E1393" i="6"/>
  <c r="I1388" i="6"/>
  <c r="E2564" i="6"/>
  <c r="I2559" i="6"/>
  <c r="E1391" i="6"/>
  <c r="I1386" i="6"/>
  <c r="E2569" i="6" l="1"/>
  <c r="I2564" i="6"/>
  <c r="E1475" i="6"/>
  <c r="I1470" i="6"/>
  <c r="E1398" i="6"/>
  <c r="I1393" i="6"/>
  <c r="E1396" i="6"/>
  <c r="I1391" i="6"/>
  <c r="E1582" i="6"/>
  <c r="I1577" i="6"/>
  <c r="E1480" i="6" l="1"/>
  <c r="I1475" i="6"/>
  <c r="E1401" i="6"/>
  <c r="I1396" i="6"/>
  <c r="E1403" i="6"/>
  <c r="I1398" i="6"/>
  <c r="E1587" i="6"/>
  <c r="I1582" i="6"/>
  <c r="I2569" i="6"/>
  <c r="E2574" i="6"/>
  <c r="E1592" i="6" l="1"/>
  <c r="I1587" i="6"/>
  <c r="E1406" i="6"/>
  <c r="I1401" i="6"/>
  <c r="E1408" i="6"/>
  <c r="I1403" i="6"/>
  <c r="E2579" i="6"/>
  <c r="I2574" i="6"/>
  <c r="E1485" i="6"/>
  <c r="I1480" i="6"/>
  <c r="E1413" i="6" l="1"/>
  <c r="I1408" i="6"/>
  <c r="E2584" i="6"/>
  <c r="I2579" i="6"/>
  <c r="E1411" i="6"/>
  <c r="I1406" i="6"/>
  <c r="E1490" i="6"/>
  <c r="I1485" i="6"/>
  <c r="E1597" i="6"/>
  <c r="I1592" i="6"/>
  <c r="E1495" i="6" l="1"/>
  <c r="I1490" i="6"/>
  <c r="E1416" i="6"/>
  <c r="I1411" i="6"/>
  <c r="E2589" i="6"/>
  <c r="I2584" i="6"/>
  <c r="E1602" i="6"/>
  <c r="I1597" i="6"/>
  <c r="E1418" i="6"/>
  <c r="I1413" i="6"/>
  <c r="E1607" i="6" l="1"/>
  <c r="I1602" i="6"/>
  <c r="E2594" i="6"/>
  <c r="I2589" i="6"/>
  <c r="E1421" i="6"/>
  <c r="I1416" i="6"/>
  <c r="E1423" i="6"/>
  <c r="I1418" i="6"/>
  <c r="E1500" i="6"/>
  <c r="I1495" i="6"/>
  <c r="E1426" i="6" l="1"/>
  <c r="I1421" i="6"/>
  <c r="I2594" i="6"/>
  <c r="E2599" i="6"/>
  <c r="E1428" i="6"/>
  <c r="I1423" i="6"/>
  <c r="E1505" i="6"/>
  <c r="I1500" i="6"/>
  <c r="E1612" i="6"/>
  <c r="I1607" i="6"/>
  <c r="E1510" i="6" l="1"/>
  <c r="I1505" i="6"/>
  <c r="E2604" i="6"/>
  <c r="I2599" i="6"/>
  <c r="E1433" i="6"/>
  <c r="I1428" i="6"/>
  <c r="E1617" i="6"/>
  <c r="I1612" i="6"/>
  <c r="E1431" i="6"/>
  <c r="I1426" i="6"/>
  <c r="E1438" i="6" l="1"/>
  <c r="I1433" i="6"/>
  <c r="E2609" i="6"/>
  <c r="I2604" i="6"/>
  <c r="E1622" i="6"/>
  <c r="I1617" i="6"/>
  <c r="E1436" i="6"/>
  <c r="I1431" i="6"/>
  <c r="E1515" i="6"/>
  <c r="I1510" i="6"/>
  <c r="E1441" i="6" l="1"/>
  <c r="I1436" i="6"/>
  <c r="E1627" i="6"/>
  <c r="I1622" i="6"/>
  <c r="E2614" i="6"/>
  <c r="I2609" i="6"/>
  <c r="E1520" i="6"/>
  <c r="I1515" i="6"/>
  <c r="E1443" i="6"/>
  <c r="I1438" i="6"/>
  <c r="E2619" i="6" l="1"/>
  <c r="I2614" i="6"/>
  <c r="E1632" i="6"/>
  <c r="I1627" i="6"/>
  <c r="E1525" i="6"/>
  <c r="I1520" i="6"/>
  <c r="E1448" i="6"/>
  <c r="I1443" i="6"/>
  <c r="E1446" i="6"/>
  <c r="I1441" i="6"/>
  <c r="E1453" i="6" l="1"/>
  <c r="I1448" i="6"/>
  <c r="E1530" i="6"/>
  <c r="I1525" i="6"/>
  <c r="E1637" i="6"/>
  <c r="I1632" i="6"/>
  <c r="E1451" i="6"/>
  <c r="I1446" i="6"/>
  <c r="E2624" i="6"/>
  <c r="I2619" i="6"/>
  <c r="E1456" i="6" l="1"/>
  <c r="I1451" i="6"/>
  <c r="E1642" i="6"/>
  <c r="I1637" i="6"/>
  <c r="E1535" i="6"/>
  <c r="I1530" i="6"/>
  <c r="E2629" i="6"/>
  <c r="I2624" i="6"/>
  <c r="I1453" i="6"/>
  <c r="E1458" i="6"/>
  <c r="E2634" i="6" l="1"/>
  <c r="I2629" i="6"/>
  <c r="E1540" i="6"/>
  <c r="I1535" i="6"/>
  <c r="E1647" i="6"/>
  <c r="I1642" i="6"/>
  <c r="E1463" i="6"/>
  <c r="I1458" i="6"/>
  <c r="E1461" i="6"/>
  <c r="I1456" i="6"/>
  <c r="E1545" i="6" l="1"/>
  <c r="I1540" i="6"/>
  <c r="E1468" i="6"/>
  <c r="I1463" i="6"/>
  <c r="E1652" i="6"/>
  <c r="I1647" i="6"/>
  <c r="E1466" i="6"/>
  <c r="I1461" i="6"/>
  <c r="E2639" i="6"/>
  <c r="I2634" i="6"/>
  <c r="E1471" i="6" l="1"/>
  <c r="I1466" i="6"/>
  <c r="E1473" i="6"/>
  <c r="I1468" i="6"/>
  <c r="E1657" i="6"/>
  <c r="I1652" i="6"/>
  <c r="I2639" i="6"/>
  <c r="E2644" i="6"/>
  <c r="E1550" i="6"/>
  <c r="I1545" i="6"/>
  <c r="E1478" i="6" l="1"/>
  <c r="I1473" i="6"/>
  <c r="I2644" i="6"/>
  <c r="E2649" i="6"/>
  <c r="E1662" i="6"/>
  <c r="I1657" i="6"/>
  <c r="E1555" i="6"/>
  <c r="I1550" i="6"/>
  <c r="E1476" i="6"/>
  <c r="I1471" i="6"/>
  <c r="E1667" i="6" l="1"/>
  <c r="I1662" i="6"/>
  <c r="E2654" i="6"/>
  <c r="I2649" i="6"/>
  <c r="E1560" i="6"/>
  <c r="I1555" i="6"/>
  <c r="E1481" i="6"/>
  <c r="I1476" i="6"/>
  <c r="E1483" i="6"/>
  <c r="I1478" i="6"/>
  <c r="E1565" i="6" l="1"/>
  <c r="I1560" i="6"/>
  <c r="E2659" i="6"/>
  <c r="I2654" i="6"/>
  <c r="E1486" i="6"/>
  <c r="I1481" i="6"/>
  <c r="E1488" i="6"/>
  <c r="I1483" i="6"/>
  <c r="E1672" i="6"/>
  <c r="I1667" i="6"/>
  <c r="E1493" i="6" l="1"/>
  <c r="I1488" i="6"/>
  <c r="E2664" i="6"/>
  <c r="I2659" i="6"/>
  <c r="E1491" i="6"/>
  <c r="I1486" i="6"/>
  <c r="E1677" i="6"/>
  <c r="I1672" i="6"/>
  <c r="E1570" i="6"/>
  <c r="I1565" i="6"/>
  <c r="E1496" i="6" l="1"/>
  <c r="I1491" i="6"/>
  <c r="E2669" i="6"/>
  <c r="I2664" i="6"/>
  <c r="E1682" i="6"/>
  <c r="I1677" i="6"/>
  <c r="E1575" i="6"/>
  <c r="I1570" i="6"/>
  <c r="E1498" i="6"/>
  <c r="I1493" i="6"/>
  <c r="E1580" i="6" l="1"/>
  <c r="I1575" i="6"/>
  <c r="E1687" i="6"/>
  <c r="I1682" i="6"/>
  <c r="E2674" i="6"/>
  <c r="I2669" i="6"/>
  <c r="E1503" i="6"/>
  <c r="I1498" i="6"/>
  <c r="E1501" i="6"/>
  <c r="I1496" i="6"/>
  <c r="E1508" i="6" l="1"/>
  <c r="I1503" i="6"/>
  <c r="E2679" i="6"/>
  <c r="I2674" i="6"/>
  <c r="E1692" i="6"/>
  <c r="I1687" i="6"/>
  <c r="E1506" i="6"/>
  <c r="I1501" i="6"/>
  <c r="E1585" i="6"/>
  <c r="I1580" i="6"/>
  <c r="E1697" i="6" l="1"/>
  <c r="I1692" i="6"/>
  <c r="E1511" i="6"/>
  <c r="I1506" i="6"/>
  <c r="E2684" i="6"/>
  <c r="I2679" i="6"/>
  <c r="E1590" i="6"/>
  <c r="I1585" i="6"/>
  <c r="E1513" i="6"/>
  <c r="I1508" i="6"/>
  <c r="E2689" i="6" l="1"/>
  <c r="I2684" i="6"/>
  <c r="E1516" i="6"/>
  <c r="I1511" i="6"/>
  <c r="E1595" i="6"/>
  <c r="I1590" i="6"/>
  <c r="E1518" i="6"/>
  <c r="I1513" i="6"/>
  <c r="E1702" i="6"/>
  <c r="I1697" i="6"/>
  <c r="E1523" i="6" l="1"/>
  <c r="I1518" i="6"/>
  <c r="E1600" i="6"/>
  <c r="I1595" i="6"/>
  <c r="E1521" i="6"/>
  <c r="I1516" i="6"/>
  <c r="E1707" i="6"/>
  <c r="I1702" i="6"/>
  <c r="E2694" i="6"/>
  <c r="I2689" i="6"/>
  <c r="E1526" i="6" l="1"/>
  <c r="I1521" i="6"/>
  <c r="E1605" i="6"/>
  <c r="I1600" i="6"/>
  <c r="E1712" i="6"/>
  <c r="I1707" i="6"/>
  <c r="E2699" i="6"/>
  <c r="I2694" i="6"/>
  <c r="E1528" i="6"/>
  <c r="I1523" i="6"/>
  <c r="E1717" i="6" l="1"/>
  <c r="I1712" i="6"/>
  <c r="E1610" i="6"/>
  <c r="I1605" i="6"/>
  <c r="E2704" i="6"/>
  <c r="I2699" i="6"/>
  <c r="E1533" i="6"/>
  <c r="I1528" i="6"/>
  <c r="E1531" i="6"/>
  <c r="I1526" i="6"/>
  <c r="E1538" i="6" l="1"/>
  <c r="I1533" i="6"/>
  <c r="E1615" i="6"/>
  <c r="I1610" i="6"/>
  <c r="E2709" i="6"/>
  <c r="I2704" i="6"/>
  <c r="E1536" i="6"/>
  <c r="I1531" i="6"/>
  <c r="E1722" i="6"/>
  <c r="I1717" i="6"/>
  <c r="E2714" i="6" l="1"/>
  <c r="I2709" i="6"/>
  <c r="E1541" i="6"/>
  <c r="I1536" i="6"/>
  <c r="E1620" i="6"/>
  <c r="I1615" i="6"/>
  <c r="E1727" i="6"/>
  <c r="I1722" i="6"/>
  <c r="E1543" i="6"/>
  <c r="I1538" i="6"/>
  <c r="E1625" i="6" l="1"/>
  <c r="I1620" i="6"/>
  <c r="E1546" i="6"/>
  <c r="I1541" i="6"/>
  <c r="E1732" i="6"/>
  <c r="I1727" i="6"/>
  <c r="E1548" i="6"/>
  <c r="I1543" i="6"/>
  <c r="E2719" i="6"/>
  <c r="I2714" i="6"/>
  <c r="E1737" i="6" l="1"/>
  <c r="I1732" i="6"/>
  <c r="E1551" i="6"/>
  <c r="I1546" i="6"/>
  <c r="E1553" i="6"/>
  <c r="I1548" i="6"/>
  <c r="E2724" i="6"/>
  <c r="I2719" i="6"/>
  <c r="E1630" i="6"/>
  <c r="I1625" i="6"/>
  <c r="E2729" i="6" l="1"/>
  <c r="I2724" i="6"/>
  <c r="E1558" i="6"/>
  <c r="I1553" i="6"/>
  <c r="E1556" i="6"/>
  <c r="I1551" i="6"/>
  <c r="E1635" i="6"/>
  <c r="I1630" i="6"/>
  <c r="E1742" i="6"/>
  <c r="I1737" i="6"/>
  <c r="E1640" i="6" l="1"/>
  <c r="I1635" i="6"/>
  <c r="E1561" i="6"/>
  <c r="I1556" i="6"/>
  <c r="E1563" i="6"/>
  <c r="I1558" i="6"/>
  <c r="E1747" i="6"/>
  <c r="I1742" i="6"/>
  <c r="E2734" i="6"/>
  <c r="I2729" i="6"/>
  <c r="E1568" i="6" l="1"/>
  <c r="I1563" i="6"/>
  <c r="E1752" i="6"/>
  <c r="I1747" i="6"/>
  <c r="E1566" i="6"/>
  <c r="I1561" i="6"/>
  <c r="E2739" i="6"/>
  <c r="I2734" i="6"/>
  <c r="E1645" i="6"/>
  <c r="I1640" i="6"/>
  <c r="E1571" i="6" l="1"/>
  <c r="I1566" i="6"/>
  <c r="E1757" i="6"/>
  <c r="I1752" i="6"/>
  <c r="E2744" i="6"/>
  <c r="I2739" i="6"/>
  <c r="E1650" i="6"/>
  <c r="I1645" i="6"/>
  <c r="E1573" i="6"/>
  <c r="I1568" i="6"/>
  <c r="E1655" i="6" l="1"/>
  <c r="I1650" i="6"/>
  <c r="E2749" i="6"/>
  <c r="I2744" i="6"/>
  <c r="E1762" i="6"/>
  <c r="I1757" i="6"/>
  <c r="E1578" i="6"/>
  <c r="I1573" i="6"/>
  <c r="E1576" i="6"/>
  <c r="I1571" i="6"/>
  <c r="E1583" i="6" l="1"/>
  <c r="I1578" i="6"/>
  <c r="E2754" i="6"/>
  <c r="I2749" i="6"/>
  <c r="E1767" i="6"/>
  <c r="I1762" i="6"/>
  <c r="E1581" i="6"/>
  <c r="I1576" i="6"/>
  <c r="E1660" i="6"/>
  <c r="I1655" i="6"/>
  <c r="E1586" i="6" l="1"/>
  <c r="I1581" i="6"/>
  <c r="E2759" i="6"/>
  <c r="I2754" i="6"/>
  <c r="E1772" i="6"/>
  <c r="I1767" i="6"/>
  <c r="E1665" i="6"/>
  <c r="I1660" i="6"/>
  <c r="E1588" i="6"/>
  <c r="I1583" i="6"/>
  <c r="E1670" i="6" l="1"/>
  <c r="I1665" i="6"/>
  <c r="E1777" i="6"/>
  <c r="I1772" i="6"/>
  <c r="I2759" i="6"/>
  <c r="E2764" i="6"/>
  <c r="E1593" i="6"/>
  <c r="I1588" i="6"/>
  <c r="E1591" i="6"/>
  <c r="I1586" i="6"/>
  <c r="E2769" i="6" l="1"/>
  <c r="I2764" i="6"/>
  <c r="E1598" i="6"/>
  <c r="I1593" i="6"/>
  <c r="E1782" i="6"/>
  <c r="I1777" i="6"/>
  <c r="E1596" i="6"/>
  <c r="I1591" i="6"/>
  <c r="E1675" i="6"/>
  <c r="I1670" i="6"/>
  <c r="E1787" i="6" l="1"/>
  <c r="I1782" i="6"/>
  <c r="E1601" i="6"/>
  <c r="I1596" i="6"/>
  <c r="E1603" i="6"/>
  <c r="I1598" i="6"/>
  <c r="E1680" i="6"/>
  <c r="I1675" i="6"/>
  <c r="E2774" i="6"/>
  <c r="I2769" i="6"/>
  <c r="E1608" i="6" l="1"/>
  <c r="I1603" i="6"/>
  <c r="E1685" i="6"/>
  <c r="I1680" i="6"/>
  <c r="E1606" i="6"/>
  <c r="I1601" i="6"/>
  <c r="E2779" i="6"/>
  <c r="I2774" i="6"/>
  <c r="E1792" i="6"/>
  <c r="I1787" i="6"/>
  <c r="E2784" i="6" l="1"/>
  <c r="I2779" i="6"/>
  <c r="E1690" i="6"/>
  <c r="I1685" i="6"/>
  <c r="E1611" i="6"/>
  <c r="I1606" i="6"/>
  <c r="E1797" i="6"/>
  <c r="I1792" i="6"/>
  <c r="E1613" i="6"/>
  <c r="I1608" i="6"/>
  <c r="E1802" i="6" l="1"/>
  <c r="I1797" i="6"/>
  <c r="E1616" i="6"/>
  <c r="I1611" i="6"/>
  <c r="E1695" i="6"/>
  <c r="I1690" i="6"/>
  <c r="E1618" i="6"/>
  <c r="I1613" i="6"/>
  <c r="I2784" i="6"/>
  <c r="E2789" i="6"/>
  <c r="E1623" i="6" l="1"/>
  <c r="I1618" i="6"/>
  <c r="E1700" i="6"/>
  <c r="I1695" i="6"/>
  <c r="E1621" i="6"/>
  <c r="I1616" i="6"/>
  <c r="E2794" i="6"/>
  <c r="I2789" i="6"/>
  <c r="E1807" i="6"/>
  <c r="I1802" i="6"/>
  <c r="E2799" i="6" l="1"/>
  <c r="I2799" i="6" s="1"/>
  <c r="I2794" i="6"/>
  <c r="E1626" i="6"/>
  <c r="I1621" i="6"/>
  <c r="E1705" i="6"/>
  <c r="I1700" i="6"/>
  <c r="E1812" i="6"/>
  <c r="I1807" i="6"/>
  <c r="E1628" i="6"/>
  <c r="I1623" i="6"/>
  <c r="E1710" i="6" l="1"/>
  <c r="I1705" i="6"/>
  <c r="E1631" i="6"/>
  <c r="I1626" i="6"/>
  <c r="E1817" i="6"/>
  <c r="I1812" i="6"/>
  <c r="E1633" i="6"/>
  <c r="I1628" i="6"/>
  <c r="E1638" i="6" l="1"/>
  <c r="I1633" i="6"/>
  <c r="E1822" i="6"/>
  <c r="I1817" i="6"/>
  <c r="E1636" i="6"/>
  <c r="I1631" i="6"/>
  <c r="E1715" i="6"/>
  <c r="I1710" i="6"/>
  <c r="E1720" i="6" l="1"/>
  <c r="I1715" i="6"/>
  <c r="E1641" i="6"/>
  <c r="I1636" i="6"/>
  <c r="E1827" i="6"/>
  <c r="I1822" i="6"/>
  <c r="E1643" i="6"/>
  <c r="I1638" i="6"/>
  <c r="E1832" i="6" l="1"/>
  <c r="I1827" i="6"/>
  <c r="E1648" i="6"/>
  <c r="I1643" i="6"/>
  <c r="E1646" i="6"/>
  <c r="I1641" i="6"/>
  <c r="E1725" i="6"/>
  <c r="I1720" i="6"/>
  <c r="E1730" i="6" l="1"/>
  <c r="I1725" i="6"/>
  <c r="E1651" i="6"/>
  <c r="I1646" i="6"/>
  <c r="E1653" i="6"/>
  <c r="I1648" i="6"/>
  <c r="E1837" i="6"/>
  <c r="I1832" i="6"/>
  <c r="E1842" i="6" l="1"/>
  <c r="I1837" i="6"/>
  <c r="E1658" i="6"/>
  <c r="I1653" i="6"/>
  <c r="E1656" i="6"/>
  <c r="I1651" i="6"/>
  <c r="E1735" i="6"/>
  <c r="I1730" i="6"/>
  <c r="E1661" i="6" l="1"/>
  <c r="I1656" i="6"/>
  <c r="E1740" i="6"/>
  <c r="I1735" i="6"/>
  <c r="E1663" i="6"/>
  <c r="I1658" i="6"/>
  <c r="E1847" i="6"/>
  <c r="I1842" i="6"/>
  <c r="E1852" i="6" l="1"/>
  <c r="I1847" i="6"/>
  <c r="E1668" i="6"/>
  <c r="I1663" i="6"/>
  <c r="E1745" i="6"/>
  <c r="I1740" i="6"/>
  <c r="E1666" i="6"/>
  <c r="I1661" i="6"/>
  <c r="E1671" i="6" l="1"/>
  <c r="I1666" i="6"/>
  <c r="E1750" i="6"/>
  <c r="I1745" i="6"/>
  <c r="E1673" i="6"/>
  <c r="I1668" i="6"/>
  <c r="E1857" i="6"/>
  <c r="I1852" i="6"/>
  <c r="E1862" i="6" l="1"/>
  <c r="I1857" i="6"/>
  <c r="E1678" i="6"/>
  <c r="I1673" i="6"/>
  <c r="E1755" i="6"/>
  <c r="I1750" i="6"/>
  <c r="E1676" i="6"/>
  <c r="I1671" i="6"/>
  <c r="E1681" i="6" l="1"/>
  <c r="I1676" i="6"/>
  <c r="E1760" i="6"/>
  <c r="I1755" i="6"/>
  <c r="E1683" i="6"/>
  <c r="I1678" i="6"/>
  <c r="E1867" i="6"/>
  <c r="I1862" i="6"/>
  <c r="E1872" i="6" l="1"/>
  <c r="I1867" i="6"/>
  <c r="E1688" i="6"/>
  <c r="I1683" i="6"/>
  <c r="E1765" i="6"/>
  <c r="I1760" i="6"/>
  <c r="E1686" i="6"/>
  <c r="I1681" i="6"/>
  <c r="E1691" i="6" l="1"/>
  <c r="I1686" i="6"/>
  <c r="E1770" i="6"/>
  <c r="I1765" i="6"/>
  <c r="E1693" i="6"/>
  <c r="I1688" i="6"/>
  <c r="E1877" i="6"/>
  <c r="I1872" i="6"/>
  <c r="E1882" i="6" l="1"/>
  <c r="I1877" i="6"/>
  <c r="E1698" i="6"/>
  <c r="I1693" i="6"/>
  <c r="E1775" i="6"/>
  <c r="I1770" i="6"/>
  <c r="E1696" i="6"/>
  <c r="I1691" i="6"/>
  <c r="E1701" i="6" l="1"/>
  <c r="I1696" i="6"/>
  <c r="E1780" i="6"/>
  <c r="I1775" i="6"/>
  <c r="E1703" i="6"/>
  <c r="I1698" i="6"/>
  <c r="E1887" i="6"/>
  <c r="I1882" i="6"/>
  <c r="E1892" i="6" l="1"/>
  <c r="I1887" i="6"/>
  <c r="E1708" i="6"/>
  <c r="I1703" i="6"/>
  <c r="E1785" i="6"/>
  <c r="I1780" i="6"/>
  <c r="E1706" i="6"/>
  <c r="I1701" i="6"/>
  <c r="E1711" i="6" l="1"/>
  <c r="I1706" i="6"/>
  <c r="E1790" i="6"/>
  <c r="I1785" i="6"/>
  <c r="E1713" i="6"/>
  <c r="I1708" i="6"/>
  <c r="E1897" i="6"/>
  <c r="I1892" i="6"/>
  <c r="E1718" i="6" l="1"/>
  <c r="I1713" i="6"/>
  <c r="E1902" i="6"/>
  <c r="I1897" i="6"/>
  <c r="E1795" i="6"/>
  <c r="I1790" i="6"/>
  <c r="E1716" i="6"/>
  <c r="I1711" i="6"/>
  <c r="E1721" i="6" l="1"/>
  <c r="I1716" i="6"/>
  <c r="E1800" i="6"/>
  <c r="I1795" i="6"/>
  <c r="E1907" i="6"/>
  <c r="I1902" i="6"/>
  <c r="E1723" i="6"/>
  <c r="I1718" i="6"/>
  <c r="E1728" i="6" l="1"/>
  <c r="I1723" i="6"/>
  <c r="E1912" i="6"/>
  <c r="I1907" i="6"/>
  <c r="E1805" i="6"/>
  <c r="I1800" i="6"/>
  <c r="E1726" i="6"/>
  <c r="I1721" i="6"/>
  <c r="E1731" i="6" l="1"/>
  <c r="I1726" i="6"/>
  <c r="E1810" i="6"/>
  <c r="I1805" i="6"/>
  <c r="E1917" i="6"/>
  <c r="I1912" i="6"/>
  <c r="E1733" i="6"/>
  <c r="I1728" i="6"/>
  <c r="E1738" i="6" l="1"/>
  <c r="I1733" i="6"/>
  <c r="E1922" i="6"/>
  <c r="I1917" i="6"/>
  <c r="E1815" i="6"/>
  <c r="I1810" i="6"/>
  <c r="E1736" i="6"/>
  <c r="I1731" i="6"/>
  <c r="E1741" i="6" l="1"/>
  <c r="I1736" i="6"/>
  <c r="E1820" i="6"/>
  <c r="I1815" i="6"/>
  <c r="E1927" i="6"/>
  <c r="I1922" i="6"/>
  <c r="E1743" i="6"/>
  <c r="I1738" i="6"/>
  <c r="E1748" i="6" l="1"/>
  <c r="I1743" i="6"/>
  <c r="E1932" i="6"/>
  <c r="I1927" i="6"/>
  <c r="E1825" i="6"/>
  <c r="I1820" i="6"/>
  <c r="E1746" i="6"/>
  <c r="I1741" i="6"/>
  <c r="E1751" i="6" l="1"/>
  <c r="I1746" i="6"/>
  <c r="E1830" i="6"/>
  <c r="I1825" i="6"/>
  <c r="E1937" i="6"/>
  <c r="I1932" i="6"/>
  <c r="E1753" i="6"/>
  <c r="I1748" i="6"/>
  <c r="E1758" i="6" l="1"/>
  <c r="I1753" i="6"/>
  <c r="E1942" i="6"/>
  <c r="I1937" i="6"/>
  <c r="E1835" i="6"/>
  <c r="I1830" i="6"/>
  <c r="E1756" i="6"/>
  <c r="I1751" i="6"/>
  <c r="E1761" i="6" l="1"/>
  <c r="I1756" i="6"/>
  <c r="E1840" i="6"/>
  <c r="I1835" i="6"/>
  <c r="E1947" i="6"/>
  <c r="I1942" i="6"/>
  <c r="E1763" i="6"/>
  <c r="I1758" i="6"/>
  <c r="E1768" i="6" l="1"/>
  <c r="I1763" i="6"/>
  <c r="E1845" i="6"/>
  <c r="I1840" i="6"/>
  <c r="E1952" i="6"/>
  <c r="I1947" i="6"/>
  <c r="E1766" i="6"/>
  <c r="I1761" i="6"/>
  <c r="E1771" i="6" l="1"/>
  <c r="I1766" i="6"/>
  <c r="E1957" i="6"/>
  <c r="I1952" i="6"/>
  <c r="E1850" i="6"/>
  <c r="I1845" i="6"/>
  <c r="E1773" i="6"/>
  <c r="I1768" i="6"/>
  <c r="E1855" i="6" l="1"/>
  <c r="I1850" i="6"/>
  <c r="E1778" i="6"/>
  <c r="I1773" i="6"/>
  <c r="E1962" i="6"/>
  <c r="I1957" i="6"/>
  <c r="E1776" i="6"/>
  <c r="I1771" i="6"/>
  <c r="E1967" i="6" l="1"/>
  <c r="I1962" i="6"/>
  <c r="E1781" i="6"/>
  <c r="I1776" i="6"/>
  <c r="E1783" i="6"/>
  <c r="I1778" i="6"/>
  <c r="E1860" i="6"/>
  <c r="I1855" i="6"/>
  <c r="E1865" i="6" l="1"/>
  <c r="I1860" i="6"/>
  <c r="E1788" i="6"/>
  <c r="I1783" i="6"/>
  <c r="I1781" i="6"/>
  <c r="E1786" i="6"/>
  <c r="E1972" i="6"/>
  <c r="I1967" i="6"/>
  <c r="E1977" i="6" l="1"/>
  <c r="I1972" i="6"/>
  <c r="E1791" i="6"/>
  <c r="I1786" i="6"/>
  <c r="E1793" i="6"/>
  <c r="I1788" i="6"/>
  <c r="E1870" i="6"/>
  <c r="I1865" i="6"/>
  <c r="E1798" i="6" l="1"/>
  <c r="I1793" i="6"/>
  <c r="E1875" i="6"/>
  <c r="I1870" i="6"/>
  <c r="E1796" i="6"/>
  <c r="I1791" i="6"/>
  <c r="E1982" i="6"/>
  <c r="I1977" i="6"/>
  <c r="E1987" i="6" l="1"/>
  <c r="I1982" i="6"/>
  <c r="E1801" i="6"/>
  <c r="I1796" i="6"/>
  <c r="E1880" i="6"/>
  <c r="I1875" i="6"/>
  <c r="E1803" i="6"/>
  <c r="I1798" i="6"/>
  <c r="E1885" i="6" l="1"/>
  <c r="I1880" i="6"/>
  <c r="E1808" i="6"/>
  <c r="I1803" i="6"/>
  <c r="E1806" i="6"/>
  <c r="I1801" i="6"/>
  <c r="E1992" i="6"/>
  <c r="I1987" i="6"/>
  <c r="E1997" i="6" l="1"/>
  <c r="I1992" i="6"/>
  <c r="E1811" i="6"/>
  <c r="I1806" i="6"/>
  <c r="E1813" i="6"/>
  <c r="I1808" i="6"/>
  <c r="I1885" i="6"/>
  <c r="E1890" i="6"/>
  <c r="E1895" i="6" l="1"/>
  <c r="I1890" i="6"/>
  <c r="E1818" i="6"/>
  <c r="I1813" i="6"/>
  <c r="E1816" i="6"/>
  <c r="I1811" i="6"/>
  <c r="E2002" i="6"/>
  <c r="I1997" i="6"/>
  <c r="E1821" i="6" l="1"/>
  <c r="I1816" i="6"/>
  <c r="E2007" i="6"/>
  <c r="I2002" i="6"/>
  <c r="E1823" i="6"/>
  <c r="I1818" i="6"/>
  <c r="E1900" i="6"/>
  <c r="I1895" i="6"/>
  <c r="E1905" i="6" l="1"/>
  <c r="I1900" i="6"/>
  <c r="E1828" i="6"/>
  <c r="I1823" i="6"/>
  <c r="E2012" i="6"/>
  <c r="I2007" i="6"/>
  <c r="E1826" i="6"/>
  <c r="I1821" i="6"/>
  <c r="E1831" i="6" l="1"/>
  <c r="I1826" i="6"/>
  <c r="E2017" i="6"/>
  <c r="I2012" i="6"/>
  <c r="E1833" i="6"/>
  <c r="I1828" i="6"/>
  <c r="E1910" i="6"/>
  <c r="I1905" i="6"/>
  <c r="E1838" i="6" l="1"/>
  <c r="I1833" i="6"/>
  <c r="E1915" i="6"/>
  <c r="I1910" i="6"/>
  <c r="E2022" i="6"/>
  <c r="I2017" i="6"/>
  <c r="I1831" i="6"/>
  <c r="E1836" i="6"/>
  <c r="E1841" i="6" l="1"/>
  <c r="I1836" i="6"/>
  <c r="E2027" i="6"/>
  <c r="I2022" i="6"/>
  <c r="E1920" i="6"/>
  <c r="I1915" i="6"/>
  <c r="E1843" i="6"/>
  <c r="I1838" i="6"/>
  <c r="E1848" i="6" l="1"/>
  <c r="I1843" i="6"/>
  <c r="E1925" i="6"/>
  <c r="I1920" i="6"/>
  <c r="E2032" i="6"/>
  <c r="I2027" i="6"/>
  <c r="E1846" i="6"/>
  <c r="I1841" i="6"/>
  <c r="E1851" i="6" l="1"/>
  <c r="I1846" i="6"/>
  <c r="E1930" i="6"/>
  <c r="I1925" i="6"/>
  <c r="E2037" i="6"/>
  <c r="I2032" i="6"/>
  <c r="E1853" i="6"/>
  <c r="I1848" i="6"/>
  <c r="E2042" i="6" l="1"/>
  <c r="I2037" i="6"/>
  <c r="E1858" i="6"/>
  <c r="I1853" i="6"/>
  <c r="E1935" i="6"/>
  <c r="I1930" i="6"/>
  <c r="E1856" i="6"/>
  <c r="I1851" i="6"/>
  <c r="E1861" i="6" l="1"/>
  <c r="I1856" i="6"/>
  <c r="E1940" i="6"/>
  <c r="I1935" i="6"/>
  <c r="E1863" i="6"/>
  <c r="I1858" i="6"/>
  <c r="E2047" i="6"/>
  <c r="I2042" i="6"/>
  <c r="E1868" i="6" l="1"/>
  <c r="I1863" i="6"/>
  <c r="E2052" i="6"/>
  <c r="I2047" i="6"/>
  <c r="E1945" i="6"/>
  <c r="I1940" i="6"/>
  <c r="E1866" i="6"/>
  <c r="I1861" i="6"/>
  <c r="E1871" i="6" l="1"/>
  <c r="I1866" i="6"/>
  <c r="E1950" i="6"/>
  <c r="I1945" i="6"/>
  <c r="E2057" i="6"/>
  <c r="I2052" i="6"/>
  <c r="E1873" i="6"/>
  <c r="I1868" i="6"/>
  <c r="E1878" i="6" l="1"/>
  <c r="I1873" i="6"/>
  <c r="E2062" i="6"/>
  <c r="I2057" i="6"/>
  <c r="E1955" i="6"/>
  <c r="I1950" i="6"/>
  <c r="E1876" i="6"/>
  <c r="I1871" i="6"/>
  <c r="E1960" i="6" l="1"/>
  <c r="I1955" i="6"/>
  <c r="E1881" i="6"/>
  <c r="I1876" i="6"/>
  <c r="E2067" i="6"/>
  <c r="I2062" i="6"/>
  <c r="E1883" i="6"/>
  <c r="I1878" i="6"/>
  <c r="E2072" i="6" l="1"/>
  <c r="I2067" i="6"/>
  <c r="E1888" i="6"/>
  <c r="I1883" i="6"/>
  <c r="E1886" i="6"/>
  <c r="I1881" i="6"/>
  <c r="E1965" i="6"/>
  <c r="I1960" i="6"/>
  <c r="E1891" i="6" l="1"/>
  <c r="I1886" i="6"/>
  <c r="E1970" i="6"/>
  <c r="I1965" i="6"/>
  <c r="E1893" i="6"/>
  <c r="I1888" i="6"/>
  <c r="E2077" i="6"/>
  <c r="I2072" i="6"/>
  <c r="E2082" i="6" l="1"/>
  <c r="I2077" i="6"/>
  <c r="E1898" i="6"/>
  <c r="I1893" i="6"/>
  <c r="E1975" i="6"/>
  <c r="I1970" i="6"/>
  <c r="E1896" i="6"/>
  <c r="I1891" i="6"/>
  <c r="E1980" i="6" l="1"/>
  <c r="I1975" i="6"/>
  <c r="E1901" i="6"/>
  <c r="I1896" i="6"/>
  <c r="E1903" i="6"/>
  <c r="I1898" i="6"/>
  <c r="E2087" i="6"/>
  <c r="I2082" i="6"/>
  <c r="E1908" i="6" l="1"/>
  <c r="I1903" i="6"/>
  <c r="E2092" i="6"/>
  <c r="I2087" i="6"/>
  <c r="E1906" i="6"/>
  <c r="I1901" i="6"/>
  <c r="E1985" i="6"/>
  <c r="I1980" i="6"/>
  <c r="E1990" i="6" l="1"/>
  <c r="I1985" i="6"/>
  <c r="E1911" i="6"/>
  <c r="I1906" i="6"/>
  <c r="E2097" i="6"/>
  <c r="I2092" i="6"/>
  <c r="E1913" i="6"/>
  <c r="I1908" i="6"/>
  <c r="E1918" i="6" l="1"/>
  <c r="I1913" i="6"/>
  <c r="E2102" i="6"/>
  <c r="I2097" i="6"/>
  <c r="E1916" i="6"/>
  <c r="I1911" i="6"/>
  <c r="E1995" i="6"/>
  <c r="I1990" i="6"/>
  <c r="E2000" i="6" l="1"/>
  <c r="I1995" i="6"/>
  <c r="E1921" i="6"/>
  <c r="I1916" i="6"/>
  <c r="E2107" i="6"/>
  <c r="I2102" i="6"/>
  <c r="E1923" i="6"/>
  <c r="I1918" i="6"/>
  <c r="E1928" i="6" l="1"/>
  <c r="I1923" i="6"/>
  <c r="E2112" i="6"/>
  <c r="I2107" i="6"/>
  <c r="E1926" i="6"/>
  <c r="I1921" i="6"/>
  <c r="E2005" i="6"/>
  <c r="I2000" i="6"/>
  <c r="E2010" i="6" l="1"/>
  <c r="I2005" i="6"/>
  <c r="E1931" i="6"/>
  <c r="I1926" i="6"/>
  <c r="E2117" i="6"/>
  <c r="I2112" i="6"/>
  <c r="E1933" i="6"/>
  <c r="I1928" i="6"/>
  <c r="E1938" i="6" l="1"/>
  <c r="I1933" i="6"/>
  <c r="E2122" i="6"/>
  <c r="I2117" i="6"/>
  <c r="E1936" i="6"/>
  <c r="I1931" i="6"/>
  <c r="E2015" i="6"/>
  <c r="I2010" i="6"/>
  <c r="E2020" i="6" l="1"/>
  <c r="I2015" i="6"/>
  <c r="E1941" i="6"/>
  <c r="I1936" i="6"/>
  <c r="E2127" i="6"/>
  <c r="I2122" i="6"/>
  <c r="E1943" i="6"/>
  <c r="I1938" i="6"/>
  <c r="E2132" i="6" l="1"/>
  <c r="I2127" i="6"/>
  <c r="E1948" i="6"/>
  <c r="I1943" i="6"/>
  <c r="E1946" i="6"/>
  <c r="I1941" i="6"/>
  <c r="E2025" i="6"/>
  <c r="I2020" i="6"/>
  <c r="E1951" i="6" l="1"/>
  <c r="I1946" i="6"/>
  <c r="E2030" i="6"/>
  <c r="I2025" i="6"/>
  <c r="E1953" i="6"/>
  <c r="I1948" i="6"/>
  <c r="E2137" i="6"/>
  <c r="I2132" i="6"/>
  <c r="E1958" i="6" l="1"/>
  <c r="I1953" i="6"/>
  <c r="E2142" i="6"/>
  <c r="I2137" i="6"/>
  <c r="E2035" i="6"/>
  <c r="I2030" i="6"/>
  <c r="E1956" i="6"/>
  <c r="I1951" i="6"/>
  <c r="E2040" i="6" l="1"/>
  <c r="I2035" i="6"/>
  <c r="E1961" i="6"/>
  <c r="I1956" i="6"/>
  <c r="E2147" i="6"/>
  <c r="I2142" i="6"/>
  <c r="E1963" i="6"/>
  <c r="I1958" i="6"/>
  <c r="E2152" i="6" l="1"/>
  <c r="I2147" i="6"/>
  <c r="E1968" i="6"/>
  <c r="I1963" i="6"/>
  <c r="E1966" i="6"/>
  <c r="I1961" i="6"/>
  <c r="E2045" i="6"/>
  <c r="I2040" i="6"/>
  <c r="E2050" i="6" l="1"/>
  <c r="I2045" i="6"/>
  <c r="E1971" i="6"/>
  <c r="I1966" i="6"/>
  <c r="E1973" i="6"/>
  <c r="I1968" i="6"/>
  <c r="E2157" i="6"/>
  <c r="I2152" i="6"/>
  <c r="E2162" i="6" l="1"/>
  <c r="I2157" i="6"/>
  <c r="E1978" i="6"/>
  <c r="I1973" i="6"/>
  <c r="E1976" i="6"/>
  <c r="I1971" i="6"/>
  <c r="E2055" i="6"/>
  <c r="I2050" i="6"/>
  <c r="E2060" i="6" l="1"/>
  <c r="I2055" i="6"/>
  <c r="E1983" i="6"/>
  <c r="I1978" i="6"/>
  <c r="E1981" i="6"/>
  <c r="I1976" i="6"/>
  <c r="I2162" i="6"/>
  <c r="E2167" i="6"/>
  <c r="E2172" i="6" l="1"/>
  <c r="I2167" i="6"/>
  <c r="E1986" i="6"/>
  <c r="I1981" i="6"/>
  <c r="E1988" i="6"/>
  <c r="I1983" i="6"/>
  <c r="E2065" i="6"/>
  <c r="I2060" i="6"/>
  <c r="E2070" i="6" l="1"/>
  <c r="I2065" i="6"/>
  <c r="E1993" i="6"/>
  <c r="I1988" i="6"/>
  <c r="E1991" i="6"/>
  <c r="I1986" i="6"/>
  <c r="E2177" i="6"/>
  <c r="I2172" i="6"/>
  <c r="E2182" i="6" l="1"/>
  <c r="I2177" i="6"/>
  <c r="E1996" i="6"/>
  <c r="I1991" i="6"/>
  <c r="E1998" i="6"/>
  <c r="I1993" i="6"/>
  <c r="E2075" i="6"/>
  <c r="I2070" i="6"/>
  <c r="E2080" i="6" l="1"/>
  <c r="I2075" i="6"/>
  <c r="E2001" i="6"/>
  <c r="I1996" i="6"/>
  <c r="E2003" i="6"/>
  <c r="I1998" i="6"/>
  <c r="E2187" i="6"/>
  <c r="I2182" i="6"/>
  <c r="E2192" i="6" l="1"/>
  <c r="I2187" i="6"/>
  <c r="E2008" i="6"/>
  <c r="I2003" i="6"/>
  <c r="E2006" i="6"/>
  <c r="I2001" i="6"/>
  <c r="E2085" i="6"/>
  <c r="I2080" i="6"/>
  <c r="E2090" i="6" l="1"/>
  <c r="I2085" i="6"/>
  <c r="E2011" i="6"/>
  <c r="I2006" i="6"/>
  <c r="E2013" i="6"/>
  <c r="I2008" i="6"/>
  <c r="E2197" i="6"/>
  <c r="I2192" i="6"/>
  <c r="E2016" i="6" l="1"/>
  <c r="I2011" i="6"/>
  <c r="E2202" i="6"/>
  <c r="I2197" i="6"/>
  <c r="E2018" i="6"/>
  <c r="I2013" i="6"/>
  <c r="E2095" i="6"/>
  <c r="I2090" i="6"/>
  <c r="E2100" i="6" l="1"/>
  <c r="I2095" i="6"/>
  <c r="E2023" i="6"/>
  <c r="I2018" i="6"/>
  <c r="E2207" i="6"/>
  <c r="I2202" i="6"/>
  <c r="E2021" i="6"/>
  <c r="I2016" i="6"/>
  <c r="E2026" i="6" l="1"/>
  <c r="I2021" i="6"/>
  <c r="E2212" i="6"/>
  <c r="I2207" i="6"/>
  <c r="E2028" i="6"/>
  <c r="I2023" i="6"/>
  <c r="E2105" i="6"/>
  <c r="I2100" i="6"/>
  <c r="E2110" i="6" l="1"/>
  <c r="I2105" i="6"/>
  <c r="E2033" i="6"/>
  <c r="I2028" i="6"/>
  <c r="E2217" i="6"/>
  <c r="I2212" i="6"/>
  <c r="E2031" i="6"/>
  <c r="I2026" i="6"/>
  <c r="E2036" i="6" l="1"/>
  <c r="I2031" i="6"/>
  <c r="E2222" i="6"/>
  <c r="I2217" i="6"/>
  <c r="E2038" i="6"/>
  <c r="I2033" i="6"/>
  <c r="E2115" i="6"/>
  <c r="I2110" i="6"/>
  <c r="E2120" i="6" l="1"/>
  <c r="I2115" i="6"/>
  <c r="E2043" i="6"/>
  <c r="I2038" i="6"/>
  <c r="E2227" i="6"/>
  <c r="I2222" i="6"/>
  <c r="E2041" i="6"/>
  <c r="I2036" i="6"/>
  <c r="E2046" i="6" l="1"/>
  <c r="I2041" i="6"/>
  <c r="E2232" i="6"/>
  <c r="I2227" i="6"/>
  <c r="E2048" i="6"/>
  <c r="I2043" i="6"/>
  <c r="E2125" i="6"/>
  <c r="I2120" i="6"/>
  <c r="E2053" i="6" l="1"/>
  <c r="I2048" i="6"/>
  <c r="E2130" i="6"/>
  <c r="I2125" i="6"/>
  <c r="I2232" i="6"/>
  <c r="E2237" i="6"/>
  <c r="E2051" i="6"/>
  <c r="I2046" i="6"/>
  <c r="E2242" i="6" l="1"/>
  <c r="I2237" i="6"/>
  <c r="E2056" i="6"/>
  <c r="I2051" i="6"/>
  <c r="E2135" i="6"/>
  <c r="I2130" i="6"/>
  <c r="E2058" i="6"/>
  <c r="I2053" i="6"/>
  <c r="E2063" i="6" l="1"/>
  <c r="I2058" i="6"/>
  <c r="E2140" i="6"/>
  <c r="I2135" i="6"/>
  <c r="E2061" i="6"/>
  <c r="I2056" i="6"/>
  <c r="I2242" i="6"/>
  <c r="E2247" i="6"/>
  <c r="I2247" i="6" l="1"/>
  <c r="E2252" i="6"/>
  <c r="E2066" i="6"/>
  <c r="I2061" i="6"/>
  <c r="E2145" i="6"/>
  <c r="I2140" i="6"/>
  <c r="E2068" i="6"/>
  <c r="I2063" i="6"/>
  <c r="E2073" i="6" l="1"/>
  <c r="I2068" i="6"/>
  <c r="E2150" i="6"/>
  <c r="I2145" i="6"/>
  <c r="E2257" i="6"/>
  <c r="I2252" i="6"/>
  <c r="E2071" i="6"/>
  <c r="I2066" i="6"/>
  <c r="E2076" i="6" l="1"/>
  <c r="I2071" i="6"/>
  <c r="E2262" i="6"/>
  <c r="I2257" i="6"/>
  <c r="E2155" i="6"/>
  <c r="I2150" i="6"/>
  <c r="E2078" i="6"/>
  <c r="I2073" i="6"/>
  <c r="E2083" i="6" l="1"/>
  <c r="I2078" i="6"/>
  <c r="E2160" i="6"/>
  <c r="I2155" i="6"/>
  <c r="E2267" i="6"/>
  <c r="I2262" i="6"/>
  <c r="E2081" i="6"/>
  <c r="I2076" i="6"/>
  <c r="E2086" i="6" l="1"/>
  <c r="I2081" i="6"/>
  <c r="E2272" i="6"/>
  <c r="I2267" i="6"/>
  <c r="E2165" i="6"/>
  <c r="I2160" i="6"/>
  <c r="E2088" i="6"/>
  <c r="I2083" i="6"/>
  <c r="E2093" i="6" l="1"/>
  <c r="I2088" i="6"/>
  <c r="E2170" i="6"/>
  <c r="I2165" i="6"/>
  <c r="E2277" i="6"/>
  <c r="I2272" i="6"/>
  <c r="E2091" i="6"/>
  <c r="I2086" i="6"/>
  <c r="E2096" i="6" l="1"/>
  <c r="I2091" i="6"/>
  <c r="E2282" i="6"/>
  <c r="I2277" i="6"/>
  <c r="E2175" i="6"/>
  <c r="I2170" i="6"/>
  <c r="E2098" i="6"/>
  <c r="I2093" i="6"/>
  <c r="E2103" i="6" l="1"/>
  <c r="I2098" i="6"/>
  <c r="E2180" i="6"/>
  <c r="I2175" i="6"/>
  <c r="E2287" i="6"/>
  <c r="I2282" i="6"/>
  <c r="E2101" i="6"/>
  <c r="I2096" i="6"/>
  <c r="E2106" i="6" l="1"/>
  <c r="I2101" i="6"/>
  <c r="I2287" i="6"/>
  <c r="E2292" i="6"/>
  <c r="E2185" i="6"/>
  <c r="I2180" i="6"/>
  <c r="E2108" i="6"/>
  <c r="I2103" i="6"/>
  <c r="E2113" i="6" l="1"/>
  <c r="I2108" i="6"/>
  <c r="E2190" i="6"/>
  <c r="I2185" i="6"/>
  <c r="E2297" i="6"/>
  <c r="I2292" i="6"/>
  <c r="E2111" i="6"/>
  <c r="I2106" i="6"/>
  <c r="E2116" i="6" l="1"/>
  <c r="I2111" i="6"/>
  <c r="E2302" i="6"/>
  <c r="I2297" i="6"/>
  <c r="E2195" i="6"/>
  <c r="I2190" i="6"/>
  <c r="E2118" i="6"/>
  <c r="I2113" i="6"/>
  <c r="E2307" i="6" l="1"/>
  <c r="I2302" i="6"/>
  <c r="E2123" i="6"/>
  <c r="I2118" i="6"/>
  <c r="E2200" i="6"/>
  <c r="I2195" i="6"/>
  <c r="E2121" i="6"/>
  <c r="I2116" i="6"/>
  <c r="E2126" i="6" l="1"/>
  <c r="I2121" i="6"/>
  <c r="E2205" i="6"/>
  <c r="I2200" i="6"/>
  <c r="E2128" i="6"/>
  <c r="I2123" i="6"/>
  <c r="E2312" i="6"/>
  <c r="I2307" i="6"/>
  <c r="E2133" i="6" l="1"/>
  <c r="I2128" i="6"/>
  <c r="I2312" i="6"/>
  <c r="E2317" i="6"/>
  <c r="E2210" i="6"/>
  <c r="I2205" i="6"/>
  <c r="E2131" i="6"/>
  <c r="I2126" i="6"/>
  <c r="E2136" i="6" l="1"/>
  <c r="I2131" i="6"/>
  <c r="I2210" i="6"/>
  <c r="E2215" i="6"/>
  <c r="E2322" i="6"/>
  <c r="I2317" i="6"/>
  <c r="E2138" i="6"/>
  <c r="I2133" i="6"/>
  <c r="E2143" i="6" l="1"/>
  <c r="I2138" i="6"/>
  <c r="E2220" i="6"/>
  <c r="I2215" i="6"/>
  <c r="E2327" i="6"/>
  <c r="I2322" i="6"/>
  <c r="E2141" i="6"/>
  <c r="I2136" i="6"/>
  <c r="E2146" i="6" l="1"/>
  <c r="I2141" i="6"/>
  <c r="E2332" i="6"/>
  <c r="I2327" i="6"/>
  <c r="E2225" i="6"/>
  <c r="I2220" i="6"/>
  <c r="E2148" i="6"/>
  <c r="I2143" i="6"/>
  <c r="E2153" i="6" l="1"/>
  <c r="I2148" i="6"/>
  <c r="E2230" i="6"/>
  <c r="I2225" i="6"/>
  <c r="E2337" i="6"/>
  <c r="I2332" i="6"/>
  <c r="I2146" i="6"/>
  <c r="E2151" i="6"/>
  <c r="E2235" i="6" l="1"/>
  <c r="I2230" i="6"/>
  <c r="E2156" i="6"/>
  <c r="I2151" i="6"/>
  <c r="E2342" i="6"/>
  <c r="I2337" i="6"/>
  <c r="E2158" i="6"/>
  <c r="I2153" i="6"/>
  <c r="E2163" i="6" l="1"/>
  <c r="I2158" i="6"/>
  <c r="E2347" i="6"/>
  <c r="I2342" i="6"/>
  <c r="E2161" i="6"/>
  <c r="I2156" i="6"/>
  <c r="E2240" i="6"/>
  <c r="I2235" i="6"/>
  <c r="E2245" i="6" l="1"/>
  <c r="I2240" i="6"/>
  <c r="E2166" i="6"/>
  <c r="I2161" i="6"/>
  <c r="E2352" i="6"/>
  <c r="I2347" i="6"/>
  <c r="E2168" i="6"/>
  <c r="I2163" i="6"/>
  <c r="I2168" i="6" l="1"/>
  <c r="E2173" i="6"/>
  <c r="I2352" i="6"/>
  <c r="E2357" i="6"/>
  <c r="E2171" i="6"/>
  <c r="I2166" i="6"/>
  <c r="E2250" i="6"/>
  <c r="I2245" i="6"/>
  <c r="E2362" i="6" l="1"/>
  <c r="I2357" i="6"/>
  <c r="I2250" i="6"/>
  <c r="E2255" i="6"/>
  <c r="E2176" i="6"/>
  <c r="I2171" i="6"/>
  <c r="E2178" i="6"/>
  <c r="I2173" i="6"/>
  <c r="E2183" i="6" l="1"/>
  <c r="I2178" i="6"/>
  <c r="E2181" i="6"/>
  <c r="I2176" i="6"/>
  <c r="E2260" i="6"/>
  <c r="I2255" i="6"/>
  <c r="E2367" i="6"/>
  <c r="I2362" i="6"/>
  <c r="E2265" i="6" l="1"/>
  <c r="I2260" i="6"/>
  <c r="E2372" i="6"/>
  <c r="I2367" i="6"/>
  <c r="E2186" i="6"/>
  <c r="I2181" i="6"/>
  <c r="E2188" i="6"/>
  <c r="I2183" i="6"/>
  <c r="E2193" i="6" l="1"/>
  <c r="I2188" i="6"/>
  <c r="E2191" i="6"/>
  <c r="I2186" i="6"/>
  <c r="E2377" i="6"/>
  <c r="I2372" i="6"/>
  <c r="E2270" i="6"/>
  <c r="I2265" i="6"/>
  <c r="E2275" i="6" l="1"/>
  <c r="I2270" i="6"/>
  <c r="E2382" i="6"/>
  <c r="I2377" i="6"/>
  <c r="E2196" i="6"/>
  <c r="I2191" i="6"/>
  <c r="E2198" i="6"/>
  <c r="I2193" i="6"/>
  <c r="E2201" i="6" l="1"/>
  <c r="I2196" i="6"/>
  <c r="E2203" i="6"/>
  <c r="I2198" i="6"/>
  <c r="E2387" i="6"/>
  <c r="I2382" i="6"/>
  <c r="E2280" i="6"/>
  <c r="I2275" i="6"/>
  <c r="E2285" i="6" l="1"/>
  <c r="I2280" i="6"/>
  <c r="E2392" i="6"/>
  <c r="I2387" i="6"/>
  <c r="E2208" i="6"/>
  <c r="I2203" i="6"/>
  <c r="E2206" i="6"/>
  <c r="I2201" i="6"/>
  <c r="E2211" i="6" l="1"/>
  <c r="I2206" i="6"/>
  <c r="I2208" i="6"/>
  <c r="E2213" i="6"/>
  <c r="E2397" i="6"/>
  <c r="I2392" i="6"/>
  <c r="E2290" i="6"/>
  <c r="I2285" i="6"/>
  <c r="E2402" i="6" l="1"/>
  <c r="I2397" i="6"/>
  <c r="I2290" i="6"/>
  <c r="E2295" i="6"/>
  <c r="E2218" i="6"/>
  <c r="I2213" i="6"/>
  <c r="E2216" i="6"/>
  <c r="I2211" i="6"/>
  <c r="I2216" i="6" l="1"/>
  <c r="E2221" i="6"/>
  <c r="I2295" i="6"/>
  <c r="E2300" i="6"/>
  <c r="E2223" i="6"/>
  <c r="I2218" i="6"/>
  <c r="I2402" i="6"/>
  <c r="E2407" i="6"/>
  <c r="I2407" i="6" l="1"/>
  <c r="E2412" i="6"/>
  <c r="E2228" i="6"/>
  <c r="I2223" i="6"/>
  <c r="E2305" i="6"/>
  <c r="I2300" i="6"/>
  <c r="E2226" i="6"/>
  <c r="I2221" i="6"/>
  <c r="E2310" i="6" l="1"/>
  <c r="I2305" i="6"/>
  <c r="E2233" i="6"/>
  <c r="I2228" i="6"/>
  <c r="E2231" i="6"/>
  <c r="I2226" i="6"/>
  <c r="I2412" i="6"/>
  <c r="E2417" i="6"/>
  <c r="E2236" i="6" l="1"/>
  <c r="I2231" i="6"/>
  <c r="E2238" i="6"/>
  <c r="I2233" i="6"/>
  <c r="E2422" i="6"/>
  <c r="I2417" i="6"/>
  <c r="E2315" i="6"/>
  <c r="I2310" i="6"/>
  <c r="E2241" i="6" l="1"/>
  <c r="I2236" i="6"/>
  <c r="E2427" i="6"/>
  <c r="I2422" i="6"/>
  <c r="E2320" i="6"/>
  <c r="I2315" i="6"/>
  <c r="E2243" i="6"/>
  <c r="I2238" i="6"/>
  <c r="E2325" i="6" l="1"/>
  <c r="I2320" i="6"/>
  <c r="E2248" i="6"/>
  <c r="I2243" i="6"/>
  <c r="E2432" i="6"/>
  <c r="I2427" i="6"/>
  <c r="I2241" i="6"/>
  <c r="E2246" i="6"/>
  <c r="E2251" i="6" l="1"/>
  <c r="I2246" i="6"/>
  <c r="E2437" i="6"/>
  <c r="I2432" i="6"/>
  <c r="I2248" i="6"/>
  <c r="E2253" i="6"/>
  <c r="E2330" i="6"/>
  <c r="I2325" i="6"/>
  <c r="E2335" i="6" l="1"/>
  <c r="I2330" i="6"/>
  <c r="E2258" i="6"/>
  <c r="I2253" i="6"/>
  <c r="E2442" i="6"/>
  <c r="I2437" i="6"/>
  <c r="E2256" i="6"/>
  <c r="I2251" i="6"/>
  <c r="E2261" i="6" l="1"/>
  <c r="I2256" i="6"/>
  <c r="E2447" i="6"/>
  <c r="I2442" i="6"/>
  <c r="E2263" i="6"/>
  <c r="I2258" i="6"/>
  <c r="E2340" i="6"/>
  <c r="I2335" i="6"/>
  <c r="E2345" i="6" l="1"/>
  <c r="I2340" i="6"/>
  <c r="I2263" i="6"/>
  <c r="E2268" i="6"/>
  <c r="E2452" i="6"/>
  <c r="I2447" i="6"/>
  <c r="E2266" i="6"/>
  <c r="I2261" i="6"/>
  <c r="E2271" i="6" l="1"/>
  <c r="I2266" i="6"/>
  <c r="E2273" i="6"/>
  <c r="I2268" i="6"/>
  <c r="E2457" i="6"/>
  <c r="I2452" i="6"/>
  <c r="E2350" i="6"/>
  <c r="I2345" i="6"/>
  <c r="E2355" i="6" l="1"/>
  <c r="I2350" i="6"/>
  <c r="E2278" i="6"/>
  <c r="I2273" i="6"/>
  <c r="E2276" i="6"/>
  <c r="I2271" i="6"/>
  <c r="I2457" i="6"/>
  <c r="E2462" i="6"/>
  <c r="E2467" i="6" l="1"/>
  <c r="I2462" i="6"/>
  <c r="E2283" i="6"/>
  <c r="I2278" i="6"/>
  <c r="E2281" i="6"/>
  <c r="I2276" i="6"/>
  <c r="E2360" i="6"/>
  <c r="I2355" i="6"/>
  <c r="E2286" i="6" l="1"/>
  <c r="I2281" i="6"/>
  <c r="E2365" i="6"/>
  <c r="I2360" i="6"/>
  <c r="E2288" i="6"/>
  <c r="I2283" i="6"/>
  <c r="E2472" i="6"/>
  <c r="I2467" i="6"/>
  <c r="E2477" i="6" l="1"/>
  <c r="I2472" i="6"/>
  <c r="E2293" i="6"/>
  <c r="I2288" i="6"/>
  <c r="E2370" i="6"/>
  <c r="I2365" i="6"/>
  <c r="E2291" i="6"/>
  <c r="I2286" i="6"/>
  <c r="E2296" i="6" l="1"/>
  <c r="I2291" i="6"/>
  <c r="E2482" i="6"/>
  <c r="I2477" i="6"/>
  <c r="E2298" i="6"/>
  <c r="I2293" i="6"/>
  <c r="E2375" i="6"/>
  <c r="I2370" i="6"/>
  <c r="E2380" i="6" l="1"/>
  <c r="I2375" i="6"/>
  <c r="I2296" i="6"/>
  <c r="E2301" i="6"/>
  <c r="E2487" i="6"/>
  <c r="I2482" i="6"/>
  <c r="I2298" i="6"/>
  <c r="E2303" i="6"/>
  <c r="E2385" i="6" l="1"/>
  <c r="I2380" i="6"/>
  <c r="E2308" i="6"/>
  <c r="I2303" i="6"/>
  <c r="E2492" i="6"/>
  <c r="I2487" i="6"/>
  <c r="E2306" i="6"/>
  <c r="I2301" i="6"/>
  <c r="E2311" i="6" l="1"/>
  <c r="I2306" i="6"/>
  <c r="E2497" i="6"/>
  <c r="I2492" i="6"/>
  <c r="E2313" i="6"/>
  <c r="I2308" i="6"/>
  <c r="I2385" i="6"/>
  <c r="E2390" i="6"/>
  <c r="E2395" i="6" l="1"/>
  <c r="I2390" i="6"/>
  <c r="E2318" i="6"/>
  <c r="I2313" i="6"/>
  <c r="I2497" i="6"/>
  <c r="E2502" i="6"/>
  <c r="E2316" i="6"/>
  <c r="I2311" i="6"/>
  <c r="E2321" i="6" l="1"/>
  <c r="I2316" i="6"/>
  <c r="E2507" i="6"/>
  <c r="I2502" i="6"/>
  <c r="E2323" i="6"/>
  <c r="I2318" i="6"/>
  <c r="E2400" i="6"/>
  <c r="I2395" i="6"/>
  <c r="E2405" i="6" l="1"/>
  <c r="I2400" i="6"/>
  <c r="E2512" i="6"/>
  <c r="I2507" i="6"/>
  <c r="E2328" i="6"/>
  <c r="I2323" i="6"/>
  <c r="E2326" i="6"/>
  <c r="I2321" i="6"/>
  <c r="E2331" i="6" l="1"/>
  <c r="I2326" i="6"/>
  <c r="E2333" i="6"/>
  <c r="I2328" i="6"/>
  <c r="E2517" i="6"/>
  <c r="I2512" i="6"/>
  <c r="E2410" i="6"/>
  <c r="I2405" i="6"/>
  <c r="E2338" i="6" l="1"/>
  <c r="I2333" i="6"/>
  <c r="E2415" i="6"/>
  <c r="I2410" i="6"/>
  <c r="E2522" i="6"/>
  <c r="I2517" i="6"/>
  <c r="E2336" i="6"/>
  <c r="I2331" i="6"/>
  <c r="E2341" i="6" l="1"/>
  <c r="I2336" i="6"/>
  <c r="E2527" i="6"/>
  <c r="I2522" i="6"/>
  <c r="E2420" i="6"/>
  <c r="I2415" i="6"/>
  <c r="I2338" i="6"/>
  <c r="E2343" i="6"/>
  <c r="E2348" i="6" l="1"/>
  <c r="I2343" i="6"/>
  <c r="E2425" i="6"/>
  <c r="I2420" i="6"/>
  <c r="E2532" i="6"/>
  <c r="I2527" i="6"/>
  <c r="E2346" i="6"/>
  <c r="I2341" i="6"/>
  <c r="E2537" i="6" l="1"/>
  <c r="I2532" i="6"/>
  <c r="E2430" i="6"/>
  <c r="I2425" i="6"/>
  <c r="E2351" i="6"/>
  <c r="I2346" i="6"/>
  <c r="E2353" i="6"/>
  <c r="I2348" i="6"/>
  <c r="E2358" i="6" l="1"/>
  <c r="I2353" i="6"/>
  <c r="E2356" i="6"/>
  <c r="I2351" i="6"/>
  <c r="E2435" i="6"/>
  <c r="I2430" i="6"/>
  <c r="E2542" i="6"/>
  <c r="I2537" i="6"/>
  <c r="E2440" i="6" l="1"/>
  <c r="I2435" i="6"/>
  <c r="E2547" i="6"/>
  <c r="I2542" i="6"/>
  <c r="E2361" i="6"/>
  <c r="I2356" i="6"/>
  <c r="E2363" i="6"/>
  <c r="I2358" i="6"/>
  <c r="E2368" i="6" l="1"/>
  <c r="I2363" i="6"/>
  <c r="E2366" i="6"/>
  <c r="I2361" i="6"/>
  <c r="E2552" i="6"/>
  <c r="I2547" i="6"/>
  <c r="E2445" i="6"/>
  <c r="I2440" i="6"/>
  <c r="E2450" i="6" l="1"/>
  <c r="I2445" i="6"/>
  <c r="E2557" i="6"/>
  <c r="I2552" i="6"/>
  <c r="E2371" i="6"/>
  <c r="I2366" i="6"/>
  <c r="E2373" i="6"/>
  <c r="I2368" i="6"/>
  <c r="E2378" i="6" l="1"/>
  <c r="I2373" i="6"/>
  <c r="E2562" i="6"/>
  <c r="I2557" i="6"/>
  <c r="E2376" i="6"/>
  <c r="I2371" i="6"/>
  <c r="E2455" i="6"/>
  <c r="I2450" i="6"/>
  <c r="I2455" i="6" l="1"/>
  <c r="E2460" i="6"/>
  <c r="E2381" i="6"/>
  <c r="I2376" i="6"/>
  <c r="E2567" i="6"/>
  <c r="I2562" i="6"/>
  <c r="E2383" i="6"/>
  <c r="I2378" i="6"/>
  <c r="E2386" i="6" l="1"/>
  <c r="I2381" i="6"/>
  <c r="I2383" i="6"/>
  <c r="E2388" i="6"/>
  <c r="I2567" i="6"/>
  <c r="E2572" i="6"/>
  <c r="I2460" i="6"/>
  <c r="E2465" i="6"/>
  <c r="I2386" i="6" l="1"/>
  <c r="E2391" i="6"/>
  <c r="E2470" i="6"/>
  <c r="I2465" i="6"/>
  <c r="I2572" i="6"/>
  <c r="E2577" i="6"/>
  <c r="I2388" i="6"/>
  <c r="E2393" i="6"/>
  <c r="E2582" i="6" l="1"/>
  <c r="I2577" i="6"/>
  <c r="E2398" i="6"/>
  <c r="I2393" i="6"/>
  <c r="E2475" i="6"/>
  <c r="I2470" i="6"/>
  <c r="I2391" i="6"/>
  <c r="E2396" i="6"/>
  <c r="E2480" i="6" l="1"/>
  <c r="I2475" i="6"/>
  <c r="E2401" i="6"/>
  <c r="I2396" i="6"/>
  <c r="E2403" i="6"/>
  <c r="I2398" i="6"/>
  <c r="E2587" i="6"/>
  <c r="I2582" i="6"/>
  <c r="E2592" i="6" l="1"/>
  <c r="I2587" i="6"/>
  <c r="E2408" i="6"/>
  <c r="I2403" i="6"/>
  <c r="E2406" i="6"/>
  <c r="I2401" i="6"/>
  <c r="I2480" i="6"/>
  <c r="E2485" i="6"/>
  <c r="E2490" i="6" l="1"/>
  <c r="I2485" i="6"/>
  <c r="E2411" i="6"/>
  <c r="I2406" i="6"/>
  <c r="E2413" i="6"/>
  <c r="I2408" i="6"/>
  <c r="E2597" i="6"/>
  <c r="I2592" i="6"/>
  <c r="E2602" i="6" l="1"/>
  <c r="I2597" i="6"/>
  <c r="E2418" i="6"/>
  <c r="I2413" i="6"/>
  <c r="E2416" i="6"/>
  <c r="I2411" i="6"/>
  <c r="E2495" i="6"/>
  <c r="I2490" i="6"/>
  <c r="E2423" i="6" l="1"/>
  <c r="I2418" i="6"/>
  <c r="E2421" i="6"/>
  <c r="I2416" i="6"/>
  <c r="E2500" i="6"/>
  <c r="I2495" i="6"/>
  <c r="E2607" i="6"/>
  <c r="I2602" i="6"/>
  <c r="E2428" i="6" l="1"/>
  <c r="I2423" i="6"/>
  <c r="E2505" i="6"/>
  <c r="I2500" i="6"/>
  <c r="E2426" i="6"/>
  <c r="I2421" i="6"/>
  <c r="I2607" i="6"/>
  <c r="E2612" i="6"/>
  <c r="E2617" i="6" l="1"/>
  <c r="I2612" i="6"/>
  <c r="E2431" i="6"/>
  <c r="I2426" i="6"/>
  <c r="I2505" i="6"/>
  <c r="E2510" i="6"/>
  <c r="I2428" i="6"/>
  <c r="E2433" i="6"/>
  <c r="E2515" i="6" l="1"/>
  <c r="I2510" i="6"/>
  <c r="I2433" i="6"/>
  <c r="E2438" i="6"/>
  <c r="E2436" i="6"/>
  <c r="I2431" i="6"/>
  <c r="I2617" i="6"/>
  <c r="E2622" i="6"/>
  <c r="E2441" i="6" l="1"/>
  <c r="I2436" i="6"/>
  <c r="E2627" i="6"/>
  <c r="I2622" i="6"/>
  <c r="E2443" i="6"/>
  <c r="I2438" i="6"/>
  <c r="E2520" i="6"/>
  <c r="I2515" i="6"/>
  <c r="E2448" i="6" l="1"/>
  <c r="I2443" i="6"/>
  <c r="E2525" i="6"/>
  <c r="I2520" i="6"/>
  <c r="E2632" i="6"/>
  <c r="I2627" i="6"/>
  <c r="I2441" i="6"/>
  <c r="E2446" i="6"/>
  <c r="E2451" i="6" l="1"/>
  <c r="I2446" i="6"/>
  <c r="E2530" i="6"/>
  <c r="I2525" i="6"/>
  <c r="E2637" i="6"/>
  <c r="I2632" i="6"/>
  <c r="E2453" i="6"/>
  <c r="I2448" i="6"/>
  <c r="E2642" i="6" l="1"/>
  <c r="I2637" i="6"/>
  <c r="I2530" i="6"/>
  <c r="E2535" i="6"/>
  <c r="E2458" i="6"/>
  <c r="I2453" i="6"/>
  <c r="E2456" i="6"/>
  <c r="I2451" i="6"/>
  <c r="E2461" i="6" l="1"/>
  <c r="I2456" i="6"/>
  <c r="E2463" i="6"/>
  <c r="I2458" i="6"/>
  <c r="I2642" i="6"/>
  <c r="E2647" i="6"/>
  <c r="E2540" i="6"/>
  <c r="I2535" i="6"/>
  <c r="I2540" i="6" l="1"/>
  <c r="E2545" i="6"/>
  <c r="I2647" i="6"/>
  <c r="E2652" i="6"/>
  <c r="E2468" i="6"/>
  <c r="I2463" i="6"/>
  <c r="E2466" i="6"/>
  <c r="I2461" i="6"/>
  <c r="E2471" i="6" l="1"/>
  <c r="I2466" i="6"/>
  <c r="E2473" i="6"/>
  <c r="I2468" i="6"/>
  <c r="E2657" i="6"/>
  <c r="I2652" i="6"/>
  <c r="E2550" i="6"/>
  <c r="I2545" i="6"/>
  <c r="E2555" i="6" l="1"/>
  <c r="I2550" i="6"/>
  <c r="E2476" i="6"/>
  <c r="I2471" i="6"/>
  <c r="E2478" i="6"/>
  <c r="I2473" i="6"/>
  <c r="I2657" i="6"/>
  <c r="E2662" i="6"/>
  <c r="E2667" i="6" l="1"/>
  <c r="I2662" i="6"/>
  <c r="E2483" i="6"/>
  <c r="I2478" i="6"/>
  <c r="E2560" i="6"/>
  <c r="I2555" i="6"/>
  <c r="E2481" i="6"/>
  <c r="I2476" i="6"/>
  <c r="E2486" i="6" l="1"/>
  <c r="I2481" i="6"/>
  <c r="E2565" i="6"/>
  <c r="I2560" i="6"/>
  <c r="E2672" i="6"/>
  <c r="I2667" i="6"/>
  <c r="E2488" i="6"/>
  <c r="I2483" i="6"/>
  <c r="E2491" i="6" l="1"/>
  <c r="I2486" i="6"/>
  <c r="E2677" i="6"/>
  <c r="I2672" i="6"/>
  <c r="E2570" i="6"/>
  <c r="I2565" i="6"/>
  <c r="E2493" i="6"/>
  <c r="I2488" i="6"/>
  <c r="E2682" i="6" l="1"/>
  <c r="I2677" i="6"/>
  <c r="E2496" i="6"/>
  <c r="I2491" i="6"/>
  <c r="E2498" i="6"/>
  <c r="I2493" i="6"/>
  <c r="E2575" i="6"/>
  <c r="I2570" i="6"/>
  <c r="E2503" i="6" l="1"/>
  <c r="I2498" i="6"/>
  <c r="E2501" i="6"/>
  <c r="I2496" i="6"/>
  <c r="E2580" i="6"/>
  <c r="I2575" i="6"/>
  <c r="I2682" i="6"/>
  <c r="E2687" i="6"/>
  <c r="E2506" i="6" l="1"/>
  <c r="I2501" i="6"/>
  <c r="E2692" i="6"/>
  <c r="I2687" i="6"/>
  <c r="E2585" i="6"/>
  <c r="I2580" i="6"/>
  <c r="E2508" i="6"/>
  <c r="I2503" i="6"/>
  <c r="E2590" i="6" l="1"/>
  <c r="I2585" i="6"/>
  <c r="E2513" i="6"/>
  <c r="I2508" i="6"/>
  <c r="E2697" i="6"/>
  <c r="I2692" i="6"/>
  <c r="E2511" i="6"/>
  <c r="I2506" i="6"/>
  <c r="I2697" i="6" l="1"/>
  <c r="E2702" i="6"/>
  <c r="E2516" i="6"/>
  <c r="I2511" i="6"/>
  <c r="E2518" i="6"/>
  <c r="I2513" i="6"/>
  <c r="E2595" i="6"/>
  <c r="I2590" i="6"/>
  <c r="E2523" i="6" l="1"/>
  <c r="I2518" i="6"/>
  <c r="E2600" i="6"/>
  <c r="I2595" i="6"/>
  <c r="E2521" i="6"/>
  <c r="I2516" i="6"/>
  <c r="E2707" i="6"/>
  <c r="I2702" i="6"/>
  <c r="E2712" i="6" l="1"/>
  <c r="I2707" i="6"/>
  <c r="E2526" i="6"/>
  <c r="I2521" i="6"/>
  <c r="E2605" i="6"/>
  <c r="I2600" i="6"/>
  <c r="E2528" i="6"/>
  <c r="I2523" i="6"/>
  <c r="E2533" i="6" l="1"/>
  <c r="I2528" i="6"/>
  <c r="E2531" i="6"/>
  <c r="I2526" i="6"/>
  <c r="E2610" i="6"/>
  <c r="I2605" i="6"/>
  <c r="E2717" i="6"/>
  <c r="I2712" i="6"/>
  <c r="E2722" i="6" l="1"/>
  <c r="I2717" i="6"/>
  <c r="E2615" i="6"/>
  <c r="I2610" i="6"/>
  <c r="E2536" i="6"/>
  <c r="I2531" i="6"/>
  <c r="E2538" i="6"/>
  <c r="I2533" i="6"/>
  <c r="I2536" i="6" l="1"/>
  <c r="E2541" i="6"/>
  <c r="I2538" i="6"/>
  <c r="E2543" i="6"/>
  <c r="I2615" i="6"/>
  <c r="E2620" i="6"/>
  <c r="I2722" i="6"/>
  <c r="E2727" i="6"/>
  <c r="E2732" i="6" l="1"/>
  <c r="I2727" i="6"/>
  <c r="I2620" i="6"/>
  <c r="E2625" i="6"/>
  <c r="E2548" i="6"/>
  <c r="I2543" i="6"/>
  <c r="E2546" i="6"/>
  <c r="I2541" i="6"/>
  <c r="I2548" i="6" l="1"/>
  <c r="E2553" i="6"/>
  <c r="E2551" i="6"/>
  <c r="I2546" i="6"/>
  <c r="E2630" i="6"/>
  <c r="I2625" i="6"/>
  <c r="E2737" i="6"/>
  <c r="I2732" i="6"/>
  <c r="E2635" i="6" l="1"/>
  <c r="I2630" i="6"/>
  <c r="E2742" i="6"/>
  <c r="I2737" i="6"/>
  <c r="E2558" i="6"/>
  <c r="I2553" i="6"/>
  <c r="E2556" i="6"/>
  <c r="I2551" i="6"/>
  <c r="E2747" i="6" l="1"/>
  <c r="I2742" i="6"/>
  <c r="E2563" i="6"/>
  <c r="I2558" i="6"/>
  <c r="I2556" i="6"/>
  <c r="E2561" i="6"/>
  <c r="E2640" i="6"/>
  <c r="I2635" i="6"/>
  <c r="E2566" i="6" l="1"/>
  <c r="I2561" i="6"/>
  <c r="E2645" i="6"/>
  <c r="I2640" i="6"/>
  <c r="E2568" i="6"/>
  <c r="I2563" i="6"/>
  <c r="E2752" i="6"/>
  <c r="I2747" i="6"/>
  <c r="I2568" i="6" l="1"/>
  <c r="E2573" i="6"/>
  <c r="E2757" i="6"/>
  <c r="I2752" i="6"/>
  <c r="E2650" i="6"/>
  <c r="I2645" i="6"/>
  <c r="E2571" i="6"/>
  <c r="I2566" i="6"/>
  <c r="E2762" i="6" l="1"/>
  <c r="I2757" i="6"/>
  <c r="E2576" i="6"/>
  <c r="I2571" i="6"/>
  <c r="E2655" i="6"/>
  <c r="I2650" i="6"/>
  <c r="E2578" i="6"/>
  <c r="I2573" i="6"/>
  <c r="E2660" i="6" l="1"/>
  <c r="I2655" i="6"/>
  <c r="E2583" i="6"/>
  <c r="I2578" i="6"/>
  <c r="E2581" i="6"/>
  <c r="I2576" i="6"/>
  <c r="E2767" i="6"/>
  <c r="I2762" i="6"/>
  <c r="E2772" i="6" l="1"/>
  <c r="I2767" i="6"/>
  <c r="E2586" i="6"/>
  <c r="I2581" i="6"/>
  <c r="I2583" i="6"/>
  <c r="E2588" i="6"/>
  <c r="E2665" i="6"/>
  <c r="I2660" i="6"/>
  <c r="E2670" i="6" l="1"/>
  <c r="I2665" i="6"/>
  <c r="E2593" i="6"/>
  <c r="I2588" i="6"/>
  <c r="I2586" i="6"/>
  <c r="E2591" i="6"/>
  <c r="I2772" i="6"/>
  <c r="E2777" i="6"/>
  <c r="E2782" i="6" l="1"/>
  <c r="I2777" i="6"/>
  <c r="E2598" i="6"/>
  <c r="I2593" i="6"/>
  <c r="E2596" i="6"/>
  <c r="I2591" i="6"/>
  <c r="E2675" i="6"/>
  <c r="I2670" i="6"/>
  <c r="E2680" i="6" l="1"/>
  <c r="I2675" i="6"/>
  <c r="E2601" i="6"/>
  <c r="I2596" i="6"/>
  <c r="E2603" i="6"/>
  <c r="I2598" i="6"/>
  <c r="E2787" i="6"/>
  <c r="I2782" i="6"/>
  <c r="E2792" i="6" l="1"/>
  <c r="I2787" i="6"/>
  <c r="E2608" i="6"/>
  <c r="I2603" i="6"/>
  <c r="E2606" i="6"/>
  <c r="I2601" i="6"/>
  <c r="E2685" i="6"/>
  <c r="I2680" i="6"/>
  <c r="E2690" i="6" l="1"/>
  <c r="I2685" i="6"/>
  <c r="E2611" i="6"/>
  <c r="I2606" i="6"/>
  <c r="E2613" i="6"/>
  <c r="I2608" i="6"/>
  <c r="E2797" i="6"/>
  <c r="I2792" i="6"/>
  <c r="E2802" i="6" l="1"/>
  <c r="I2802" i="6" s="1"/>
  <c r="I2797" i="6"/>
  <c r="E2616" i="6"/>
  <c r="I2611" i="6"/>
  <c r="E2618" i="6"/>
  <c r="I2613" i="6"/>
  <c r="E2695" i="6"/>
  <c r="I2690" i="6"/>
  <c r="I2695" i="6" l="1"/>
  <c r="E2700" i="6"/>
  <c r="I2618" i="6"/>
  <c r="E2623" i="6"/>
  <c r="E2621" i="6"/>
  <c r="I2616" i="6"/>
  <c r="E2626" i="6" l="1"/>
  <c r="I2621" i="6"/>
  <c r="E2628" i="6"/>
  <c r="I2623" i="6"/>
  <c r="E2705" i="6"/>
  <c r="I2700" i="6"/>
  <c r="I2705" i="6" l="1"/>
  <c r="E2710" i="6"/>
  <c r="E2633" i="6"/>
  <c r="I2628" i="6"/>
  <c r="E2631" i="6"/>
  <c r="I2626" i="6"/>
  <c r="E2636" i="6" l="1"/>
  <c r="I2631" i="6"/>
  <c r="I2633" i="6"/>
  <c r="E2638" i="6"/>
  <c r="E2715" i="6"/>
  <c r="I2710" i="6"/>
  <c r="E2720" i="6" l="1"/>
  <c r="I2715" i="6"/>
  <c r="E2643" i="6"/>
  <c r="I2638" i="6"/>
  <c r="E2641" i="6"/>
  <c r="I2636" i="6"/>
  <c r="I2641" i="6" l="1"/>
  <c r="E2646" i="6"/>
  <c r="E2648" i="6"/>
  <c r="I2643" i="6"/>
  <c r="I2720" i="6"/>
  <c r="E2725" i="6"/>
  <c r="E2730" i="6" l="1"/>
  <c r="I2725" i="6"/>
  <c r="E2653" i="6"/>
  <c r="I2648" i="6"/>
  <c r="E2651" i="6"/>
  <c r="I2646" i="6"/>
  <c r="E2658" i="6" l="1"/>
  <c r="I2653" i="6"/>
  <c r="E2656" i="6"/>
  <c r="I2651" i="6"/>
  <c r="E2735" i="6"/>
  <c r="I2730" i="6"/>
  <c r="E2740" i="6" l="1"/>
  <c r="I2735" i="6"/>
  <c r="I2656" i="6"/>
  <c r="E2661" i="6"/>
  <c r="I2658" i="6"/>
  <c r="E2663" i="6"/>
  <c r="E2668" i="6" l="1"/>
  <c r="I2663" i="6"/>
  <c r="E2666" i="6"/>
  <c r="I2661" i="6"/>
  <c r="E2745" i="6"/>
  <c r="I2740" i="6"/>
  <c r="I2745" i="6" l="1"/>
  <c r="E2750" i="6"/>
  <c r="E2671" i="6"/>
  <c r="I2666" i="6"/>
  <c r="I2668" i="6"/>
  <c r="E2673" i="6"/>
  <c r="E2678" i="6" l="1"/>
  <c r="I2673" i="6"/>
  <c r="E2676" i="6"/>
  <c r="I2671" i="6"/>
  <c r="E2755" i="6"/>
  <c r="I2750" i="6"/>
  <c r="E2760" i="6" l="1"/>
  <c r="I2755" i="6"/>
  <c r="E2681" i="6"/>
  <c r="I2676" i="6"/>
  <c r="E2683" i="6"/>
  <c r="I2678" i="6"/>
  <c r="E2688" i="6" l="1"/>
  <c r="I2683" i="6"/>
  <c r="E2686" i="6"/>
  <c r="I2681" i="6"/>
  <c r="I2760" i="6"/>
  <c r="E2765" i="6"/>
  <c r="E2770" i="6" l="1"/>
  <c r="I2765" i="6"/>
  <c r="E2691" i="6"/>
  <c r="I2686" i="6"/>
  <c r="E2693" i="6"/>
  <c r="I2688" i="6"/>
  <c r="E2698" i="6" l="1"/>
  <c r="I2693" i="6"/>
  <c r="E2696" i="6"/>
  <c r="I2691" i="6"/>
  <c r="E2775" i="6"/>
  <c r="I2770" i="6"/>
  <c r="I2775" i="6" l="1"/>
  <c r="E2780" i="6"/>
  <c r="E2701" i="6"/>
  <c r="I2696" i="6"/>
  <c r="E2703" i="6"/>
  <c r="I2698" i="6"/>
  <c r="I2703" i="6" l="1"/>
  <c r="E2708" i="6"/>
  <c r="E2785" i="6"/>
  <c r="I2780" i="6"/>
  <c r="E2706" i="6"/>
  <c r="I2701" i="6"/>
  <c r="I2706" i="6" l="1"/>
  <c r="E2711" i="6"/>
  <c r="I2785" i="6"/>
  <c r="E2790" i="6"/>
  <c r="I2708" i="6"/>
  <c r="E2713" i="6"/>
  <c r="E2718" i="6" l="1"/>
  <c r="I2713" i="6"/>
  <c r="E2795" i="6"/>
  <c r="I2790" i="6"/>
  <c r="I2711" i="6"/>
  <c r="E2716" i="6"/>
  <c r="E2721" i="6" l="1"/>
  <c r="I2716" i="6"/>
  <c r="E2800" i="6"/>
  <c r="I2800" i="6" s="1"/>
  <c r="I2795" i="6"/>
  <c r="E2723" i="6"/>
  <c r="I2718" i="6"/>
  <c r="E2728" i="6" l="1"/>
  <c r="I2723" i="6"/>
  <c r="I2721" i="6"/>
  <c r="E2726" i="6"/>
  <c r="E2731" i="6" l="1"/>
  <c r="I2726" i="6"/>
  <c r="E2733" i="6"/>
  <c r="I2728" i="6"/>
  <c r="E2738" i="6" l="1"/>
  <c r="I2733" i="6"/>
  <c r="E2736" i="6"/>
  <c r="I2731" i="6"/>
  <c r="I2736" i="6" l="1"/>
  <c r="E2741" i="6"/>
  <c r="E2743" i="6"/>
  <c r="I2738" i="6"/>
  <c r="E2748" i="6" l="1"/>
  <c r="I2743" i="6"/>
  <c r="E2746" i="6"/>
  <c r="I2741" i="6"/>
  <c r="E2751" i="6" l="1"/>
  <c r="I2746" i="6"/>
  <c r="E2753" i="6"/>
  <c r="I2748" i="6"/>
  <c r="E2758" i="6" l="1"/>
  <c r="I2753" i="6"/>
  <c r="E2756" i="6"/>
  <c r="I2751" i="6"/>
  <c r="E2761" i="6" l="1"/>
  <c r="I2756" i="6"/>
  <c r="E2763" i="6"/>
  <c r="I2758" i="6"/>
  <c r="E2768" i="6" l="1"/>
  <c r="I2763" i="6"/>
  <c r="I2761" i="6"/>
  <c r="E2766" i="6"/>
  <c r="E2771" i="6" l="1"/>
  <c r="I2766" i="6"/>
  <c r="E2773" i="6"/>
  <c r="I2768" i="6"/>
  <c r="E2778" i="6" l="1"/>
  <c r="I2773" i="6"/>
  <c r="E2776" i="6"/>
  <c r="I2771" i="6"/>
  <c r="E2781" i="6" l="1"/>
  <c r="I2776" i="6"/>
  <c r="E2783" i="6"/>
  <c r="I2778" i="6"/>
  <c r="E2788" i="6" l="1"/>
  <c r="I2783" i="6"/>
  <c r="E2786" i="6"/>
  <c r="I2781" i="6"/>
  <c r="I2786" i="6" l="1"/>
  <c r="E2791" i="6"/>
  <c r="E2793" i="6"/>
  <c r="I2788" i="6"/>
  <c r="E2798" i="6" l="1"/>
  <c r="I2798" i="6" s="1"/>
  <c r="I2793" i="6"/>
  <c r="E2796" i="6"/>
  <c r="I2791" i="6"/>
  <c r="E2801" i="6" l="1"/>
  <c r="I2801" i="6" s="1"/>
  <c r="I279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<sst xmlns="http://schemas.openxmlformats.org/spreadsheetml/2006/main" count="1674" uniqueCount="311">
  <si>
    <t xml:space="preserve">B'TWIN Triban Easy Lady </t>
  </si>
  <si>
    <t>TRIBAN RC 120</t>
  </si>
  <si>
    <t xml:space="preserve">TRIBAN RC100 </t>
  </si>
  <si>
    <t>TRIBAN RC520</t>
  </si>
  <si>
    <t>Minimum price</t>
  </si>
  <si>
    <t>YY.MM.DD</t>
  </si>
  <si>
    <t>URL</t>
  </si>
  <si>
    <t>Support</t>
  </si>
  <si>
    <t>https://miau.my-x.hu/miau/281/f12.mp4</t>
  </si>
  <si>
    <t>id</t>
  </si>
  <si>
    <t>Brand/Model/Type</t>
  </si>
  <si>
    <t>Gesamtergebnis</t>
  </si>
  <si>
    <t>2019</t>
  </si>
  <si>
    <t>Qrtl1</t>
  </si>
  <si>
    <t>febr</t>
  </si>
  <si>
    <t>márc</t>
  </si>
  <si>
    <t>Qrtl2</t>
  </si>
  <si>
    <t>ápr</t>
  </si>
  <si>
    <t>máj</t>
  </si>
  <si>
    <t>Qrtl3</t>
  </si>
  <si>
    <t>júl</t>
  </si>
  <si>
    <t>aug</t>
  </si>
  <si>
    <t>szept</t>
  </si>
  <si>
    <t>Qrtl4</t>
  </si>
  <si>
    <t>okt</t>
  </si>
  <si>
    <t>nov</t>
  </si>
  <si>
    <t>dec</t>
  </si>
  <si>
    <t>2020</t>
  </si>
  <si>
    <t>jan</t>
  </si>
  <si>
    <t>jún</t>
  </si>
  <si>
    <t>2021</t>
  </si>
  <si>
    <t>2022</t>
  </si>
  <si>
    <t>2023</t>
  </si>
  <si>
    <t>Summe von Minimum price</t>
  </si>
  <si>
    <t>Count</t>
  </si>
  <si>
    <t>time</t>
  </si>
  <si>
    <t>???</t>
  </si>
  <si>
    <t>time_changing</t>
  </si>
  <si>
    <t>Y</t>
  </si>
  <si>
    <t>X1</t>
  </si>
  <si>
    <t>X2</t>
  </si>
  <si>
    <t>X3</t>
  </si>
  <si>
    <t>X4</t>
  </si>
  <si>
    <t>price is valid for … days</t>
  </si>
  <si>
    <t>cumulative time</t>
  </si>
  <si>
    <t>constellation of prices =&gt; time</t>
  </si>
  <si>
    <t>https://miau.my-x.hu/miau/301/Mappe3b.xlsx</t>
  </si>
  <si>
    <t>e.g. Tabelle5 / Tabelle4</t>
  </si>
  <si>
    <t>DIREKT</t>
  </si>
  <si>
    <t>INDIREKT</t>
  </si>
  <si>
    <t>KORRELÁCIÓ</t>
  </si>
  <si>
    <t>Time</t>
  </si>
  <si>
    <t>Azonosító:</t>
  </si>
  <si>
    <t>Objektumok:</t>
  </si>
  <si>
    <t>Attribútumok:</t>
  </si>
  <si>
    <t>Lépcsôk:</t>
  </si>
  <si>
    <t>Eltolás:</t>
  </si>
  <si>
    <t>Leírás:</t>
  </si>
  <si>
    <t>COCO STD: 3695146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</si>
  <si>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</si>
  <si>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</si>
  <si>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</si>
  <si>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</si>
  <si>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</si>
  <si>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</si>
  <si>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</si>
  <si>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</si>
  <si>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</si>
  <si>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Y(A9)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</si>
  <si>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</si>
  <si>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</si>
  <si>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</si>
  <si>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</si>
  <si>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</si>
  <si>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</si>
  <si>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</si>
  <si>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</si>
  <si>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</si>
  <si>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</si>
  <si>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</si>
  <si>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</si>
  <si>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</si>
  <si>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</si>
  <si>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</si>
  <si>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</si>
  <si>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</si>
  <si>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</si>
  <si>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</si>
  <si>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</si>
  <si>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</si>
  <si>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</si>
  <si>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</si>
  <si>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</si>
  <si>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</si>
  <si>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</si>
  <si>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</si>
  <si>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</si>
  <si>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</si>
  <si>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</si>
  <si>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</si>
  <si>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</si>
  <si>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</si>
  <si>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</si>
  <si>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</si>
  <si>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</si>
  <si>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</si>
  <si>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</si>
  <si>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</si>
  <si>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</si>
  <si>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</si>
  <si>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</si>
  <si>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</si>
  <si>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</si>
  <si>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</si>
  <si>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</si>
  <si>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</si>
  <si>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</si>
  <si>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</si>
  <si>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</si>
  <si>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</si>
  <si>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</si>
  <si>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</si>
  <si>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</si>
  <si>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</si>
  <si>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</si>
  <si>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</si>
  <si>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</si>
  <si>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</si>
  <si>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</si>
  <si>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</si>
  <si>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</si>
  <si>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</si>
  <si>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</si>
  <si>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</si>
  <si>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</si>
  <si>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</si>
  <si>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</si>
  <si>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</si>
  <si>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</si>
  <si>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</si>
  <si>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</si>
  <si>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</si>
  <si>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</si>
  <si>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</si>
  <si>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</si>
  <si>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</si>
  <si>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</si>
  <si>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</si>
  <si>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</si>
  <si>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Lépcsôk(1)</t>
  </si>
  <si>
    <t>S1</t>
  </si>
  <si>
    <t>(395+495.5)/(2)=445.25</t>
  </si>
  <si>
    <t>(416.5+401.1)/(2)=408.85</t>
  </si>
  <si>
    <t>(1+265.7)/(2)=133.35</t>
  </si>
  <si>
    <t>(331.4+203.1)/(2)=267.25</t>
  </si>
  <si>
    <t>(0+0)/(2)=0</t>
  </si>
  <si>
    <t>(64.6+66.7)/(2)=65.65</t>
  </si>
  <si>
    <t>(36.9+35.9)/(2)=36.4</t>
  </si>
  <si>
    <t>(0+250.3)/(2)=125.15</t>
  </si>
  <si>
    <t>S2</t>
  </si>
  <si>
    <t>(287.3+129.3)/(2)=208.25</t>
  </si>
  <si>
    <t>(1+143.6)/(2)=72.35</t>
  </si>
  <si>
    <t>(0+35.9)/(2)=17.95</t>
  </si>
  <si>
    <t>S3</t>
  </si>
  <si>
    <t>(380.6+380.6)/(2)=380.6</t>
  </si>
  <si>
    <t>(0+143.6)/(2)=71.8</t>
  </si>
  <si>
    <t>(331.4+181.6)/(2)=256.5</t>
  </si>
  <si>
    <t>S4</t>
  </si>
  <si>
    <t>(186.7+251.4)/(2)=219.05</t>
  </si>
  <si>
    <t>(21.5+0)/(2)=10.75</t>
  </si>
  <si>
    <t>(0+71.8)/(2)=35.9</t>
  </si>
  <si>
    <t>S5</t>
  </si>
  <si>
    <t>S6</t>
  </si>
  <si>
    <t>S7</t>
  </si>
  <si>
    <t>Lépcsôk(2)</t>
  </si>
  <si>
    <t>COCO:STD</t>
  </si>
  <si>
    <t>Becslés</t>
  </si>
  <si>
    <t>Tény+0</t>
  </si>
  <si>
    <t>Delta</t>
  </si>
  <si>
    <t>Delta/Tény</t>
  </si>
  <si>
    <t>S1 összeg:</t>
  </si>
  <si>
    <t>S7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</si>
  <si>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</si>
  <si>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</si>
  <si>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</si>
  <si>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</si>
  <si>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</si>
  <si>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</si>
  <si>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</si>
  <si>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</si>
  <si>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0.21 mp (0 p)</t>
    </r>
  </si>
  <si>
    <t>COCO STD: 8795151</t>
  </si>
  <si>
    <t>(640.7+580.8)/(2)=610.7</t>
  </si>
  <si>
    <t>(830.5+291.4)/(2)=560.95</t>
  </si>
  <si>
    <t>(8.1+382.8)/(2)=195.45</t>
  </si>
  <si>
    <t>(106.6+414.3)/(2)=260.45</t>
  </si>
  <si>
    <t>(0+34.5)/(2)=17.25</t>
  </si>
  <si>
    <t>(64+243.7)/(2)=153.8</t>
  </si>
  <si>
    <t>(36.6+35.5)/(2)=36.05</t>
  </si>
  <si>
    <t>(0+35.5)/(2)=17.75</t>
  </si>
  <si>
    <t>(640.7+510.7)/(2)=575.7</t>
  </si>
  <si>
    <t>(383.8+177.7)/(2)=280.75</t>
  </si>
  <si>
    <t>(1+214.2)/(2)=107.65</t>
  </si>
  <si>
    <t>S8</t>
  </si>
  <si>
    <t>(383.8+156.4)/(2)=270.1</t>
  </si>
  <si>
    <t>S9</t>
  </si>
  <si>
    <t>(1+127.9)/(2)=64.45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</si>
  <si>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</si>
  <si>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</si>
  <si>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</si>
  <si>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</si>
  <si>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</si>
  <si>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</si>
  <si>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</si>
  <si>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</si>
  <si>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</si>
  <si>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</si>
  <si>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(0+127.9)/(2)=63.95</t>
  </si>
  <si>
    <t>S20</t>
  </si>
  <si>
    <t>(640.7+362.5)/(2)=501.55</t>
  </si>
  <si>
    <t>S21</t>
  </si>
  <si>
    <t>S22</t>
  </si>
  <si>
    <t>(626.5+362.5)/(2)=494.45</t>
  </si>
  <si>
    <t>S23</t>
  </si>
  <si>
    <t>(598+355.4)/(2)=476.7</t>
  </si>
  <si>
    <t>(362.5+156.4)/(2)=259.4</t>
  </si>
  <si>
    <t>S24</t>
  </si>
  <si>
    <t>(284.3+127.9)/(2)=206.1</t>
  </si>
  <si>
    <t>S25</t>
  </si>
  <si>
    <t>(598+263)/(2)=430.5</t>
  </si>
  <si>
    <t>S26</t>
  </si>
  <si>
    <t>S27</t>
  </si>
  <si>
    <t>(21.3+0)/(2)=10.65</t>
  </si>
  <si>
    <t>(7.1+357.4)/(2)=182.25</t>
  </si>
  <si>
    <t>S28</t>
  </si>
  <si>
    <t>(505.6+263)/(2)=384.3</t>
  </si>
  <si>
    <t>(0+56.9)/(2)=28.45</t>
  </si>
  <si>
    <t>S29</t>
  </si>
  <si>
    <t>S30</t>
  </si>
  <si>
    <t>S31</t>
  </si>
  <si>
    <t>S32</t>
  </si>
  <si>
    <t>S33</t>
  </si>
  <si>
    <t>(320.8+14.2)/(2)=167.55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</si>
  <si>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</si>
  <si>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</si>
  <si>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</si>
  <si>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</si>
  <si>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</si>
  <si>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</si>
  <si>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</si>
  <si>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</si>
  <si>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</si>
  <si>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</si>
  <si>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</si>
  <si>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</si>
  <si>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</si>
  <si>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</si>
  <si>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</si>
  <si>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</si>
  <si>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</si>
  <si>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</si>
  <si>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</si>
  <si>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(320.8+0)/(2)=160.4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</si>
  <si>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</si>
  <si>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</si>
  <si>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</si>
  <si>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</si>
  <si>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</si>
  <si>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</si>
  <si>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</si>
  <si>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</si>
  <si>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</si>
  <si>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</si>
  <si>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</si>
  <si>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</si>
  <si>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</si>
  <si>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</si>
  <si>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</si>
  <si>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</si>
  <si>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</si>
  <si>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</si>
  <si>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</si>
  <si>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</si>
  <si>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</si>
  <si>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</si>
  <si>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</si>
  <si>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</si>
  <si>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</si>
  <si>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</si>
  <si>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</si>
  <si>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</si>
  <si>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</si>
  <si>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</si>
  <si>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0.24 mp (0 p)</t>
    </r>
  </si>
  <si>
    <t>sum</t>
  </si>
  <si>
    <t>.</t>
  </si>
  <si>
    <t>vlookup</t>
  </si>
  <si>
    <t>return</t>
  </si>
  <si>
    <t>TIME</t>
  </si>
  <si>
    <t>max</t>
  </si>
  <si>
    <t>min</t>
  </si>
  <si>
    <t>Zeilenbeschriftungen</t>
  </si>
  <si>
    <t>Anzahl von TIME</t>
  </si>
  <si>
    <t>integer</t>
  </si>
  <si>
    <t>frequency</t>
  </si>
  <si>
    <t>https://www.arukereso.hu/kerekpar-c104/b-twin/triban-easy-lady-p453828282/</t>
  </si>
  <si>
    <t>https://www.arukereso.hu/kerekpar-c104/triban/rc-120-p463422564/?gclid=CjwKCAjw67ajBhAVEiwA2g_jEBaH8gxO0CglkG3MO14hPwizpEly8yBEw6ilbBdFJx0BQG-SOLCLdBoC7PIQAvD_BwE</t>
  </si>
  <si>
    <t>https://www.arukereso.hu/kerekpar-c104/triban/rc100-p460262835/</t>
  </si>
  <si>
    <t>https://www.arukereso.hu/kerekpar-c104/triban/rc520-p460262682/?gclid=CjwKCAjw67ajBhAVEiwA2g_jELh-IZbp3seMmm-BHv3S4GRy18JSQv3wdtsDf9fKsD6Ix2IJ_BjQbxoC6NIQAvD_BwE</t>
  </si>
  <si>
    <t xml:space="preserve"> </t>
  </si>
  <si>
    <t>Y=0 --&gt; blind spots, Schlieren/Tote Winkel, vakfoltok…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</si>
</sst>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0.000000"/>
    <numFmt numFmtId="169" formatCode="_-* #,##0.00\ &quot;Ft&quot;_-;\-* #,##0.00\ &quot;Ft&quot;_-;_-* &quot;-&quot;??\ &quot;Ft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9" fontId="1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2" fillId="0" borderId="0" xfId="2"/>
    <xf numFmtId="1" fontId="0" fillId="0" borderId="0" xfId="0" applyNumberFormat="1"/>
    <xf numFmtId="0" fontId="0" fillId="0" borderId="0" xfId="0" pivotButton="1"/>
    <xf numFmtId="0" fontId="0" fillId="0" borderId="0" xfId="0" quotePrefix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8" borderId="2" xfId="0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1" fontId="0" fillId="9" borderId="0" xfId="0" applyNumberFormat="1" applyFill="1"/>
    <xf numFmtId="0" fontId="7" fillId="10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 wrapText="1"/>
    </xf>
    <xf numFmtId="0" fontId="0" fillId="10" borderId="0" xfId="0" applyFill="1"/>
    <xf numFmtId="0" fontId="0" fillId="0" borderId="0" xfId="0" applyAlignment="1">
      <alignment horizontal="left"/>
    </xf>
    <xf numFmtId="0" fontId="0" fillId="11" borderId="0" xfId="0" applyFill="1"/>
    <xf numFmtId="0" fontId="0" fillId="11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/>
    <xf numFmtId="0" fontId="2" fillId="0" borderId="0" xfId="2"/>
    <xf numFmtId="0" fontId="0" fillId="0" borderId="0" xfId="0" applyAlignment="1">
      <alignment horizontal="center" vertical="center"/>
    </xf>
  </cellXfs>
  <cellStyles count="4">
    <cellStyle name="Link" xfId="2" builtinId="8"/>
    <cellStyle name="Standard" xfId="0" builtinId="0"/>
    <cellStyle name="Währung" xfId="1" builtinId="4"/>
    <cellStyle name="Währung 2" xfId="3" xr:uid="{2165186C-54D7-49B1-97ED-28B1617A80B2}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Consolidated</a:t>
            </a:r>
            <a:r>
              <a:rPr lang="hu-HU" baseline="0"/>
              <a:t> price developments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report!$O$4</c:f>
              <c:strCache>
                <c:ptCount val="1"/>
                <c:pt idx="0">
                  <c:v>B'TWIN Triban Easy Lady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report!$N$5:$N$85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report!$O$5:$O$85</c:f>
              <c:numCache>
                <c:formatCode>General</c:formatCode>
                <c:ptCount val="81"/>
                <c:pt idx="0">
                  <c:v>99990</c:v>
                </c:pt>
                <c:pt idx="1">
                  <c:v>99990</c:v>
                </c:pt>
                <c:pt idx="2">
                  <c:v>99990</c:v>
                </c:pt>
                <c:pt idx="3">
                  <c:v>99990</c:v>
                </c:pt>
                <c:pt idx="4">
                  <c:v>99990</c:v>
                </c:pt>
                <c:pt idx="5">
                  <c:v>99990</c:v>
                </c:pt>
                <c:pt idx="6">
                  <c:v>99990</c:v>
                </c:pt>
                <c:pt idx="7">
                  <c:v>99990</c:v>
                </c:pt>
                <c:pt idx="8">
                  <c:v>99990</c:v>
                </c:pt>
                <c:pt idx="9">
                  <c:v>99990</c:v>
                </c:pt>
                <c:pt idx="10">
                  <c:v>99990</c:v>
                </c:pt>
                <c:pt idx="11">
                  <c:v>99990</c:v>
                </c:pt>
                <c:pt idx="12">
                  <c:v>99990</c:v>
                </c:pt>
                <c:pt idx="13">
                  <c:v>99990</c:v>
                </c:pt>
                <c:pt idx="14">
                  <c:v>99990</c:v>
                </c:pt>
                <c:pt idx="15">
                  <c:v>99990</c:v>
                </c:pt>
                <c:pt idx="16">
                  <c:v>99990</c:v>
                </c:pt>
                <c:pt idx="17">
                  <c:v>99990</c:v>
                </c:pt>
                <c:pt idx="18">
                  <c:v>99990</c:v>
                </c:pt>
                <c:pt idx="19">
                  <c:v>99990</c:v>
                </c:pt>
                <c:pt idx="20">
                  <c:v>99990</c:v>
                </c:pt>
                <c:pt idx="21">
                  <c:v>99990</c:v>
                </c:pt>
                <c:pt idx="22">
                  <c:v>99990</c:v>
                </c:pt>
                <c:pt idx="23">
                  <c:v>99990</c:v>
                </c:pt>
                <c:pt idx="24">
                  <c:v>99990</c:v>
                </c:pt>
                <c:pt idx="25">
                  <c:v>109990</c:v>
                </c:pt>
                <c:pt idx="26">
                  <c:v>109990</c:v>
                </c:pt>
                <c:pt idx="27">
                  <c:v>109990</c:v>
                </c:pt>
                <c:pt idx="28">
                  <c:v>109990</c:v>
                </c:pt>
                <c:pt idx="29">
                  <c:v>109990</c:v>
                </c:pt>
                <c:pt idx="30">
                  <c:v>109990</c:v>
                </c:pt>
                <c:pt idx="31">
                  <c:v>119990</c:v>
                </c:pt>
                <c:pt idx="32">
                  <c:v>119990</c:v>
                </c:pt>
                <c:pt idx="33">
                  <c:v>119990</c:v>
                </c:pt>
                <c:pt idx="34">
                  <c:v>119990</c:v>
                </c:pt>
                <c:pt idx="35">
                  <c:v>119990</c:v>
                </c:pt>
                <c:pt idx="36">
                  <c:v>119990</c:v>
                </c:pt>
                <c:pt idx="37">
                  <c:v>119990</c:v>
                </c:pt>
                <c:pt idx="38">
                  <c:v>119990</c:v>
                </c:pt>
                <c:pt idx="39">
                  <c:v>119990</c:v>
                </c:pt>
                <c:pt idx="40">
                  <c:v>119990</c:v>
                </c:pt>
                <c:pt idx="41">
                  <c:v>119990</c:v>
                </c:pt>
                <c:pt idx="42">
                  <c:v>119990</c:v>
                </c:pt>
                <c:pt idx="43">
                  <c:v>119990</c:v>
                </c:pt>
                <c:pt idx="44">
                  <c:v>119990</c:v>
                </c:pt>
                <c:pt idx="45">
                  <c:v>119990</c:v>
                </c:pt>
                <c:pt idx="46">
                  <c:v>119990</c:v>
                </c:pt>
                <c:pt idx="47">
                  <c:v>119990</c:v>
                </c:pt>
                <c:pt idx="48">
                  <c:v>119990</c:v>
                </c:pt>
                <c:pt idx="49">
                  <c:v>119990</c:v>
                </c:pt>
                <c:pt idx="50">
                  <c:v>124990</c:v>
                </c:pt>
                <c:pt idx="51">
                  <c:v>124990</c:v>
                </c:pt>
                <c:pt idx="52">
                  <c:v>124990</c:v>
                </c:pt>
                <c:pt idx="53">
                  <c:v>124990</c:v>
                </c:pt>
                <c:pt idx="54">
                  <c:v>124990</c:v>
                </c:pt>
                <c:pt idx="55">
                  <c:v>124990</c:v>
                </c:pt>
                <c:pt idx="56">
                  <c:v>124990</c:v>
                </c:pt>
                <c:pt idx="57">
                  <c:v>124990</c:v>
                </c:pt>
                <c:pt idx="58">
                  <c:v>134990</c:v>
                </c:pt>
                <c:pt idx="59">
                  <c:v>134990</c:v>
                </c:pt>
                <c:pt idx="60">
                  <c:v>159990</c:v>
                </c:pt>
                <c:pt idx="61">
                  <c:v>159990</c:v>
                </c:pt>
                <c:pt idx="62">
                  <c:v>159990</c:v>
                </c:pt>
                <c:pt idx="63">
                  <c:v>159990</c:v>
                </c:pt>
                <c:pt idx="64">
                  <c:v>159990</c:v>
                </c:pt>
                <c:pt idx="65">
                  <c:v>159990</c:v>
                </c:pt>
                <c:pt idx="66">
                  <c:v>159990</c:v>
                </c:pt>
                <c:pt idx="67">
                  <c:v>159990</c:v>
                </c:pt>
                <c:pt idx="68">
                  <c:v>159990</c:v>
                </c:pt>
                <c:pt idx="69">
                  <c:v>159990</c:v>
                </c:pt>
                <c:pt idx="70">
                  <c:v>159990</c:v>
                </c:pt>
                <c:pt idx="71">
                  <c:v>149990</c:v>
                </c:pt>
                <c:pt idx="72">
                  <c:v>149990</c:v>
                </c:pt>
                <c:pt idx="73">
                  <c:v>149990</c:v>
                </c:pt>
                <c:pt idx="74">
                  <c:v>189990</c:v>
                </c:pt>
                <c:pt idx="75">
                  <c:v>189990</c:v>
                </c:pt>
                <c:pt idx="76">
                  <c:v>189990</c:v>
                </c:pt>
                <c:pt idx="77">
                  <c:v>159990</c:v>
                </c:pt>
                <c:pt idx="78">
                  <c:v>159990</c:v>
                </c:pt>
                <c:pt idx="79">
                  <c:v>159990</c:v>
                </c:pt>
                <c:pt idx="80">
                  <c:v>159990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EC0-A35F-19D3738B5065}"/>
            </c:ext>
          </c:extLst>
        </c:ser>
        <c:ser>
          <c:idx val="1"/>
          <c:order val="1"/>
          <c:tx>
            <c:strRef>
              <c:f>report!$P$4</c:f>
              <c:strCache>
                <c:ptCount val="1"/>
                <c:pt idx="0">
                  <c:v>TRIBAN RC 120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report!$N$5:$N$85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report!$P$5:$P$85</c:f>
              <c:numCache>
                <c:formatCode>General</c:formatCode>
                <c:ptCount val="81"/>
                <c:pt idx="0">
                  <c:v>144990</c:v>
                </c:pt>
                <c:pt idx="1">
                  <c:v>144990</c:v>
                </c:pt>
                <c:pt idx="2">
                  <c:v>144990</c:v>
                </c:pt>
                <c:pt idx="3">
                  <c:v>144990</c:v>
                </c:pt>
                <c:pt idx="4">
                  <c:v>149990</c:v>
                </c:pt>
                <c:pt idx="5">
                  <c:v>149990</c:v>
                </c:pt>
                <c:pt idx="6">
                  <c:v>129990</c:v>
                </c:pt>
                <c:pt idx="7">
                  <c:v>129990</c:v>
                </c:pt>
                <c:pt idx="8">
                  <c:v>129990</c:v>
                </c:pt>
                <c:pt idx="9">
                  <c:v>129990</c:v>
                </c:pt>
                <c:pt idx="10">
                  <c:v>129990</c:v>
                </c:pt>
                <c:pt idx="11">
                  <c:v>129990</c:v>
                </c:pt>
                <c:pt idx="12">
                  <c:v>129990</c:v>
                </c:pt>
                <c:pt idx="13">
                  <c:v>129990</c:v>
                </c:pt>
                <c:pt idx="14">
                  <c:v>129990</c:v>
                </c:pt>
                <c:pt idx="15">
                  <c:v>129990</c:v>
                </c:pt>
                <c:pt idx="16">
                  <c:v>129990</c:v>
                </c:pt>
                <c:pt idx="17">
                  <c:v>129990</c:v>
                </c:pt>
                <c:pt idx="18">
                  <c:v>129990</c:v>
                </c:pt>
                <c:pt idx="19">
                  <c:v>129990</c:v>
                </c:pt>
                <c:pt idx="20">
                  <c:v>129990</c:v>
                </c:pt>
                <c:pt idx="21">
                  <c:v>129990</c:v>
                </c:pt>
                <c:pt idx="22">
                  <c:v>129990</c:v>
                </c:pt>
                <c:pt idx="23">
                  <c:v>129990</c:v>
                </c:pt>
                <c:pt idx="24">
                  <c:v>129990</c:v>
                </c:pt>
                <c:pt idx="25">
                  <c:v>129990</c:v>
                </c:pt>
                <c:pt idx="26">
                  <c:v>129990</c:v>
                </c:pt>
                <c:pt idx="27">
                  <c:v>149990</c:v>
                </c:pt>
                <c:pt idx="28">
                  <c:v>149990</c:v>
                </c:pt>
                <c:pt idx="29">
                  <c:v>149990</c:v>
                </c:pt>
                <c:pt idx="30">
                  <c:v>149990</c:v>
                </c:pt>
                <c:pt idx="31">
                  <c:v>149990</c:v>
                </c:pt>
                <c:pt idx="32">
                  <c:v>149990</c:v>
                </c:pt>
                <c:pt idx="33">
                  <c:v>149990</c:v>
                </c:pt>
                <c:pt idx="34">
                  <c:v>149990</c:v>
                </c:pt>
                <c:pt idx="35">
                  <c:v>149990</c:v>
                </c:pt>
                <c:pt idx="36">
                  <c:v>149990</c:v>
                </c:pt>
                <c:pt idx="37">
                  <c:v>149990</c:v>
                </c:pt>
                <c:pt idx="38">
                  <c:v>149990</c:v>
                </c:pt>
                <c:pt idx="39">
                  <c:v>149990</c:v>
                </c:pt>
                <c:pt idx="40">
                  <c:v>149990</c:v>
                </c:pt>
                <c:pt idx="41">
                  <c:v>149990</c:v>
                </c:pt>
                <c:pt idx="42">
                  <c:v>149990</c:v>
                </c:pt>
                <c:pt idx="43">
                  <c:v>179990</c:v>
                </c:pt>
                <c:pt idx="44">
                  <c:v>179990</c:v>
                </c:pt>
                <c:pt idx="45">
                  <c:v>179990</c:v>
                </c:pt>
                <c:pt idx="46">
                  <c:v>179990</c:v>
                </c:pt>
                <c:pt idx="47">
                  <c:v>179990</c:v>
                </c:pt>
                <c:pt idx="48">
                  <c:v>179990</c:v>
                </c:pt>
                <c:pt idx="49">
                  <c:v>179990</c:v>
                </c:pt>
                <c:pt idx="50">
                  <c:v>179990</c:v>
                </c:pt>
                <c:pt idx="51">
                  <c:v>179990</c:v>
                </c:pt>
                <c:pt idx="52">
                  <c:v>179990</c:v>
                </c:pt>
                <c:pt idx="53">
                  <c:v>179990</c:v>
                </c:pt>
                <c:pt idx="54">
                  <c:v>179990</c:v>
                </c:pt>
                <c:pt idx="55">
                  <c:v>179990</c:v>
                </c:pt>
                <c:pt idx="56">
                  <c:v>189990</c:v>
                </c:pt>
                <c:pt idx="57">
                  <c:v>189990</c:v>
                </c:pt>
                <c:pt idx="58">
                  <c:v>189990</c:v>
                </c:pt>
                <c:pt idx="59">
                  <c:v>199990</c:v>
                </c:pt>
                <c:pt idx="60">
                  <c:v>199990</c:v>
                </c:pt>
                <c:pt idx="61">
                  <c:v>199990</c:v>
                </c:pt>
                <c:pt idx="62">
                  <c:v>199990</c:v>
                </c:pt>
                <c:pt idx="63">
                  <c:v>199990</c:v>
                </c:pt>
                <c:pt idx="64">
                  <c:v>199990</c:v>
                </c:pt>
                <c:pt idx="65">
                  <c:v>199990</c:v>
                </c:pt>
                <c:pt idx="66">
                  <c:v>199990</c:v>
                </c:pt>
                <c:pt idx="67">
                  <c:v>199990</c:v>
                </c:pt>
                <c:pt idx="68">
                  <c:v>199990</c:v>
                </c:pt>
                <c:pt idx="69">
                  <c:v>199990</c:v>
                </c:pt>
                <c:pt idx="70">
                  <c:v>199990</c:v>
                </c:pt>
                <c:pt idx="71">
                  <c:v>199990</c:v>
                </c:pt>
                <c:pt idx="72">
                  <c:v>199990</c:v>
                </c:pt>
                <c:pt idx="73">
                  <c:v>199990</c:v>
                </c:pt>
                <c:pt idx="74">
                  <c:v>199990</c:v>
                </c:pt>
                <c:pt idx="75">
                  <c:v>229990</c:v>
                </c:pt>
                <c:pt idx="76">
                  <c:v>229990</c:v>
                </c:pt>
                <c:pt idx="77">
                  <c:v>229990</c:v>
                </c:pt>
                <c:pt idx="78">
                  <c:v>229990</c:v>
                </c:pt>
                <c:pt idx="79">
                  <c:v>229990</c:v>
                </c:pt>
                <c:pt idx="80">
                  <c:v>229990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3-4EC0-A35F-19D3738B5065}"/>
            </c:ext>
          </c:extLst>
        </c:ser>
        <c:ser>
          <c:idx val="2"/>
          <c:order val="2"/>
          <c:tx>
            <c:strRef>
              <c:f>report!$Q$4</c:f>
              <c:strCache>
                <c:ptCount val="1"/>
                <c:pt idx="0">
                  <c:v>TRIBAN RC100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report!$N$5:$N$85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report!$Q$5:$Q$85</c:f>
              <c:numCache>
                <c:formatCode>General</c:formatCode>
                <c:ptCount val="81"/>
                <c:pt idx="0">
                  <c:v>144990</c:v>
                </c:pt>
                <c:pt idx="1">
                  <c:v>144990</c:v>
                </c:pt>
                <c:pt idx="2">
                  <c:v>84990</c:v>
                </c:pt>
                <c:pt idx="3">
                  <c:v>84990</c:v>
                </c:pt>
                <c:pt idx="4">
                  <c:v>84990</c:v>
                </c:pt>
                <c:pt idx="5">
                  <c:v>84990</c:v>
                </c:pt>
                <c:pt idx="6">
                  <c:v>84990</c:v>
                </c:pt>
                <c:pt idx="7">
                  <c:v>84990</c:v>
                </c:pt>
                <c:pt idx="8">
                  <c:v>84990</c:v>
                </c:pt>
                <c:pt idx="9">
                  <c:v>84990</c:v>
                </c:pt>
                <c:pt idx="10">
                  <c:v>84990</c:v>
                </c:pt>
                <c:pt idx="11">
                  <c:v>84990</c:v>
                </c:pt>
                <c:pt idx="12">
                  <c:v>84990</c:v>
                </c:pt>
                <c:pt idx="13">
                  <c:v>84990</c:v>
                </c:pt>
                <c:pt idx="14">
                  <c:v>84990</c:v>
                </c:pt>
                <c:pt idx="15">
                  <c:v>84990</c:v>
                </c:pt>
                <c:pt idx="16">
                  <c:v>84990</c:v>
                </c:pt>
                <c:pt idx="17">
                  <c:v>84990</c:v>
                </c:pt>
                <c:pt idx="18">
                  <c:v>84990</c:v>
                </c:pt>
                <c:pt idx="19">
                  <c:v>84990</c:v>
                </c:pt>
                <c:pt idx="20">
                  <c:v>84990</c:v>
                </c:pt>
                <c:pt idx="21">
                  <c:v>84990</c:v>
                </c:pt>
                <c:pt idx="22">
                  <c:v>84990</c:v>
                </c:pt>
                <c:pt idx="23">
                  <c:v>84990</c:v>
                </c:pt>
                <c:pt idx="24">
                  <c:v>99990</c:v>
                </c:pt>
                <c:pt idx="25">
                  <c:v>99990</c:v>
                </c:pt>
                <c:pt idx="26">
                  <c:v>99990</c:v>
                </c:pt>
                <c:pt idx="27">
                  <c:v>99990</c:v>
                </c:pt>
                <c:pt idx="28">
                  <c:v>99990</c:v>
                </c:pt>
                <c:pt idx="29">
                  <c:v>99990</c:v>
                </c:pt>
                <c:pt idx="30">
                  <c:v>99990</c:v>
                </c:pt>
                <c:pt idx="31">
                  <c:v>99990</c:v>
                </c:pt>
                <c:pt idx="32">
                  <c:v>99990</c:v>
                </c:pt>
                <c:pt idx="33">
                  <c:v>99990</c:v>
                </c:pt>
                <c:pt idx="34">
                  <c:v>95990</c:v>
                </c:pt>
                <c:pt idx="35">
                  <c:v>95990</c:v>
                </c:pt>
                <c:pt idx="36">
                  <c:v>99990</c:v>
                </c:pt>
                <c:pt idx="37">
                  <c:v>99990</c:v>
                </c:pt>
                <c:pt idx="38">
                  <c:v>99990</c:v>
                </c:pt>
                <c:pt idx="39">
                  <c:v>99990</c:v>
                </c:pt>
                <c:pt idx="40">
                  <c:v>99990</c:v>
                </c:pt>
                <c:pt idx="41">
                  <c:v>99990</c:v>
                </c:pt>
                <c:pt idx="42">
                  <c:v>96990</c:v>
                </c:pt>
                <c:pt idx="43">
                  <c:v>96990</c:v>
                </c:pt>
                <c:pt idx="44">
                  <c:v>99990</c:v>
                </c:pt>
                <c:pt idx="45">
                  <c:v>99990</c:v>
                </c:pt>
                <c:pt idx="46">
                  <c:v>99990</c:v>
                </c:pt>
                <c:pt idx="47">
                  <c:v>99990</c:v>
                </c:pt>
                <c:pt idx="48">
                  <c:v>109990</c:v>
                </c:pt>
                <c:pt idx="49">
                  <c:v>109990</c:v>
                </c:pt>
                <c:pt idx="50">
                  <c:v>109990</c:v>
                </c:pt>
                <c:pt idx="51">
                  <c:v>109990</c:v>
                </c:pt>
                <c:pt idx="52">
                  <c:v>109990</c:v>
                </c:pt>
                <c:pt idx="53">
                  <c:v>109990</c:v>
                </c:pt>
                <c:pt idx="54">
                  <c:v>109990</c:v>
                </c:pt>
                <c:pt idx="55">
                  <c:v>109990</c:v>
                </c:pt>
                <c:pt idx="56">
                  <c:v>109990</c:v>
                </c:pt>
                <c:pt idx="57">
                  <c:v>114990</c:v>
                </c:pt>
                <c:pt idx="58">
                  <c:v>114990</c:v>
                </c:pt>
                <c:pt idx="59">
                  <c:v>114990</c:v>
                </c:pt>
                <c:pt idx="60">
                  <c:v>114990</c:v>
                </c:pt>
                <c:pt idx="61">
                  <c:v>119990</c:v>
                </c:pt>
                <c:pt idx="62">
                  <c:v>119990</c:v>
                </c:pt>
                <c:pt idx="63">
                  <c:v>119990</c:v>
                </c:pt>
                <c:pt idx="64">
                  <c:v>119990</c:v>
                </c:pt>
                <c:pt idx="65">
                  <c:v>119990</c:v>
                </c:pt>
                <c:pt idx="66">
                  <c:v>139990</c:v>
                </c:pt>
                <c:pt idx="67">
                  <c:v>139990</c:v>
                </c:pt>
                <c:pt idx="68">
                  <c:v>139990</c:v>
                </c:pt>
                <c:pt idx="69">
                  <c:v>139990</c:v>
                </c:pt>
                <c:pt idx="70">
                  <c:v>139990</c:v>
                </c:pt>
                <c:pt idx="71">
                  <c:v>139990</c:v>
                </c:pt>
                <c:pt idx="72">
                  <c:v>139990</c:v>
                </c:pt>
                <c:pt idx="73">
                  <c:v>139990</c:v>
                </c:pt>
                <c:pt idx="74">
                  <c:v>139990</c:v>
                </c:pt>
                <c:pt idx="75">
                  <c:v>139990</c:v>
                </c:pt>
                <c:pt idx="76">
                  <c:v>149990</c:v>
                </c:pt>
                <c:pt idx="77">
                  <c:v>149990</c:v>
                </c:pt>
                <c:pt idx="78">
                  <c:v>149990</c:v>
                </c:pt>
                <c:pt idx="79">
                  <c:v>149990</c:v>
                </c:pt>
                <c:pt idx="80">
                  <c:v>149990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3-4EC0-A35F-19D3738B5065}"/>
            </c:ext>
          </c:extLst>
        </c:ser>
        <c:ser>
          <c:idx val="3"/>
          <c:order val="3"/>
          <c:tx>
            <c:strRef>
              <c:f>report!$R$4</c:f>
              <c:strCache>
                <c:ptCount val="1"/>
                <c:pt idx="0">
                  <c:v>TRIBAN RC520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report!$N$5:$N$85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report!$R$5:$R$85</c:f>
              <c:numCache>
                <c:formatCode>General</c:formatCode>
                <c:ptCount val="81"/>
                <c:pt idx="0">
                  <c:v>269990</c:v>
                </c:pt>
                <c:pt idx="1">
                  <c:v>269990</c:v>
                </c:pt>
                <c:pt idx="2">
                  <c:v>269990</c:v>
                </c:pt>
                <c:pt idx="3">
                  <c:v>269990</c:v>
                </c:pt>
                <c:pt idx="4">
                  <c:v>269990</c:v>
                </c:pt>
                <c:pt idx="5">
                  <c:v>269990</c:v>
                </c:pt>
                <c:pt idx="6">
                  <c:v>269990</c:v>
                </c:pt>
                <c:pt idx="7">
                  <c:v>269990</c:v>
                </c:pt>
                <c:pt idx="8">
                  <c:v>269990</c:v>
                </c:pt>
                <c:pt idx="9">
                  <c:v>269990</c:v>
                </c:pt>
                <c:pt idx="10">
                  <c:v>269990</c:v>
                </c:pt>
                <c:pt idx="11">
                  <c:v>269990</c:v>
                </c:pt>
                <c:pt idx="12">
                  <c:v>269990</c:v>
                </c:pt>
                <c:pt idx="13">
                  <c:v>269990</c:v>
                </c:pt>
                <c:pt idx="14">
                  <c:v>269990</c:v>
                </c:pt>
                <c:pt idx="15">
                  <c:v>269990</c:v>
                </c:pt>
                <c:pt idx="16">
                  <c:v>269990</c:v>
                </c:pt>
                <c:pt idx="17">
                  <c:v>269990</c:v>
                </c:pt>
                <c:pt idx="18">
                  <c:v>269990</c:v>
                </c:pt>
                <c:pt idx="19">
                  <c:v>269990</c:v>
                </c:pt>
                <c:pt idx="20">
                  <c:v>269990</c:v>
                </c:pt>
                <c:pt idx="21">
                  <c:v>269990</c:v>
                </c:pt>
                <c:pt idx="22">
                  <c:v>269990</c:v>
                </c:pt>
                <c:pt idx="23">
                  <c:v>269990</c:v>
                </c:pt>
                <c:pt idx="24">
                  <c:v>269990</c:v>
                </c:pt>
                <c:pt idx="25">
                  <c:v>269990</c:v>
                </c:pt>
                <c:pt idx="26">
                  <c:v>289990</c:v>
                </c:pt>
                <c:pt idx="27">
                  <c:v>289990</c:v>
                </c:pt>
                <c:pt idx="28">
                  <c:v>289990</c:v>
                </c:pt>
                <c:pt idx="29">
                  <c:v>289990</c:v>
                </c:pt>
                <c:pt idx="30">
                  <c:v>289990</c:v>
                </c:pt>
                <c:pt idx="31">
                  <c:v>289990</c:v>
                </c:pt>
                <c:pt idx="32">
                  <c:v>289990</c:v>
                </c:pt>
                <c:pt idx="33">
                  <c:v>289990</c:v>
                </c:pt>
                <c:pt idx="34">
                  <c:v>289990</c:v>
                </c:pt>
                <c:pt idx="35">
                  <c:v>289990</c:v>
                </c:pt>
                <c:pt idx="36">
                  <c:v>289990</c:v>
                </c:pt>
                <c:pt idx="37">
                  <c:v>289990</c:v>
                </c:pt>
                <c:pt idx="38">
                  <c:v>289990</c:v>
                </c:pt>
                <c:pt idx="39">
                  <c:v>289990</c:v>
                </c:pt>
                <c:pt idx="40">
                  <c:v>289990</c:v>
                </c:pt>
                <c:pt idx="41">
                  <c:v>289990</c:v>
                </c:pt>
                <c:pt idx="42">
                  <c:v>289990</c:v>
                </c:pt>
                <c:pt idx="43">
                  <c:v>289990</c:v>
                </c:pt>
                <c:pt idx="44">
                  <c:v>289990</c:v>
                </c:pt>
                <c:pt idx="45">
                  <c:v>289990</c:v>
                </c:pt>
                <c:pt idx="46">
                  <c:v>289990</c:v>
                </c:pt>
                <c:pt idx="47">
                  <c:v>329990</c:v>
                </c:pt>
                <c:pt idx="48">
                  <c:v>329990</c:v>
                </c:pt>
                <c:pt idx="49">
                  <c:v>329990</c:v>
                </c:pt>
                <c:pt idx="50">
                  <c:v>329990</c:v>
                </c:pt>
                <c:pt idx="51">
                  <c:v>329990</c:v>
                </c:pt>
                <c:pt idx="52">
                  <c:v>329990</c:v>
                </c:pt>
                <c:pt idx="53">
                  <c:v>329990</c:v>
                </c:pt>
                <c:pt idx="54">
                  <c:v>329990</c:v>
                </c:pt>
                <c:pt idx="55">
                  <c:v>329990</c:v>
                </c:pt>
                <c:pt idx="56">
                  <c:v>329990</c:v>
                </c:pt>
                <c:pt idx="57">
                  <c:v>329990</c:v>
                </c:pt>
                <c:pt idx="58">
                  <c:v>329990</c:v>
                </c:pt>
                <c:pt idx="59">
                  <c:v>349990</c:v>
                </c:pt>
                <c:pt idx="60">
                  <c:v>349990</c:v>
                </c:pt>
                <c:pt idx="61">
                  <c:v>349990</c:v>
                </c:pt>
                <c:pt idx="62">
                  <c:v>349990</c:v>
                </c:pt>
                <c:pt idx="63">
                  <c:v>349990</c:v>
                </c:pt>
                <c:pt idx="64">
                  <c:v>349990</c:v>
                </c:pt>
                <c:pt idx="65">
                  <c:v>349990</c:v>
                </c:pt>
                <c:pt idx="66">
                  <c:v>349990</c:v>
                </c:pt>
                <c:pt idx="67">
                  <c:v>349990</c:v>
                </c:pt>
                <c:pt idx="68">
                  <c:v>349990</c:v>
                </c:pt>
                <c:pt idx="69">
                  <c:v>349990</c:v>
                </c:pt>
                <c:pt idx="70">
                  <c:v>349990</c:v>
                </c:pt>
                <c:pt idx="71">
                  <c:v>349990</c:v>
                </c:pt>
                <c:pt idx="72">
                  <c:v>299990</c:v>
                </c:pt>
                <c:pt idx="73">
                  <c:v>299990</c:v>
                </c:pt>
                <c:pt idx="74">
                  <c:v>299990</c:v>
                </c:pt>
                <c:pt idx="75">
                  <c:v>289990</c:v>
                </c:pt>
                <c:pt idx="76">
                  <c:v>289990</c:v>
                </c:pt>
                <c:pt idx="77">
                  <c:v>289990</c:v>
                </c:pt>
                <c:pt idx="78">
                  <c:v>289990</c:v>
                </c:pt>
                <c:pt idx="79">
                  <c:v>289990</c:v>
                </c:pt>
                <c:pt idx="80">
                  <c:v>289990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73-4EC0-A35F-19D3738B5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0015"/>
        <c:axId val="454009055"/>
      </c:lineChart>
      <c:dateAx>
        <c:axId val="454010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time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009055"/>
        <c:crosses val="autoZero"/>
        <c:auto val="1"/>
        <c:lblOffset val="100"/>
        <c:baseTimeUnit val="days"/>
      </c:dateAx>
      <c:valAx>
        <c:axId val="45400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price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010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report!$AH$212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report!$AH$213:$AH$292</c:f>
              <c:numCache>
                <c:formatCode>General</c:formatCode>
                <c:ptCount val="80"/>
                <c:pt idx="0">
                  <c:v>258.5</c:v>
                </c:pt>
                <c:pt idx="1">
                  <c:v>161.6</c:v>
                </c:pt>
                <c:pt idx="2">
                  <c:v>161.6</c:v>
                </c:pt>
                <c:pt idx="3">
                  <c:v>172.4</c:v>
                </c:pt>
                <c:pt idx="4">
                  <c:v>172.4</c:v>
                </c:pt>
                <c:pt idx="5">
                  <c:v>227.2</c:v>
                </c:pt>
                <c:pt idx="6">
                  <c:v>227.2</c:v>
                </c:pt>
                <c:pt idx="7">
                  <c:v>227.2</c:v>
                </c:pt>
                <c:pt idx="8">
                  <c:v>227.2</c:v>
                </c:pt>
                <c:pt idx="9">
                  <c:v>227.2</c:v>
                </c:pt>
                <c:pt idx="10">
                  <c:v>227.2</c:v>
                </c:pt>
                <c:pt idx="11">
                  <c:v>227.2</c:v>
                </c:pt>
                <c:pt idx="12">
                  <c:v>227.2</c:v>
                </c:pt>
                <c:pt idx="13">
                  <c:v>227.2</c:v>
                </c:pt>
                <c:pt idx="14">
                  <c:v>227.2</c:v>
                </c:pt>
                <c:pt idx="15">
                  <c:v>227.2</c:v>
                </c:pt>
                <c:pt idx="16">
                  <c:v>227.2</c:v>
                </c:pt>
                <c:pt idx="17">
                  <c:v>227.2</c:v>
                </c:pt>
                <c:pt idx="18">
                  <c:v>227.2</c:v>
                </c:pt>
                <c:pt idx="19">
                  <c:v>227.2</c:v>
                </c:pt>
                <c:pt idx="20">
                  <c:v>227.2</c:v>
                </c:pt>
                <c:pt idx="21">
                  <c:v>227.2</c:v>
                </c:pt>
                <c:pt idx="22">
                  <c:v>227.2</c:v>
                </c:pt>
                <c:pt idx="23">
                  <c:v>226.7</c:v>
                </c:pt>
                <c:pt idx="24">
                  <c:v>226.7</c:v>
                </c:pt>
                <c:pt idx="25">
                  <c:v>483.2</c:v>
                </c:pt>
                <c:pt idx="26">
                  <c:v>428.3</c:v>
                </c:pt>
                <c:pt idx="27">
                  <c:v>428.3</c:v>
                </c:pt>
                <c:pt idx="28">
                  <c:v>428.3</c:v>
                </c:pt>
                <c:pt idx="29">
                  <c:v>428.3</c:v>
                </c:pt>
                <c:pt idx="30">
                  <c:v>647.4</c:v>
                </c:pt>
                <c:pt idx="31">
                  <c:v>647.4</c:v>
                </c:pt>
                <c:pt idx="32">
                  <c:v>647.4</c:v>
                </c:pt>
                <c:pt idx="33">
                  <c:v>665.3</c:v>
                </c:pt>
                <c:pt idx="34">
                  <c:v>665.3</c:v>
                </c:pt>
                <c:pt idx="35">
                  <c:v>647.4</c:v>
                </c:pt>
                <c:pt idx="36">
                  <c:v>647.4</c:v>
                </c:pt>
                <c:pt idx="37">
                  <c:v>647.4</c:v>
                </c:pt>
                <c:pt idx="38">
                  <c:v>647.4</c:v>
                </c:pt>
                <c:pt idx="39">
                  <c:v>647.4</c:v>
                </c:pt>
                <c:pt idx="40">
                  <c:v>647.4</c:v>
                </c:pt>
                <c:pt idx="41">
                  <c:v>665.3</c:v>
                </c:pt>
                <c:pt idx="42">
                  <c:v>862.8</c:v>
                </c:pt>
                <c:pt idx="43">
                  <c:v>844.8</c:v>
                </c:pt>
                <c:pt idx="44">
                  <c:v>844.8</c:v>
                </c:pt>
                <c:pt idx="45">
                  <c:v>844.8</c:v>
                </c:pt>
                <c:pt idx="46">
                  <c:v>855.6</c:v>
                </c:pt>
                <c:pt idx="47">
                  <c:v>891.5</c:v>
                </c:pt>
                <c:pt idx="48">
                  <c:v>891.5</c:v>
                </c:pt>
                <c:pt idx="49">
                  <c:v>1053.0999999999999</c:v>
                </c:pt>
                <c:pt idx="50">
                  <c:v>1053.0999999999999</c:v>
                </c:pt>
                <c:pt idx="51">
                  <c:v>1053.0999999999999</c:v>
                </c:pt>
                <c:pt idx="52">
                  <c:v>1053.0999999999999</c:v>
                </c:pt>
                <c:pt idx="53">
                  <c:v>1053.0999999999999</c:v>
                </c:pt>
                <c:pt idx="54">
                  <c:v>1053.0999999999999</c:v>
                </c:pt>
                <c:pt idx="55">
                  <c:v>1053.0999999999999</c:v>
                </c:pt>
                <c:pt idx="56">
                  <c:v>1053.0999999999999</c:v>
                </c:pt>
                <c:pt idx="57">
                  <c:v>1053.0999999999999</c:v>
                </c:pt>
                <c:pt idx="58">
                  <c:v>1128.5</c:v>
                </c:pt>
                <c:pt idx="59">
                  <c:v>1193.2</c:v>
                </c:pt>
                <c:pt idx="60">
                  <c:v>1193.7</c:v>
                </c:pt>
                <c:pt idx="61">
                  <c:v>1193.7</c:v>
                </c:pt>
                <c:pt idx="62">
                  <c:v>1193.7</c:v>
                </c:pt>
                <c:pt idx="63">
                  <c:v>1193.7</c:v>
                </c:pt>
                <c:pt idx="64">
                  <c:v>1193.7</c:v>
                </c:pt>
                <c:pt idx="65">
                  <c:v>1254.7</c:v>
                </c:pt>
                <c:pt idx="66">
                  <c:v>1254.7</c:v>
                </c:pt>
                <c:pt idx="67">
                  <c:v>1254.7</c:v>
                </c:pt>
                <c:pt idx="68">
                  <c:v>1254.7</c:v>
                </c:pt>
                <c:pt idx="69">
                  <c:v>1254.7</c:v>
                </c:pt>
                <c:pt idx="70">
                  <c:v>1254.7</c:v>
                </c:pt>
                <c:pt idx="71">
                  <c:v>1369.1</c:v>
                </c:pt>
                <c:pt idx="72">
                  <c:v>1369.1</c:v>
                </c:pt>
                <c:pt idx="73">
                  <c:v>1369.1</c:v>
                </c:pt>
                <c:pt idx="74">
                  <c:v>1369.1</c:v>
                </c:pt>
                <c:pt idx="75">
                  <c:v>1369.1</c:v>
                </c:pt>
                <c:pt idx="76">
                  <c:v>1369.1</c:v>
                </c:pt>
                <c:pt idx="77">
                  <c:v>1369.1</c:v>
                </c:pt>
                <c:pt idx="78">
                  <c:v>1369.1</c:v>
                </c:pt>
                <c:pt idx="79">
                  <c:v>1369.1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8-4143-AE32-EB95D274BA22}"/>
            </c:ext>
          </c:extLst>
        </c:ser>
        <c:ser>
          <c:idx val="1"/>
          <c:order val="1"/>
          <c:tx>
            <c:strRef>
              <c:f>report!$AI$212</c:f>
              <c:strCache>
                <c:ptCount val="1"/>
                <c:pt idx="0">
                  <c:v>Tény+0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report!$AI$213:$AI$292</c:f>
              <c:numCache>
                <c:formatCode>General</c:formatCode>
                <c:ptCount val="80"/>
                <c:pt idx="0">
                  <c:v>1</c:v>
                </c:pt>
                <c:pt idx="1">
                  <c:v>36</c:v>
                </c:pt>
                <c:pt idx="2">
                  <c:v>50</c:v>
                </c:pt>
                <c:pt idx="3">
                  <c:v>57</c:v>
                </c:pt>
                <c:pt idx="4">
                  <c:v>85</c:v>
                </c:pt>
                <c:pt idx="5">
                  <c:v>99</c:v>
                </c:pt>
                <c:pt idx="6">
                  <c:v>133</c:v>
                </c:pt>
                <c:pt idx="7">
                  <c:v>141</c:v>
                </c:pt>
                <c:pt idx="8">
                  <c:v>148</c:v>
                </c:pt>
                <c:pt idx="9">
                  <c:v>183</c:v>
                </c:pt>
                <c:pt idx="10">
                  <c:v>190</c:v>
                </c:pt>
                <c:pt idx="11">
                  <c:v>197</c:v>
                </c:pt>
                <c:pt idx="12">
                  <c:v>204</c:v>
                </c:pt>
                <c:pt idx="13">
                  <c:v>225</c:v>
                </c:pt>
                <c:pt idx="14">
                  <c:v>239</c:v>
                </c:pt>
                <c:pt idx="15">
                  <c:v>246</c:v>
                </c:pt>
                <c:pt idx="16">
                  <c:v>274</c:v>
                </c:pt>
                <c:pt idx="17">
                  <c:v>288</c:v>
                </c:pt>
                <c:pt idx="18">
                  <c:v>295</c:v>
                </c:pt>
                <c:pt idx="19">
                  <c:v>309</c:v>
                </c:pt>
                <c:pt idx="20">
                  <c:v>323</c:v>
                </c:pt>
                <c:pt idx="21">
                  <c:v>337</c:v>
                </c:pt>
                <c:pt idx="22">
                  <c:v>344</c:v>
                </c:pt>
                <c:pt idx="23">
                  <c:v>365</c:v>
                </c:pt>
                <c:pt idx="24">
                  <c:v>379</c:v>
                </c:pt>
                <c:pt idx="25">
                  <c:v>386</c:v>
                </c:pt>
                <c:pt idx="26">
                  <c:v>393</c:v>
                </c:pt>
                <c:pt idx="27">
                  <c:v>456</c:v>
                </c:pt>
                <c:pt idx="28">
                  <c:v>477</c:v>
                </c:pt>
                <c:pt idx="29">
                  <c:v>491</c:v>
                </c:pt>
                <c:pt idx="30">
                  <c:v>526</c:v>
                </c:pt>
                <c:pt idx="31">
                  <c:v>533</c:v>
                </c:pt>
                <c:pt idx="32">
                  <c:v>540</c:v>
                </c:pt>
                <c:pt idx="33">
                  <c:v>582</c:v>
                </c:pt>
                <c:pt idx="34">
                  <c:v>589</c:v>
                </c:pt>
                <c:pt idx="35">
                  <c:v>631</c:v>
                </c:pt>
                <c:pt idx="36">
                  <c:v>638</c:v>
                </c:pt>
                <c:pt idx="37">
                  <c:v>680</c:v>
                </c:pt>
                <c:pt idx="38">
                  <c:v>687</c:v>
                </c:pt>
                <c:pt idx="39">
                  <c:v>722</c:v>
                </c:pt>
                <c:pt idx="40">
                  <c:v>736</c:v>
                </c:pt>
                <c:pt idx="41">
                  <c:v>771</c:v>
                </c:pt>
                <c:pt idx="42">
                  <c:v>785</c:v>
                </c:pt>
                <c:pt idx="43">
                  <c:v>820</c:v>
                </c:pt>
                <c:pt idx="44">
                  <c:v>834</c:v>
                </c:pt>
                <c:pt idx="45">
                  <c:v>862</c:v>
                </c:pt>
                <c:pt idx="46">
                  <c:v>883</c:v>
                </c:pt>
                <c:pt idx="47">
                  <c:v>932</c:v>
                </c:pt>
                <c:pt idx="48">
                  <c:v>953</c:v>
                </c:pt>
                <c:pt idx="49">
                  <c:v>974</c:v>
                </c:pt>
                <c:pt idx="50">
                  <c:v>981</c:v>
                </c:pt>
                <c:pt idx="51">
                  <c:v>1002</c:v>
                </c:pt>
                <c:pt idx="52">
                  <c:v>1009</c:v>
                </c:pt>
                <c:pt idx="53">
                  <c:v>1023</c:v>
                </c:pt>
                <c:pt idx="54">
                  <c:v>1044</c:v>
                </c:pt>
                <c:pt idx="55">
                  <c:v>1051</c:v>
                </c:pt>
                <c:pt idx="56">
                  <c:v>1072</c:v>
                </c:pt>
                <c:pt idx="57">
                  <c:v>1079</c:v>
                </c:pt>
                <c:pt idx="58">
                  <c:v>1100</c:v>
                </c:pt>
                <c:pt idx="59">
                  <c:v>1114</c:v>
                </c:pt>
                <c:pt idx="60">
                  <c:v>1121</c:v>
                </c:pt>
                <c:pt idx="61">
                  <c:v>1149</c:v>
                </c:pt>
                <c:pt idx="62">
                  <c:v>1163</c:v>
                </c:pt>
                <c:pt idx="63">
                  <c:v>1184</c:v>
                </c:pt>
                <c:pt idx="64">
                  <c:v>1212</c:v>
                </c:pt>
                <c:pt idx="65">
                  <c:v>1226</c:v>
                </c:pt>
                <c:pt idx="66">
                  <c:v>1233</c:v>
                </c:pt>
                <c:pt idx="67">
                  <c:v>1275</c:v>
                </c:pt>
                <c:pt idx="68">
                  <c:v>1282</c:v>
                </c:pt>
                <c:pt idx="69">
                  <c:v>1297</c:v>
                </c:pt>
                <c:pt idx="70">
                  <c:v>1331</c:v>
                </c:pt>
                <c:pt idx="71">
                  <c:v>1338</c:v>
                </c:pt>
                <c:pt idx="72">
                  <c:v>1366</c:v>
                </c:pt>
                <c:pt idx="73">
                  <c:v>1401</c:v>
                </c:pt>
                <c:pt idx="74">
                  <c:v>1457</c:v>
                </c:pt>
                <c:pt idx="75">
                  <c:v>1464</c:v>
                </c:pt>
                <c:pt idx="76">
                  <c:v>1485</c:v>
                </c:pt>
                <c:pt idx="77">
                  <c:v>1548</c:v>
                </c:pt>
                <c:pt idx="78">
                  <c:v>1553</c:v>
                </c:pt>
                <c:pt idx="79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8-4143-AE32-EB95D274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231839"/>
        <c:axId val="674231359"/>
      </c:lineChart>
      <c:catAx>
        <c:axId val="6742318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231359"/>
        <c:crosses val="autoZero"/>
        <c:auto val="1"/>
        <c:lblAlgn val="ctr"/>
        <c:lblOffset val="100"/>
        <c:noMultiLvlLbl val="0"/>
      </c:catAx>
      <c:valAx>
        <c:axId val="67423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23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Consolidated</a:t>
            </a:r>
            <a:r>
              <a:rPr lang="hu-HU" baseline="0"/>
              <a:t> price developments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'report (2)'!$O$4</c:f>
              <c:strCache>
                <c:ptCount val="1"/>
                <c:pt idx="0">
                  <c:v>B'TWIN Triban Easy Lady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'report (2)'!$N$5:$N$85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'report (2)'!$O$5:$O$85</c:f>
              <c:numCache>
                <c:formatCode>General</c:formatCode>
                <c:ptCount val="81"/>
                <c:pt idx="0">
                  <c:v>99990</c:v>
                </c:pt>
                <c:pt idx="1">
                  <c:v>99990</c:v>
                </c:pt>
                <c:pt idx="2">
                  <c:v>99990</c:v>
                </c:pt>
                <c:pt idx="3">
                  <c:v>99990</c:v>
                </c:pt>
                <c:pt idx="4">
                  <c:v>99990</c:v>
                </c:pt>
                <c:pt idx="5">
                  <c:v>99990</c:v>
                </c:pt>
                <c:pt idx="6">
                  <c:v>99990</c:v>
                </c:pt>
                <c:pt idx="7">
                  <c:v>99990</c:v>
                </c:pt>
                <c:pt idx="8">
                  <c:v>99990</c:v>
                </c:pt>
                <c:pt idx="9">
                  <c:v>99990</c:v>
                </c:pt>
                <c:pt idx="10">
                  <c:v>99990</c:v>
                </c:pt>
                <c:pt idx="11">
                  <c:v>99990</c:v>
                </c:pt>
                <c:pt idx="12">
                  <c:v>99990</c:v>
                </c:pt>
                <c:pt idx="13">
                  <c:v>99990</c:v>
                </c:pt>
                <c:pt idx="14">
                  <c:v>99990</c:v>
                </c:pt>
                <c:pt idx="15">
                  <c:v>99990</c:v>
                </c:pt>
                <c:pt idx="16">
                  <c:v>99990</c:v>
                </c:pt>
                <c:pt idx="17">
                  <c:v>99990</c:v>
                </c:pt>
                <c:pt idx="18">
                  <c:v>99990</c:v>
                </c:pt>
                <c:pt idx="19">
                  <c:v>99990</c:v>
                </c:pt>
                <c:pt idx="20">
                  <c:v>99990</c:v>
                </c:pt>
                <c:pt idx="21">
                  <c:v>99990</c:v>
                </c:pt>
                <c:pt idx="22">
                  <c:v>99990</c:v>
                </c:pt>
                <c:pt idx="23">
                  <c:v>99990</c:v>
                </c:pt>
                <c:pt idx="24">
                  <c:v>99990</c:v>
                </c:pt>
                <c:pt idx="25">
                  <c:v>109990</c:v>
                </c:pt>
                <c:pt idx="26">
                  <c:v>109990</c:v>
                </c:pt>
                <c:pt idx="27">
                  <c:v>109990</c:v>
                </c:pt>
                <c:pt idx="28">
                  <c:v>109990</c:v>
                </c:pt>
                <c:pt idx="29">
                  <c:v>109990</c:v>
                </c:pt>
                <c:pt idx="30">
                  <c:v>109990</c:v>
                </c:pt>
                <c:pt idx="31">
                  <c:v>119990</c:v>
                </c:pt>
                <c:pt idx="32">
                  <c:v>119990</c:v>
                </c:pt>
                <c:pt idx="33">
                  <c:v>119990</c:v>
                </c:pt>
                <c:pt idx="34">
                  <c:v>119990</c:v>
                </c:pt>
                <c:pt idx="35">
                  <c:v>119990</c:v>
                </c:pt>
                <c:pt idx="36">
                  <c:v>119990</c:v>
                </c:pt>
                <c:pt idx="37">
                  <c:v>119990</c:v>
                </c:pt>
                <c:pt idx="38">
                  <c:v>119990</c:v>
                </c:pt>
                <c:pt idx="39">
                  <c:v>119990</c:v>
                </c:pt>
                <c:pt idx="40">
                  <c:v>119990</c:v>
                </c:pt>
                <c:pt idx="41">
                  <c:v>119990</c:v>
                </c:pt>
                <c:pt idx="42">
                  <c:v>119990</c:v>
                </c:pt>
                <c:pt idx="43">
                  <c:v>119990</c:v>
                </c:pt>
                <c:pt idx="44">
                  <c:v>119990</c:v>
                </c:pt>
                <c:pt idx="45">
                  <c:v>119990</c:v>
                </c:pt>
                <c:pt idx="46">
                  <c:v>119990</c:v>
                </c:pt>
                <c:pt idx="47">
                  <c:v>119990</c:v>
                </c:pt>
                <c:pt idx="48">
                  <c:v>119990</c:v>
                </c:pt>
                <c:pt idx="49">
                  <c:v>119990</c:v>
                </c:pt>
                <c:pt idx="50">
                  <c:v>124990</c:v>
                </c:pt>
                <c:pt idx="51">
                  <c:v>124990</c:v>
                </c:pt>
                <c:pt idx="52">
                  <c:v>124990</c:v>
                </c:pt>
                <c:pt idx="53">
                  <c:v>124990</c:v>
                </c:pt>
                <c:pt idx="54">
                  <c:v>124990</c:v>
                </c:pt>
                <c:pt idx="55">
                  <c:v>124990</c:v>
                </c:pt>
                <c:pt idx="56">
                  <c:v>124990</c:v>
                </c:pt>
                <c:pt idx="57">
                  <c:v>124990</c:v>
                </c:pt>
                <c:pt idx="58">
                  <c:v>134990</c:v>
                </c:pt>
                <c:pt idx="59">
                  <c:v>134990</c:v>
                </c:pt>
                <c:pt idx="60">
                  <c:v>159990</c:v>
                </c:pt>
                <c:pt idx="61">
                  <c:v>159990</c:v>
                </c:pt>
                <c:pt idx="62">
                  <c:v>159990</c:v>
                </c:pt>
                <c:pt idx="63">
                  <c:v>159990</c:v>
                </c:pt>
                <c:pt idx="64">
                  <c:v>159990</c:v>
                </c:pt>
                <c:pt idx="65">
                  <c:v>159990</c:v>
                </c:pt>
                <c:pt idx="66">
                  <c:v>159990</c:v>
                </c:pt>
                <c:pt idx="67">
                  <c:v>159990</c:v>
                </c:pt>
                <c:pt idx="68">
                  <c:v>159990</c:v>
                </c:pt>
                <c:pt idx="69">
                  <c:v>159990</c:v>
                </c:pt>
                <c:pt idx="70">
                  <c:v>159990</c:v>
                </c:pt>
                <c:pt idx="71">
                  <c:v>149990</c:v>
                </c:pt>
                <c:pt idx="72">
                  <c:v>149990</c:v>
                </c:pt>
                <c:pt idx="73">
                  <c:v>149990</c:v>
                </c:pt>
                <c:pt idx="74">
                  <c:v>189990</c:v>
                </c:pt>
                <c:pt idx="75">
                  <c:v>189990</c:v>
                </c:pt>
                <c:pt idx="76">
                  <c:v>189990</c:v>
                </c:pt>
                <c:pt idx="77">
                  <c:v>159990</c:v>
                </c:pt>
                <c:pt idx="78">
                  <c:v>159990</c:v>
                </c:pt>
                <c:pt idx="79">
                  <c:v>159990</c:v>
                </c:pt>
                <c:pt idx="80">
                  <c:v>159990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6-4718-80A2-48E36B99B9E9}"/>
            </c:ext>
          </c:extLst>
        </c:ser>
        <c:ser>
          <c:idx val="1"/>
          <c:order val="1"/>
          <c:tx>
            <c:strRef>
              <c:f>'report (2)'!$P$4</c:f>
              <c:strCache>
                <c:ptCount val="1"/>
                <c:pt idx="0">
                  <c:v>TRIBAN RC 120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'report (2)'!$N$5:$N$85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'report (2)'!$P$5:$P$85</c:f>
              <c:numCache>
                <c:formatCode>General</c:formatCode>
                <c:ptCount val="81"/>
                <c:pt idx="0">
                  <c:v>144990</c:v>
                </c:pt>
                <c:pt idx="1">
                  <c:v>144990</c:v>
                </c:pt>
                <c:pt idx="2">
                  <c:v>144990</c:v>
                </c:pt>
                <c:pt idx="3">
                  <c:v>144990</c:v>
                </c:pt>
                <c:pt idx="4">
                  <c:v>149990</c:v>
                </c:pt>
                <c:pt idx="5">
                  <c:v>149990</c:v>
                </c:pt>
                <c:pt idx="6">
                  <c:v>129990</c:v>
                </c:pt>
                <c:pt idx="7">
                  <c:v>129990</c:v>
                </c:pt>
                <c:pt idx="8">
                  <c:v>129990</c:v>
                </c:pt>
                <c:pt idx="9">
                  <c:v>129990</c:v>
                </c:pt>
                <c:pt idx="10">
                  <c:v>129990</c:v>
                </c:pt>
                <c:pt idx="11">
                  <c:v>129990</c:v>
                </c:pt>
                <c:pt idx="12">
                  <c:v>129990</c:v>
                </c:pt>
                <c:pt idx="13">
                  <c:v>129990</c:v>
                </c:pt>
                <c:pt idx="14">
                  <c:v>129990</c:v>
                </c:pt>
                <c:pt idx="15">
                  <c:v>129990</c:v>
                </c:pt>
                <c:pt idx="16">
                  <c:v>129990</c:v>
                </c:pt>
                <c:pt idx="17">
                  <c:v>129990</c:v>
                </c:pt>
                <c:pt idx="18">
                  <c:v>129990</c:v>
                </c:pt>
                <c:pt idx="19">
                  <c:v>129990</c:v>
                </c:pt>
                <c:pt idx="20">
                  <c:v>129990</c:v>
                </c:pt>
                <c:pt idx="21">
                  <c:v>129990</c:v>
                </c:pt>
                <c:pt idx="22">
                  <c:v>129990</c:v>
                </c:pt>
                <c:pt idx="23">
                  <c:v>129990</c:v>
                </c:pt>
                <c:pt idx="24">
                  <c:v>129990</c:v>
                </c:pt>
                <c:pt idx="25">
                  <c:v>129990</c:v>
                </c:pt>
                <c:pt idx="26">
                  <c:v>129990</c:v>
                </c:pt>
                <c:pt idx="27">
                  <c:v>149990</c:v>
                </c:pt>
                <c:pt idx="28">
                  <c:v>149990</c:v>
                </c:pt>
                <c:pt idx="29">
                  <c:v>149990</c:v>
                </c:pt>
                <c:pt idx="30">
                  <c:v>149990</c:v>
                </c:pt>
                <c:pt idx="31">
                  <c:v>149990</c:v>
                </c:pt>
                <c:pt idx="32">
                  <c:v>149990</c:v>
                </c:pt>
                <c:pt idx="33">
                  <c:v>149990</c:v>
                </c:pt>
                <c:pt idx="34">
                  <c:v>149990</c:v>
                </c:pt>
                <c:pt idx="35">
                  <c:v>149990</c:v>
                </c:pt>
                <c:pt idx="36">
                  <c:v>149990</c:v>
                </c:pt>
                <c:pt idx="37">
                  <c:v>149990</c:v>
                </c:pt>
                <c:pt idx="38">
                  <c:v>149990</c:v>
                </c:pt>
                <c:pt idx="39">
                  <c:v>149990</c:v>
                </c:pt>
                <c:pt idx="40">
                  <c:v>149990</c:v>
                </c:pt>
                <c:pt idx="41">
                  <c:v>149990</c:v>
                </c:pt>
                <c:pt idx="42">
                  <c:v>149990</c:v>
                </c:pt>
                <c:pt idx="43">
                  <c:v>179990</c:v>
                </c:pt>
                <c:pt idx="44">
                  <c:v>179990</c:v>
                </c:pt>
                <c:pt idx="45">
                  <c:v>179990</c:v>
                </c:pt>
                <c:pt idx="46">
                  <c:v>179990</c:v>
                </c:pt>
                <c:pt idx="47">
                  <c:v>179990</c:v>
                </c:pt>
                <c:pt idx="48">
                  <c:v>179990</c:v>
                </c:pt>
                <c:pt idx="49">
                  <c:v>179990</c:v>
                </c:pt>
                <c:pt idx="50">
                  <c:v>179990</c:v>
                </c:pt>
                <c:pt idx="51">
                  <c:v>179990</c:v>
                </c:pt>
                <c:pt idx="52">
                  <c:v>179990</c:v>
                </c:pt>
                <c:pt idx="53">
                  <c:v>179990</c:v>
                </c:pt>
                <c:pt idx="54">
                  <c:v>179990</c:v>
                </c:pt>
                <c:pt idx="55">
                  <c:v>179990</c:v>
                </c:pt>
                <c:pt idx="56">
                  <c:v>189990</c:v>
                </c:pt>
                <c:pt idx="57">
                  <c:v>189990</c:v>
                </c:pt>
                <c:pt idx="58">
                  <c:v>189990</c:v>
                </c:pt>
                <c:pt idx="59">
                  <c:v>199990</c:v>
                </c:pt>
                <c:pt idx="60">
                  <c:v>199990</c:v>
                </c:pt>
                <c:pt idx="61">
                  <c:v>199990</c:v>
                </c:pt>
                <c:pt idx="62">
                  <c:v>199990</c:v>
                </c:pt>
                <c:pt idx="63">
                  <c:v>199990</c:v>
                </c:pt>
                <c:pt idx="64">
                  <c:v>199990</c:v>
                </c:pt>
                <c:pt idx="65">
                  <c:v>199990</c:v>
                </c:pt>
                <c:pt idx="66">
                  <c:v>199990</c:v>
                </c:pt>
                <c:pt idx="67">
                  <c:v>199990</c:v>
                </c:pt>
                <c:pt idx="68">
                  <c:v>199990</c:v>
                </c:pt>
                <c:pt idx="69">
                  <c:v>199990</c:v>
                </c:pt>
                <c:pt idx="70">
                  <c:v>199990</c:v>
                </c:pt>
                <c:pt idx="71">
                  <c:v>199990</c:v>
                </c:pt>
                <c:pt idx="72">
                  <c:v>199990</c:v>
                </c:pt>
                <c:pt idx="73">
                  <c:v>199990</c:v>
                </c:pt>
                <c:pt idx="74">
                  <c:v>199990</c:v>
                </c:pt>
                <c:pt idx="75">
                  <c:v>229990</c:v>
                </c:pt>
                <c:pt idx="76">
                  <c:v>229990</c:v>
                </c:pt>
                <c:pt idx="77">
                  <c:v>229990</c:v>
                </c:pt>
                <c:pt idx="78">
                  <c:v>229990</c:v>
                </c:pt>
                <c:pt idx="79">
                  <c:v>229990</c:v>
                </c:pt>
                <c:pt idx="80">
                  <c:v>229990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6-4718-80A2-48E36B99B9E9}"/>
            </c:ext>
          </c:extLst>
        </c:ser>
        <c:ser>
          <c:idx val="2"/>
          <c:order val="2"/>
          <c:tx>
            <c:strRef>
              <c:f>'report (2)'!$Q$4</c:f>
              <c:strCache>
                <c:ptCount val="1"/>
                <c:pt idx="0">
                  <c:v>TRIBAN RC100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'report (2)'!$N$5:$N$85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'report (2)'!$Q$5:$Q$85</c:f>
              <c:numCache>
                <c:formatCode>General</c:formatCode>
                <c:ptCount val="81"/>
                <c:pt idx="0">
                  <c:v>144990</c:v>
                </c:pt>
                <c:pt idx="1">
                  <c:v>144990</c:v>
                </c:pt>
                <c:pt idx="2">
                  <c:v>84990</c:v>
                </c:pt>
                <c:pt idx="3">
                  <c:v>84990</c:v>
                </c:pt>
                <c:pt idx="4">
                  <c:v>84990</c:v>
                </c:pt>
                <c:pt idx="5">
                  <c:v>84990</c:v>
                </c:pt>
                <c:pt idx="6">
                  <c:v>84990</c:v>
                </c:pt>
                <c:pt idx="7">
                  <c:v>84990</c:v>
                </c:pt>
                <c:pt idx="8">
                  <c:v>84990</c:v>
                </c:pt>
                <c:pt idx="9">
                  <c:v>84990</c:v>
                </c:pt>
                <c:pt idx="10">
                  <c:v>84990</c:v>
                </c:pt>
                <c:pt idx="11">
                  <c:v>84990</c:v>
                </c:pt>
                <c:pt idx="12">
                  <c:v>84990</c:v>
                </c:pt>
                <c:pt idx="13">
                  <c:v>84990</c:v>
                </c:pt>
                <c:pt idx="14">
                  <c:v>84990</c:v>
                </c:pt>
                <c:pt idx="15">
                  <c:v>84990</c:v>
                </c:pt>
                <c:pt idx="16">
                  <c:v>84990</c:v>
                </c:pt>
                <c:pt idx="17">
                  <c:v>84990</c:v>
                </c:pt>
                <c:pt idx="18">
                  <c:v>84990</c:v>
                </c:pt>
                <c:pt idx="19">
                  <c:v>84990</c:v>
                </c:pt>
                <c:pt idx="20">
                  <c:v>84990</c:v>
                </c:pt>
                <c:pt idx="21">
                  <c:v>84990</c:v>
                </c:pt>
                <c:pt idx="22">
                  <c:v>84990</c:v>
                </c:pt>
                <c:pt idx="23">
                  <c:v>84990</c:v>
                </c:pt>
                <c:pt idx="24">
                  <c:v>99990</c:v>
                </c:pt>
                <c:pt idx="25">
                  <c:v>99990</c:v>
                </c:pt>
                <c:pt idx="26">
                  <c:v>99990</c:v>
                </c:pt>
                <c:pt idx="27">
                  <c:v>99990</c:v>
                </c:pt>
                <c:pt idx="28">
                  <c:v>99990</c:v>
                </c:pt>
                <c:pt idx="29">
                  <c:v>99990</c:v>
                </c:pt>
                <c:pt idx="30">
                  <c:v>99990</c:v>
                </c:pt>
                <c:pt idx="31">
                  <c:v>99990</c:v>
                </c:pt>
                <c:pt idx="32">
                  <c:v>99990</c:v>
                </c:pt>
                <c:pt idx="33">
                  <c:v>99990</c:v>
                </c:pt>
                <c:pt idx="34">
                  <c:v>95990</c:v>
                </c:pt>
                <c:pt idx="35">
                  <c:v>95990</c:v>
                </c:pt>
                <c:pt idx="36">
                  <c:v>99990</c:v>
                </c:pt>
                <c:pt idx="37">
                  <c:v>99990</c:v>
                </c:pt>
                <c:pt idx="38">
                  <c:v>99990</c:v>
                </c:pt>
                <c:pt idx="39">
                  <c:v>99990</c:v>
                </c:pt>
                <c:pt idx="40">
                  <c:v>99990</c:v>
                </c:pt>
                <c:pt idx="41">
                  <c:v>99990</c:v>
                </c:pt>
                <c:pt idx="42">
                  <c:v>96990</c:v>
                </c:pt>
                <c:pt idx="43">
                  <c:v>96990</c:v>
                </c:pt>
                <c:pt idx="44">
                  <c:v>99990</c:v>
                </c:pt>
                <c:pt idx="45">
                  <c:v>99990</c:v>
                </c:pt>
                <c:pt idx="46">
                  <c:v>99990</c:v>
                </c:pt>
                <c:pt idx="47">
                  <c:v>99990</c:v>
                </c:pt>
                <c:pt idx="48">
                  <c:v>109990</c:v>
                </c:pt>
                <c:pt idx="49">
                  <c:v>109990</c:v>
                </c:pt>
                <c:pt idx="50">
                  <c:v>109990</c:v>
                </c:pt>
                <c:pt idx="51">
                  <c:v>109990</c:v>
                </c:pt>
                <c:pt idx="52">
                  <c:v>109990</c:v>
                </c:pt>
                <c:pt idx="53">
                  <c:v>109990</c:v>
                </c:pt>
                <c:pt idx="54">
                  <c:v>109990</c:v>
                </c:pt>
                <c:pt idx="55">
                  <c:v>109990</c:v>
                </c:pt>
                <c:pt idx="56">
                  <c:v>109990</c:v>
                </c:pt>
                <c:pt idx="57">
                  <c:v>114990</c:v>
                </c:pt>
                <c:pt idx="58">
                  <c:v>114990</c:v>
                </c:pt>
                <c:pt idx="59">
                  <c:v>114990</c:v>
                </c:pt>
                <c:pt idx="60">
                  <c:v>114990</c:v>
                </c:pt>
                <c:pt idx="61">
                  <c:v>119990</c:v>
                </c:pt>
                <c:pt idx="62">
                  <c:v>119990</c:v>
                </c:pt>
                <c:pt idx="63">
                  <c:v>119990</c:v>
                </c:pt>
                <c:pt idx="64">
                  <c:v>119990</c:v>
                </c:pt>
                <c:pt idx="65">
                  <c:v>119990</c:v>
                </c:pt>
                <c:pt idx="66">
                  <c:v>139990</c:v>
                </c:pt>
                <c:pt idx="67">
                  <c:v>139990</c:v>
                </c:pt>
                <c:pt idx="68">
                  <c:v>139990</c:v>
                </c:pt>
                <c:pt idx="69">
                  <c:v>139990</c:v>
                </c:pt>
                <c:pt idx="70">
                  <c:v>139990</c:v>
                </c:pt>
                <c:pt idx="71">
                  <c:v>139990</c:v>
                </c:pt>
                <c:pt idx="72">
                  <c:v>139990</c:v>
                </c:pt>
                <c:pt idx="73">
                  <c:v>139990</c:v>
                </c:pt>
                <c:pt idx="74">
                  <c:v>139990</c:v>
                </c:pt>
                <c:pt idx="75">
                  <c:v>139990</c:v>
                </c:pt>
                <c:pt idx="76">
                  <c:v>149990</c:v>
                </c:pt>
                <c:pt idx="77">
                  <c:v>149990</c:v>
                </c:pt>
                <c:pt idx="78">
                  <c:v>149990</c:v>
                </c:pt>
                <c:pt idx="79">
                  <c:v>149990</c:v>
                </c:pt>
                <c:pt idx="80">
                  <c:v>149990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6-4718-80A2-48E36B99B9E9}"/>
            </c:ext>
          </c:extLst>
        </c:ser>
        <c:ser>
          <c:idx val="3"/>
          <c:order val="3"/>
          <c:tx>
            <c:strRef>
              <c:f>'report (2)'!$R$4</c:f>
              <c:strCache>
                <c:ptCount val="1"/>
                <c:pt idx="0">
                  <c:v>TRIBAN RC520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'report (2)'!$N$5:$N$85</c:f>
              <c:numCache>
                <c:formatCode>m/d/yyyy</c:formatCode>
                <c:ptCount val="81"/>
                <c:pt idx="0">
                  <c:v>43516.958333333336</c:v>
                </c:pt>
                <c:pt idx="1">
                  <c:v>43551.958333333336</c:v>
                </c:pt>
                <c:pt idx="2">
                  <c:v>43565.916666666664</c:v>
                </c:pt>
                <c:pt idx="3">
                  <c:v>43572.916666666664</c:v>
                </c:pt>
                <c:pt idx="4">
                  <c:v>43600.916666666664</c:v>
                </c:pt>
                <c:pt idx="5">
                  <c:v>43614.916666666664</c:v>
                </c:pt>
                <c:pt idx="6">
                  <c:v>43648.916666666664</c:v>
                </c:pt>
                <c:pt idx="7">
                  <c:v>43656.916666666664</c:v>
                </c:pt>
                <c:pt idx="8">
                  <c:v>43663.916666666664</c:v>
                </c:pt>
                <c:pt idx="9">
                  <c:v>43698.916666666664</c:v>
                </c:pt>
                <c:pt idx="10">
                  <c:v>43705.916666666664</c:v>
                </c:pt>
                <c:pt idx="11">
                  <c:v>43712.916666666664</c:v>
                </c:pt>
                <c:pt idx="12">
                  <c:v>43719.916666666664</c:v>
                </c:pt>
                <c:pt idx="13">
                  <c:v>43740.916666666664</c:v>
                </c:pt>
                <c:pt idx="14">
                  <c:v>43754.916666666664</c:v>
                </c:pt>
                <c:pt idx="15">
                  <c:v>43761.916666666664</c:v>
                </c:pt>
                <c:pt idx="16">
                  <c:v>43789.958333333336</c:v>
                </c:pt>
                <c:pt idx="17">
                  <c:v>43803.958333333336</c:v>
                </c:pt>
                <c:pt idx="18">
                  <c:v>43810.958333333336</c:v>
                </c:pt>
                <c:pt idx="19">
                  <c:v>43824.958333333336</c:v>
                </c:pt>
                <c:pt idx="20">
                  <c:v>43838.958333333336</c:v>
                </c:pt>
                <c:pt idx="21">
                  <c:v>43852.958333333336</c:v>
                </c:pt>
                <c:pt idx="22">
                  <c:v>43859.958333333336</c:v>
                </c:pt>
                <c:pt idx="23">
                  <c:v>43880.958333333336</c:v>
                </c:pt>
                <c:pt idx="24">
                  <c:v>43894.958333333336</c:v>
                </c:pt>
                <c:pt idx="25">
                  <c:v>43901.958333333336</c:v>
                </c:pt>
                <c:pt idx="26">
                  <c:v>43908.958333333336</c:v>
                </c:pt>
                <c:pt idx="27">
                  <c:v>43971.916666666664</c:v>
                </c:pt>
                <c:pt idx="28">
                  <c:v>43992.916666666664</c:v>
                </c:pt>
                <c:pt idx="29">
                  <c:v>44006.916666666664</c:v>
                </c:pt>
                <c:pt idx="30">
                  <c:v>44041.916666666664</c:v>
                </c:pt>
                <c:pt idx="31">
                  <c:v>44048.916666666664</c:v>
                </c:pt>
                <c:pt idx="32">
                  <c:v>44055.916666666664</c:v>
                </c:pt>
                <c:pt idx="33">
                  <c:v>44097.916666666664</c:v>
                </c:pt>
                <c:pt idx="34">
                  <c:v>44104.916666666664</c:v>
                </c:pt>
                <c:pt idx="35">
                  <c:v>44146.958333333336</c:v>
                </c:pt>
                <c:pt idx="36">
                  <c:v>44153.958333333336</c:v>
                </c:pt>
                <c:pt idx="37">
                  <c:v>44195.958333333336</c:v>
                </c:pt>
                <c:pt idx="38">
                  <c:v>44202.958333333336</c:v>
                </c:pt>
                <c:pt idx="39">
                  <c:v>44237.958333333336</c:v>
                </c:pt>
                <c:pt idx="40">
                  <c:v>44251.958333333336</c:v>
                </c:pt>
                <c:pt idx="41">
                  <c:v>44286.916666666664</c:v>
                </c:pt>
                <c:pt idx="42">
                  <c:v>44300.916666666664</c:v>
                </c:pt>
                <c:pt idx="43">
                  <c:v>44335.916666666664</c:v>
                </c:pt>
                <c:pt idx="44">
                  <c:v>44349.916666666664</c:v>
                </c:pt>
                <c:pt idx="45">
                  <c:v>44377.916666666664</c:v>
                </c:pt>
                <c:pt idx="46">
                  <c:v>44398.916666666664</c:v>
                </c:pt>
                <c:pt idx="47">
                  <c:v>44447.916666666664</c:v>
                </c:pt>
                <c:pt idx="48">
                  <c:v>44468.916666666664</c:v>
                </c:pt>
                <c:pt idx="49">
                  <c:v>44489.916666666664</c:v>
                </c:pt>
                <c:pt idx="50">
                  <c:v>44496.916666666664</c:v>
                </c:pt>
                <c:pt idx="51">
                  <c:v>44517.958333333336</c:v>
                </c:pt>
                <c:pt idx="52">
                  <c:v>44524.958333333336</c:v>
                </c:pt>
                <c:pt idx="53">
                  <c:v>44538.958333333336</c:v>
                </c:pt>
                <c:pt idx="54">
                  <c:v>44559.958333333336</c:v>
                </c:pt>
                <c:pt idx="55">
                  <c:v>44566.958333333336</c:v>
                </c:pt>
                <c:pt idx="56">
                  <c:v>44587.958333333336</c:v>
                </c:pt>
                <c:pt idx="57">
                  <c:v>44594.958333333336</c:v>
                </c:pt>
                <c:pt idx="58">
                  <c:v>44615.958333333336</c:v>
                </c:pt>
                <c:pt idx="59">
                  <c:v>44629.958333333336</c:v>
                </c:pt>
                <c:pt idx="60">
                  <c:v>44636.958333333336</c:v>
                </c:pt>
                <c:pt idx="61">
                  <c:v>44664.916666666664</c:v>
                </c:pt>
                <c:pt idx="62">
                  <c:v>44678.916666666664</c:v>
                </c:pt>
                <c:pt idx="63">
                  <c:v>44699.916666666664</c:v>
                </c:pt>
                <c:pt idx="64">
                  <c:v>44727.916666666664</c:v>
                </c:pt>
                <c:pt idx="65">
                  <c:v>44741.916666666664</c:v>
                </c:pt>
                <c:pt idx="66">
                  <c:v>44748.916666666664</c:v>
                </c:pt>
                <c:pt idx="67">
                  <c:v>44790.916666666664</c:v>
                </c:pt>
                <c:pt idx="68">
                  <c:v>44797.916666666664</c:v>
                </c:pt>
                <c:pt idx="69">
                  <c:v>44812.916666666664</c:v>
                </c:pt>
                <c:pt idx="70">
                  <c:v>44846.916666666664</c:v>
                </c:pt>
                <c:pt idx="71">
                  <c:v>44853.916666666664</c:v>
                </c:pt>
                <c:pt idx="72">
                  <c:v>44881.958333333336</c:v>
                </c:pt>
                <c:pt idx="73">
                  <c:v>44916.958333333336</c:v>
                </c:pt>
                <c:pt idx="74">
                  <c:v>44972.958333333336</c:v>
                </c:pt>
                <c:pt idx="75">
                  <c:v>44979.958333333336</c:v>
                </c:pt>
                <c:pt idx="76">
                  <c:v>45000.958333333336</c:v>
                </c:pt>
                <c:pt idx="77">
                  <c:v>45063.916666666664</c:v>
                </c:pt>
                <c:pt idx="78">
                  <c:v>45068.916666666664</c:v>
                </c:pt>
                <c:pt idx="79">
                  <c:v>45069.916666666664</c:v>
                </c:pt>
                <c:pt idx="80">
                  <c:v>45070.916666666664</c:v>
                </c:pt>
              </c:numCache>
            </c:numRef>
          </c:cat>
          <c:val>
            <c:numRef>
              <c:f>'report (2)'!$R$5:$R$85</c:f>
              <c:numCache>
                <c:formatCode>General</c:formatCode>
                <c:ptCount val="81"/>
                <c:pt idx="0">
                  <c:v>269990</c:v>
                </c:pt>
                <c:pt idx="1">
                  <c:v>269990</c:v>
                </c:pt>
                <c:pt idx="2">
                  <c:v>269990</c:v>
                </c:pt>
                <c:pt idx="3">
                  <c:v>269990</c:v>
                </c:pt>
                <c:pt idx="4">
                  <c:v>269990</c:v>
                </c:pt>
                <c:pt idx="5">
                  <c:v>269990</c:v>
                </c:pt>
                <c:pt idx="6">
                  <c:v>269990</c:v>
                </c:pt>
                <c:pt idx="7">
                  <c:v>269990</c:v>
                </c:pt>
                <c:pt idx="8">
                  <c:v>269990</c:v>
                </c:pt>
                <c:pt idx="9">
                  <c:v>269990</c:v>
                </c:pt>
                <c:pt idx="10">
                  <c:v>269990</c:v>
                </c:pt>
                <c:pt idx="11">
                  <c:v>269990</c:v>
                </c:pt>
                <c:pt idx="12">
                  <c:v>269990</c:v>
                </c:pt>
                <c:pt idx="13">
                  <c:v>269990</c:v>
                </c:pt>
                <c:pt idx="14">
                  <c:v>269990</c:v>
                </c:pt>
                <c:pt idx="15">
                  <c:v>269990</c:v>
                </c:pt>
                <c:pt idx="16">
                  <c:v>269990</c:v>
                </c:pt>
                <c:pt idx="17">
                  <c:v>269990</c:v>
                </c:pt>
                <c:pt idx="18">
                  <c:v>269990</c:v>
                </c:pt>
                <c:pt idx="19">
                  <c:v>269990</c:v>
                </c:pt>
                <c:pt idx="20">
                  <c:v>269990</c:v>
                </c:pt>
                <c:pt idx="21">
                  <c:v>269990</c:v>
                </c:pt>
                <c:pt idx="22">
                  <c:v>269990</c:v>
                </c:pt>
                <c:pt idx="23">
                  <c:v>269990</c:v>
                </c:pt>
                <c:pt idx="24">
                  <c:v>269990</c:v>
                </c:pt>
                <c:pt idx="25">
                  <c:v>269990</c:v>
                </c:pt>
                <c:pt idx="26">
                  <c:v>289990</c:v>
                </c:pt>
                <c:pt idx="27">
                  <c:v>289990</c:v>
                </c:pt>
                <c:pt idx="28">
                  <c:v>289990</c:v>
                </c:pt>
                <c:pt idx="29">
                  <c:v>289990</c:v>
                </c:pt>
                <c:pt idx="30">
                  <c:v>289990</c:v>
                </c:pt>
                <c:pt idx="31">
                  <c:v>289990</c:v>
                </c:pt>
                <c:pt idx="32">
                  <c:v>289990</c:v>
                </c:pt>
                <c:pt idx="33">
                  <c:v>289990</c:v>
                </c:pt>
                <c:pt idx="34">
                  <c:v>289990</c:v>
                </c:pt>
                <c:pt idx="35">
                  <c:v>289990</c:v>
                </c:pt>
                <c:pt idx="36">
                  <c:v>289990</c:v>
                </c:pt>
                <c:pt idx="37">
                  <c:v>289990</c:v>
                </c:pt>
                <c:pt idx="38">
                  <c:v>289990</c:v>
                </c:pt>
                <c:pt idx="39">
                  <c:v>289990</c:v>
                </c:pt>
                <c:pt idx="40">
                  <c:v>289990</c:v>
                </c:pt>
                <c:pt idx="41">
                  <c:v>289990</c:v>
                </c:pt>
                <c:pt idx="42">
                  <c:v>289990</c:v>
                </c:pt>
                <c:pt idx="43">
                  <c:v>289990</c:v>
                </c:pt>
                <c:pt idx="44">
                  <c:v>289990</c:v>
                </c:pt>
                <c:pt idx="45">
                  <c:v>289990</c:v>
                </c:pt>
                <c:pt idx="46">
                  <c:v>289990</c:v>
                </c:pt>
                <c:pt idx="47">
                  <c:v>329990</c:v>
                </c:pt>
                <c:pt idx="48">
                  <c:v>329990</c:v>
                </c:pt>
                <c:pt idx="49">
                  <c:v>329990</c:v>
                </c:pt>
                <c:pt idx="50">
                  <c:v>329990</c:v>
                </c:pt>
                <c:pt idx="51">
                  <c:v>329990</c:v>
                </c:pt>
                <c:pt idx="52">
                  <c:v>329990</c:v>
                </c:pt>
                <c:pt idx="53">
                  <c:v>329990</c:v>
                </c:pt>
                <c:pt idx="54">
                  <c:v>329990</c:v>
                </c:pt>
                <c:pt idx="55">
                  <c:v>329990</c:v>
                </c:pt>
                <c:pt idx="56">
                  <c:v>329990</c:v>
                </c:pt>
                <c:pt idx="57">
                  <c:v>329990</c:v>
                </c:pt>
                <c:pt idx="58">
                  <c:v>329990</c:v>
                </c:pt>
                <c:pt idx="59">
                  <c:v>349990</c:v>
                </c:pt>
                <c:pt idx="60">
                  <c:v>349990</c:v>
                </c:pt>
                <c:pt idx="61">
                  <c:v>349990</c:v>
                </c:pt>
                <c:pt idx="62">
                  <c:v>349990</c:v>
                </c:pt>
                <c:pt idx="63">
                  <c:v>349990</c:v>
                </c:pt>
                <c:pt idx="64">
                  <c:v>349990</c:v>
                </c:pt>
                <c:pt idx="65">
                  <c:v>349990</c:v>
                </c:pt>
                <c:pt idx="66">
                  <c:v>349990</c:v>
                </c:pt>
                <c:pt idx="67">
                  <c:v>349990</c:v>
                </c:pt>
                <c:pt idx="68">
                  <c:v>349990</c:v>
                </c:pt>
                <c:pt idx="69">
                  <c:v>349990</c:v>
                </c:pt>
                <c:pt idx="70">
                  <c:v>349990</c:v>
                </c:pt>
                <c:pt idx="71">
                  <c:v>349990</c:v>
                </c:pt>
                <c:pt idx="72">
                  <c:v>299990</c:v>
                </c:pt>
                <c:pt idx="73">
                  <c:v>299990</c:v>
                </c:pt>
                <c:pt idx="74">
                  <c:v>299990</c:v>
                </c:pt>
                <c:pt idx="75">
                  <c:v>289990</c:v>
                </c:pt>
                <c:pt idx="76">
                  <c:v>289990</c:v>
                </c:pt>
                <c:pt idx="77">
                  <c:v>289990</c:v>
                </c:pt>
                <c:pt idx="78">
                  <c:v>289990</c:v>
                </c:pt>
                <c:pt idx="79">
                  <c:v>289990</c:v>
                </c:pt>
                <c:pt idx="80">
                  <c:v>289990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6-4718-80A2-48E36B99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0015"/>
        <c:axId val="454009055"/>
      </c:lineChart>
      <c:dateAx>
        <c:axId val="454010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time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009055"/>
        <c:crosses val="autoZero"/>
        <c:auto val="1"/>
        <c:lblOffset val="100"/>
        <c:baseTimeUnit val="days"/>
      </c:dateAx>
      <c:valAx>
        <c:axId val="45400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price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010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'report (2)'!$AH$358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'report (2)'!$AH$359:$AH$438</c:f>
              <c:numCache>
                <c:formatCode>General</c:formatCode>
                <c:ptCount val="80"/>
                <c:pt idx="0">
                  <c:v>142.69999999999999</c:v>
                </c:pt>
                <c:pt idx="1">
                  <c:v>71.099999999999994</c:v>
                </c:pt>
                <c:pt idx="2">
                  <c:v>71.099999999999994</c:v>
                </c:pt>
                <c:pt idx="3">
                  <c:v>81.7</c:v>
                </c:pt>
                <c:pt idx="4">
                  <c:v>81.7</c:v>
                </c:pt>
                <c:pt idx="5">
                  <c:v>224.9</c:v>
                </c:pt>
                <c:pt idx="6">
                  <c:v>224.9</c:v>
                </c:pt>
                <c:pt idx="7">
                  <c:v>224.9</c:v>
                </c:pt>
                <c:pt idx="8">
                  <c:v>224.9</c:v>
                </c:pt>
                <c:pt idx="9">
                  <c:v>224.9</c:v>
                </c:pt>
                <c:pt idx="10">
                  <c:v>224.9</c:v>
                </c:pt>
                <c:pt idx="11">
                  <c:v>224.9</c:v>
                </c:pt>
                <c:pt idx="12">
                  <c:v>224.9</c:v>
                </c:pt>
                <c:pt idx="13">
                  <c:v>224.9</c:v>
                </c:pt>
                <c:pt idx="14">
                  <c:v>224.9</c:v>
                </c:pt>
                <c:pt idx="15">
                  <c:v>224.9</c:v>
                </c:pt>
                <c:pt idx="16">
                  <c:v>224.9</c:v>
                </c:pt>
                <c:pt idx="17">
                  <c:v>224.9</c:v>
                </c:pt>
                <c:pt idx="18">
                  <c:v>224.9</c:v>
                </c:pt>
                <c:pt idx="19">
                  <c:v>224.9</c:v>
                </c:pt>
                <c:pt idx="20">
                  <c:v>224.9</c:v>
                </c:pt>
                <c:pt idx="21">
                  <c:v>224.9</c:v>
                </c:pt>
                <c:pt idx="22">
                  <c:v>224.9</c:v>
                </c:pt>
                <c:pt idx="23">
                  <c:v>217.3</c:v>
                </c:pt>
                <c:pt idx="24">
                  <c:v>384.8</c:v>
                </c:pt>
                <c:pt idx="25">
                  <c:v>567.1</c:v>
                </c:pt>
                <c:pt idx="26">
                  <c:v>423.9</c:v>
                </c:pt>
                <c:pt idx="27">
                  <c:v>423.9</c:v>
                </c:pt>
                <c:pt idx="28">
                  <c:v>423.9</c:v>
                </c:pt>
                <c:pt idx="29">
                  <c:v>423.9</c:v>
                </c:pt>
                <c:pt idx="30">
                  <c:v>640.70000000000005</c:v>
                </c:pt>
                <c:pt idx="31">
                  <c:v>640.70000000000005</c:v>
                </c:pt>
                <c:pt idx="32">
                  <c:v>640.70000000000005</c:v>
                </c:pt>
                <c:pt idx="33">
                  <c:v>648.29999999999995</c:v>
                </c:pt>
                <c:pt idx="34">
                  <c:v>648.29999999999995</c:v>
                </c:pt>
                <c:pt idx="35">
                  <c:v>640.70000000000005</c:v>
                </c:pt>
                <c:pt idx="36">
                  <c:v>640.70000000000005</c:v>
                </c:pt>
                <c:pt idx="37">
                  <c:v>640.70000000000005</c:v>
                </c:pt>
                <c:pt idx="38">
                  <c:v>640.70000000000005</c:v>
                </c:pt>
                <c:pt idx="39">
                  <c:v>640.70000000000005</c:v>
                </c:pt>
                <c:pt idx="40">
                  <c:v>640.70000000000005</c:v>
                </c:pt>
                <c:pt idx="41">
                  <c:v>658.4</c:v>
                </c:pt>
                <c:pt idx="42">
                  <c:v>853.9</c:v>
                </c:pt>
                <c:pt idx="43">
                  <c:v>836.1</c:v>
                </c:pt>
                <c:pt idx="44">
                  <c:v>836.1</c:v>
                </c:pt>
                <c:pt idx="45">
                  <c:v>836.1</c:v>
                </c:pt>
                <c:pt idx="46">
                  <c:v>896.5</c:v>
                </c:pt>
                <c:pt idx="47">
                  <c:v>932.1</c:v>
                </c:pt>
                <c:pt idx="48">
                  <c:v>932.1</c:v>
                </c:pt>
                <c:pt idx="49">
                  <c:v>1024.5</c:v>
                </c:pt>
                <c:pt idx="50">
                  <c:v>1024.5</c:v>
                </c:pt>
                <c:pt idx="51">
                  <c:v>1024.5</c:v>
                </c:pt>
                <c:pt idx="52">
                  <c:v>1024.5</c:v>
                </c:pt>
                <c:pt idx="53">
                  <c:v>1024.5</c:v>
                </c:pt>
                <c:pt idx="54">
                  <c:v>1024.5</c:v>
                </c:pt>
                <c:pt idx="55">
                  <c:v>1077.8</c:v>
                </c:pt>
                <c:pt idx="56">
                  <c:v>1077.8</c:v>
                </c:pt>
                <c:pt idx="57">
                  <c:v>1095.5</c:v>
                </c:pt>
                <c:pt idx="58">
                  <c:v>1116.9000000000001</c:v>
                </c:pt>
                <c:pt idx="59">
                  <c:v>1180.8</c:v>
                </c:pt>
                <c:pt idx="60">
                  <c:v>1181.3</c:v>
                </c:pt>
                <c:pt idx="61">
                  <c:v>1181.3</c:v>
                </c:pt>
                <c:pt idx="62">
                  <c:v>1181.3</c:v>
                </c:pt>
                <c:pt idx="63">
                  <c:v>1181.3</c:v>
                </c:pt>
                <c:pt idx="64">
                  <c:v>1181.3</c:v>
                </c:pt>
                <c:pt idx="65">
                  <c:v>1224.5</c:v>
                </c:pt>
                <c:pt idx="66">
                  <c:v>1224.5</c:v>
                </c:pt>
                <c:pt idx="67">
                  <c:v>1224.5</c:v>
                </c:pt>
                <c:pt idx="68">
                  <c:v>1224.5</c:v>
                </c:pt>
                <c:pt idx="69">
                  <c:v>1224.5</c:v>
                </c:pt>
                <c:pt idx="70">
                  <c:v>1241.7</c:v>
                </c:pt>
                <c:pt idx="71">
                  <c:v>1259.5</c:v>
                </c:pt>
                <c:pt idx="72">
                  <c:v>1259.5</c:v>
                </c:pt>
                <c:pt idx="73">
                  <c:v>1277.3</c:v>
                </c:pt>
                <c:pt idx="74">
                  <c:v>1479.3</c:v>
                </c:pt>
                <c:pt idx="75">
                  <c:v>1567.2</c:v>
                </c:pt>
                <c:pt idx="76">
                  <c:v>1532.1</c:v>
                </c:pt>
                <c:pt idx="77">
                  <c:v>1532.1</c:v>
                </c:pt>
                <c:pt idx="78">
                  <c:v>1532.1</c:v>
                </c:pt>
                <c:pt idx="79">
                  <c:v>1532.1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0-4D0A-ACC5-412FE32295FF}"/>
            </c:ext>
          </c:extLst>
        </c:ser>
        <c:ser>
          <c:idx val="1"/>
          <c:order val="1"/>
          <c:tx>
            <c:strRef>
              <c:f>'report (2)'!$AI$358</c:f>
              <c:strCache>
                <c:ptCount val="1"/>
                <c:pt idx="0">
                  <c:v>Tény+0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'report (2)'!$AI$359:$AI$438</c:f>
              <c:numCache>
                <c:formatCode>General</c:formatCode>
                <c:ptCount val="80"/>
                <c:pt idx="0">
                  <c:v>1</c:v>
                </c:pt>
                <c:pt idx="1">
                  <c:v>36</c:v>
                </c:pt>
                <c:pt idx="2">
                  <c:v>50</c:v>
                </c:pt>
                <c:pt idx="3">
                  <c:v>57</c:v>
                </c:pt>
                <c:pt idx="4">
                  <c:v>85</c:v>
                </c:pt>
                <c:pt idx="5">
                  <c:v>99</c:v>
                </c:pt>
                <c:pt idx="6">
                  <c:v>133</c:v>
                </c:pt>
                <c:pt idx="7">
                  <c:v>141</c:v>
                </c:pt>
                <c:pt idx="8">
                  <c:v>148</c:v>
                </c:pt>
                <c:pt idx="9">
                  <c:v>183</c:v>
                </c:pt>
                <c:pt idx="10">
                  <c:v>190</c:v>
                </c:pt>
                <c:pt idx="11">
                  <c:v>197</c:v>
                </c:pt>
                <c:pt idx="12">
                  <c:v>204</c:v>
                </c:pt>
                <c:pt idx="13">
                  <c:v>225</c:v>
                </c:pt>
                <c:pt idx="14">
                  <c:v>239</c:v>
                </c:pt>
                <c:pt idx="15">
                  <c:v>246</c:v>
                </c:pt>
                <c:pt idx="16">
                  <c:v>274</c:v>
                </c:pt>
                <c:pt idx="17">
                  <c:v>288</c:v>
                </c:pt>
                <c:pt idx="18">
                  <c:v>295</c:v>
                </c:pt>
                <c:pt idx="19">
                  <c:v>309</c:v>
                </c:pt>
                <c:pt idx="20">
                  <c:v>323</c:v>
                </c:pt>
                <c:pt idx="21">
                  <c:v>337</c:v>
                </c:pt>
                <c:pt idx="22">
                  <c:v>344</c:v>
                </c:pt>
                <c:pt idx="23">
                  <c:v>365</c:v>
                </c:pt>
                <c:pt idx="24">
                  <c:v>379</c:v>
                </c:pt>
                <c:pt idx="25">
                  <c:v>386</c:v>
                </c:pt>
                <c:pt idx="26">
                  <c:v>393</c:v>
                </c:pt>
                <c:pt idx="27">
                  <c:v>456</c:v>
                </c:pt>
                <c:pt idx="28">
                  <c:v>477</c:v>
                </c:pt>
                <c:pt idx="29">
                  <c:v>491</c:v>
                </c:pt>
                <c:pt idx="30">
                  <c:v>526</c:v>
                </c:pt>
                <c:pt idx="31">
                  <c:v>533</c:v>
                </c:pt>
                <c:pt idx="32">
                  <c:v>540</c:v>
                </c:pt>
                <c:pt idx="33">
                  <c:v>582</c:v>
                </c:pt>
                <c:pt idx="34">
                  <c:v>589</c:v>
                </c:pt>
                <c:pt idx="35">
                  <c:v>631</c:v>
                </c:pt>
                <c:pt idx="36">
                  <c:v>638</c:v>
                </c:pt>
                <c:pt idx="37">
                  <c:v>680</c:v>
                </c:pt>
                <c:pt idx="38">
                  <c:v>687</c:v>
                </c:pt>
                <c:pt idx="39">
                  <c:v>722</c:v>
                </c:pt>
                <c:pt idx="40">
                  <c:v>736</c:v>
                </c:pt>
                <c:pt idx="41">
                  <c:v>771</c:v>
                </c:pt>
                <c:pt idx="42">
                  <c:v>785</c:v>
                </c:pt>
                <c:pt idx="43">
                  <c:v>820</c:v>
                </c:pt>
                <c:pt idx="44">
                  <c:v>834</c:v>
                </c:pt>
                <c:pt idx="45">
                  <c:v>862</c:v>
                </c:pt>
                <c:pt idx="46">
                  <c:v>883</c:v>
                </c:pt>
                <c:pt idx="47">
                  <c:v>932</c:v>
                </c:pt>
                <c:pt idx="48">
                  <c:v>953</c:v>
                </c:pt>
                <c:pt idx="49">
                  <c:v>974</c:v>
                </c:pt>
                <c:pt idx="50">
                  <c:v>981</c:v>
                </c:pt>
                <c:pt idx="51">
                  <c:v>1002</c:v>
                </c:pt>
                <c:pt idx="52">
                  <c:v>1009</c:v>
                </c:pt>
                <c:pt idx="53">
                  <c:v>1023</c:v>
                </c:pt>
                <c:pt idx="54">
                  <c:v>1044</c:v>
                </c:pt>
                <c:pt idx="55">
                  <c:v>1051</c:v>
                </c:pt>
                <c:pt idx="56">
                  <c:v>1072</c:v>
                </c:pt>
                <c:pt idx="57">
                  <c:v>1079</c:v>
                </c:pt>
                <c:pt idx="58">
                  <c:v>1100</c:v>
                </c:pt>
                <c:pt idx="59">
                  <c:v>1114</c:v>
                </c:pt>
                <c:pt idx="60">
                  <c:v>1121</c:v>
                </c:pt>
                <c:pt idx="61">
                  <c:v>1149</c:v>
                </c:pt>
                <c:pt idx="62">
                  <c:v>1163</c:v>
                </c:pt>
                <c:pt idx="63">
                  <c:v>1184</c:v>
                </c:pt>
                <c:pt idx="64">
                  <c:v>1212</c:v>
                </c:pt>
                <c:pt idx="65">
                  <c:v>1226</c:v>
                </c:pt>
                <c:pt idx="66">
                  <c:v>1233</c:v>
                </c:pt>
                <c:pt idx="67">
                  <c:v>1275</c:v>
                </c:pt>
                <c:pt idx="68">
                  <c:v>1282</c:v>
                </c:pt>
                <c:pt idx="69">
                  <c:v>1297</c:v>
                </c:pt>
                <c:pt idx="70">
                  <c:v>1331</c:v>
                </c:pt>
                <c:pt idx="71">
                  <c:v>1338</c:v>
                </c:pt>
                <c:pt idx="72">
                  <c:v>1366</c:v>
                </c:pt>
                <c:pt idx="73">
                  <c:v>1401</c:v>
                </c:pt>
                <c:pt idx="74">
                  <c:v>1457</c:v>
                </c:pt>
                <c:pt idx="75">
                  <c:v>1464</c:v>
                </c:pt>
                <c:pt idx="76">
                  <c:v>1485</c:v>
                </c:pt>
                <c:pt idx="77">
                  <c:v>1548</c:v>
                </c:pt>
                <c:pt idx="78">
                  <c:v>1553</c:v>
                </c:pt>
                <c:pt idx="79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0-4D0A-ACC5-412FE3229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542687"/>
        <c:axId val="1766541727"/>
      </c:lineChart>
      <c:catAx>
        <c:axId val="17665426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541727"/>
        <c:crosses val="autoZero"/>
        <c:auto val="1"/>
        <c:lblAlgn val="ctr"/>
        <c:lblOffset val="100"/>
        <c:noMultiLvlLbl val="0"/>
      </c:catAx>
      <c:valAx>
        <c:axId val="176654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54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Tabelle2!$H$3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Tabelle2!$G$4:$G$1660</c:f>
              <c:numCache>
                <c:formatCode>General</c:formatCode>
                <c:ptCount val="165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20</c:v>
                </c:pt>
                <c:pt idx="40">
                  <c:v>20</c:v>
                </c:pt>
                <c:pt idx="41">
                  <c:v>21</c:v>
                </c:pt>
                <c:pt idx="42">
                  <c:v>21</c:v>
                </c:pt>
                <c:pt idx="43">
                  <c:v>22</c:v>
                </c:pt>
                <c:pt idx="44">
                  <c:v>22</c:v>
                </c:pt>
                <c:pt idx="45">
                  <c:v>23</c:v>
                </c:pt>
                <c:pt idx="46">
                  <c:v>23</c:v>
                </c:pt>
                <c:pt idx="47">
                  <c:v>24</c:v>
                </c:pt>
                <c:pt idx="48">
                  <c:v>24</c:v>
                </c:pt>
                <c:pt idx="49">
                  <c:v>25</c:v>
                </c:pt>
                <c:pt idx="50">
                  <c:v>25</c:v>
                </c:pt>
                <c:pt idx="51">
                  <c:v>26</c:v>
                </c:pt>
                <c:pt idx="52">
                  <c:v>26</c:v>
                </c:pt>
                <c:pt idx="53">
                  <c:v>27</c:v>
                </c:pt>
                <c:pt idx="54">
                  <c:v>27</c:v>
                </c:pt>
                <c:pt idx="55">
                  <c:v>28</c:v>
                </c:pt>
                <c:pt idx="56">
                  <c:v>28</c:v>
                </c:pt>
                <c:pt idx="57">
                  <c:v>29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32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36</c:v>
                </c:pt>
                <c:pt idx="66">
                  <c:v>37</c:v>
                </c:pt>
                <c:pt idx="67">
                  <c:v>38</c:v>
                </c:pt>
                <c:pt idx="68">
                  <c:v>39</c:v>
                </c:pt>
                <c:pt idx="69">
                  <c:v>40</c:v>
                </c:pt>
                <c:pt idx="70">
                  <c:v>41</c:v>
                </c:pt>
                <c:pt idx="71">
                  <c:v>42</c:v>
                </c:pt>
                <c:pt idx="72">
                  <c:v>43</c:v>
                </c:pt>
                <c:pt idx="73">
                  <c:v>44</c:v>
                </c:pt>
                <c:pt idx="74">
                  <c:v>45</c:v>
                </c:pt>
                <c:pt idx="75">
                  <c:v>46</c:v>
                </c:pt>
                <c:pt idx="76">
                  <c:v>47</c:v>
                </c:pt>
                <c:pt idx="77">
                  <c:v>48</c:v>
                </c:pt>
                <c:pt idx="78">
                  <c:v>49</c:v>
                </c:pt>
                <c:pt idx="79">
                  <c:v>50</c:v>
                </c:pt>
                <c:pt idx="80">
                  <c:v>51</c:v>
                </c:pt>
                <c:pt idx="81">
                  <c:v>52</c:v>
                </c:pt>
                <c:pt idx="82">
                  <c:v>53</c:v>
                </c:pt>
                <c:pt idx="83">
                  <c:v>54</c:v>
                </c:pt>
                <c:pt idx="84">
                  <c:v>55</c:v>
                </c:pt>
                <c:pt idx="85">
                  <c:v>56</c:v>
                </c:pt>
                <c:pt idx="86">
                  <c:v>57</c:v>
                </c:pt>
                <c:pt idx="87">
                  <c:v>58</c:v>
                </c:pt>
                <c:pt idx="88">
                  <c:v>59</c:v>
                </c:pt>
                <c:pt idx="89">
                  <c:v>60</c:v>
                </c:pt>
                <c:pt idx="90">
                  <c:v>61</c:v>
                </c:pt>
                <c:pt idx="91">
                  <c:v>62</c:v>
                </c:pt>
                <c:pt idx="92">
                  <c:v>63</c:v>
                </c:pt>
                <c:pt idx="93">
                  <c:v>64</c:v>
                </c:pt>
                <c:pt idx="94">
                  <c:v>65</c:v>
                </c:pt>
                <c:pt idx="95">
                  <c:v>66</c:v>
                </c:pt>
                <c:pt idx="96">
                  <c:v>67</c:v>
                </c:pt>
                <c:pt idx="97">
                  <c:v>68</c:v>
                </c:pt>
                <c:pt idx="98">
                  <c:v>69</c:v>
                </c:pt>
                <c:pt idx="99">
                  <c:v>70</c:v>
                </c:pt>
                <c:pt idx="100">
                  <c:v>71</c:v>
                </c:pt>
                <c:pt idx="101">
                  <c:v>72</c:v>
                </c:pt>
                <c:pt idx="102">
                  <c:v>73</c:v>
                </c:pt>
                <c:pt idx="103">
                  <c:v>74</c:v>
                </c:pt>
                <c:pt idx="104">
                  <c:v>75</c:v>
                </c:pt>
                <c:pt idx="105">
                  <c:v>76</c:v>
                </c:pt>
                <c:pt idx="106">
                  <c:v>77</c:v>
                </c:pt>
                <c:pt idx="107">
                  <c:v>78</c:v>
                </c:pt>
                <c:pt idx="108">
                  <c:v>79</c:v>
                </c:pt>
                <c:pt idx="109">
                  <c:v>80</c:v>
                </c:pt>
                <c:pt idx="110">
                  <c:v>81</c:v>
                </c:pt>
                <c:pt idx="111">
                  <c:v>82</c:v>
                </c:pt>
                <c:pt idx="112">
                  <c:v>83</c:v>
                </c:pt>
                <c:pt idx="113">
                  <c:v>84</c:v>
                </c:pt>
                <c:pt idx="114">
                  <c:v>85</c:v>
                </c:pt>
                <c:pt idx="115">
                  <c:v>86</c:v>
                </c:pt>
                <c:pt idx="116">
                  <c:v>87</c:v>
                </c:pt>
                <c:pt idx="117">
                  <c:v>88</c:v>
                </c:pt>
                <c:pt idx="118">
                  <c:v>89</c:v>
                </c:pt>
                <c:pt idx="119">
                  <c:v>90</c:v>
                </c:pt>
                <c:pt idx="120">
                  <c:v>91</c:v>
                </c:pt>
                <c:pt idx="121">
                  <c:v>92</c:v>
                </c:pt>
                <c:pt idx="122">
                  <c:v>93</c:v>
                </c:pt>
                <c:pt idx="123">
                  <c:v>94</c:v>
                </c:pt>
                <c:pt idx="124">
                  <c:v>95</c:v>
                </c:pt>
                <c:pt idx="125">
                  <c:v>96</c:v>
                </c:pt>
                <c:pt idx="126">
                  <c:v>97</c:v>
                </c:pt>
                <c:pt idx="127">
                  <c:v>98</c:v>
                </c:pt>
                <c:pt idx="128">
                  <c:v>99</c:v>
                </c:pt>
                <c:pt idx="129">
                  <c:v>100</c:v>
                </c:pt>
                <c:pt idx="130">
                  <c:v>101</c:v>
                </c:pt>
                <c:pt idx="131">
                  <c:v>102</c:v>
                </c:pt>
                <c:pt idx="132">
                  <c:v>103</c:v>
                </c:pt>
                <c:pt idx="133">
                  <c:v>104</c:v>
                </c:pt>
                <c:pt idx="134">
                  <c:v>105</c:v>
                </c:pt>
                <c:pt idx="135">
                  <c:v>106</c:v>
                </c:pt>
                <c:pt idx="136">
                  <c:v>107</c:v>
                </c:pt>
                <c:pt idx="137">
                  <c:v>108</c:v>
                </c:pt>
                <c:pt idx="138">
                  <c:v>109</c:v>
                </c:pt>
                <c:pt idx="139">
                  <c:v>110</c:v>
                </c:pt>
                <c:pt idx="140">
                  <c:v>111</c:v>
                </c:pt>
                <c:pt idx="141">
                  <c:v>112</c:v>
                </c:pt>
                <c:pt idx="142">
                  <c:v>113</c:v>
                </c:pt>
                <c:pt idx="143">
                  <c:v>114</c:v>
                </c:pt>
                <c:pt idx="144">
                  <c:v>115</c:v>
                </c:pt>
                <c:pt idx="145">
                  <c:v>116</c:v>
                </c:pt>
                <c:pt idx="146">
                  <c:v>117</c:v>
                </c:pt>
                <c:pt idx="147">
                  <c:v>118</c:v>
                </c:pt>
                <c:pt idx="148">
                  <c:v>119</c:v>
                </c:pt>
                <c:pt idx="149">
                  <c:v>120</c:v>
                </c:pt>
                <c:pt idx="150">
                  <c:v>121</c:v>
                </c:pt>
                <c:pt idx="151">
                  <c:v>122</c:v>
                </c:pt>
                <c:pt idx="152">
                  <c:v>123</c:v>
                </c:pt>
                <c:pt idx="153">
                  <c:v>124</c:v>
                </c:pt>
                <c:pt idx="154">
                  <c:v>125</c:v>
                </c:pt>
                <c:pt idx="155">
                  <c:v>126</c:v>
                </c:pt>
                <c:pt idx="156">
                  <c:v>127</c:v>
                </c:pt>
                <c:pt idx="157">
                  <c:v>128</c:v>
                </c:pt>
                <c:pt idx="158">
                  <c:v>129</c:v>
                </c:pt>
                <c:pt idx="159">
                  <c:v>130</c:v>
                </c:pt>
                <c:pt idx="160">
                  <c:v>131</c:v>
                </c:pt>
                <c:pt idx="161">
                  <c:v>132</c:v>
                </c:pt>
                <c:pt idx="162">
                  <c:v>133</c:v>
                </c:pt>
                <c:pt idx="163">
                  <c:v>134</c:v>
                </c:pt>
                <c:pt idx="164">
                  <c:v>135</c:v>
                </c:pt>
                <c:pt idx="165">
                  <c:v>136</c:v>
                </c:pt>
                <c:pt idx="166">
                  <c:v>137</c:v>
                </c:pt>
                <c:pt idx="167">
                  <c:v>138</c:v>
                </c:pt>
                <c:pt idx="168">
                  <c:v>139</c:v>
                </c:pt>
                <c:pt idx="169">
                  <c:v>140</c:v>
                </c:pt>
                <c:pt idx="170">
                  <c:v>141</c:v>
                </c:pt>
                <c:pt idx="171">
                  <c:v>142</c:v>
                </c:pt>
                <c:pt idx="172">
                  <c:v>143</c:v>
                </c:pt>
                <c:pt idx="173">
                  <c:v>144</c:v>
                </c:pt>
                <c:pt idx="174">
                  <c:v>145</c:v>
                </c:pt>
                <c:pt idx="175">
                  <c:v>146</c:v>
                </c:pt>
                <c:pt idx="176">
                  <c:v>147</c:v>
                </c:pt>
                <c:pt idx="177">
                  <c:v>148</c:v>
                </c:pt>
                <c:pt idx="178">
                  <c:v>149</c:v>
                </c:pt>
                <c:pt idx="179">
                  <c:v>150</c:v>
                </c:pt>
                <c:pt idx="180">
                  <c:v>151</c:v>
                </c:pt>
                <c:pt idx="181">
                  <c:v>152</c:v>
                </c:pt>
                <c:pt idx="182">
                  <c:v>153</c:v>
                </c:pt>
                <c:pt idx="183">
                  <c:v>154</c:v>
                </c:pt>
                <c:pt idx="184">
                  <c:v>155</c:v>
                </c:pt>
                <c:pt idx="185">
                  <c:v>156</c:v>
                </c:pt>
                <c:pt idx="186">
                  <c:v>157</c:v>
                </c:pt>
                <c:pt idx="187">
                  <c:v>158</c:v>
                </c:pt>
                <c:pt idx="188">
                  <c:v>159</c:v>
                </c:pt>
                <c:pt idx="189">
                  <c:v>160</c:v>
                </c:pt>
                <c:pt idx="190">
                  <c:v>161</c:v>
                </c:pt>
                <c:pt idx="191">
                  <c:v>162</c:v>
                </c:pt>
                <c:pt idx="192">
                  <c:v>163</c:v>
                </c:pt>
                <c:pt idx="193">
                  <c:v>164</c:v>
                </c:pt>
                <c:pt idx="194">
                  <c:v>165</c:v>
                </c:pt>
                <c:pt idx="195">
                  <c:v>166</c:v>
                </c:pt>
                <c:pt idx="196">
                  <c:v>167</c:v>
                </c:pt>
                <c:pt idx="197">
                  <c:v>168</c:v>
                </c:pt>
                <c:pt idx="198">
                  <c:v>169</c:v>
                </c:pt>
                <c:pt idx="199">
                  <c:v>170</c:v>
                </c:pt>
                <c:pt idx="200">
                  <c:v>171</c:v>
                </c:pt>
                <c:pt idx="201">
                  <c:v>172</c:v>
                </c:pt>
                <c:pt idx="202">
                  <c:v>173</c:v>
                </c:pt>
                <c:pt idx="203">
                  <c:v>174</c:v>
                </c:pt>
                <c:pt idx="204">
                  <c:v>175</c:v>
                </c:pt>
                <c:pt idx="205">
                  <c:v>176</c:v>
                </c:pt>
                <c:pt idx="206">
                  <c:v>177</c:v>
                </c:pt>
                <c:pt idx="207">
                  <c:v>178</c:v>
                </c:pt>
                <c:pt idx="208">
                  <c:v>179</c:v>
                </c:pt>
                <c:pt idx="209">
                  <c:v>180</c:v>
                </c:pt>
                <c:pt idx="210">
                  <c:v>181</c:v>
                </c:pt>
                <c:pt idx="211">
                  <c:v>182</c:v>
                </c:pt>
                <c:pt idx="212">
                  <c:v>183</c:v>
                </c:pt>
                <c:pt idx="213">
                  <c:v>184</c:v>
                </c:pt>
                <c:pt idx="214">
                  <c:v>185</c:v>
                </c:pt>
                <c:pt idx="215">
                  <c:v>186</c:v>
                </c:pt>
                <c:pt idx="216">
                  <c:v>187</c:v>
                </c:pt>
                <c:pt idx="217">
                  <c:v>188</c:v>
                </c:pt>
                <c:pt idx="218">
                  <c:v>189</c:v>
                </c:pt>
                <c:pt idx="219">
                  <c:v>190</c:v>
                </c:pt>
                <c:pt idx="220">
                  <c:v>191</c:v>
                </c:pt>
                <c:pt idx="221">
                  <c:v>192</c:v>
                </c:pt>
                <c:pt idx="222">
                  <c:v>193</c:v>
                </c:pt>
                <c:pt idx="223">
                  <c:v>194</c:v>
                </c:pt>
                <c:pt idx="224">
                  <c:v>195</c:v>
                </c:pt>
                <c:pt idx="225">
                  <c:v>196</c:v>
                </c:pt>
                <c:pt idx="226">
                  <c:v>197</c:v>
                </c:pt>
                <c:pt idx="227">
                  <c:v>198</c:v>
                </c:pt>
                <c:pt idx="228">
                  <c:v>199</c:v>
                </c:pt>
                <c:pt idx="229">
                  <c:v>200</c:v>
                </c:pt>
                <c:pt idx="230">
                  <c:v>201</c:v>
                </c:pt>
                <c:pt idx="231">
                  <c:v>202</c:v>
                </c:pt>
                <c:pt idx="232">
                  <c:v>203</c:v>
                </c:pt>
                <c:pt idx="233">
                  <c:v>204</c:v>
                </c:pt>
                <c:pt idx="234">
                  <c:v>205</c:v>
                </c:pt>
                <c:pt idx="235">
                  <c:v>206</c:v>
                </c:pt>
                <c:pt idx="236">
                  <c:v>207</c:v>
                </c:pt>
                <c:pt idx="237">
                  <c:v>208</c:v>
                </c:pt>
                <c:pt idx="238">
                  <c:v>209</c:v>
                </c:pt>
                <c:pt idx="239">
                  <c:v>210</c:v>
                </c:pt>
                <c:pt idx="240">
                  <c:v>211</c:v>
                </c:pt>
                <c:pt idx="241">
                  <c:v>212</c:v>
                </c:pt>
                <c:pt idx="242">
                  <c:v>213</c:v>
                </c:pt>
                <c:pt idx="243">
                  <c:v>214</c:v>
                </c:pt>
                <c:pt idx="244">
                  <c:v>215</c:v>
                </c:pt>
                <c:pt idx="245">
                  <c:v>216</c:v>
                </c:pt>
                <c:pt idx="246">
                  <c:v>217</c:v>
                </c:pt>
                <c:pt idx="247">
                  <c:v>218</c:v>
                </c:pt>
                <c:pt idx="248">
                  <c:v>219</c:v>
                </c:pt>
                <c:pt idx="249">
                  <c:v>220</c:v>
                </c:pt>
                <c:pt idx="250">
                  <c:v>221</c:v>
                </c:pt>
                <c:pt idx="251">
                  <c:v>222</c:v>
                </c:pt>
                <c:pt idx="252">
                  <c:v>223</c:v>
                </c:pt>
                <c:pt idx="253">
                  <c:v>224</c:v>
                </c:pt>
                <c:pt idx="254">
                  <c:v>225</c:v>
                </c:pt>
                <c:pt idx="255">
                  <c:v>226</c:v>
                </c:pt>
                <c:pt idx="256">
                  <c:v>227</c:v>
                </c:pt>
                <c:pt idx="257">
                  <c:v>228</c:v>
                </c:pt>
                <c:pt idx="258">
                  <c:v>229</c:v>
                </c:pt>
                <c:pt idx="259">
                  <c:v>230</c:v>
                </c:pt>
                <c:pt idx="260">
                  <c:v>231</c:v>
                </c:pt>
                <c:pt idx="261">
                  <c:v>232</c:v>
                </c:pt>
                <c:pt idx="262">
                  <c:v>233</c:v>
                </c:pt>
                <c:pt idx="263">
                  <c:v>234</c:v>
                </c:pt>
                <c:pt idx="264">
                  <c:v>235</c:v>
                </c:pt>
                <c:pt idx="265">
                  <c:v>236</c:v>
                </c:pt>
                <c:pt idx="266">
                  <c:v>237</c:v>
                </c:pt>
                <c:pt idx="267">
                  <c:v>238</c:v>
                </c:pt>
                <c:pt idx="268">
                  <c:v>239</c:v>
                </c:pt>
                <c:pt idx="269">
                  <c:v>240</c:v>
                </c:pt>
                <c:pt idx="270">
                  <c:v>241</c:v>
                </c:pt>
                <c:pt idx="271">
                  <c:v>242</c:v>
                </c:pt>
                <c:pt idx="272">
                  <c:v>243</c:v>
                </c:pt>
                <c:pt idx="273">
                  <c:v>244</c:v>
                </c:pt>
                <c:pt idx="274">
                  <c:v>245</c:v>
                </c:pt>
                <c:pt idx="275">
                  <c:v>246</c:v>
                </c:pt>
                <c:pt idx="276">
                  <c:v>247</c:v>
                </c:pt>
                <c:pt idx="277">
                  <c:v>248</c:v>
                </c:pt>
                <c:pt idx="278">
                  <c:v>249</c:v>
                </c:pt>
                <c:pt idx="279">
                  <c:v>250</c:v>
                </c:pt>
                <c:pt idx="280">
                  <c:v>251</c:v>
                </c:pt>
                <c:pt idx="281">
                  <c:v>252</c:v>
                </c:pt>
                <c:pt idx="282">
                  <c:v>253</c:v>
                </c:pt>
                <c:pt idx="283">
                  <c:v>254</c:v>
                </c:pt>
                <c:pt idx="284">
                  <c:v>255</c:v>
                </c:pt>
                <c:pt idx="285">
                  <c:v>256</c:v>
                </c:pt>
                <c:pt idx="286">
                  <c:v>257</c:v>
                </c:pt>
                <c:pt idx="287">
                  <c:v>258</c:v>
                </c:pt>
                <c:pt idx="288">
                  <c:v>259</c:v>
                </c:pt>
                <c:pt idx="289">
                  <c:v>260</c:v>
                </c:pt>
                <c:pt idx="290">
                  <c:v>261</c:v>
                </c:pt>
                <c:pt idx="291">
                  <c:v>262</c:v>
                </c:pt>
                <c:pt idx="292">
                  <c:v>263</c:v>
                </c:pt>
                <c:pt idx="293">
                  <c:v>264</c:v>
                </c:pt>
                <c:pt idx="294">
                  <c:v>265</c:v>
                </c:pt>
                <c:pt idx="295">
                  <c:v>266</c:v>
                </c:pt>
                <c:pt idx="296">
                  <c:v>267</c:v>
                </c:pt>
                <c:pt idx="297">
                  <c:v>268</c:v>
                </c:pt>
                <c:pt idx="298">
                  <c:v>269</c:v>
                </c:pt>
                <c:pt idx="299">
                  <c:v>270</c:v>
                </c:pt>
                <c:pt idx="300">
                  <c:v>271</c:v>
                </c:pt>
                <c:pt idx="301">
                  <c:v>272</c:v>
                </c:pt>
                <c:pt idx="302">
                  <c:v>273</c:v>
                </c:pt>
                <c:pt idx="303">
                  <c:v>274</c:v>
                </c:pt>
                <c:pt idx="304">
                  <c:v>275</c:v>
                </c:pt>
                <c:pt idx="305">
                  <c:v>276</c:v>
                </c:pt>
                <c:pt idx="306">
                  <c:v>277</c:v>
                </c:pt>
                <c:pt idx="307">
                  <c:v>278</c:v>
                </c:pt>
                <c:pt idx="308">
                  <c:v>279</c:v>
                </c:pt>
                <c:pt idx="309">
                  <c:v>280</c:v>
                </c:pt>
                <c:pt idx="310">
                  <c:v>281</c:v>
                </c:pt>
                <c:pt idx="311">
                  <c:v>282</c:v>
                </c:pt>
                <c:pt idx="312">
                  <c:v>283</c:v>
                </c:pt>
                <c:pt idx="313">
                  <c:v>284</c:v>
                </c:pt>
                <c:pt idx="314">
                  <c:v>285</c:v>
                </c:pt>
                <c:pt idx="315">
                  <c:v>286</c:v>
                </c:pt>
                <c:pt idx="316">
                  <c:v>287</c:v>
                </c:pt>
                <c:pt idx="317">
                  <c:v>288</c:v>
                </c:pt>
                <c:pt idx="318">
                  <c:v>289</c:v>
                </c:pt>
                <c:pt idx="319">
                  <c:v>290</c:v>
                </c:pt>
                <c:pt idx="320">
                  <c:v>291</c:v>
                </c:pt>
                <c:pt idx="321">
                  <c:v>292</c:v>
                </c:pt>
                <c:pt idx="322">
                  <c:v>293</c:v>
                </c:pt>
                <c:pt idx="323">
                  <c:v>294</c:v>
                </c:pt>
                <c:pt idx="324">
                  <c:v>295</c:v>
                </c:pt>
                <c:pt idx="325">
                  <c:v>296</c:v>
                </c:pt>
                <c:pt idx="326">
                  <c:v>297</c:v>
                </c:pt>
                <c:pt idx="327">
                  <c:v>298</c:v>
                </c:pt>
                <c:pt idx="328">
                  <c:v>299</c:v>
                </c:pt>
                <c:pt idx="329">
                  <c:v>300</c:v>
                </c:pt>
                <c:pt idx="330">
                  <c:v>301</c:v>
                </c:pt>
                <c:pt idx="331">
                  <c:v>302</c:v>
                </c:pt>
                <c:pt idx="332">
                  <c:v>303</c:v>
                </c:pt>
                <c:pt idx="333">
                  <c:v>304</c:v>
                </c:pt>
                <c:pt idx="334">
                  <c:v>305</c:v>
                </c:pt>
                <c:pt idx="335">
                  <c:v>306</c:v>
                </c:pt>
                <c:pt idx="336">
                  <c:v>307</c:v>
                </c:pt>
                <c:pt idx="337">
                  <c:v>308</c:v>
                </c:pt>
                <c:pt idx="338">
                  <c:v>309</c:v>
                </c:pt>
                <c:pt idx="339">
                  <c:v>310</c:v>
                </c:pt>
                <c:pt idx="340">
                  <c:v>311</c:v>
                </c:pt>
                <c:pt idx="341">
                  <c:v>312</c:v>
                </c:pt>
                <c:pt idx="342">
                  <c:v>313</c:v>
                </c:pt>
                <c:pt idx="343">
                  <c:v>314</c:v>
                </c:pt>
                <c:pt idx="344">
                  <c:v>315</c:v>
                </c:pt>
                <c:pt idx="345">
                  <c:v>316</c:v>
                </c:pt>
                <c:pt idx="346">
                  <c:v>317</c:v>
                </c:pt>
                <c:pt idx="347">
                  <c:v>318</c:v>
                </c:pt>
                <c:pt idx="348">
                  <c:v>319</c:v>
                </c:pt>
                <c:pt idx="349">
                  <c:v>320</c:v>
                </c:pt>
                <c:pt idx="350">
                  <c:v>321</c:v>
                </c:pt>
                <c:pt idx="351">
                  <c:v>322</c:v>
                </c:pt>
                <c:pt idx="352">
                  <c:v>323</c:v>
                </c:pt>
                <c:pt idx="353">
                  <c:v>324</c:v>
                </c:pt>
                <c:pt idx="354">
                  <c:v>325</c:v>
                </c:pt>
                <c:pt idx="355">
                  <c:v>326</c:v>
                </c:pt>
                <c:pt idx="356">
                  <c:v>327</c:v>
                </c:pt>
                <c:pt idx="357">
                  <c:v>328</c:v>
                </c:pt>
                <c:pt idx="358">
                  <c:v>329</c:v>
                </c:pt>
                <c:pt idx="359">
                  <c:v>330</c:v>
                </c:pt>
                <c:pt idx="360">
                  <c:v>331</c:v>
                </c:pt>
                <c:pt idx="361">
                  <c:v>332</c:v>
                </c:pt>
                <c:pt idx="362">
                  <c:v>333</c:v>
                </c:pt>
                <c:pt idx="363">
                  <c:v>334</c:v>
                </c:pt>
                <c:pt idx="364">
                  <c:v>335</c:v>
                </c:pt>
                <c:pt idx="365">
                  <c:v>336</c:v>
                </c:pt>
                <c:pt idx="366">
                  <c:v>337</c:v>
                </c:pt>
                <c:pt idx="367">
                  <c:v>338</c:v>
                </c:pt>
                <c:pt idx="368">
                  <c:v>339</c:v>
                </c:pt>
                <c:pt idx="369">
                  <c:v>340</c:v>
                </c:pt>
                <c:pt idx="370">
                  <c:v>341</c:v>
                </c:pt>
                <c:pt idx="371">
                  <c:v>342</c:v>
                </c:pt>
                <c:pt idx="372">
                  <c:v>343</c:v>
                </c:pt>
                <c:pt idx="373">
                  <c:v>344</c:v>
                </c:pt>
                <c:pt idx="374">
                  <c:v>345</c:v>
                </c:pt>
                <c:pt idx="375">
                  <c:v>346</c:v>
                </c:pt>
                <c:pt idx="376">
                  <c:v>347</c:v>
                </c:pt>
                <c:pt idx="377">
                  <c:v>348</c:v>
                </c:pt>
                <c:pt idx="378">
                  <c:v>349</c:v>
                </c:pt>
                <c:pt idx="379">
                  <c:v>350</c:v>
                </c:pt>
                <c:pt idx="380">
                  <c:v>351</c:v>
                </c:pt>
                <c:pt idx="381">
                  <c:v>352</c:v>
                </c:pt>
                <c:pt idx="382">
                  <c:v>353</c:v>
                </c:pt>
                <c:pt idx="383">
                  <c:v>354</c:v>
                </c:pt>
                <c:pt idx="384">
                  <c:v>355</c:v>
                </c:pt>
                <c:pt idx="385">
                  <c:v>356</c:v>
                </c:pt>
                <c:pt idx="386">
                  <c:v>357</c:v>
                </c:pt>
                <c:pt idx="387">
                  <c:v>358</c:v>
                </c:pt>
                <c:pt idx="388">
                  <c:v>359</c:v>
                </c:pt>
                <c:pt idx="389">
                  <c:v>360</c:v>
                </c:pt>
                <c:pt idx="390">
                  <c:v>361</c:v>
                </c:pt>
                <c:pt idx="391">
                  <c:v>362</c:v>
                </c:pt>
                <c:pt idx="392">
                  <c:v>363</c:v>
                </c:pt>
                <c:pt idx="393">
                  <c:v>364</c:v>
                </c:pt>
                <c:pt idx="394">
                  <c:v>365</c:v>
                </c:pt>
                <c:pt idx="395">
                  <c:v>366</c:v>
                </c:pt>
                <c:pt idx="396">
                  <c:v>367</c:v>
                </c:pt>
                <c:pt idx="397">
                  <c:v>368</c:v>
                </c:pt>
                <c:pt idx="398">
                  <c:v>369</c:v>
                </c:pt>
                <c:pt idx="399">
                  <c:v>370</c:v>
                </c:pt>
                <c:pt idx="400">
                  <c:v>371</c:v>
                </c:pt>
                <c:pt idx="401">
                  <c:v>372</c:v>
                </c:pt>
                <c:pt idx="402">
                  <c:v>373</c:v>
                </c:pt>
                <c:pt idx="403">
                  <c:v>374</c:v>
                </c:pt>
                <c:pt idx="404">
                  <c:v>375</c:v>
                </c:pt>
                <c:pt idx="405">
                  <c:v>376</c:v>
                </c:pt>
                <c:pt idx="406">
                  <c:v>377</c:v>
                </c:pt>
                <c:pt idx="407">
                  <c:v>378</c:v>
                </c:pt>
                <c:pt idx="408">
                  <c:v>379</c:v>
                </c:pt>
                <c:pt idx="409">
                  <c:v>380</c:v>
                </c:pt>
                <c:pt idx="410">
                  <c:v>381</c:v>
                </c:pt>
                <c:pt idx="411">
                  <c:v>382</c:v>
                </c:pt>
                <c:pt idx="412">
                  <c:v>383</c:v>
                </c:pt>
                <c:pt idx="413">
                  <c:v>384</c:v>
                </c:pt>
                <c:pt idx="414">
                  <c:v>385</c:v>
                </c:pt>
                <c:pt idx="415">
                  <c:v>386</c:v>
                </c:pt>
                <c:pt idx="416">
                  <c:v>387</c:v>
                </c:pt>
                <c:pt idx="417">
                  <c:v>388</c:v>
                </c:pt>
                <c:pt idx="418">
                  <c:v>389</c:v>
                </c:pt>
                <c:pt idx="419">
                  <c:v>390</c:v>
                </c:pt>
                <c:pt idx="420">
                  <c:v>391</c:v>
                </c:pt>
                <c:pt idx="421">
                  <c:v>392</c:v>
                </c:pt>
                <c:pt idx="422">
                  <c:v>393</c:v>
                </c:pt>
                <c:pt idx="423">
                  <c:v>394</c:v>
                </c:pt>
                <c:pt idx="424">
                  <c:v>395</c:v>
                </c:pt>
                <c:pt idx="425">
                  <c:v>396</c:v>
                </c:pt>
                <c:pt idx="426">
                  <c:v>397</c:v>
                </c:pt>
                <c:pt idx="427">
                  <c:v>398</c:v>
                </c:pt>
                <c:pt idx="428">
                  <c:v>399</c:v>
                </c:pt>
                <c:pt idx="429">
                  <c:v>400</c:v>
                </c:pt>
                <c:pt idx="430">
                  <c:v>401</c:v>
                </c:pt>
                <c:pt idx="431">
                  <c:v>402</c:v>
                </c:pt>
                <c:pt idx="432">
                  <c:v>403</c:v>
                </c:pt>
                <c:pt idx="433">
                  <c:v>404</c:v>
                </c:pt>
                <c:pt idx="434">
                  <c:v>405</c:v>
                </c:pt>
                <c:pt idx="435">
                  <c:v>406</c:v>
                </c:pt>
                <c:pt idx="436">
                  <c:v>407</c:v>
                </c:pt>
                <c:pt idx="437">
                  <c:v>408</c:v>
                </c:pt>
                <c:pt idx="438">
                  <c:v>409</c:v>
                </c:pt>
                <c:pt idx="439">
                  <c:v>410</c:v>
                </c:pt>
                <c:pt idx="440">
                  <c:v>411</c:v>
                </c:pt>
                <c:pt idx="441">
                  <c:v>412</c:v>
                </c:pt>
                <c:pt idx="442">
                  <c:v>413</c:v>
                </c:pt>
                <c:pt idx="443">
                  <c:v>414</c:v>
                </c:pt>
                <c:pt idx="444">
                  <c:v>415</c:v>
                </c:pt>
                <c:pt idx="445">
                  <c:v>416</c:v>
                </c:pt>
                <c:pt idx="446">
                  <c:v>417</c:v>
                </c:pt>
                <c:pt idx="447">
                  <c:v>418</c:v>
                </c:pt>
                <c:pt idx="448">
                  <c:v>419</c:v>
                </c:pt>
                <c:pt idx="449">
                  <c:v>420</c:v>
                </c:pt>
                <c:pt idx="450">
                  <c:v>421</c:v>
                </c:pt>
                <c:pt idx="451">
                  <c:v>422</c:v>
                </c:pt>
                <c:pt idx="452">
                  <c:v>423</c:v>
                </c:pt>
                <c:pt idx="453">
                  <c:v>424</c:v>
                </c:pt>
                <c:pt idx="454">
                  <c:v>425</c:v>
                </c:pt>
                <c:pt idx="455">
                  <c:v>426</c:v>
                </c:pt>
                <c:pt idx="456">
                  <c:v>427</c:v>
                </c:pt>
                <c:pt idx="457">
                  <c:v>428</c:v>
                </c:pt>
                <c:pt idx="458">
                  <c:v>429</c:v>
                </c:pt>
                <c:pt idx="459">
                  <c:v>430</c:v>
                </c:pt>
                <c:pt idx="460">
                  <c:v>431</c:v>
                </c:pt>
                <c:pt idx="461">
                  <c:v>432</c:v>
                </c:pt>
                <c:pt idx="462">
                  <c:v>433</c:v>
                </c:pt>
                <c:pt idx="463">
                  <c:v>434</c:v>
                </c:pt>
                <c:pt idx="464">
                  <c:v>435</c:v>
                </c:pt>
                <c:pt idx="465">
                  <c:v>436</c:v>
                </c:pt>
                <c:pt idx="466">
                  <c:v>437</c:v>
                </c:pt>
                <c:pt idx="467">
                  <c:v>438</c:v>
                </c:pt>
                <c:pt idx="468">
                  <c:v>439</c:v>
                </c:pt>
                <c:pt idx="469">
                  <c:v>440</c:v>
                </c:pt>
                <c:pt idx="470">
                  <c:v>441</c:v>
                </c:pt>
                <c:pt idx="471">
                  <c:v>442</c:v>
                </c:pt>
                <c:pt idx="472">
                  <c:v>443</c:v>
                </c:pt>
                <c:pt idx="473">
                  <c:v>444</c:v>
                </c:pt>
                <c:pt idx="474">
                  <c:v>445</c:v>
                </c:pt>
                <c:pt idx="475">
                  <c:v>446</c:v>
                </c:pt>
                <c:pt idx="476">
                  <c:v>447</c:v>
                </c:pt>
                <c:pt idx="477">
                  <c:v>448</c:v>
                </c:pt>
                <c:pt idx="478">
                  <c:v>449</c:v>
                </c:pt>
                <c:pt idx="479">
                  <c:v>450</c:v>
                </c:pt>
                <c:pt idx="480">
                  <c:v>451</c:v>
                </c:pt>
                <c:pt idx="481">
                  <c:v>452</c:v>
                </c:pt>
                <c:pt idx="482">
                  <c:v>453</c:v>
                </c:pt>
                <c:pt idx="483">
                  <c:v>454</c:v>
                </c:pt>
                <c:pt idx="484">
                  <c:v>455</c:v>
                </c:pt>
                <c:pt idx="485">
                  <c:v>456</c:v>
                </c:pt>
                <c:pt idx="486">
                  <c:v>457</c:v>
                </c:pt>
                <c:pt idx="487">
                  <c:v>458</c:v>
                </c:pt>
                <c:pt idx="488">
                  <c:v>459</c:v>
                </c:pt>
                <c:pt idx="489">
                  <c:v>460</c:v>
                </c:pt>
                <c:pt idx="490">
                  <c:v>461</c:v>
                </c:pt>
                <c:pt idx="491">
                  <c:v>462</c:v>
                </c:pt>
                <c:pt idx="492">
                  <c:v>463</c:v>
                </c:pt>
                <c:pt idx="493">
                  <c:v>464</c:v>
                </c:pt>
                <c:pt idx="494">
                  <c:v>465</c:v>
                </c:pt>
                <c:pt idx="495">
                  <c:v>466</c:v>
                </c:pt>
                <c:pt idx="496">
                  <c:v>467</c:v>
                </c:pt>
                <c:pt idx="497">
                  <c:v>468</c:v>
                </c:pt>
                <c:pt idx="498">
                  <c:v>469</c:v>
                </c:pt>
                <c:pt idx="499">
                  <c:v>470</c:v>
                </c:pt>
                <c:pt idx="500">
                  <c:v>471</c:v>
                </c:pt>
                <c:pt idx="501">
                  <c:v>472</c:v>
                </c:pt>
                <c:pt idx="502">
                  <c:v>473</c:v>
                </c:pt>
                <c:pt idx="503">
                  <c:v>474</c:v>
                </c:pt>
                <c:pt idx="504">
                  <c:v>475</c:v>
                </c:pt>
                <c:pt idx="505">
                  <c:v>476</c:v>
                </c:pt>
                <c:pt idx="506">
                  <c:v>477</c:v>
                </c:pt>
                <c:pt idx="507">
                  <c:v>478</c:v>
                </c:pt>
                <c:pt idx="508">
                  <c:v>479</c:v>
                </c:pt>
                <c:pt idx="509">
                  <c:v>480</c:v>
                </c:pt>
                <c:pt idx="510">
                  <c:v>481</c:v>
                </c:pt>
                <c:pt idx="511">
                  <c:v>482</c:v>
                </c:pt>
                <c:pt idx="512">
                  <c:v>483</c:v>
                </c:pt>
                <c:pt idx="513">
                  <c:v>484</c:v>
                </c:pt>
                <c:pt idx="514">
                  <c:v>485</c:v>
                </c:pt>
                <c:pt idx="515">
                  <c:v>486</c:v>
                </c:pt>
                <c:pt idx="516">
                  <c:v>487</c:v>
                </c:pt>
                <c:pt idx="517">
                  <c:v>488</c:v>
                </c:pt>
                <c:pt idx="518">
                  <c:v>489</c:v>
                </c:pt>
                <c:pt idx="519">
                  <c:v>490</c:v>
                </c:pt>
                <c:pt idx="520">
                  <c:v>491</c:v>
                </c:pt>
                <c:pt idx="521">
                  <c:v>492</c:v>
                </c:pt>
                <c:pt idx="522">
                  <c:v>493</c:v>
                </c:pt>
                <c:pt idx="523">
                  <c:v>494</c:v>
                </c:pt>
                <c:pt idx="524">
                  <c:v>495</c:v>
                </c:pt>
                <c:pt idx="525">
                  <c:v>496</c:v>
                </c:pt>
                <c:pt idx="526">
                  <c:v>497</c:v>
                </c:pt>
                <c:pt idx="527">
                  <c:v>498</c:v>
                </c:pt>
                <c:pt idx="528">
                  <c:v>499</c:v>
                </c:pt>
                <c:pt idx="529">
                  <c:v>500</c:v>
                </c:pt>
                <c:pt idx="530">
                  <c:v>501</c:v>
                </c:pt>
                <c:pt idx="531">
                  <c:v>502</c:v>
                </c:pt>
                <c:pt idx="532">
                  <c:v>503</c:v>
                </c:pt>
                <c:pt idx="533">
                  <c:v>504</c:v>
                </c:pt>
                <c:pt idx="534">
                  <c:v>505</c:v>
                </c:pt>
                <c:pt idx="535">
                  <c:v>506</c:v>
                </c:pt>
                <c:pt idx="536">
                  <c:v>507</c:v>
                </c:pt>
                <c:pt idx="537">
                  <c:v>508</c:v>
                </c:pt>
                <c:pt idx="538">
                  <c:v>509</c:v>
                </c:pt>
                <c:pt idx="539">
                  <c:v>510</c:v>
                </c:pt>
                <c:pt idx="540">
                  <c:v>511</c:v>
                </c:pt>
                <c:pt idx="541">
                  <c:v>512</c:v>
                </c:pt>
                <c:pt idx="542">
                  <c:v>513</c:v>
                </c:pt>
                <c:pt idx="543">
                  <c:v>514</c:v>
                </c:pt>
                <c:pt idx="544">
                  <c:v>515</c:v>
                </c:pt>
                <c:pt idx="545">
                  <c:v>516</c:v>
                </c:pt>
                <c:pt idx="546">
                  <c:v>517</c:v>
                </c:pt>
                <c:pt idx="547">
                  <c:v>518</c:v>
                </c:pt>
                <c:pt idx="548">
                  <c:v>519</c:v>
                </c:pt>
                <c:pt idx="549">
                  <c:v>520</c:v>
                </c:pt>
                <c:pt idx="550">
                  <c:v>521</c:v>
                </c:pt>
                <c:pt idx="551">
                  <c:v>522</c:v>
                </c:pt>
                <c:pt idx="552">
                  <c:v>523</c:v>
                </c:pt>
                <c:pt idx="553">
                  <c:v>524</c:v>
                </c:pt>
                <c:pt idx="554">
                  <c:v>525</c:v>
                </c:pt>
                <c:pt idx="555">
                  <c:v>526</c:v>
                </c:pt>
                <c:pt idx="556">
                  <c:v>527</c:v>
                </c:pt>
                <c:pt idx="557">
                  <c:v>528</c:v>
                </c:pt>
                <c:pt idx="558">
                  <c:v>529</c:v>
                </c:pt>
                <c:pt idx="559">
                  <c:v>530</c:v>
                </c:pt>
                <c:pt idx="560">
                  <c:v>531</c:v>
                </c:pt>
                <c:pt idx="561">
                  <c:v>532</c:v>
                </c:pt>
                <c:pt idx="562">
                  <c:v>533</c:v>
                </c:pt>
                <c:pt idx="563">
                  <c:v>534</c:v>
                </c:pt>
                <c:pt idx="564">
                  <c:v>535</c:v>
                </c:pt>
                <c:pt idx="565">
                  <c:v>536</c:v>
                </c:pt>
                <c:pt idx="566">
                  <c:v>537</c:v>
                </c:pt>
                <c:pt idx="567">
                  <c:v>538</c:v>
                </c:pt>
                <c:pt idx="568">
                  <c:v>539</c:v>
                </c:pt>
                <c:pt idx="569">
                  <c:v>540</c:v>
                </c:pt>
                <c:pt idx="570">
                  <c:v>541</c:v>
                </c:pt>
                <c:pt idx="571">
                  <c:v>542</c:v>
                </c:pt>
                <c:pt idx="572">
                  <c:v>543</c:v>
                </c:pt>
                <c:pt idx="573">
                  <c:v>544</c:v>
                </c:pt>
                <c:pt idx="574">
                  <c:v>545</c:v>
                </c:pt>
                <c:pt idx="575">
                  <c:v>546</c:v>
                </c:pt>
                <c:pt idx="576">
                  <c:v>547</c:v>
                </c:pt>
                <c:pt idx="577">
                  <c:v>548</c:v>
                </c:pt>
                <c:pt idx="578">
                  <c:v>549</c:v>
                </c:pt>
                <c:pt idx="579">
                  <c:v>550</c:v>
                </c:pt>
                <c:pt idx="580">
                  <c:v>551</c:v>
                </c:pt>
                <c:pt idx="581">
                  <c:v>552</c:v>
                </c:pt>
                <c:pt idx="582">
                  <c:v>553</c:v>
                </c:pt>
                <c:pt idx="583">
                  <c:v>554</c:v>
                </c:pt>
                <c:pt idx="584">
                  <c:v>555</c:v>
                </c:pt>
                <c:pt idx="585">
                  <c:v>556</c:v>
                </c:pt>
                <c:pt idx="586">
                  <c:v>557</c:v>
                </c:pt>
                <c:pt idx="587">
                  <c:v>558</c:v>
                </c:pt>
                <c:pt idx="588">
                  <c:v>559</c:v>
                </c:pt>
                <c:pt idx="589">
                  <c:v>560</c:v>
                </c:pt>
                <c:pt idx="590">
                  <c:v>561</c:v>
                </c:pt>
                <c:pt idx="591">
                  <c:v>562</c:v>
                </c:pt>
                <c:pt idx="592">
                  <c:v>563</c:v>
                </c:pt>
                <c:pt idx="593">
                  <c:v>564</c:v>
                </c:pt>
                <c:pt idx="594">
                  <c:v>565</c:v>
                </c:pt>
                <c:pt idx="595">
                  <c:v>566</c:v>
                </c:pt>
                <c:pt idx="596">
                  <c:v>567</c:v>
                </c:pt>
                <c:pt idx="597">
                  <c:v>568</c:v>
                </c:pt>
                <c:pt idx="598">
                  <c:v>569</c:v>
                </c:pt>
                <c:pt idx="599">
                  <c:v>570</c:v>
                </c:pt>
                <c:pt idx="600">
                  <c:v>571</c:v>
                </c:pt>
                <c:pt idx="601">
                  <c:v>572</c:v>
                </c:pt>
                <c:pt idx="602">
                  <c:v>573</c:v>
                </c:pt>
                <c:pt idx="603">
                  <c:v>574</c:v>
                </c:pt>
                <c:pt idx="604">
                  <c:v>575</c:v>
                </c:pt>
                <c:pt idx="605">
                  <c:v>576</c:v>
                </c:pt>
                <c:pt idx="606">
                  <c:v>577</c:v>
                </c:pt>
                <c:pt idx="607">
                  <c:v>578</c:v>
                </c:pt>
                <c:pt idx="608">
                  <c:v>579</c:v>
                </c:pt>
                <c:pt idx="609">
                  <c:v>580</c:v>
                </c:pt>
                <c:pt idx="610">
                  <c:v>581</c:v>
                </c:pt>
                <c:pt idx="611">
                  <c:v>582</c:v>
                </c:pt>
                <c:pt idx="612">
                  <c:v>583</c:v>
                </c:pt>
                <c:pt idx="613">
                  <c:v>584</c:v>
                </c:pt>
                <c:pt idx="614">
                  <c:v>585</c:v>
                </c:pt>
                <c:pt idx="615">
                  <c:v>586</c:v>
                </c:pt>
                <c:pt idx="616">
                  <c:v>587</c:v>
                </c:pt>
                <c:pt idx="617">
                  <c:v>588</c:v>
                </c:pt>
                <c:pt idx="618">
                  <c:v>589</c:v>
                </c:pt>
                <c:pt idx="619">
                  <c:v>590</c:v>
                </c:pt>
                <c:pt idx="620">
                  <c:v>591</c:v>
                </c:pt>
                <c:pt idx="621">
                  <c:v>592</c:v>
                </c:pt>
                <c:pt idx="622">
                  <c:v>593</c:v>
                </c:pt>
                <c:pt idx="623">
                  <c:v>594</c:v>
                </c:pt>
                <c:pt idx="624">
                  <c:v>595</c:v>
                </c:pt>
                <c:pt idx="625">
                  <c:v>596</c:v>
                </c:pt>
                <c:pt idx="626">
                  <c:v>597</c:v>
                </c:pt>
                <c:pt idx="627">
                  <c:v>598</c:v>
                </c:pt>
                <c:pt idx="628">
                  <c:v>599</c:v>
                </c:pt>
                <c:pt idx="629">
                  <c:v>600</c:v>
                </c:pt>
                <c:pt idx="630">
                  <c:v>601</c:v>
                </c:pt>
                <c:pt idx="631">
                  <c:v>602</c:v>
                </c:pt>
                <c:pt idx="632">
                  <c:v>603</c:v>
                </c:pt>
                <c:pt idx="633">
                  <c:v>604</c:v>
                </c:pt>
                <c:pt idx="634">
                  <c:v>605</c:v>
                </c:pt>
                <c:pt idx="635">
                  <c:v>606</c:v>
                </c:pt>
                <c:pt idx="636">
                  <c:v>607</c:v>
                </c:pt>
                <c:pt idx="637">
                  <c:v>608</c:v>
                </c:pt>
                <c:pt idx="638">
                  <c:v>609</c:v>
                </c:pt>
                <c:pt idx="639">
                  <c:v>610</c:v>
                </c:pt>
                <c:pt idx="640">
                  <c:v>611</c:v>
                </c:pt>
                <c:pt idx="641">
                  <c:v>612</c:v>
                </c:pt>
                <c:pt idx="642">
                  <c:v>613</c:v>
                </c:pt>
                <c:pt idx="643">
                  <c:v>614</c:v>
                </c:pt>
                <c:pt idx="644">
                  <c:v>615</c:v>
                </c:pt>
                <c:pt idx="645">
                  <c:v>616</c:v>
                </c:pt>
                <c:pt idx="646">
                  <c:v>617</c:v>
                </c:pt>
                <c:pt idx="647">
                  <c:v>618</c:v>
                </c:pt>
                <c:pt idx="648">
                  <c:v>619</c:v>
                </c:pt>
                <c:pt idx="649">
                  <c:v>620</c:v>
                </c:pt>
                <c:pt idx="650">
                  <c:v>621</c:v>
                </c:pt>
                <c:pt idx="651">
                  <c:v>622</c:v>
                </c:pt>
                <c:pt idx="652">
                  <c:v>623</c:v>
                </c:pt>
                <c:pt idx="653">
                  <c:v>624</c:v>
                </c:pt>
                <c:pt idx="654">
                  <c:v>625</c:v>
                </c:pt>
                <c:pt idx="655">
                  <c:v>626</c:v>
                </c:pt>
                <c:pt idx="656">
                  <c:v>627</c:v>
                </c:pt>
                <c:pt idx="657">
                  <c:v>628</c:v>
                </c:pt>
                <c:pt idx="658">
                  <c:v>629</c:v>
                </c:pt>
                <c:pt idx="659">
                  <c:v>630</c:v>
                </c:pt>
                <c:pt idx="660">
                  <c:v>631</c:v>
                </c:pt>
                <c:pt idx="661">
                  <c:v>632</c:v>
                </c:pt>
                <c:pt idx="662">
                  <c:v>633</c:v>
                </c:pt>
                <c:pt idx="663">
                  <c:v>634</c:v>
                </c:pt>
                <c:pt idx="664">
                  <c:v>635</c:v>
                </c:pt>
                <c:pt idx="665">
                  <c:v>636</c:v>
                </c:pt>
                <c:pt idx="666">
                  <c:v>637</c:v>
                </c:pt>
                <c:pt idx="667">
                  <c:v>638</c:v>
                </c:pt>
                <c:pt idx="668">
                  <c:v>639</c:v>
                </c:pt>
                <c:pt idx="669">
                  <c:v>640</c:v>
                </c:pt>
                <c:pt idx="670">
                  <c:v>641</c:v>
                </c:pt>
                <c:pt idx="671">
                  <c:v>642</c:v>
                </c:pt>
                <c:pt idx="672">
                  <c:v>643</c:v>
                </c:pt>
                <c:pt idx="673">
                  <c:v>644</c:v>
                </c:pt>
                <c:pt idx="674">
                  <c:v>645</c:v>
                </c:pt>
                <c:pt idx="675">
                  <c:v>646</c:v>
                </c:pt>
                <c:pt idx="676">
                  <c:v>647</c:v>
                </c:pt>
                <c:pt idx="677">
                  <c:v>648</c:v>
                </c:pt>
                <c:pt idx="678">
                  <c:v>649</c:v>
                </c:pt>
                <c:pt idx="679">
                  <c:v>650</c:v>
                </c:pt>
                <c:pt idx="680">
                  <c:v>651</c:v>
                </c:pt>
                <c:pt idx="681">
                  <c:v>652</c:v>
                </c:pt>
                <c:pt idx="682">
                  <c:v>653</c:v>
                </c:pt>
                <c:pt idx="683">
                  <c:v>654</c:v>
                </c:pt>
                <c:pt idx="684">
                  <c:v>655</c:v>
                </c:pt>
                <c:pt idx="685">
                  <c:v>656</c:v>
                </c:pt>
                <c:pt idx="686">
                  <c:v>657</c:v>
                </c:pt>
                <c:pt idx="687">
                  <c:v>658</c:v>
                </c:pt>
                <c:pt idx="688">
                  <c:v>659</c:v>
                </c:pt>
                <c:pt idx="689">
                  <c:v>660</c:v>
                </c:pt>
                <c:pt idx="690">
                  <c:v>661</c:v>
                </c:pt>
                <c:pt idx="691">
                  <c:v>662</c:v>
                </c:pt>
                <c:pt idx="692">
                  <c:v>663</c:v>
                </c:pt>
                <c:pt idx="693">
                  <c:v>664</c:v>
                </c:pt>
                <c:pt idx="694">
                  <c:v>665</c:v>
                </c:pt>
                <c:pt idx="695">
                  <c:v>666</c:v>
                </c:pt>
                <c:pt idx="696">
                  <c:v>667</c:v>
                </c:pt>
                <c:pt idx="697">
                  <c:v>668</c:v>
                </c:pt>
                <c:pt idx="698">
                  <c:v>669</c:v>
                </c:pt>
                <c:pt idx="699">
                  <c:v>670</c:v>
                </c:pt>
                <c:pt idx="700">
                  <c:v>671</c:v>
                </c:pt>
                <c:pt idx="701">
                  <c:v>672</c:v>
                </c:pt>
                <c:pt idx="702">
                  <c:v>673</c:v>
                </c:pt>
                <c:pt idx="703">
                  <c:v>674</c:v>
                </c:pt>
                <c:pt idx="704">
                  <c:v>675</c:v>
                </c:pt>
                <c:pt idx="705">
                  <c:v>676</c:v>
                </c:pt>
                <c:pt idx="706">
                  <c:v>677</c:v>
                </c:pt>
                <c:pt idx="707">
                  <c:v>678</c:v>
                </c:pt>
                <c:pt idx="708">
                  <c:v>679</c:v>
                </c:pt>
                <c:pt idx="709">
                  <c:v>680</c:v>
                </c:pt>
                <c:pt idx="710">
                  <c:v>681</c:v>
                </c:pt>
                <c:pt idx="711">
                  <c:v>682</c:v>
                </c:pt>
                <c:pt idx="712">
                  <c:v>683</c:v>
                </c:pt>
                <c:pt idx="713">
                  <c:v>684</c:v>
                </c:pt>
                <c:pt idx="714">
                  <c:v>685</c:v>
                </c:pt>
                <c:pt idx="715">
                  <c:v>686</c:v>
                </c:pt>
                <c:pt idx="716">
                  <c:v>687</c:v>
                </c:pt>
                <c:pt idx="717">
                  <c:v>688</c:v>
                </c:pt>
                <c:pt idx="718">
                  <c:v>689</c:v>
                </c:pt>
                <c:pt idx="719">
                  <c:v>690</c:v>
                </c:pt>
                <c:pt idx="720">
                  <c:v>691</c:v>
                </c:pt>
                <c:pt idx="721">
                  <c:v>692</c:v>
                </c:pt>
                <c:pt idx="722">
                  <c:v>693</c:v>
                </c:pt>
                <c:pt idx="723">
                  <c:v>694</c:v>
                </c:pt>
                <c:pt idx="724">
                  <c:v>695</c:v>
                </c:pt>
                <c:pt idx="725">
                  <c:v>696</c:v>
                </c:pt>
                <c:pt idx="726">
                  <c:v>697</c:v>
                </c:pt>
                <c:pt idx="727">
                  <c:v>698</c:v>
                </c:pt>
                <c:pt idx="728">
                  <c:v>699</c:v>
                </c:pt>
                <c:pt idx="729">
                  <c:v>700</c:v>
                </c:pt>
                <c:pt idx="730">
                  <c:v>701</c:v>
                </c:pt>
                <c:pt idx="731">
                  <c:v>702</c:v>
                </c:pt>
                <c:pt idx="732">
                  <c:v>703</c:v>
                </c:pt>
                <c:pt idx="733">
                  <c:v>704</c:v>
                </c:pt>
                <c:pt idx="734">
                  <c:v>705</c:v>
                </c:pt>
                <c:pt idx="735">
                  <c:v>706</c:v>
                </c:pt>
                <c:pt idx="736">
                  <c:v>707</c:v>
                </c:pt>
                <c:pt idx="737">
                  <c:v>708</c:v>
                </c:pt>
                <c:pt idx="738">
                  <c:v>709</c:v>
                </c:pt>
                <c:pt idx="739">
                  <c:v>710</c:v>
                </c:pt>
                <c:pt idx="740">
                  <c:v>711</c:v>
                </c:pt>
                <c:pt idx="741">
                  <c:v>712</c:v>
                </c:pt>
                <c:pt idx="742">
                  <c:v>713</c:v>
                </c:pt>
                <c:pt idx="743">
                  <c:v>714</c:v>
                </c:pt>
                <c:pt idx="744">
                  <c:v>715</c:v>
                </c:pt>
                <c:pt idx="745">
                  <c:v>716</c:v>
                </c:pt>
                <c:pt idx="746">
                  <c:v>717</c:v>
                </c:pt>
                <c:pt idx="747">
                  <c:v>718</c:v>
                </c:pt>
                <c:pt idx="748">
                  <c:v>719</c:v>
                </c:pt>
                <c:pt idx="749">
                  <c:v>720</c:v>
                </c:pt>
                <c:pt idx="750">
                  <c:v>721</c:v>
                </c:pt>
                <c:pt idx="751">
                  <c:v>722</c:v>
                </c:pt>
                <c:pt idx="752">
                  <c:v>723</c:v>
                </c:pt>
                <c:pt idx="753">
                  <c:v>724</c:v>
                </c:pt>
                <c:pt idx="754">
                  <c:v>725</c:v>
                </c:pt>
                <c:pt idx="755">
                  <c:v>726</c:v>
                </c:pt>
                <c:pt idx="756">
                  <c:v>727</c:v>
                </c:pt>
                <c:pt idx="757">
                  <c:v>728</c:v>
                </c:pt>
                <c:pt idx="758">
                  <c:v>729</c:v>
                </c:pt>
                <c:pt idx="759">
                  <c:v>730</c:v>
                </c:pt>
                <c:pt idx="760">
                  <c:v>731</c:v>
                </c:pt>
                <c:pt idx="761">
                  <c:v>732</c:v>
                </c:pt>
                <c:pt idx="762">
                  <c:v>733</c:v>
                </c:pt>
                <c:pt idx="763">
                  <c:v>734</c:v>
                </c:pt>
                <c:pt idx="764">
                  <c:v>735</c:v>
                </c:pt>
                <c:pt idx="765">
                  <c:v>736</c:v>
                </c:pt>
                <c:pt idx="766">
                  <c:v>737</c:v>
                </c:pt>
                <c:pt idx="767">
                  <c:v>738</c:v>
                </c:pt>
                <c:pt idx="768">
                  <c:v>739</c:v>
                </c:pt>
                <c:pt idx="769">
                  <c:v>740</c:v>
                </c:pt>
                <c:pt idx="770">
                  <c:v>741</c:v>
                </c:pt>
                <c:pt idx="771">
                  <c:v>742</c:v>
                </c:pt>
                <c:pt idx="772">
                  <c:v>743</c:v>
                </c:pt>
                <c:pt idx="773">
                  <c:v>744</c:v>
                </c:pt>
                <c:pt idx="774">
                  <c:v>745</c:v>
                </c:pt>
                <c:pt idx="775">
                  <c:v>746</c:v>
                </c:pt>
                <c:pt idx="776">
                  <c:v>747</c:v>
                </c:pt>
                <c:pt idx="777">
                  <c:v>748</c:v>
                </c:pt>
                <c:pt idx="778">
                  <c:v>749</c:v>
                </c:pt>
                <c:pt idx="779">
                  <c:v>750</c:v>
                </c:pt>
                <c:pt idx="780">
                  <c:v>751</c:v>
                </c:pt>
                <c:pt idx="781">
                  <c:v>752</c:v>
                </c:pt>
                <c:pt idx="782">
                  <c:v>753</c:v>
                </c:pt>
                <c:pt idx="783">
                  <c:v>754</c:v>
                </c:pt>
                <c:pt idx="784">
                  <c:v>755</c:v>
                </c:pt>
                <c:pt idx="785">
                  <c:v>756</c:v>
                </c:pt>
                <c:pt idx="786">
                  <c:v>757</c:v>
                </c:pt>
                <c:pt idx="787">
                  <c:v>758</c:v>
                </c:pt>
                <c:pt idx="788">
                  <c:v>759</c:v>
                </c:pt>
                <c:pt idx="789">
                  <c:v>760</c:v>
                </c:pt>
                <c:pt idx="790">
                  <c:v>761</c:v>
                </c:pt>
                <c:pt idx="791">
                  <c:v>762</c:v>
                </c:pt>
                <c:pt idx="792">
                  <c:v>763</c:v>
                </c:pt>
                <c:pt idx="793">
                  <c:v>764</c:v>
                </c:pt>
                <c:pt idx="794">
                  <c:v>765</c:v>
                </c:pt>
                <c:pt idx="795">
                  <c:v>766</c:v>
                </c:pt>
                <c:pt idx="796">
                  <c:v>767</c:v>
                </c:pt>
                <c:pt idx="797">
                  <c:v>768</c:v>
                </c:pt>
                <c:pt idx="798">
                  <c:v>769</c:v>
                </c:pt>
                <c:pt idx="799">
                  <c:v>770</c:v>
                </c:pt>
                <c:pt idx="800">
                  <c:v>771</c:v>
                </c:pt>
                <c:pt idx="801">
                  <c:v>772</c:v>
                </c:pt>
                <c:pt idx="802">
                  <c:v>773</c:v>
                </c:pt>
                <c:pt idx="803">
                  <c:v>774</c:v>
                </c:pt>
                <c:pt idx="804">
                  <c:v>775</c:v>
                </c:pt>
                <c:pt idx="805">
                  <c:v>776</c:v>
                </c:pt>
                <c:pt idx="806">
                  <c:v>777</c:v>
                </c:pt>
                <c:pt idx="807">
                  <c:v>778</c:v>
                </c:pt>
                <c:pt idx="808">
                  <c:v>779</c:v>
                </c:pt>
                <c:pt idx="809">
                  <c:v>780</c:v>
                </c:pt>
                <c:pt idx="810">
                  <c:v>781</c:v>
                </c:pt>
                <c:pt idx="811">
                  <c:v>782</c:v>
                </c:pt>
                <c:pt idx="812">
                  <c:v>783</c:v>
                </c:pt>
                <c:pt idx="813">
                  <c:v>784</c:v>
                </c:pt>
                <c:pt idx="814">
                  <c:v>785</c:v>
                </c:pt>
                <c:pt idx="815">
                  <c:v>786</c:v>
                </c:pt>
                <c:pt idx="816">
                  <c:v>787</c:v>
                </c:pt>
                <c:pt idx="817">
                  <c:v>788</c:v>
                </c:pt>
                <c:pt idx="818">
                  <c:v>789</c:v>
                </c:pt>
                <c:pt idx="819">
                  <c:v>790</c:v>
                </c:pt>
                <c:pt idx="820">
                  <c:v>791</c:v>
                </c:pt>
                <c:pt idx="821">
                  <c:v>792</c:v>
                </c:pt>
                <c:pt idx="822">
                  <c:v>793</c:v>
                </c:pt>
                <c:pt idx="823">
                  <c:v>794</c:v>
                </c:pt>
                <c:pt idx="824">
                  <c:v>795</c:v>
                </c:pt>
                <c:pt idx="825">
                  <c:v>796</c:v>
                </c:pt>
                <c:pt idx="826">
                  <c:v>797</c:v>
                </c:pt>
                <c:pt idx="827">
                  <c:v>798</c:v>
                </c:pt>
                <c:pt idx="828">
                  <c:v>799</c:v>
                </c:pt>
                <c:pt idx="829">
                  <c:v>800</c:v>
                </c:pt>
                <c:pt idx="830">
                  <c:v>801</c:v>
                </c:pt>
                <c:pt idx="831">
                  <c:v>802</c:v>
                </c:pt>
                <c:pt idx="832">
                  <c:v>803</c:v>
                </c:pt>
                <c:pt idx="833">
                  <c:v>804</c:v>
                </c:pt>
                <c:pt idx="834">
                  <c:v>805</c:v>
                </c:pt>
                <c:pt idx="835">
                  <c:v>806</c:v>
                </c:pt>
                <c:pt idx="836">
                  <c:v>807</c:v>
                </c:pt>
                <c:pt idx="837">
                  <c:v>808</c:v>
                </c:pt>
                <c:pt idx="838">
                  <c:v>809</c:v>
                </c:pt>
                <c:pt idx="839">
                  <c:v>810</c:v>
                </c:pt>
                <c:pt idx="840">
                  <c:v>811</c:v>
                </c:pt>
                <c:pt idx="841">
                  <c:v>812</c:v>
                </c:pt>
                <c:pt idx="842">
                  <c:v>813</c:v>
                </c:pt>
                <c:pt idx="843">
                  <c:v>814</c:v>
                </c:pt>
                <c:pt idx="844">
                  <c:v>815</c:v>
                </c:pt>
                <c:pt idx="845">
                  <c:v>816</c:v>
                </c:pt>
                <c:pt idx="846">
                  <c:v>817</c:v>
                </c:pt>
                <c:pt idx="847">
                  <c:v>818</c:v>
                </c:pt>
                <c:pt idx="848">
                  <c:v>819</c:v>
                </c:pt>
                <c:pt idx="849">
                  <c:v>820</c:v>
                </c:pt>
                <c:pt idx="850">
                  <c:v>821</c:v>
                </c:pt>
                <c:pt idx="851">
                  <c:v>822</c:v>
                </c:pt>
                <c:pt idx="852">
                  <c:v>823</c:v>
                </c:pt>
                <c:pt idx="853">
                  <c:v>824</c:v>
                </c:pt>
                <c:pt idx="854">
                  <c:v>825</c:v>
                </c:pt>
                <c:pt idx="855">
                  <c:v>826</c:v>
                </c:pt>
                <c:pt idx="856">
                  <c:v>827</c:v>
                </c:pt>
                <c:pt idx="857">
                  <c:v>828</c:v>
                </c:pt>
                <c:pt idx="858">
                  <c:v>829</c:v>
                </c:pt>
                <c:pt idx="859">
                  <c:v>830</c:v>
                </c:pt>
                <c:pt idx="860">
                  <c:v>831</c:v>
                </c:pt>
                <c:pt idx="861">
                  <c:v>832</c:v>
                </c:pt>
                <c:pt idx="862">
                  <c:v>833</c:v>
                </c:pt>
                <c:pt idx="863">
                  <c:v>834</c:v>
                </c:pt>
                <c:pt idx="864">
                  <c:v>835</c:v>
                </c:pt>
                <c:pt idx="865">
                  <c:v>836</c:v>
                </c:pt>
                <c:pt idx="866">
                  <c:v>837</c:v>
                </c:pt>
                <c:pt idx="867">
                  <c:v>838</c:v>
                </c:pt>
                <c:pt idx="868">
                  <c:v>839</c:v>
                </c:pt>
                <c:pt idx="869">
                  <c:v>840</c:v>
                </c:pt>
                <c:pt idx="870">
                  <c:v>841</c:v>
                </c:pt>
                <c:pt idx="871">
                  <c:v>842</c:v>
                </c:pt>
                <c:pt idx="872">
                  <c:v>843</c:v>
                </c:pt>
                <c:pt idx="873">
                  <c:v>844</c:v>
                </c:pt>
                <c:pt idx="874">
                  <c:v>845</c:v>
                </c:pt>
                <c:pt idx="875">
                  <c:v>846</c:v>
                </c:pt>
                <c:pt idx="876">
                  <c:v>847</c:v>
                </c:pt>
                <c:pt idx="877">
                  <c:v>848</c:v>
                </c:pt>
                <c:pt idx="878">
                  <c:v>849</c:v>
                </c:pt>
                <c:pt idx="879">
                  <c:v>850</c:v>
                </c:pt>
                <c:pt idx="880">
                  <c:v>851</c:v>
                </c:pt>
                <c:pt idx="881">
                  <c:v>852</c:v>
                </c:pt>
                <c:pt idx="882">
                  <c:v>853</c:v>
                </c:pt>
                <c:pt idx="883">
                  <c:v>854</c:v>
                </c:pt>
                <c:pt idx="884">
                  <c:v>855</c:v>
                </c:pt>
                <c:pt idx="885">
                  <c:v>856</c:v>
                </c:pt>
                <c:pt idx="886">
                  <c:v>857</c:v>
                </c:pt>
                <c:pt idx="887">
                  <c:v>858</c:v>
                </c:pt>
                <c:pt idx="888">
                  <c:v>859</c:v>
                </c:pt>
                <c:pt idx="889">
                  <c:v>860</c:v>
                </c:pt>
                <c:pt idx="890">
                  <c:v>861</c:v>
                </c:pt>
                <c:pt idx="891">
                  <c:v>862</c:v>
                </c:pt>
                <c:pt idx="892">
                  <c:v>863</c:v>
                </c:pt>
                <c:pt idx="893">
                  <c:v>864</c:v>
                </c:pt>
                <c:pt idx="894">
                  <c:v>865</c:v>
                </c:pt>
                <c:pt idx="895">
                  <c:v>866</c:v>
                </c:pt>
                <c:pt idx="896">
                  <c:v>867</c:v>
                </c:pt>
                <c:pt idx="897">
                  <c:v>868</c:v>
                </c:pt>
                <c:pt idx="898">
                  <c:v>869</c:v>
                </c:pt>
                <c:pt idx="899">
                  <c:v>870</c:v>
                </c:pt>
                <c:pt idx="900">
                  <c:v>871</c:v>
                </c:pt>
                <c:pt idx="901">
                  <c:v>872</c:v>
                </c:pt>
                <c:pt idx="902">
                  <c:v>873</c:v>
                </c:pt>
                <c:pt idx="903">
                  <c:v>874</c:v>
                </c:pt>
                <c:pt idx="904">
                  <c:v>875</c:v>
                </c:pt>
                <c:pt idx="905">
                  <c:v>876</c:v>
                </c:pt>
                <c:pt idx="906">
                  <c:v>877</c:v>
                </c:pt>
                <c:pt idx="907">
                  <c:v>878</c:v>
                </c:pt>
                <c:pt idx="908">
                  <c:v>879</c:v>
                </c:pt>
                <c:pt idx="909">
                  <c:v>880</c:v>
                </c:pt>
                <c:pt idx="910">
                  <c:v>881</c:v>
                </c:pt>
                <c:pt idx="911">
                  <c:v>882</c:v>
                </c:pt>
                <c:pt idx="912">
                  <c:v>883</c:v>
                </c:pt>
                <c:pt idx="913">
                  <c:v>884</c:v>
                </c:pt>
                <c:pt idx="914">
                  <c:v>885</c:v>
                </c:pt>
                <c:pt idx="915">
                  <c:v>886</c:v>
                </c:pt>
                <c:pt idx="916">
                  <c:v>887</c:v>
                </c:pt>
                <c:pt idx="917">
                  <c:v>888</c:v>
                </c:pt>
                <c:pt idx="918">
                  <c:v>889</c:v>
                </c:pt>
                <c:pt idx="919">
                  <c:v>890</c:v>
                </c:pt>
                <c:pt idx="920">
                  <c:v>891</c:v>
                </c:pt>
                <c:pt idx="921">
                  <c:v>892</c:v>
                </c:pt>
                <c:pt idx="922">
                  <c:v>893</c:v>
                </c:pt>
                <c:pt idx="923">
                  <c:v>894</c:v>
                </c:pt>
                <c:pt idx="924">
                  <c:v>895</c:v>
                </c:pt>
                <c:pt idx="925">
                  <c:v>896</c:v>
                </c:pt>
                <c:pt idx="926">
                  <c:v>897</c:v>
                </c:pt>
                <c:pt idx="927">
                  <c:v>898</c:v>
                </c:pt>
                <c:pt idx="928">
                  <c:v>899</c:v>
                </c:pt>
                <c:pt idx="929">
                  <c:v>900</c:v>
                </c:pt>
                <c:pt idx="930">
                  <c:v>901</c:v>
                </c:pt>
                <c:pt idx="931">
                  <c:v>902</c:v>
                </c:pt>
                <c:pt idx="932">
                  <c:v>903</c:v>
                </c:pt>
                <c:pt idx="933">
                  <c:v>904</c:v>
                </c:pt>
                <c:pt idx="934">
                  <c:v>905</c:v>
                </c:pt>
                <c:pt idx="935">
                  <c:v>906</c:v>
                </c:pt>
                <c:pt idx="936">
                  <c:v>907</c:v>
                </c:pt>
                <c:pt idx="937">
                  <c:v>908</c:v>
                </c:pt>
                <c:pt idx="938">
                  <c:v>909</c:v>
                </c:pt>
                <c:pt idx="939">
                  <c:v>910</c:v>
                </c:pt>
                <c:pt idx="940">
                  <c:v>911</c:v>
                </c:pt>
                <c:pt idx="941">
                  <c:v>912</c:v>
                </c:pt>
                <c:pt idx="942">
                  <c:v>913</c:v>
                </c:pt>
                <c:pt idx="943">
                  <c:v>914</c:v>
                </c:pt>
                <c:pt idx="944">
                  <c:v>915</c:v>
                </c:pt>
                <c:pt idx="945">
                  <c:v>916</c:v>
                </c:pt>
                <c:pt idx="946">
                  <c:v>917</c:v>
                </c:pt>
                <c:pt idx="947">
                  <c:v>918</c:v>
                </c:pt>
                <c:pt idx="948">
                  <c:v>919</c:v>
                </c:pt>
                <c:pt idx="949">
                  <c:v>920</c:v>
                </c:pt>
                <c:pt idx="950">
                  <c:v>921</c:v>
                </c:pt>
                <c:pt idx="951">
                  <c:v>922</c:v>
                </c:pt>
                <c:pt idx="952">
                  <c:v>923</c:v>
                </c:pt>
                <c:pt idx="953">
                  <c:v>924</c:v>
                </c:pt>
                <c:pt idx="954">
                  <c:v>925</c:v>
                </c:pt>
                <c:pt idx="955">
                  <c:v>926</c:v>
                </c:pt>
                <c:pt idx="956">
                  <c:v>927</c:v>
                </c:pt>
                <c:pt idx="957">
                  <c:v>928</c:v>
                </c:pt>
                <c:pt idx="958">
                  <c:v>929</c:v>
                </c:pt>
                <c:pt idx="959">
                  <c:v>930</c:v>
                </c:pt>
                <c:pt idx="960">
                  <c:v>931</c:v>
                </c:pt>
                <c:pt idx="961">
                  <c:v>932</c:v>
                </c:pt>
                <c:pt idx="962">
                  <c:v>933</c:v>
                </c:pt>
                <c:pt idx="963">
                  <c:v>934</c:v>
                </c:pt>
                <c:pt idx="964">
                  <c:v>935</c:v>
                </c:pt>
                <c:pt idx="965">
                  <c:v>936</c:v>
                </c:pt>
                <c:pt idx="966">
                  <c:v>937</c:v>
                </c:pt>
                <c:pt idx="967">
                  <c:v>938</c:v>
                </c:pt>
                <c:pt idx="968">
                  <c:v>939</c:v>
                </c:pt>
                <c:pt idx="969">
                  <c:v>940</c:v>
                </c:pt>
                <c:pt idx="970">
                  <c:v>941</c:v>
                </c:pt>
                <c:pt idx="971">
                  <c:v>942</c:v>
                </c:pt>
                <c:pt idx="972">
                  <c:v>943</c:v>
                </c:pt>
                <c:pt idx="973">
                  <c:v>944</c:v>
                </c:pt>
                <c:pt idx="974">
                  <c:v>945</c:v>
                </c:pt>
                <c:pt idx="975">
                  <c:v>946</c:v>
                </c:pt>
                <c:pt idx="976">
                  <c:v>947</c:v>
                </c:pt>
                <c:pt idx="977">
                  <c:v>948</c:v>
                </c:pt>
                <c:pt idx="978">
                  <c:v>949</c:v>
                </c:pt>
                <c:pt idx="979">
                  <c:v>950</c:v>
                </c:pt>
                <c:pt idx="980">
                  <c:v>951</c:v>
                </c:pt>
                <c:pt idx="981">
                  <c:v>952</c:v>
                </c:pt>
                <c:pt idx="982">
                  <c:v>953</c:v>
                </c:pt>
                <c:pt idx="983">
                  <c:v>954</c:v>
                </c:pt>
                <c:pt idx="984">
                  <c:v>955</c:v>
                </c:pt>
                <c:pt idx="985">
                  <c:v>956</c:v>
                </c:pt>
                <c:pt idx="986">
                  <c:v>957</c:v>
                </c:pt>
                <c:pt idx="987">
                  <c:v>958</c:v>
                </c:pt>
                <c:pt idx="988">
                  <c:v>959</c:v>
                </c:pt>
                <c:pt idx="989">
                  <c:v>960</c:v>
                </c:pt>
                <c:pt idx="990">
                  <c:v>961</c:v>
                </c:pt>
                <c:pt idx="991">
                  <c:v>962</c:v>
                </c:pt>
                <c:pt idx="992">
                  <c:v>963</c:v>
                </c:pt>
                <c:pt idx="993">
                  <c:v>964</c:v>
                </c:pt>
                <c:pt idx="994">
                  <c:v>965</c:v>
                </c:pt>
                <c:pt idx="995">
                  <c:v>966</c:v>
                </c:pt>
                <c:pt idx="996">
                  <c:v>967</c:v>
                </c:pt>
                <c:pt idx="997">
                  <c:v>968</c:v>
                </c:pt>
                <c:pt idx="998">
                  <c:v>969</c:v>
                </c:pt>
                <c:pt idx="999">
                  <c:v>970</c:v>
                </c:pt>
                <c:pt idx="1000">
                  <c:v>971</c:v>
                </c:pt>
                <c:pt idx="1001">
                  <c:v>972</c:v>
                </c:pt>
                <c:pt idx="1002">
                  <c:v>973</c:v>
                </c:pt>
                <c:pt idx="1003">
                  <c:v>974</c:v>
                </c:pt>
                <c:pt idx="1004">
                  <c:v>975</c:v>
                </c:pt>
                <c:pt idx="1005">
                  <c:v>976</c:v>
                </c:pt>
                <c:pt idx="1006">
                  <c:v>977</c:v>
                </c:pt>
                <c:pt idx="1007">
                  <c:v>978</c:v>
                </c:pt>
                <c:pt idx="1008">
                  <c:v>979</c:v>
                </c:pt>
                <c:pt idx="1009">
                  <c:v>980</c:v>
                </c:pt>
                <c:pt idx="1010">
                  <c:v>981</c:v>
                </c:pt>
                <c:pt idx="1011">
                  <c:v>982</c:v>
                </c:pt>
                <c:pt idx="1012">
                  <c:v>983</c:v>
                </c:pt>
                <c:pt idx="1013">
                  <c:v>984</c:v>
                </c:pt>
                <c:pt idx="1014">
                  <c:v>985</c:v>
                </c:pt>
                <c:pt idx="1015">
                  <c:v>986</c:v>
                </c:pt>
                <c:pt idx="1016">
                  <c:v>987</c:v>
                </c:pt>
                <c:pt idx="1017">
                  <c:v>988</c:v>
                </c:pt>
                <c:pt idx="1018">
                  <c:v>989</c:v>
                </c:pt>
                <c:pt idx="1019">
                  <c:v>990</c:v>
                </c:pt>
                <c:pt idx="1020">
                  <c:v>991</c:v>
                </c:pt>
                <c:pt idx="1021">
                  <c:v>992</c:v>
                </c:pt>
                <c:pt idx="1022">
                  <c:v>993</c:v>
                </c:pt>
                <c:pt idx="1023">
                  <c:v>994</c:v>
                </c:pt>
                <c:pt idx="1024">
                  <c:v>995</c:v>
                </c:pt>
                <c:pt idx="1025">
                  <c:v>996</c:v>
                </c:pt>
                <c:pt idx="1026">
                  <c:v>997</c:v>
                </c:pt>
                <c:pt idx="1027">
                  <c:v>998</c:v>
                </c:pt>
                <c:pt idx="1028">
                  <c:v>999</c:v>
                </c:pt>
                <c:pt idx="1029">
                  <c:v>1000</c:v>
                </c:pt>
                <c:pt idx="1030">
                  <c:v>1001</c:v>
                </c:pt>
                <c:pt idx="1031">
                  <c:v>1002</c:v>
                </c:pt>
                <c:pt idx="1032">
                  <c:v>1003</c:v>
                </c:pt>
                <c:pt idx="1033">
                  <c:v>1004</c:v>
                </c:pt>
                <c:pt idx="1034">
                  <c:v>1005</c:v>
                </c:pt>
                <c:pt idx="1035">
                  <c:v>1006</c:v>
                </c:pt>
                <c:pt idx="1036">
                  <c:v>1007</c:v>
                </c:pt>
                <c:pt idx="1037">
                  <c:v>1008</c:v>
                </c:pt>
                <c:pt idx="1038">
                  <c:v>1009</c:v>
                </c:pt>
                <c:pt idx="1039">
                  <c:v>1010</c:v>
                </c:pt>
                <c:pt idx="1040">
                  <c:v>1011</c:v>
                </c:pt>
                <c:pt idx="1041">
                  <c:v>1012</c:v>
                </c:pt>
                <c:pt idx="1042">
                  <c:v>1013</c:v>
                </c:pt>
                <c:pt idx="1043">
                  <c:v>1014</c:v>
                </c:pt>
                <c:pt idx="1044">
                  <c:v>1015</c:v>
                </c:pt>
                <c:pt idx="1045">
                  <c:v>1016</c:v>
                </c:pt>
                <c:pt idx="1046">
                  <c:v>1017</c:v>
                </c:pt>
                <c:pt idx="1047">
                  <c:v>1018</c:v>
                </c:pt>
                <c:pt idx="1048">
                  <c:v>1019</c:v>
                </c:pt>
                <c:pt idx="1049">
                  <c:v>1020</c:v>
                </c:pt>
                <c:pt idx="1050">
                  <c:v>1021</c:v>
                </c:pt>
                <c:pt idx="1051">
                  <c:v>1022</c:v>
                </c:pt>
                <c:pt idx="1052">
                  <c:v>1023</c:v>
                </c:pt>
                <c:pt idx="1053">
                  <c:v>1024</c:v>
                </c:pt>
                <c:pt idx="1054">
                  <c:v>1025</c:v>
                </c:pt>
                <c:pt idx="1055">
                  <c:v>1026</c:v>
                </c:pt>
                <c:pt idx="1056">
                  <c:v>1027</c:v>
                </c:pt>
                <c:pt idx="1057">
                  <c:v>1028</c:v>
                </c:pt>
                <c:pt idx="1058">
                  <c:v>1029</c:v>
                </c:pt>
                <c:pt idx="1059">
                  <c:v>1030</c:v>
                </c:pt>
                <c:pt idx="1060">
                  <c:v>1031</c:v>
                </c:pt>
                <c:pt idx="1061">
                  <c:v>1032</c:v>
                </c:pt>
                <c:pt idx="1062">
                  <c:v>1033</c:v>
                </c:pt>
                <c:pt idx="1063">
                  <c:v>1034</c:v>
                </c:pt>
                <c:pt idx="1064">
                  <c:v>1035</c:v>
                </c:pt>
                <c:pt idx="1065">
                  <c:v>1036</c:v>
                </c:pt>
                <c:pt idx="1066">
                  <c:v>1037</c:v>
                </c:pt>
                <c:pt idx="1067">
                  <c:v>1038</c:v>
                </c:pt>
                <c:pt idx="1068">
                  <c:v>1039</c:v>
                </c:pt>
                <c:pt idx="1069">
                  <c:v>1040</c:v>
                </c:pt>
                <c:pt idx="1070">
                  <c:v>1041</c:v>
                </c:pt>
                <c:pt idx="1071">
                  <c:v>1042</c:v>
                </c:pt>
                <c:pt idx="1072">
                  <c:v>1043</c:v>
                </c:pt>
                <c:pt idx="1073">
                  <c:v>1044</c:v>
                </c:pt>
                <c:pt idx="1074">
                  <c:v>1045</c:v>
                </c:pt>
                <c:pt idx="1075">
                  <c:v>1046</c:v>
                </c:pt>
                <c:pt idx="1076">
                  <c:v>1047</c:v>
                </c:pt>
                <c:pt idx="1077">
                  <c:v>1048</c:v>
                </c:pt>
                <c:pt idx="1078">
                  <c:v>1049</c:v>
                </c:pt>
                <c:pt idx="1079">
                  <c:v>1050</c:v>
                </c:pt>
                <c:pt idx="1080">
                  <c:v>1051</c:v>
                </c:pt>
                <c:pt idx="1081">
                  <c:v>1052</c:v>
                </c:pt>
                <c:pt idx="1082">
                  <c:v>1053</c:v>
                </c:pt>
                <c:pt idx="1083">
                  <c:v>1054</c:v>
                </c:pt>
                <c:pt idx="1084">
                  <c:v>1055</c:v>
                </c:pt>
                <c:pt idx="1085">
                  <c:v>1056</c:v>
                </c:pt>
                <c:pt idx="1086">
                  <c:v>1057</c:v>
                </c:pt>
                <c:pt idx="1087">
                  <c:v>1058</c:v>
                </c:pt>
                <c:pt idx="1088">
                  <c:v>1059</c:v>
                </c:pt>
                <c:pt idx="1089">
                  <c:v>1060</c:v>
                </c:pt>
                <c:pt idx="1090">
                  <c:v>1061</c:v>
                </c:pt>
                <c:pt idx="1091">
                  <c:v>1062</c:v>
                </c:pt>
                <c:pt idx="1092">
                  <c:v>1063</c:v>
                </c:pt>
                <c:pt idx="1093">
                  <c:v>1064</c:v>
                </c:pt>
                <c:pt idx="1094">
                  <c:v>1065</c:v>
                </c:pt>
                <c:pt idx="1095">
                  <c:v>1066</c:v>
                </c:pt>
                <c:pt idx="1096">
                  <c:v>1067</c:v>
                </c:pt>
                <c:pt idx="1097">
                  <c:v>1068</c:v>
                </c:pt>
                <c:pt idx="1098">
                  <c:v>1069</c:v>
                </c:pt>
                <c:pt idx="1099">
                  <c:v>1070</c:v>
                </c:pt>
                <c:pt idx="1100">
                  <c:v>1071</c:v>
                </c:pt>
                <c:pt idx="1101">
                  <c:v>1072</c:v>
                </c:pt>
                <c:pt idx="1102">
                  <c:v>1073</c:v>
                </c:pt>
                <c:pt idx="1103">
                  <c:v>1074</c:v>
                </c:pt>
                <c:pt idx="1104">
                  <c:v>1075</c:v>
                </c:pt>
                <c:pt idx="1105">
                  <c:v>1076</c:v>
                </c:pt>
                <c:pt idx="1106">
                  <c:v>1077</c:v>
                </c:pt>
                <c:pt idx="1107">
                  <c:v>1078</c:v>
                </c:pt>
                <c:pt idx="1108">
                  <c:v>1079</c:v>
                </c:pt>
                <c:pt idx="1109">
                  <c:v>1080</c:v>
                </c:pt>
                <c:pt idx="1110">
                  <c:v>1081</c:v>
                </c:pt>
                <c:pt idx="1111">
                  <c:v>1082</c:v>
                </c:pt>
                <c:pt idx="1112">
                  <c:v>1083</c:v>
                </c:pt>
                <c:pt idx="1113">
                  <c:v>1084</c:v>
                </c:pt>
                <c:pt idx="1114">
                  <c:v>1085</c:v>
                </c:pt>
                <c:pt idx="1115">
                  <c:v>1086</c:v>
                </c:pt>
                <c:pt idx="1116">
                  <c:v>1087</c:v>
                </c:pt>
                <c:pt idx="1117">
                  <c:v>1088</c:v>
                </c:pt>
                <c:pt idx="1118">
                  <c:v>1089</c:v>
                </c:pt>
                <c:pt idx="1119">
                  <c:v>1090</c:v>
                </c:pt>
                <c:pt idx="1120">
                  <c:v>1091</c:v>
                </c:pt>
                <c:pt idx="1121">
                  <c:v>1092</c:v>
                </c:pt>
                <c:pt idx="1122">
                  <c:v>1093</c:v>
                </c:pt>
                <c:pt idx="1123">
                  <c:v>1094</c:v>
                </c:pt>
                <c:pt idx="1124">
                  <c:v>1095</c:v>
                </c:pt>
                <c:pt idx="1125">
                  <c:v>1096</c:v>
                </c:pt>
                <c:pt idx="1126">
                  <c:v>1097</c:v>
                </c:pt>
                <c:pt idx="1127">
                  <c:v>1098</c:v>
                </c:pt>
                <c:pt idx="1128">
                  <c:v>1099</c:v>
                </c:pt>
                <c:pt idx="1129">
                  <c:v>1100</c:v>
                </c:pt>
                <c:pt idx="1130">
                  <c:v>1101</c:v>
                </c:pt>
                <c:pt idx="1131">
                  <c:v>1102</c:v>
                </c:pt>
                <c:pt idx="1132">
                  <c:v>1103</c:v>
                </c:pt>
                <c:pt idx="1133">
                  <c:v>1104</c:v>
                </c:pt>
                <c:pt idx="1134">
                  <c:v>1105</c:v>
                </c:pt>
                <c:pt idx="1135">
                  <c:v>1106</c:v>
                </c:pt>
                <c:pt idx="1136">
                  <c:v>1107</c:v>
                </c:pt>
                <c:pt idx="1137">
                  <c:v>1108</c:v>
                </c:pt>
                <c:pt idx="1138">
                  <c:v>1109</c:v>
                </c:pt>
                <c:pt idx="1139">
                  <c:v>1110</c:v>
                </c:pt>
                <c:pt idx="1140">
                  <c:v>1111</c:v>
                </c:pt>
                <c:pt idx="1141">
                  <c:v>1112</c:v>
                </c:pt>
                <c:pt idx="1142">
                  <c:v>1113</c:v>
                </c:pt>
                <c:pt idx="1143">
                  <c:v>1114</c:v>
                </c:pt>
                <c:pt idx="1144">
                  <c:v>1115</c:v>
                </c:pt>
                <c:pt idx="1145">
                  <c:v>1116</c:v>
                </c:pt>
                <c:pt idx="1146">
                  <c:v>1117</c:v>
                </c:pt>
                <c:pt idx="1147">
                  <c:v>1118</c:v>
                </c:pt>
                <c:pt idx="1148">
                  <c:v>1119</c:v>
                </c:pt>
                <c:pt idx="1149">
                  <c:v>1120</c:v>
                </c:pt>
                <c:pt idx="1150">
                  <c:v>1121</c:v>
                </c:pt>
                <c:pt idx="1151">
                  <c:v>1122</c:v>
                </c:pt>
                <c:pt idx="1152">
                  <c:v>1123</c:v>
                </c:pt>
                <c:pt idx="1153">
                  <c:v>1124</c:v>
                </c:pt>
                <c:pt idx="1154">
                  <c:v>1125</c:v>
                </c:pt>
                <c:pt idx="1155">
                  <c:v>1126</c:v>
                </c:pt>
                <c:pt idx="1156">
                  <c:v>1127</c:v>
                </c:pt>
                <c:pt idx="1157">
                  <c:v>1128</c:v>
                </c:pt>
                <c:pt idx="1158">
                  <c:v>1129</c:v>
                </c:pt>
                <c:pt idx="1159">
                  <c:v>1130</c:v>
                </c:pt>
                <c:pt idx="1160">
                  <c:v>1131</c:v>
                </c:pt>
                <c:pt idx="1161">
                  <c:v>1132</c:v>
                </c:pt>
                <c:pt idx="1162">
                  <c:v>1133</c:v>
                </c:pt>
                <c:pt idx="1163">
                  <c:v>1134</c:v>
                </c:pt>
                <c:pt idx="1164">
                  <c:v>1135</c:v>
                </c:pt>
                <c:pt idx="1165">
                  <c:v>1136</c:v>
                </c:pt>
                <c:pt idx="1166">
                  <c:v>1137</c:v>
                </c:pt>
                <c:pt idx="1167">
                  <c:v>1138</c:v>
                </c:pt>
                <c:pt idx="1168">
                  <c:v>1139</c:v>
                </c:pt>
                <c:pt idx="1169">
                  <c:v>1140</c:v>
                </c:pt>
                <c:pt idx="1170">
                  <c:v>1141</c:v>
                </c:pt>
                <c:pt idx="1171">
                  <c:v>1142</c:v>
                </c:pt>
                <c:pt idx="1172">
                  <c:v>1143</c:v>
                </c:pt>
                <c:pt idx="1173">
                  <c:v>1144</c:v>
                </c:pt>
                <c:pt idx="1174">
                  <c:v>1145</c:v>
                </c:pt>
                <c:pt idx="1175">
                  <c:v>1146</c:v>
                </c:pt>
                <c:pt idx="1176">
                  <c:v>1147</c:v>
                </c:pt>
                <c:pt idx="1177">
                  <c:v>1148</c:v>
                </c:pt>
                <c:pt idx="1178">
                  <c:v>1149</c:v>
                </c:pt>
                <c:pt idx="1179">
                  <c:v>1150</c:v>
                </c:pt>
                <c:pt idx="1180">
                  <c:v>1151</c:v>
                </c:pt>
                <c:pt idx="1181">
                  <c:v>1152</c:v>
                </c:pt>
                <c:pt idx="1182">
                  <c:v>1153</c:v>
                </c:pt>
                <c:pt idx="1183">
                  <c:v>1154</c:v>
                </c:pt>
                <c:pt idx="1184">
                  <c:v>1155</c:v>
                </c:pt>
                <c:pt idx="1185">
                  <c:v>1156</c:v>
                </c:pt>
                <c:pt idx="1186">
                  <c:v>1157</c:v>
                </c:pt>
                <c:pt idx="1187">
                  <c:v>1158</c:v>
                </c:pt>
                <c:pt idx="1188">
                  <c:v>1159</c:v>
                </c:pt>
                <c:pt idx="1189">
                  <c:v>1160</c:v>
                </c:pt>
                <c:pt idx="1190">
                  <c:v>1161</c:v>
                </c:pt>
                <c:pt idx="1191">
                  <c:v>1162</c:v>
                </c:pt>
                <c:pt idx="1192">
                  <c:v>1163</c:v>
                </c:pt>
                <c:pt idx="1193">
                  <c:v>1164</c:v>
                </c:pt>
                <c:pt idx="1194">
                  <c:v>1165</c:v>
                </c:pt>
                <c:pt idx="1195">
                  <c:v>1166</c:v>
                </c:pt>
                <c:pt idx="1196">
                  <c:v>1167</c:v>
                </c:pt>
                <c:pt idx="1197">
                  <c:v>1168</c:v>
                </c:pt>
                <c:pt idx="1198">
                  <c:v>1169</c:v>
                </c:pt>
                <c:pt idx="1199">
                  <c:v>1170</c:v>
                </c:pt>
                <c:pt idx="1200">
                  <c:v>1171</c:v>
                </c:pt>
                <c:pt idx="1201">
                  <c:v>1172</c:v>
                </c:pt>
                <c:pt idx="1202">
                  <c:v>1173</c:v>
                </c:pt>
                <c:pt idx="1203">
                  <c:v>1174</c:v>
                </c:pt>
                <c:pt idx="1204">
                  <c:v>1175</c:v>
                </c:pt>
                <c:pt idx="1205">
                  <c:v>1176</c:v>
                </c:pt>
                <c:pt idx="1206">
                  <c:v>1177</c:v>
                </c:pt>
                <c:pt idx="1207">
                  <c:v>1178</c:v>
                </c:pt>
                <c:pt idx="1208">
                  <c:v>1179</c:v>
                </c:pt>
                <c:pt idx="1209">
                  <c:v>1180</c:v>
                </c:pt>
                <c:pt idx="1210">
                  <c:v>1181</c:v>
                </c:pt>
                <c:pt idx="1211">
                  <c:v>1182</c:v>
                </c:pt>
                <c:pt idx="1212">
                  <c:v>1183</c:v>
                </c:pt>
                <c:pt idx="1213">
                  <c:v>1184</c:v>
                </c:pt>
                <c:pt idx="1214">
                  <c:v>1185</c:v>
                </c:pt>
                <c:pt idx="1215">
                  <c:v>1186</c:v>
                </c:pt>
                <c:pt idx="1216">
                  <c:v>1187</c:v>
                </c:pt>
                <c:pt idx="1217">
                  <c:v>1188</c:v>
                </c:pt>
                <c:pt idx="1218">
                  <c:v>1189</c:v>
                </c:pt>
                <c:pt idx="1219">
                  <c:v>1190</c:v>
                </c:pt>
                <c:pt idx="1220">
                  <c:v>1191</c:v>
                </c:pt>
                <c:pt idx="1221">
                  <c:v>1192</c:v>
                </c:pt>
                <c:pt idx="1222">
                  <c:v>1193</c:v>
                </c:pt>
                <c:pt idx="1223">
                  <c:v>1194</c:v>
                </c:pt>
                <c:pt idx="1224">
                  <c:v>1195</c:v>
                </c:pt>
                <c:pt idx="1225">
                  <c:v>1196</c:v>
                </c:pt>
                <c:pt idx="1226">
                  <c:v>1197</c:v>
                </c:pt>
                <c:pt idx="1227">
                  <c:v>1198</c:v>
                </c:pt>
                <c:pt idx="1228">
                  <c:v>1199</c:v>
                </c:pt>
                <c:pt idx="1229">
                  <c:v>1200</c:v>
                </c:pt>
                <c:pt idx="1230">
                  <c:v>1201</c:v>
                </c:pt>
                <c:pt idx="1231">
                  <c:v>1202</c:v>
                </c:pt>
                <c:pt idx="1232">
                  <c:v>1203</c:v>
                </c:pt>
                <c:pt idx="1233">
                  <c:v>1204</c:v>
                </c:pt>
                <c:pt idx="1234">
                  <c:v>1205</c:v>
                </c:pt>
                <c:pt idx="1235">
                  <c:v>1206</c:v>
                </c:pt>
                <c:pt idx="1236">
                  <c:v>1207</c:v>
                </c:pt>
                <c:pt idx="1237">
                  <c:v>1208</c:v>
                </c:pt>
                <c:pt idx="1238">
                  <c:v>1209</c:v>
                </c:pt>
                <c:pt idx="1239">
                  <c:v>1210</c:v>
                </c:pt>
                <c:pt idx="1240">
                  <c:v>1211</c:v>
                </c:pt>
                <c:pt idx="1241">
                  <c:v>1212</c:v>
                </c:pt>
                <c:pt idx="1242">
                  <c:v>1213</c:v>
                </c:pt>
                <c:pt idx="1243">
                  <c:v>1214</c:v>
                </c:pt>
                <c:pt idx="1244">
                  <c:v>1215</c:v>
                </c:pt>
                <c:pt idx="1245">
                  <c:v>1216</c:v>
                </c:pt>
                <c:pt idx="1246">
                  <c:v>1217</c:v>
                </c:pt>
                <c:pt idx="1247">
                  <c:v>1218</c:v>
                </c:pt>
                <c:pt idx="1248">
                  <c:v>1219</c:v>
                </c:pt>
                <c:pt idx="1249">
                  <c:v>1220</c:v>
                </c:pt>
                <c:pt idx="1250">
                  <c:v>1221</c:v>
                </c:pt>
                <c:pt idx="1251">
                  <c:v>1222</c:v>
                </c:pt>
                <c:pt idx="1252">
                  <c:v>1223</c:v>
                </c:pt>
                <c:pt idx="1253">
                  <c:v>1224</c:v>
                </c:pt>
                <c:pt idx="1254">
                  <c:v>1225</c:v>
                </c:pt>
                <c:pt idx="1255">
                  <c:v>1226</c:v>
                </c:pt>
                <c:pt idx="1256">
                  <c:v>1227</c:v>
                </c:pt>
                <c:pt idx="1257">
                  <c:v>1228</c:v>
                </c:pt>
                <c:pt idx="1258">
                  <c:v>1229</c:v>
                </c:pt>
                <c:pt idx="1259">
                  <c:v>1230</c:v>
                </c:pt>
                <c:pt idx="1260">
                  <c:v>1231</c:v>
                </c:pt>
                <c:pt idx="1261">
                  <c:v>1232</c:v>
                </c:pt>
                <c:pt idx="1262">
                  <c:v>1233</c:v>
                </c:pt>
                <c:pt idx="1263">
                  <c:v>1234</c:v>
                </c:pt>
                <c:pt idx="1264">
                  <c:v>1235</c:v>
                </c:pt>
                <c:pt idx="1265">
                  <c:v>1236</c:v>
                </c:pt>
                <c:pt idx="1266">
                  <c:v>1237</c:v>
                </c:pt>
                <c:pt idx="1267">
                  <c:v>1238</c:v>
                </c:pt>
                <c:pt idx="1268">
                  <c:v>1239</c:v>
                </c:pt>
                <c:pt idx="1269">
                  <c:v>1240</c:v>
                </c:pt>
                <c:pt idx="1270">
                  <c:v>1241</c:v>
                </c:pt>
                <c:pt idx="1271">
                  <c:v>1242</c:v>
                </c:pt>
                <c:pt idx="1272">
                  <c:v>1243</c:v>
                </c:pt>
                <c:pt idx="1273">
                  <c:v>1244</c:v>
                </c:pt>
                <c:pt idx="1274">
                  <c:v>1245</c:v>
                </c:pt>
                <c:pt idx="1275">
                  <c:v>1246</c:v>
                </c:pt>
                <c:pt idx="1276">
                  <c:v>1247</c:v>
                </c:pt>
                <c:pt idx="1277">
                  <c:v>1248</c:v>
                </c:pt>
                <c:pt idx="1278">
                  <c:v>1249</c:v>
                </c:pt>
                <c:pt idx="1279">
                  <c:v>1250</c:v>
                </c:pt>
                <c:pt idx="1280">
                  <c:v>1251</c:v>
                </c:pt>
                <c:pt idx="1281">
                  <c:v>1252</c:v>
                </c:pt>
                <c:pt idx="1282">
                  <c:v>1253</c:v>
                </c:pt>
                <c:pt idx="1283">
                  <c:v>1254</c:v>
                </c:pt>
                <c:pt idx="1284">
                  <c:v>1255</c:v>
                </c:pt>
                <c:pt idx="1285">
                  <c:v>1256</c:v>
                </c:pt>
                <c:pt idx="1286">
                  <c:v>1257</c:v>
                </c:pt>
                <c:pt idx="1287">
                  <c:v>1258</c:v>
                </c:pt>
                <c:pt idx="1288">
                  <c:v>1259</c:v>
                </c:pt>
                <c:pt idx="1289">
                  <c:v>1260</c:v>
                </c:pt>
                <c:pt idx="1290">
                  <c:v>1261</c:v>
                </c:pt>
                <c:pt idx="1291">
                  <c:v>1262</c:v>
                </c:pt>
                <c:pt idx="1292">
                  <c:v>1263</c:v>
                </c:pt>
                <c:pt idx="1293">
                  <c:v>1264</c:v>
                </c:pt>
                <c:pt idx="1294">
                  <c:v>1265</c:v>
                </c:pt>
                <c:pt idx="1295">
                  <c:v>1266</c:v>
                </c:pt>
                <c:pt idx="1296">
                  <c:v>1267</c:v>
                </c:pt>
                <c:pt idx="1297">
                  <c:v>1268</c:v>
                </c:pt>
                <c:pt idx="1298">
                  <c:v>1269</c:v>
                </c:pt>
                <c:pt idx="1299">
                  <c:v>1270</c:v>
                </c:pt>
                <c:pt idx="1300">
                  <c:v>1271</c:v>
                </c:pt>
                <c:pt idx="1301">
                  <c:v>1272</c:v>
                </c:pt>
                <c:pt idx="1302">
                  <c:v>1273</c:v>
                </c:pt>
                <c:pt idx="1303">
                  <c:v>1274</c:v>
                </c:pt>
                <c:pt idx="1304">
                  <c:v>1275</c:v>
                </c:pt>
                <c:pt idx="1305">
                  <c:v>1276</c:v>
                </c:pt>
                <c:pt idx="1306">
                  <c:v>1277</c:v>
                </c:pt>
                <c:pt idx="1307">
                  <c:v>1278</c:v>
                </c:pt>
                <c:pt idx="1308">
                  <c:v>1279</c:v>
                </c:pt>
                <c:pt idx="1309">
                  <c:v>1280</c:v>
                </c:pt>
                <c:pt idx="1310">
                  <c:v>1281</c:v>
                </c:pt>
                <c:pt idx="1311">
                  <c:v>1282</c:v>
                </c:pt>
                <c:pt idx="1312">
                  <c:v>1283</c:v>
                </c:pt>
                <c:pt idx="1313">
                  <c:v>1284</c:v>
                </c:pt>
                <c:pt idx="1314">
                  <c:v>1285</c:v>
                </c:pt>
                <c:pt idx="1315">
                  <c:v>1286</c:v>
                </c:pt>
                <c:pt idx="1316">
                  <c:v>1287</c:v>
                </c:pt>
                <c:pt idx="1317">
                  <c:v>1288</c:v>
                </c:pt>
                <c:pt idx="1318">
                  <c:v>1289</c:v>
                </c:pt>
                <c:pt idx="1319">
                  <c:v>1290</c:v>
                </c:pt>
                <c:pt idx="1320">
                  <c:v>1291</c:v>
                </c:pt>
                <c:pt idx="1321">
                  <c:v>1292</c:v>
                </c:pt>
                <c:pt idx="1322">
                  <c:v>1293</c:v>
                </c:pt>
                <c:pt idx="1323">
                  <c:v>1294</c:v>
                </c:pt>
                <c:pt idx="1324">
                  <c:v>1295</c:v>
                </c:pt>
                <c:pt idx="1325">
                  <c:v>1296</c:v>
                </c:pt>
                <c:pt idx="1326">
                  <c:v>1297</c:v>
                </c:pt>
                <c:pt idx="1327">
                  <c:v>1298</c:v>
                </c:pt>
                <c:pt idx="1328">
                  <c:v>1299</c:v>
                </c:pt>
                <c:pt idx="1329">
                  <c:v>1300</c:v>
                </c:pt>
                <c:pt idx="1330">
                  <c:v>1301</c:v>
                </c:pt>
                <c:pt idx="1331">
                  <c:v>1302</c:v>
                </c:pt>
                <c:pt idx="1332">
                  <c:v>1303</c:v>
                </c:pt>
                <c:pt idx="1333">
                  <c:v>1304</c:v>
                </c:pt>
                <c:pt idx="1334">
                  <c:v>1305</c:v>
                </c:pt>
                <c:pt idx="1335">
                  <c:v>1306</c:v>
                </c:pt>
                <c:pt idx="1336">
                  <c:v>1307</c:v>
                </c:pt>
                <c:pt idx="1337">
                  <c:v>1308</c:v>
                </c:pt>
                <c:pt idx="1338">
                  <c:v>1309</c:v>
                </c:pt>
                <c:pt idx="1339">
                  <c:v>1310</c:v>
                </c:pt>
                <c:pt idx="1340">
                  <c:v>1311</c:v>
                </c:pt>
                <c:pt idx="1341">
                  <c:v>1312</c:v>
                </c:pt>
                <c:pt idx="1342">
                  <c:v>1313</c:v>
                </c:pt>
                <c:pt idx="1343">
                  <c:v>1314</c:v>
                </c:pt>
                <c:pt idx="1344">
                  <c:v>1315</c:v>
                </c:pt>
                <c:pt idx="1345">
                  <c:v>1316</c:v>
                </c:pt>
                <c:pt idx="1346">
                  <c:v>1317</c:v>
                </c:pt>
                <c:pt idx="1347">
                  <c:v>1318</c:v>
                </c:pt>
                <c:pt idx="1348">
                  <c:v>1319</c:v>
                </c:pt>
                <c:pt idx="1349">
                  <c:v>1320</c:v>
                </c:pt>
                <c:pt idx="1350">
                  <c:v>1321</c:v>
                </c:pt>
                <c:pt idx="1351">
                  <c:v>1322</c:v>
                </c:pt>
                <c:pt idx="1352">
                  <c:v>1323</c:v>
                </c:pt>
                <c:pt idx="1353">
                  <c:v>1324</c:v>
                </c:pt>
                <c:pt idx="1354">
                  <c:v>1325</c:v>
                </c:pt>
                <c:pt idx="1355">
                  <c:v>1326</c:v>
                </c:pt>
                <c:pt idx="1356">
                  <c:v>1327</c:v>
                </c:pt>
                <c:pt idx="1357">
                  <c:v>1328</c:v>
                </c:pt>
                <c:pt idx="1358">
                  <c:v>1329</c:v>
                </c:pt>
                <c:pt idx="1359">
                  <c:v>1330</c:v>
                </c:pt>
                <c:pt idx="1360">
                  <c:v>1331</c:v>
                </c:pt>
                <c:pt idx="1361">
                  <c:v>1332</c:v>
                </c:pt>
                <c:pt idx="1362">
                  <c:v>1333</c:v>
                </c:pt>
                <c:pt idx="1363">
                  <c:v>1334</c:v>
                </c:pt>
                <c:pt idx="1364">
                  <c:v>1335</c:v>
                </c:pt>
                <c:pt idx="1365">
                  <c:v>1336</c:v>
                </c:pt>
                <c:pt idx="1366">
                  <c:v>1337</c:v>
                </c:pt>
                <c:pt idx="1367">
                  <c:v>1338</c:v>
                </c:pt>
                <c:pt idx="1368">
                  <c:v>1339</c:v>
                </c:pt>
                <c:pt idx="1369">
                  <c:v>1340</c:v>
                </c:pt>
                <c:pt idx="1370">
                  <c:v>1341</c:v>
                </c:pt>
                <c:pt idx="1371">
                  <c:v>1342</c:v>
                </c:pt>
                <c:pt idx="1372">
                  <c:v>1343</c:v>
                </c:pt>
                <c:pt idx="1373">
                  <c:v>1344</c:v>
                </c:pt>
                <c:pt idx="1374">
                  <c:v>1345</c:v>
                </c:pt>
                <c:pt idx="1375">
                  <c:v>1346</c:v>
                </c:pt>
                <c:pt idx="1376">
                  <c:v>1347</c:v>
                </c:pt>
                <c:pt idx="1377">
                  <c:v>1348</c:v>
                </c:pt>
                <c:pt idx="1378">
                  <c:v>1349</c:v>
                </c:pt>
                <c:pt idx="1379">
                  <c:v>1350</c:v>
                </c:pt>
                <c:pt idx="1380">
                  <c:v>1351</c:v>
                </c:pt>
                <c:pt idx="1381">
                  <c:v>1352</c:v>
                </c:pt>
                <c:pt idx="1382">
                  <c:v>1353</c:v>
                </c:pt>
                <c:pt idx="1383">
                  <c:v>1354</c:v>
                </c:pt>
                <c:pt idx="1384">
                  <c:v>1355</c:v>
                </c:pt>
                <c:pt idx="1385">
                  <c:v>1356</c:v>
                </c:pt>
                <c:pt idx="1386">
                  <c:v>1357</c:v>
                </c:pt>
                <c:pt idx="1387">
                  <c:v>1358</c:v>
                </c:pt>
                <c:pt idx="1388">
                  <c:v>1359</c:v>
                </c:pt>
                <c:pt idx="1389">
                  <c:v>1360</c:v>
                </c:pt>
                <c:pt idx="1390">
                  <c:v>1361</c:v>
                </c:pt>
                <c:pt idx="1391">
                  <c:v>1362</c:v>
                </c:pt>
                <c:pt idx="1392">
                  <c:v>1363</c:v>
                </c:pt>
                <c:pt idx="1393">
                  <c:v>1364</c:v>
                </c:pt>
                <c:pt idx="1394">
                  <c:v>1365</c:v>
                </c:pt>
                <c:pt idx="1395">
                  <c:v>1366</c:v>
                </c:pt>
                <c:pt idx="1396">
                  <c:v>1367</c:v>
                </c:pt>
                <c:pt idx="1397">
                  <c:v>1368</c:v>
                </c:pt>
                <c:pt idx="1398">
                  <c:v>1369</c:v>
                </c:pt>
                <c:pt idx="1399">
                  <c:v>1370</c:v>
                </c:pt>
                <c:pt idx="1400">
                  <c:v>1371</c:v>
                </c:pt>
                <c:pt idx="1401">
                  <c:v>1372</c:v>
                </c:pt>
                <c:pt idx="1402">
                  <c:v>1373</c:v>
                </c:pt>
                <c:pt idx="1403">
                  <c:v>1374</c:v>
                </c:pt>
                <c:pt idx="1404">
                  <c:v>1375</c:v>
                </c:pt>
                <c:pt idx="1405">
                  <c:v>1376</c:v>
                </c:pt>
                <c:pt idx="1406">
                  <c:v>1377</c:v>
                </c:pt>
                <c:pt idx="1407">
                  <c:v>1378</c:v>
                </c:pt>
                <c:pt idx="1408">
                  <c:v>1379</c:v>
                </c:pt>
                <c:pt idx="1409">
                  <c:v>1380</c:v>
                </c:pt>
                <c:pt idx="1410">
                  <c:v>1381</c:v>
                </c:pt>
                <c:pt idx="1411">
                  <c:v>1382</c:v>
                </c:pt>
                <c:pt idx="1412">
                  <c:v>1383</c:v>
                </c:pt>
                <c:pt idx="1413">
                  <c:v>1384</c:v>
                </c:pt>
                <c:pt idx="1414">
                  <c:v>1385</c:v>
                </c:pt>
                <c:pt idx="1415">
                  <c:v>1386</c:v>
                </c:pt>
                <c:pt idx="1416">
                  <c:v>1387</c:v>
                </c:pt>
                <c:pt idx="1417">
                  <c:v>1388</c:v>
                </c:pt>
                <c:pt idx="1418">
                  <c:v>1389</c:v>
                </c:pt>
                <c:pt idx="1419">
                  <c:v>1390</c:v>
                </c:pt>
                <c:pt idx="1420">
                  <c:v>1391</c:v>
                </c:pt>
                <c:pt idx="1421">
                  <c:v>1392</c:v>
                </c:pt>
                <c:pt idx="1422">
                  <c:v>1393</c:v>
                </c:pt>
                <c:pt idx="1423">
                  <c:v>1394</c:v>
                </c:pt>
                <c:pt idx="1424">
                  <c:v>1395</c:v>
                </c:pt>
                <c:pt idx="1425">
                  <c:v>1396</c:v>
                </c:pt>
                <c:pt idx="1426">
                  <c:v>1397</c:v>
                </c:pt>
                <c:pt idx="1427">
                  <c:v>1398</c:v>
                </c:pt>
                <c:pt idx="1428">
                  <c:v>1399</c:v>
                </c:pt>
                <c:pt idx="1429">
                  <c:v>1400</c:v>
                </c:pt>
                <c:pt idx="1430">
                  <c:v>1401</c:v>
                </c:pt>
                <c:pt idx="1431">
                  <c:v>1402</c:v>
                </c:pt>
                <c:pt idx="1432">
                  <c:v>1403</c:v>
                </c:pt>
                <c:pt idx="1433">
                  <c:v>1404</c:v>
                </c:pt>
                <c:pt idx="1434">
                  <c:v>1405</c:v>
                </c:pt>
                <c:pt idx="1435">
                  <c:v>1406</c:v>
                </c:pt>
                <c:pt idx="1436">
                  <c:v>1407</c:v>
                </c:pt>
                <c:pt idx="1437">
                  <c:v>1408</c:v>
                </c:pt>
                <c:pt idx="1438">
                  <c:v>1409</c:v>
                </c:pt>
                <c:pt idx="1439">
                  <c:v>1410</c:v>
                </c:pt>
                <c:pt idx="1440">
                  <c:v>1411</c:v>
                </c:pt>
                <c:pt idx="1441">
                  <c:v>1412</c:v>
                </c:pt>
                <c:pt idx="1442">
                  <c:v>1413</c:v>
                </c:pt>
                <c:pt idx="1443">
                  <c:v>1414</c:v>
                </c:pt>
                <c:pt idx="1444">
                  <c:v>1415</c:v>
                </c:pt>
                <c:pt idx="1445">
                  <c:v>1416</c:v>
                </c:pt>
                <c:pt idx="1446">
                  <c:v>1417</c:v>
                </c:pt>
                <c:pt idx="1447">
                  <c:v>1418</c:v>
                </c:pt>
                <c:pt idx="1448">
                  <c:v>1419</c:v>
                </c:pt>
                <c:pt idx="1449">
                  <c:v>1420</c:v>
                </c:pt>
                <c:pt idx="1450">
                  <c:v>1421</c:v>
                </c:pt>
                <c:pt idx="1451">
                  <c:v>1422</c:v>
                </c:pt>
                <c:pt idx="1452">
                  <c:v>1423</c:v>
                </c:pt>
                <c:pt idx="1453">
                  <c:v>1424</c:v>
                </c:pt>
                <c:pt idx="1454">
                  <c:v>1425</c:v>
                </c:pt>
                <c:pt idx="1455">
                  <c:v>1426</c:v>
                </c:pt>
                <c:pt idx="1456">
                  <c:v>1427</c:v>
                </c:pt>
                <c:pt idx="1457">
                  <c:v>1428</c:v>
                </c:pt>
                <c:pt idx="1458">
                  <c:v>1429</c:v>
                </c:pt>
                <c:pt idx="1459">
                  <c:v>1430</c:v>
                </c:pt>
                <c:pt idx="1460">
                  <c:v>1431</c:v>
                </c:pt>
                <c:pt idx="1461">
                  <c:v>1432</c:v>
                </c:pt>
                <c:pt idx="1462">
                  <c:v>1433</c:v>
                </c:pt>
                <c:pt idx="1463">
                  <c:v>1434</c:v>
                </c:pt>
                <c:pt idx="1464">
                  <c:v>1435</c:v>
                </c:pt>
                <c:pt idx="1465">
                  <c:v>1436</c:v>
                </c:pt>
                <c:pt idx="1466">
                  <c:v>1437</c:v>
                </c:pt>
                <c:pt idx="1467">
                  <c:v>1438</c:v>
                </c:pt>
                <c:pt idx="1468">
                  <c:v>1439</c:v>
                </c:pt>
                <c:pt idx="1469">
                  <c:v>1440</c:v>
                </c:pt>
                <c:pt idx="1470">
                  <c:v>1441</c:v>
                </c:pt>
                <c:pt idx="1471">
                  <c:v>1442</c:v>
                </c:pt>
                <c:pt idx="1472">
                  <c:v>1443</c:v>
                </c:pt>
                <c:pt idx="1473">
                  <c:v>1444</c:v>
                </c:pt>
                <c:pt idx="1474">
                  <c:v>1445</c:v>
                </c:pt>
                <c:pt idx="1475">
                  <c:v>1446</c:v>
                </c:pt>
                <c:pt idx="1476">
                  <c:v>1447</c:v>
                </c:pt>
                <c:pt idx="1477">
                  <c:v>1448</c:v>
                </c:pt>
                <c:pt idx="1478">
                  <c:v>1449</c:v>
                </c:pt>
                <c:pt idx="1479">
                  <c:v>1450</c:v>
                </c:pt>
                <c:pt idx="1480">
                  <c:v>1451</c:v>
                </c:pt>
                <c:pt idx="1481">
                  <c:v>1452</c:v>
                </c:pt>
                <c:pt idx="1482">
                  <c:v>1453</c:v>
                </c:pt>
                <c:pt idx="1483">
                  <c:v>1454</c:v>
                </c:pt>
                <c:pt idx="1484">
                  <c:v>1455</c:v>
                </c:pt>
                <c:pt idx="1485">
                  <c:v>1456</c:v>
                </c:pt>
                <c:pt idx="1486">
                  <c:v>1457</c:v>
                </c:pt>
                <c:pt idx="1487">
                  <c:v>1458</c:v>
                </c:pt>
                <c:pt idx="1488">
                  <c:v>1459</c:v>
                </c:pt>
                <c:pt idx="1489">
                  <c:v>1460</c:v>
                </c:pt>
                <c:pt idx="1490">
                  <c:v>1461</c:v>
                </c:pt>
                <c:pt idx="1491">
                  <c:v>1462</c:v>
                </c:pt>
                <c:pt idx="1492">
                  <c:v>1463</c:v>
                </c:pt>
                <c:pt idx="1493">
                  <c:v>1464</c:v>
                </c:pt>
                <c:pt idx="1494">
                  <c:v>1465</c:v>
                </c:pt>
                <c:pt idx="1495">
                  <c:v>1466</c:v>
                </c:pt>
                <c:pt idx="1496">
                  <c:v>1467</c:v>
                </c:pt>
                <c:pt idx="1497">
                  <c:v>1468</c:v>
                </c:pt>
                <c:pt idx="1498">
                  <c:v>1469</c:v>
                </c:pt>
                <c:pt idx="1499">
                  <c:v>1470</c:v>
                </c:pt>
                <c:pt idx="1500">
                  <c:v>1471</c:v>
                </c:pt>
                <c:pt idx="1501">
                  <c:v>1472</c:v>
                </c:pt>
                <c:pt idx="1502">
                  <c:v>1473</c:v>
                </c:pt>
                <c:pt idx="1503">
                  <c:v>1474</c:v>
                </c:pt>
                <c:pt idx="1504">
                  <c:v>1475</c:v>
                </c:pt>
                <c:pt idx="1505">
                  <c:v>1476</c:v>
                </c:pt>
                <c:pt idx="1506">
                  <c:v>1477</c:v>
                </c:pt>
                <c:pt idx="1507">
                  <c:v>1478</c:v>
                </c:pt>
                <c:pt idx="1508">
                  <c:v>1479</c:v>
                </c:pt>
                <c:pt idx="1509">
                  <c:v>1480</c:v>
                </c:pt>
                <c:pt idx="1510">
                  <c:v>1481</c:v>
                </c:pt>
                <c:pt idx="1511">
                  <c:v>1482</c:v>
                </c:pt>
                <c:pt idx="1512">
                  <c:v>1483</c:v>
                </c:pt>
                <c:pt idx="1513">
                  <c:v>1484</c:v>
                </c:pt>
                <c:pt idx="1514">
                  <c:v>1485</c:v>
                </c:pt>
                <c:pt idx="1515">
                  <c:v>1486</c:v>
                </c:pt>
                <c:pt idx="1516">
                  <c:v>1487</c:v>
                </c:pt>
                <c:pt idx="1517">
                  <c:v>1488</c:v>
                </c:pt>
                <c:pt idx="1518">
                  <c:v>1489</c:v>
                </c:pt>
                <c:pt idx="1519">
                  <c:v>1490</c:v>
                </c:pt>
                <c:pt idx="1520">
                  <c:v>1491</c:v>
                </c:pt>
                <c:pt idx="1521">
                  <c:v>1492</c:v>
                </c:pt>
                <c:pt idx="1522">
                  <c:v>1493</c:v>
                </c:pt>
                <c:pt idx="1523">
                  <c:v>1494</c:v>
                </c:pt>
                <c:pt idx="1524">
                  <c:v>1495</c:v>
                </c:pt>
                <c:pt idx="1525">
                  <c:v>1496</c:v>
                </c:pt>
                <c:pt idx="1526">
                  <c:v>1497</c:v>
                </c:pt>
                <c:pt idx="1527">
                  <c:v>1498</c:v>
                </c:pt>
                <c:pt idx="1528">
                  <c:v>1499</c:v>
                </c:pt>
                <c:pt idx="1529">
                  <c:v>1500</c:v>
                </c:pt>
                <c:pt idx="1530">
                  <c:v>1501</c:v>
                </c:pt>
                <c:pt idx="1531">
                  <c:v>1502</c:v>
                </c:pt>
                <c:pt idx="1532">
                  <c:v>1503</c:v>
                </c:pt>
                <c:pt idx="1533">
                  <c:v>1504</c:v>
                </c:pt>
                <c:pt idx="1534">
                  <c:v>1505</c:v>
                </c:pt>
                <c:pt idx="1535">
                  <c:v>1506</c:v>
                </c:pt>
                <c:pt idx="1536">
                  <c:v>1507</c:v>
                </c:pt>
                <c:pt idx="1537">
                  <c:v>1508</c:v>
                </c:pt>
                <c:pt idx="1538">
                  <c:v>1509</c:v>
                </c:pt>
                <c:pt idx="1539">
                  <c:v>1510</c:v>
                </c:pt>
                <c:pt idx="1540">
                  <c:v>1511</c:v>
                </c:pt>
                <c:pt idx="1541">
                  <c:v>1512</c:v>
                </c:pt>
                <c:pt idx="1542">
                  <c:v>1513</c:v>
                </c:pt>
                <c:pt idx="1543">
                  <c:v>1514</c:v>
                </c:pt>
                <c:pt idx="1544">
                  <c:v>1515</c:v>
                </c:pt>
                <c:pt idx="1545">
                  <c:v>1516</c:v>
                </c:pt>
                <c:pt idx="1546">
                  <c:v>1517</c:v>
                </c:pt>
                <c:pt idx="1547">
                  <c:v>1518</c:v>
                </c:pt>
                <c:pt idx="1548">
                  <c:v>1519</c:v>
                </c:pt>
                <c:pt idx="1549">
                  <c:v>1520</c:v>
                </c:pt>
                <c:pt idx="1550">
                  <c:v>1521</c:v>
                </c:pt>
                <c:pt idx="1551">
                  <c:v>1522</c:v>
                </c:pt>
                <c:pt idx="1552">
                  <c:v>1523</c:v>
                </c:pt>
                <c:pt idx="1553">
                  <c:v>1524</c:v>
                </c:pt>
                <c:pt idx="1554">
                  <c:v>1525</c:v>
                </c:pt>
                <c:pt idx="1555">
                  <c:v>1526</c:v>
                </c:pt>
                <c:pt idx="1556">
                  <c:v>1527</c:v>
                </c:pt>
                <c:pt idx="1557">
                  <c:v>1528</c:v>
                </c:pt>
                <c:pt idx="1558">
                  <c:v>1529</c:v>
                </c:pt>
                <c:pt idx="1559">
                  <c:v>1530</c:v>
                </c:pt>
                <c:pt idx="1560">
                  <c:v>1531</c:v>
                </c:pt>
                <c:pt idx="1561">
                  <c:v>1532</c:v>
                </c:pt>
                <c:pt idx="1562">
                  <c:v>1533</c:v>
                </c:pt>
                <c:pt idx="1563">
                  <c:v>1534</c:v>
                </c:pt>
                <c:pt idx="1564">
                  <c:v>1535</c:v>
                </c:pt>
                <c:pt idx="1565">
                  <c:v>1536</c:v>
                </c:pt>
                <c:pt idx="1566">
                  <c:v>1537</c:v>
                </c:pt>
                <c:pt idx="1567">
                  <c:v>1538</c:v>
                </c:pt>
                <c:pt idx="1568">
                  <c:v>1539</c:v>
                </c:pt>
                <c:pt idx="1569">
                  <c:v>1540</c:v>
                </c:pt>
                <c:pt idx="1570">
                  <c:v>1541</c:v>
                </c:pt>
                <c:pt idx="1571">
                  <c:v>1542</c:v>
                </c:pt>
                <c:pt idx="1572">
                  <c:v>1543</c:v>
                </c:pt>
                <c:pt idx="1573">
                  <c:v>1544</c:v>
                </c:pt>
                <c:pt idx="1574">
                  <c:v>1545</c:v>
                </c:pt>
                <c:pt idx="1575">
                  <c:v>1546</c:v>
                </c:pt>
                <c:pt idx="1576">
                  <c:v>1547</c:v>
                </c:pt>
                <c:pt idx="1577">
                  <c:v>1548</c:v>
                </c:pt>
                <c:pt idx="1578">
                  <c:v>1549</c:v>
                </c:pt>
                <c:pt idx="1579">
                  <c:v>1550</c:v>
                </c:pt>
                <c:pt idx="1580">
                  <c:v>1551</c:v>
                </c:pt>
                <c:pt idx="1581">
                  <c:v>1552</c:v>
                </c:pt>
                <c:pt idx="1582">
                  <c:v>1553</c:v>
                </c:pt>
                <c:pt idx="1583">
                  <c:v>1554</c:v>
                </c:pt>
                <c:pt idx="1584">
                  <c:v>1555</c:v>
                </c:pt>
                <c:pt idx="1585">
                  <c:v>1556</c:v>
                </c:pt>
                <c:pt idx="1586">
                  <c:v>1557</c:v>
                </c:pt>
                <c:pt idx="1587">
                  <c:v>1558</c:v>
                </c:pt>
                <c:pt idx="1588">
                  <c:v>1559</c:v>
                </c:pt>
                <c:pt idx="1589">
                  <c:v>1560</c:v>
                </c:pt>
                <c:pt idx="1590">
                  <c:v>1561</c:v>
                </c:pt>
                <c:pt idx="1591">
                  <c:v>1562</c:v>
                </c:pt>
                <c:pt idx="1592">
                  <c:v>1563</c:v>
                </c:pt>
                <c:pt idx="1593">
                  <c:v>1564</c:v>
                </c:pt>
                <c:pt idx="1594">
                  <c:v>1565</c:v>
                </c:pt>
                <c:pt idx="1595">
                  <c:v>1566</c:v>
                </c:pt>
                <c:pt idx="1596">
                  <c:v>1567</c:v>
                </c:pt>
                <c:pt idx="1597">
                  <c:v>1568</c:v>
                </c:pt>
                <c:pt idx="1598">
                  <c:v>1569</c:v>
                </c:pt>
                <c:pt idx="1599">
                  <c:v>1570</c:v>
                </c:pt>
                <c:pt idx="1600">
                  <c:v>1571</c:v>
                </c:pt>
                <c:pt idx="1601">
                  <c:v>1572</c:v>
                </c:pt>
                <c:pt idx="1602">
                  <c:v>1573</c:v>
                </c:pt>
                <c:pt idx="1603">
                  <c:v>1574</c:v>
                </c:pt>
                <c:pt idx="1604">
                  <c:v>1575</c:v>
                </c:pt>
                <c:pt idx="1605">
                  <c:v>1576</c:v>
                </c:pt>
                <c:pt idx="1606">
                  <c:v>1577</c:v>
                </c:pt>
                <c:pt idx="1607">
                  <c:v>1578</c:v>
                </c:pt>
                <c:pt idx="1608">
                  <c:v>1579</c:v>
                </c:pt>
                <c:pt idx="1609">
                  <c:v>1580</c:v>
                </c:pt>
                <c:pt idx="1610">
                  <c:v>1581</c:v>
                </c:pt>
                <c:pt idx="1611">
                  <c:v>1582</c:v>
                </c:pt>
                <c:pt idx="1612">
                  <c:v>1583</c:v>
                </c:pt>
                <c:pt idx="1613">
                  <c:v>1584</c:v>
                </c:pt>
                <c:pt idx="1614">
                  <c:v>1585</c:v>
                </c:pt>
                <c:pt idx="1615">
                  <c:v>1586</c:v>
                </c:pt>
                <c:pt idx="1616">
                  <c:v>1587</c:v>
                </c:pt>
                <c:pt idx="1617">
                  <c:v>1588</c:v>
                </c:pt>
                <c:pt idx="1618">
                  <c:v>1589</c:v>
                </c:pt>
                <c:pt idx="1619">
                  <c:v>1590</c:v>
                </c:pt>
                <c:pt idx="1620">
                  <c:v>1591</c:v>
                </c:pt>
                <c:pt idx="1621">
                  <c:v>1592</c:v>
                </c:pt>
                <c:pt idx="1622">
                  <c:v>1593</c:v>
                </c:pt>
                <c:pt idx="1623">
                  <c:v>1594</c:v>
                </c:pt>
                <c:pt idx="1624">
                  <c:v>1595</c:v>
                </c:pt>
                <c:pt idx="1625">
                  <c:v>1596</c:v>
                </c:pt>
                <c:pt idx="1626">
                  <c:v>1597</c:v>
                </c:pt>
                <c:pt idx="1627">
                  <c:v>1598</c:v>
                </c:pt>
                <c:pt idx="1628">
                  <c:v>1599</c:v>
                </c:pt>
                <c:pt idx="1629">
                  <c:v>1600</c:v>
                </c:pt>
                <c:pt idx="1630">
                  <c:v>1601</c:v>
                </c:pt>
                <c:pt idx="1631">
                  <c:v>1602</c:v>
                </c:pt>
                <c:pt idx="1632">
                  <c:v>1603</c:v>
                </c:pt>
                <c:pt idx="1633">
                  <c:v>1604</c:v>
                </c:pt>
                <c:pt idx="1634">
                  <c:v>1605</c:v>
                </c:pt>
                <c:pt idx="1635">
                  <c:v>1606</c:v>
                </c:pt>
                <c:pt idx="1636">
                  <c:v>1607</c:v>
                </c:pt>
                <c:pt idx="1637">
                  <c:v>1608</c:v>
                </c:pt>
                <c:pt idx="1638">
                  <c:v>1609</c:v>
                </c:pt>
                <c:pt idx="1639">
                  <c:v>1610</c:v>
                </c:pt>
                <c:pt idx="1640">
                  <c:v>1611</c:v>
                </c:pt>
                <c:pt idx="1641">
                  <c:v>1612</c:v>
                </c:pt>
                <c:pt idx="1642">
                  <c:v>1613</c:v>
                </c:pt>
                <c:pt idx="1643">
                  <c:v>1614</c:v>
                </c:pt>
                <c:pt idx="1644">
                  <c:v>1615</c:v>
                </c:pt>
                <c:pt idx="1645">
                  <c:v>1616</c:v>
                </c:pt>
                <c:pt idx="1646">
                  <c:v>1617</c:v>
                </c:pt>
                <c:pt idx="1647">
                  <c:v>1618</c:v>
                </c:pt>
                <c:pt idx="1648">
                  <c:v>1619</c:v>
                </c:pt>
                <c:pt idx="1649">
                  <c:v>1620</c:v>
                </c:pt>
                <c:pt idx="1650">
                  <c:v>1621</c:v>
                </c:pt>
                <c:pt idx="1651">
                  <c:v>1622</c:v>
                </c:pt>
                <c:pt idx="1652">
                  <c:v>1623</c:v>
                </c:pt>
                <c:pt idx="1653">
                  <c:v>1624</c:v>
                </c:pt>
                <c:pt idx="1654">
                  <c:v>1625</c:v>
                </c:pt>
                <c:pt idx="1655">
                  <c:v>1626</c:v>
                </c:pt>
                <c:pt idx="1656">
                  <c:v>1627</c:v>
                </c:pt>
              </c:numCache>
            </c:numRef>
          </c:cat>
          <c:val>
            <c:numRef>
              <c:f>Tabelle2!$H$4:$H$1660</c:f>
              <c:numCache>
                <c:formatCode>General</c:formatCode>
                <c:ptCount val="16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8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8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8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8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</c:v>
                </c:pt>
                <c:pt idx="260">
                  <c:v>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4</c:v>
                </c:pt>
                <c:pt idx="265">
                  <c:v>0</c:v>
                </c:pt>
                <c:pt idx="266">
                  <c:v>0</c:v>
                </c:pt>
                <c:pt idx="267">
                  <c:v>8</c:v>
                </c:pt>
                <c:pt idx="268">
                  <c:v>0</c:v>
                </c:pt>
                <c:pt idx="269">
                  <c:v>0</c:v>
                </c:pt>
                <c:pt idx="270">
                  <c:v>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4</c:v>
                </c:pt>
                <c:pt idx="278">
                  <c:v>8</c:v>
                </c:pt>
                <c:pt idx="279">
                  <c:v>0</c:v>
                </c:pt>
                <c:pt idx="280">
                  <c:v>0</c:v>
                </c:pt>
                <c:pt idx="281">
                  <c:v>8</c:v>
                </c:pt>
                <c:pt idx="282">
                  <c:v>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8</c:v>
                </c:pt>
                <c:pt idx="296">
                  <c:v>4</c:v>
                </c:pt>
                <c:pt idx="297">
                  <c:v>0</c:v>
                </c:pt>
                <c:pt idx="298">
                  <c:v>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8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8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8</c:v>
                </c:pt>
                <c:pt idx="340">
                  <c:v>0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8</c:v>
                </c:pt>
                <c:pt idx="350">
                  <c:v>0</c:v>
                </c:pt>
                <c:pt idx="351">
                  <c:v>4</c:v>
                </c:pt>
                <c:pt idx="352">
                  <c:v>1</c:v>
                </c:pt>
                <c:pt idx="353">
                  <c:v>2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4</c:v>
                </c:pt>
                <c:pt idx="370">
                  <c:v>2</c:v>
                </c:pt>
                <c:pt idx="371">
                  <c:v>1</c:v>
                </c:pt>
                <c:pt idx="372">
                  <c:v>0</c:v>
                </c:pt>
                <c:pt idx="373">
                  <c:v>4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8</c:v>
                </c:pt>
                <c:pt idx="378">
                  <c:v>0</c:v>
                </c:pt>
                <c:pt idx="379">
                  <c:v>0</c:v>
                </c:pt>
                <c:pt idx="380">
                  <c:v>8</c:v>
                </c:pt>
                <c:pt idx="381">
                  <c:v>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8</c:v>
                </c:pt>
                <c:pt idx="388">
                  <c:v>4</c:v>
                </c:pt>
                <c:pt idx="389">
                  <c:v>0</c:v>
                </c:pt>
                <c:pt idx="390">
                  <c:v>0</c:v>
                </c:pt>
                <c:pt idx="391">
                  <c:v>4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8</c:v>
                </c:pt>
                <c:pt idx="409">
                  <c:v>4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4</c:v>
                </c:pt>
                <c:pt idx="414">
                  <c:v>2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8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2</c:v>
                </c:pt>
                <c:pt idx="426">
                  <c:v>0</c:v>
                </c:pt>
                <c:pt idx="427">
                  <c:v>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8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4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8</c:v>
                </c:pt>
                <c:pt idx="450">
                  <c:v>0</c:v>
                </c:pt>
                <c:pt idx="451">
                  <c:v>0</c:v>
                </c:pt>
                <c:pt idx="452">
                  <c:v>8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4</c:v>
                </c:pt>
                <c:pt idx="466">
                  <c:v>4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8</c:v>
                </c:pt>
                <c:pt idx="474">
                  <c:v>0</c:v>
                </c:pt>
                <c:pt idx="475">
                  <c:v>0</c:v>
                </c:pt>
                <c:pt idx="476">
                  <c:v>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4</c:v>
                </c:pt>
                <c:pt idx="484">
                  <c:v>8</c:v>
                </c:pt>
                <c:pt idx="485">
                  <c:v>0</c:v>
                </c:pt>
                <c:pt idx="486">
                  <c:v>0</c:v>
                </c:pt>
                <c:pt idx="487">
                  <c:v>4</c:v>
                </c:pt>
                <c:pt idx="488">
                  <c:v>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8</c:v>
                </c:pt>
                <c:pt idx="494">
                  <c:v>4</c:v>
                </c:pt>
                <c:pt idx="495">
                  <c:v>8</c:v>
                </c:pt>
                <c:pt idx="496">
                  <c:v>2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8</c:v>
                </c:pt>
                <c:pt idx="502">
                  <c:v>1</c:v>
                </c:pt>
                <c:pt idx="503">
                  <c:v>0</c:v>
                </c:pt>
                <c:pt idx="504">
                  <c:v>0</c:v>
                </c:pt>
                <c:pt idx="505">
                  <c:v>4</c:v>
                </c:pt>
                <c:pt idx="506">
                  <c:v>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2</c:v>
                </c:pt>
                <c:pt idx="511">
                  <c:v>0</c:v>
                </c:pt>
                <c:pt idx="512">
                  <c:v>8</c:v>
                </c:pt>
                <c:pt idx="513">
                  <c:v>1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4</c:v>
                </c:pt>
                <c:pt idx="520">
                  <c:v>1</c:v>
                </c:pt>
                <c:pt idx="521">
                  <c:v>0</c:v>
                </c:pt>
                <c:pt idx="522">
                  <c:v>0</c:v>
                </c:pt>
                <c:pt idx="523">
                  <c:v>8</c:v>
                </c:pt>
                <c:pt idx="524">
                  <c:v>2</c:v>
                </c:pt>
                <c:pt idx="525">
                  <c:v>1</c:v>
                </c:pt>
                <c:pt idx="526">
                  <c:v>0</c:v>
                </c:pt>
                <c:pt idx="527">
                  <c:v>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4</c:v>
                </c:pt>
                <c:pt idx="538">
                  <c:v>2</c:v>
                </c:pt>
                <c:pt idx="539">
                  <c:v>0</c:v>
                </c:pt>
                <c:pt idx="540">
                  <c:v>4</c:v>
                </c:pt>
                <c:pt idx="541">
                  <c:v>1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8</c:v>
                </c:pt>
                <c:pt idx="546">
                  <c:v>0</c:v>
                </c:pt>
                <c:pt idx="547">
                  <c:v>0</c:v>
                </c:pt>
                <c:pt idx="548">
                  <c:v>8</c:v>
                </c:pt>
                <c:pt idx="549">
                  <c:v>1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8</c:v>
                </c:pt>
                <c:pt idx="556">
                  <c:v>8</c:v>
                </c:pt>
                <c:pt idx="557">
                  <c:v>0</c:v>
                </c:pt>
                <c:pt idx="558">
                  <c:v>4</c:v>
                </c:pt>
                <c:pt idx="559">
                  <c:v>1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8</c:v>
                </c:pt>
                <c:pt idx="567">
                  <c:v>0</c:v>
                </c:pt>
                <c:pt idx="568">
                  <c:v>2</c:v>
                </c:pt>
                <c:pt idx="569">
                  <c:v>4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8</c:v>
                </c:pt>
                <c:pt idx="577">
                  <c:v>1</c:v>
                </c:pt>
                <c:pt idx="578">
                  <c:v>0</c:v>
                </c:pt>
                <c:pt idx="579">
                  <c:v>4</c:v>
                </c:pt>
                <c:pt idx="580">
                  <c:v>4</c:v>
                </c:pt>
                <c:pt idx="581">
                  <c:v>2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8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2</c:v>
                </c:pt>
                <c:pt idx="593">
                  <c:v>0</c:v>
                </c:pt>
                <c:pt idx="594">
                  <c:v>1</c:v>
                </c:pt>
                <c:pt idx="595">
                  <c:v>0</c:v>
                </c:pt>
                <c:pt idx="596">
                  <c:v>0</c:v>
                </c:pt>
                <c:pt idx="597">
                  <c:v>4</c:v>
                </c:pt>
                <c:pt idx="598">
                  <c:v>8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2</c:v>
                </c:pt>
                <c:pt idx="603">
                  <c:v>0</c:v>
                </c:pt>
                <c:pt idx="604">
                  <c:v>4</c:v>
                </c:pt>
                <c:pt idx="605">
                  <c:v>12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1</c:v>
                </c:pt>
                <c:pt idx="613">
                  <c:v>0</c:v>
                </c:pt>
                <c:pt idx="614">
                  <c:v>0</c:v>
                </c:pt>
                <c:pt idx="615">
                  <c:v>12</c:v>
                </c:pt>
                <c:pt idx="616">
                  <c:v>4</c:v>
                </c:pt>
                <c:pt idx="617">
                  <c:v>0</c:v>
                </c:pt>
                <c:pt idx="618">
                  <c:v>0</c:v>
                </c:pt>
                <c:pt idx="619">
                  <c:v>8</c:v>
                </c:pt>
                <c:pt idx="620">
                  <c:v>2</c:v>
                </c:pt>
                <c:pt idx="621">
                  <c:v>0</c:v>
                </c:pt>
                <c:pt idx="622">
                  <c:v>8</c:v>
                </c:pt>
                <c:pt idx="623">
                  <c:v>4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2</c:v>
                </c:pt>
                <c:pt idx="631">
                  <c:v>0</c:v>
                </c:pt>
                <c:pt idx="632">
                  <c:v>0</c:v>
                </c:pt>
                <c:pt idx="633">
                  <c:v>4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8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12</c:v>
                </c:pt>
                <c:pt idx="649">
                  <c:v>0</c:v>
                </c:pt>
                <c:pt idx="650">
                  <c:v>4</c:v>
                </c:pt>
                <c:pt idx="651">
                  <c:v>2</c:v>
                </c:pt>
                <c:pt idx="652">
                  <c:v>0</c:v>
                </c:pt>
                <c:pt idx="653">
                  <c:v>4</c:v>
                </c:pt>
                <c:pt idx="654">
                  <c:v>4</c:v>
                </c:pt>
                <c:pt idx="655">
                  <c:v>0</c:v>
                </c:pt>
                <c:pt idx="656">
                  <c:v>1</c:v>
                </c:pt>
                <c:pt idx="657">
                  <c:v>0</c:v>
                </c:pt>
                <c:pt idx="658">
                  <c:v>8</c:v>
                </c:pt>
                <c:pt idx="659">
                  <c:v>8</c:v>
                </c:pt>
                <c:pt idx="660">
                  <c:v>0</c:v>
                </c:pt>
                <c:pt idx="661">
                  <c:v>8</c:v>
                </c:pt>
                <c:pt idx="662">
                  <c:v>0</c:v>
                </c:pt>
                <c:pt idx="663">
                  <c:v>0</c:v>
                </c:pt>
                <c:pt idx="664">
                  <c:v>2</c:v>
                </c:pt>
                <c:pt idx="665">
                  <c:v>0</c:v>
                </c:pt>
                <c:pt idx="666">
                  <c:v>8</c:v>
                </c:pt>
                <c:pt idx="667">
                  <c:v>0</c:v>
                </c:pt>
                <c:pt idx="668">
                  <c:v>4</c:v>
                </c:pt>
                <c:pt idx="669">
                  <c:v>8</c:v>
                </c:pt>
                <c:pt idx="670">
                  <c:v>0</c:v>
                </c:pt>
                <c:pt idx="671">
                  <c:v>4</c:v>
                </c:pt>
                <c:pt idx="672">
                  <c:v>0</c:v>
                </c:pt>
                <c:pt idx="673">
                  <c:v>2</c:v>
                </c:pt>
                <c:pt idx="674">
                  <c:v>1</c:v>
                </c:pt>
                <c:pt idx="675">
                  <c:v>8</c:v>
                </c:pt>
                <c:pt idx="676">
                  <c:v>8</c:v>
                </c:pt>
                <c:pt idx="677">
                  <c:v>0</c:v>
                </c:pt>
                <c:pt idx="678">
                  <c:v>4</c:v>
                </c:pt>
                <c:pt idx="679">
                  <c:v>4</c:v>
                </c:pt>
                <c:pt idx="680">
                  <c:v>1</c:v>
                </c:pt>
                <c:pt idx="681">
                  <c:v>0</c:v>
                </c:pt>
                <c:pt idx="682">
                  <c:v>4</c:v>
                </c:pt>
                <c:pt idx="683">
                  <c:v>0</c:v>
                </c:pt>
                <c:pt idx="684">
                  <c:v>0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0</c:v>
                </c:pt>
                <c:pt idx="689">
                  <c:v>8</c:v>
                </c:pt>
                <c:pt idx="690">
                  <c:v>8</c:v>
                </c:pt>
                <c:pt idx="691">
                  <c:v>0</c:v>
                </c:pt>
                <c:pt idx="692">
                  <c:v>2</c:v>
                </c:pt>
                <c:pt idx="693">
                  <c:v>8</c:v>
                </c:pt>
                <c:pt idx="694">
                  <c:v>0</c:v>
                </c:pt>
                <c:pt idx="695">
                  <c:v>2</c:v>
                </c:pt>
                <c:pt idx="696">
                  <c:v>4</c:v>
                </c:pt>
                <c:pt idx="697">
                  <c:v>8</c:v>
                </c:pt>
                <c:pt idx="698">
                  <c:v>0</c:v>
                </c:pt>
                <c:pt idx="699">
                  <c:v>0</c:v>
                </c:pt>
                <c:pt idx="700">
                  <c:v>4</c:v>
                </c:pt>
                <c:pt idx="701">
                  <c:v>0</c:v>
                </c:pt>
                <c:pt idx="702">
                  <c:v>0</c:v>
                </c:pt>
                <c:pt idx="703">
                  <c:v>4</c:v>
                </c:pt>
                <c:pt idx="704">
                  <c:v>8</c:v>
                </c:pt>
                <c:pt idx="705">
                  <c:v>0</c:v>
                </c:pt>
                <c:pt idx="706">
                  <c:v>0</c:v>
                </c:pt>
                <c:pt idx="707">
                  <c:v>4</c:v>
                </c:pt>
                <c:pt idx="708">
                  <c:v>1</c:v>
                </c:pt>
                <c:pt idx="709">
                  <c:v>8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4</c:v>
                </c:pt>
                <c:pt idx="715">
                  <c:v>4</c:v>
                </c:pt>
                <c:pt idx="716">
                  <c:v>2</c:v>
                </c:pt>
                <c:pt idx="717">
                  <c:v>0</c:v>
                </c:pt>
                <c:pt idx="718">
                  <c:v>8</c:v>
                </c:pt>
                <c:pt idx="719">
                  <c:v>4</c:v>
                </c:pt>
                <c:pt idx="720">
                  <c:v>0</c:v>
                </c:pt>
                <c:pt idx="721">
                  <c:v>8</c:v>
                </c:pt>
                <c:pt idx="722">
                  <c:v>4</c:v>
                </c:pt>
                <c:pt idx="723">
                  <c:v>4</c:v>
                </c:pt>
                <c:pt idx="724">
                  <c:v>0</c:v>
                </c:pt>
                <c:pt idx="725">
                  <c:v>0</c:v>
                </c:pt>
                <c:pt idx="726">
                  <c:v>1</c:v>
                </c:pt>
                <c:pt idx="727">
                  <c:v>2</c:v>
                </c:pt>
                <c:pt idx="728">
                  <c:v>0</c:v>
                </c:pt>
                <c:pt idx="729">
                  <c:v>0</c:v>
                </c:pt>
                <c:pt idx="730">
                  <c:v>1</c:v>
                </c:pt>
                <c:pt idx="731">
                  <c:v>0</c:v>
                </c:pt>
                <c:pt idx="732">
                  <c:v>8</c:v>
                </c:pt>
                <c:pt idx="733">
                  <c:v>0</c:v>
                </c:pt>
                <c:pt idx="734">
                  <c:v>0</c:v>
                </c:pt>
                <c:pt idx="735">
                  <c:v>2</c:v>
                </c:pt>
                <c:pt idx="736">
                  <c:v>4</c:v>
                </c:pt>
                <c:pt idx="737">
                  <c:v>1</c:v>
                </c:pt>
                <c:pt idx="738">
                  <c:v>0</c:v>
                </c:pt>
                <c:pt idx="739">
                  <c:v>0</c:v>
                </c:pt>
                <c:pt idx="740">
                  <c:v>8</c:v>
                </c:pt>
                <c:pt idx="741">
                  <c:v>0</c:v>
                </c:pt>
                <c:pt idx="742">
                  <c:v>0</c:v>
                </c:pt>
                <c:pt idx="743">
                  <c:v>8</c:v>
                </c:pt>
                <c:pt idx="744">
                  <c:v>2</c:v>
                </c:pt>
                <c:pt idx="745">
                  <c:v>0</c:v>
                </c:pt>
                <c:pt idx="746">
                  <c:v>0</c:v>
                </c:pt>
                <c:pt idx="747">
                  <c:v>4</c:v>
                </c:pt>
                <c:pt idx="748">
                  <c:v>8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4</c:v>
                </c:pt>
                <c:pt idx="755">
                  <c:v>2</c:v>
                </c:pt>
                <c:pt idx="756">
                  <c:v>0</c:v>
                </c:pt>
                <c:pt idx="757">
                  <c:v>4</c:v>
                </c:pt>
                <c:pt idx="758">
                  <c:v>8</c:v>
                </c:pt>
                <c:pt idx="759">
                  <c:v>4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0</c:v>
                </c:pt>
                <c:pt idx="764">
                  <c:v>4</c:v>
                </c:pt>
                <c:pt idx="765">
                  <c:v>8</c:v>
                </c:pt>
                <c:pt idx="766">
                  <c:v>1</c:v>
                </c:pt>
                <c:pt idx="767">
                  <c:v>0</c:v>
                </c:pt>
                <c:pt idx="768">
                  <c:v>0</c:v>
                </c:pt>
                <c:pt idx="769">
                  <c:v>2</c:v>
                </c:pt>
                <c:pt idx="770">
                  <c:v>0</c:v>
                </c:pt>
                <c:pt idx="771">
                  <c:v>8</c:v>
                </c:pt>
                <c:pt idx="772">
                  <c:v>4</c:v>
                </c:pt>
                <c:pt idx="773">
                  <c:v>0</c:v>
                </c:pt>
                <c:pt idx="774">
                  <c:v>0</c:v>
                </c:pt>
                <c:pt idx="775">
                  <c:v>8</c:v>
                </c:pt>
                <c:pt idx="776">
                  <c:v>8</c:v>
                </c:pt>
                <c:pt idx="777">
                  <c:v>0</c:v>
                </c:pt>
                <c:pt idx="778">
                  <c:v>0</c:v>
                </c:pt>
                <c:pt idx="779">
                  <c:v>1</c:v>
                </c:pt>
                <c:pt idx="780">
                  <c:v>0</c:v>
                </c:pt>
                <c:pt idx="781">
                  <c:v>0</c:v>
                </c:pt>
                <c:pt idx="782">
                  <c:v>9</c:v>
                </c:pt>
                <c:pt idx="783">
                  <c:v>1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2</c:v>
                </c:pt>
                <c:pt idx="788">
                  <c:v>0</c:v>
                </c:pt>
                <c:pt idx="789">
                  <c:v>0</c:v>
                </c:pt>
                <c:pt idx="790">
                  <c:v>2</c:v>
                </c:pt>
                <c:pt idx="791">
                  <c:v>0</c:v>
                </c:pt>
                <c:pt idx="792">
                  <c:v>0</c:v>
                </c:pt>
                <c:pt idx="793">
                  <c:v>4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2</c:v>
                </c:pt>
                <c:pt idx="798">
                  <c:v>1</c:v>
                </c:pt>
                <c:pt idx="799">
                  <c:v>0</c:v>
                </c:pt>
                <c:pt idx="800">
                  <c:v>8</c:v>
                </c:pt>
                <c:pt idx="801">
                  <c:v>1</c:v>
                </c:pt>
                <c:pt idx="802">
                  <c:v>8</c:v>
                </c:pt>
                <c:pt idx="803">
                  <c:v>0</c:v>
                </c:pt>
                <c:pt idx="804">
                  <c:v>4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2</c:v>
                </c:pt>
                <c:pt idx="810">
                  <c:v>12</c:v>
                </c:pt>
                <c:pt idx="811">
                  <c:v>4</c:v>
                </c:pt>
                <c:pt idx="812">
                  <c:v>8</c:v>
                </c:pt>
                <c:pt idx="813">
                  <c:v>0</c:v>
                </c:pt>
                <c:pt idx="814">
                  <c:v>0</c:v>
                </c:pt>
                <c:pt idx="815">
                  <c:v>8</c:v>
                </c:pt>
                <c:pt idx="816">
                  <c:v>0</c:v>
                </c:pt>
                <c:pt idx="817">
                  <c:v>0</c:v>
                </c:pt>
                <c:pt idx="818">
                  <c:v>4</c:v>
                </c:pt>
                <c:pt idx="819">
                  <c:v>2</c:v>
                </c:pt>
                <c:pt idx="820">
                  <c:v>8</c:v>
                </c:pt>
                <c:pt idx="821">
                  <c:v>4</c:v>
                </c:pt>
                <c:pt idx="822">
                  <c:v>4</c:v>
                </c:pt>
                <c:pt idx="823">
                  <c:v>1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4</c:v>
                </c:pt>
                <c:pt idx="829">
                  <c:v>4</c:v>
                </c:pt>
                <c:pt idx="830">
                  <c:v>2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4</c:v>
                </c:pt>
                <c:pt idx="836">
                  <c:v>8</c:v>
                </c:pt>
                <c:pt idx="837">
                  <c:v>2</c:v>
                </c:pt>
                <c:pt idx="838">
                  <c:v>4</c:v>
                </c:pt>
                <c:pt idx="839">
                  <c:v>4</c:v>
                </c:pt>
                <c:pt idx="840">
                  <c:v>1</c:v>
                </c:pt>
                <c:pt idx="841">
                  <c:v>2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4</c:v>
                </c:pt>
                <c:pt idx="847">
                  <c:v>8</c:v>
                </c:pt>
                <c:pt idx="848">
                  <c:v>0</c:v>
                </c:pt>
                <c:pt idx="849">
                  <c:v>4</c:v>
                </c:pt>
                <c:pt idx="850">
                  <c:v>4</c:v>
                </c:pt>
                <c:pt idx="851">
                  <c:v>0</c:v>
                </c:pt>
                <c:pt idx="852">
                  <c:v>0</c:v>
                </c:pt>
                <c:pt idx="853">
                  <c:v>4</c:v>
                </c:pt>
                <c:pt idx="854">
                  <c:v>8</c:v>
                </c:pt>
                <c:pt idx="855">
                  <c:v>0</c:v>
                </c:pt>
                <c:pt idx="856">
                  <c:v>8</c:v>
                </c:pt>
                <c:pt idx="857">
                  <c:v>4</c:v>
                </c:pt>
                <c:pt idx="858">
                  <c:v>7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2</c:v>
                </c:pt>
                <c:pt idx="863">
                  <c:v>4</c:v>
                </c:pt>
                <c:pt idx="864">
                  <c:v>12</c:v>
                </c:pt>
                <c:pt idx="865">
                  <c:v>2</c:v>
                </c:pt>
                <c:pt idx="866">
                  <c:v>0</c:v>
                </c:pt>
                <c:pt idx="867">
                  <c:v>4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8</c:v>
                </c:pt>
                <c:pt idx="873">
                  <c:v>1</c:v>
                </c:pt>
                <c:pt idx="874">
                  <c:v>4</c:v>
                </c:pt>
                <c:pt idx="875">
                  <c:v>16</c:v>
                </c:pt>
                <c:pt idx="876">
                  <c:v>1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2</c:v>
                </c:pt>
                <c:pt idx="881">
                  <c:v>8</c:v>
                </c:pt>
                <c:pt idx="882">
                  <c:v>8</c:v>
                </c:pt>
                <c:pt idx="883">
                  <c:v>8</c:v>
                </c:pt>
                <c:pt idx="884">
                  <c:v>0</c:v>
                </c:pt>
                <c:pt idx="885">
                  <c:v>12</c:v>
                </c:pt>
                <c:pt idx="886">
                  <c:v>4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4</c:v>
                </c:pt>
                <c:pt idx="891">
                  <c:v>1</c:v>
                </c:pt>
                <c:pt idx="892">
                  <c:v>4</c:v>
                </c:pt>
                <c:pt idx="893">
                  <c:v>4</c:v>
                </c:pt>
                <c:pt idx="894">
                  <c:v>0</c:v>
                </c:pt>
                <c:pt idx="895">
                  <c:v>0</c:v>
                </c:pt>
                <c:pt idx="896">
                  <c:v>1</c:v>
                </c:pt>
                <c:pt idx="897">
                  <c:v>1</c:v>
                </c:pt>
                <c:pt idx="898">
                  <c:v>0</c:v>
                </c:pt>
                <c:pt idx="899">
                  <c:v>8</c:v>
                </c:pt>
                <c:pt idx="900">
                  <c:v>8</c:v>
                </c:pt>
                <c:pt idx="901">
                  <c:v>2</c:v>
                </c:pt>
                <c:pt idx="902">
                  <c:v>0</c:v>
                </c:pt>
                <c:pt idx="903">
                  <c:v>12</c:v>
                </c:pt>
                <c:pt idx="904">
                  <c:v>1</c:v>
                </c:pt>
                <c:pt idx="905">
                  <c:v>0</c:v>
                </c:pt>
                <c:pt idx="906">
                  <c:v>0</c:v>
                </c:pt>
                <c:pt idx="907">
                  <c:v>8</c:v>
                </c:pt>
                <c:pt idx="908">
                  <c:v>4</c:v>
                </c:pt>
                <c:pt idx="909">
                  <c:v>1</c:v>
                </c:pt>
                <c:pt idx="910">
                  <c:v>4</c:v>
                </c:pt>
                <c:pt idx="911">
                  <c:v>1</c:v>
                </c:pt>
                <c:pt idx="912">
                  <c:v>0</c:v>
                </c:pt>
                <c:pt idx="913">
                  <c:v>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8</c:v>
                </c:pt>
                <c:pt idx="918">
                  <c:v>2</c:v>
                </c:pt>
                <c:pt idx="919">
                  <c:v>2</c:v>
                </c:pt>
                <c:pt idx="920">
                  <c:v>0</c:v>
                </c:pt>
                <c:pt idx="921">
                  <c:v>1</c:v>
                </c:pt>
                <c:pt idx="922">
                  <c:v>1</c:v>
                </c:pt>
                <c:pt idx="923">
                  <c:v>0</c:v>
                </c:pt>
                <c:pt idx="924">
                  <c:v>4</c:v>
                </c:pt>
                <c:pt idx="925">
                  <c:v>1</c:v>
                </c:pt>
                <c:pt idx="926">
                  <c:v>0</c:v>
                </c:pt>
                <c:pt idx="927">
                  <c:v>4</c:v>
                </c:pt>
                <c:pt idx="928">
                  <c:v>4</c:v>
                </c:pt>
                <c:pt idx="929">
                  <c:v>9</c:v>
                </c:pt>
                <c:pt idx="930">
                  <c:v>0</c:v>
                </c:pt>
                <c:pt idx="931">
                  <c:v>4</c:v>
                </c:pt>
                <c:pt idx="932">
                  <c:v>1</c:v>
                </c:pt>
                <c:pt idx="933">
                  <c:v>2</c:v>
                </c:pt>
                <c:pt idx="934">
                  <c:v>0</c:v>
                </c:pt>
                <c:pt idx="935">
                  <c:v>8</c:v>
                </c:pt>
                <c:pt idx="936">
                  <c:v>2</c:v>
                </c:pt>
                <c:pt idx="937">
                  <c:v>0</c:v>
                </c:pt>
                <c:pt idx="938">
                  <c:v>0</c:v>
                </c:pt>
                <c:pt idx="939">
                  <c:v>9</c:v>
                </c:pt>
                <c:pt idx="940">
                  <c:v>1</c:v>
                </c:pt>
                <c:pt idx="941">
                  <c:v>0</c:v>
                </c:pt>
                <c:pt idx="942">
                  <c:v>4</c:v>
                </c:pt>
                <c:pt idx="943">
                  <c:v>1</c:v>
                </c:pt>
                <c:pt idx="944">
                  <c:v>0</c:v>
                </c:pt>
                <c:pt idx="945">
                  <c:v>4</c:v>
                </c:pt>
                <c:pt idx="946">
                  <c:v>1</c:v>
                </c:pt>
                <c:pt idx="947">
                  <c:v>0</c:v>
                </c:pt>
                <c:pt idx="948">
                  <c:v>4</c:v>
                </c:pt>
                <c:pt idx="949">
                  <c:v>4</c:v>
                </c:pt>
                <c:pt idx="950">
                  <c:v>1</c:v>
                </c:pt>
                <c:pt idx="951">
                  <c:v>0</c:v>
                </c:pt>
                <c:pt idx="952">
                  <c:v>2</c:v>
                </c:pt>
                <c:pt idx="953">
                  <c:v>8</c:v>
                </c:pt>
                <c:pt idx="954">
                  <c:v>0</c:v>
                </c:pt>
                <c:pt idx="955">
                  <c:v>0</c:v>
                </c:pt>
                <c:pt idx="956">
                  <c:v>8</c:v>
                </c:pt>
                <c:pt idx="957">
                  <c:v>1</c:v>
                </c:pt>
                <c:pt idx="958">
                  <c:v>0</c:v>
                </c:pt>
                <c:pt idx="959">
                  <c:v>0</c:v>
                </c:pt>
                <c:pt idx="960">
                  <c:v>4</c:v>
                </c:pt>
                <c:pt idx="961">
                  <c:v>2</c:v>
                </c:pt>
                <c:pt idx="962">
                  <c:v>0</c:v>
                </c:pt>
                <c:pt idx="963">
                  <c:v>4</c:v>
                </c:pt>
                <c:pt idx="964">
                  <c:v>2</c:v>
                </c:pt>
                <c:pt idx="965">
                  <c:v>1</c:v>
                </c:pt>
                <c:pt idx="966">
                  <c:v>4</c:v>
                </c:pt>
                <c:pt idx="967">
                  <c:v>8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8</c:v>
                </c:pt>
                <c:pt idx="972">
                  <c:v>2</c:v>
                </c:pt>
                <c:pt idx="973">
                  <c:v>2</c:v>
                </c:pt>
                <c:pt idx="974">
                  <c:v>8</c:v>
                </c:pt>
                <c:pt idx="975">
                  <c:v>2</c:v>
                </c:pt>
                <c:pt idx="976">
                  <c:v>0</c:v>
                </c:pt>
                <c:pt idx="977">
                  <c:v>0</c:v>
                </c:pt>
                <c:pt idx="978">
                  <c:v>1</c:v>
                </c:pt>
                <c:pt idx="979">
                  <c:v>0</c:v>
                </c:pt>
                <c:pt idx="980">
                  <c:v>8</c:v>
                </c:pt>
                <c:pt idx="981">
                  <c:v>4</c:v>
                </c:pt>
                <c:pt idx="982">
                  <c:v>0</c:v>
                </c:pt>
                <c:pt idx="983">
                  <c:v>2</c:v>
                </c:pt>
                <c:pt idx="984">
                  <c:v>4</c:v>
                </c:pt>
                <c:pt idx="985">
                  <c:v>4</c:v>
                </c:pt>
                <c:pt idx="986">
                  <c:v>2</c:v>
                </c:pt>
                <c:pt idx="987">
                  <c:v>0</c:v>
                </c:pt>
                <c:pt idx="988">
                  <c:v>4</c:v>
                </c:pt>
                <c:pt idx="989">
                  <c:v>4</c:v>
                </c:pt>
                <c:pt idx="990">
                  <c:v>2</c:v>
                </c:pt>
                <c:pt idx="991">
                  <c:v>2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4</c:v>
                </c:pt>
                <c:pt idx="996">
                  <c:v>1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</c:v>
                </c:pt>
                <c:pt idx="1001">
                  <c:v>1</c:v>
                </c:pt>
                <c:pt idx="1002">
                  <c:v>8</c:v>
                </c:pt>
                <c:pt idx="1003">
                  <c:v>0</c:v>
                </c:pt>
                <c:pt idx="1004">
                  <c:v>2</c:v>
                </c:pt>
                <c:pt idx="1005">
                  <c:v>0</c:v>
                </c:pt>
                <c:pt idx="1006">
                  <c:v>12</c:v>
                </c:pt>
                <c:pt idx="1007">
                  <c:v>1</c:v>
                </c:pt>
                <c:pt idx="1008">
                  <c:v>0</c:v>
                </c:pt>
                <c:pt idx="1009">
                  <c:v>0</c:v>
                </c:pt>
                <c:pt idx="1010">
                  <c:v>8</c:v>
                </c:pt>
                <c:pt idx="1011">
                  <c:v>0</c:v>
                </c:pt>
                <c:pt idx="1012">
                  <c:v>0</c:v>
                </c:pt>
                <c:pt idx="1013">
                  <c:v>4</c:v>
                </c:pt>
                <c:pt idx="1014">
                  <c:v>2</c:v>
                </c:pt>
                <c:pt idx="1015">
                  <c:v>0</c:v>
                </c:pt>
                <c:pt idx="1016">
                  <c:v>0</c:v>
                </c:pt>
                <c:pt idx="1017">
                  <c:v>4</c:v>
                </c:pt>
                <c:pt idx="1018">
                  <c:v>2</c:v>
                </c:pt>
                <c:pt idx="1019">
                  <c:v>2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4</c:v>
                </c:pt>
                <c:pt idx="1025">
                  <c:v>2</c:v>
                </c:pt>
                <c:pt idx="1026">
                  <c:v>0</c:v>
                </c:pt>
                <c:pt idx="1027">
                  <c:v>0</c:v>
                </c:pt>
                <c:pt idx="1028">
                  <c:v>8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4</c:v>
                </c:pt>
                <c:pt idx="1035">
                  <c:v>1</c:v>
                </c:pt>
                <c:pt idx="1036">
                  <c:v>1</c:v>
                </c:pt>
                <c:pt idx="1037">
                  <c:v>4</c:v>
                </c:pt>
                <c:pt idx="1038">
                  <c:v>0</c:v>
                </c:pt>
                <c:pt idx="1039">
                  <c:v>0</c:v>
                </c:pt>
                <c:pt idx="1040">
                  <c:v>1</c:v>
                </c:pt>
                <c:pt idx="1041">
                  <c:v>4</c:v>
                </c:pt>
                <c:pt idx="1042">
                  <c:v>0</c:v>
                </c:pt>
                <c:pt idx="1043">
                  <c:v>2</c:v>
                </c:pt>
                <c:pt idx="1044">
                  <c:v>2</c:v>
                </c:pt>
                <c:pt idx="1045">
                  <c:v>8</c:v>
                </c:pt>
                <c:pt idx="1046">
                  <c:v>0</c:v>
                </c:pt>
                <c:pt idx="1047">
                  <c:v>1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3</c:v>
                </c:pt>
                <c:pt idx="1054">
                  <c:v>1</c:v>
                </c:pt>
                <c:pt idx="1055">
                  <c:v>4</c:v>
                </c:pt>
                <c:pt idx="1056">
                  <c:v>0</c:v>
                </c:pt>
                <c:pt idx="1057">
                  <c:v>0</c:v>
                </c:pt>
                <c:pt idx="1058">
                  <c:v>2</c:v>
                </c:pt>
                <c:pt idx="1059">
                  <c:v>4</c:v>
                </c:pt>
                <c:pt idx="1060">
                  <c:v>1</c:v>
                </c:pt>
                <c:pt idx="1061">
                  <c:v>0</c:v>
                </c:pt>
                <c:pt idx="1062">
                  <c:v>2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3</c:v>
                </c:pt>
                <c:pt idx="1072">
                  <c:v>2</c:v>
                </c:pt>
                <c:pt idx="1073">
                  <c:v>8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4</c:v>
                </c:pt>
                <c:pt idx="1078">
                  <c:v>2</c:v>
                </c:pt>
                <c:pt idx="1079">
                  <c:v>2</c:v>
                </c:pt>
                <c:pt idx="1080">
                  <c:v>0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1</c:v>
                </c:pt>
                <c:pt idx="1089">
                  <c:v>2</c:v>
                </c:pt>
                <c:pt idx="1090">
                  <c:v>0</c:v>
                </c:pt>
                <c:pt idx="1091">
                  <c:v>0</c:v>
                </c:pt>
                <c:pt idx="1092">
                  <c:v>1</c:v>
                </c:pt>
                <c:pt idx="1093">
                  <c:v>0</c:v>
                </c:pt>
                <c:pt idx="1094">
                  <c:v>4</c:v>
                </c:pt>
                <c:pt idx="1095">
                  <c:v>1</c:v>
                </c:pt>
                <c:pt idx="1096">
                  <c:v>2</c:v>
                </c:pt>
                <c:pt idx="1097">
                  <c:v>2</c:v>
                </c:pt>
                <c:pt idx="1098">
                  <c:v>4</c:v>
                </c:pt>
                <c:pt idx="1099">
                  <c:v>2</c:v>
                </c:pt>
                <c:pt idx="1100">
                  <c:v>3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1</c:v>
                </c:pt>
                <c:pt idx="1107">
                  <c:v>2</c:v>
                </c:pt>
                <c:pt idx="1108">
                  <c:v>0</c:v>
                </c:pt>
                <c:pt idx="1109">
                  <c:v>0</c:v>
                </c:pt>
                <c:pt idx="1110">
                  <c:v>1</c:v>
                </c:pt>
                <c:pt idx="1111">
                  <c:v>0</c:v>
                </c:pt>
                <c:pt idx="1112">
                  <c:v>4</c:v>
                </c:pt>
                <c:pt idx="1113">
                  <c:v>0</c:v>
                </c:pt>
                <c:pt idx="1114">
                  <c:v>2</c:v>
                </c:pt>
                <c:pt idx="1115">
                  <c:v>0</c:v>
                </c:pt>
                <c:pt idx="1116">
                  <c:v>4</c:v>
                </c:pt>
                <c:pt idx="1117">
                  <c:v>8</c:v>
                </c:pt>
                <c:pt idx="1118">
                  <c:v>1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2</c:v>
                </c:pt>
                <c:pt idx="1125">
                  <c:v>1</c:v>
                </c:pt>
                <c:pt idx="1126">
                  <c:v>2</c:v>
                </c:pt>
                <c:pt idx="1127">
                  <c:v>0</c:v>
                </c:pt>
                <c:pt idx="1128">
                  <c:v>3</c:v>
                </c:pt>
                <c:pt idx="1129">
                  <c:v>0</c:v>
                </c:pt>
                <c:pt idx="1130">
                  <c:v>4</c:v>
                </c:pt>
                <c:pt idx="1131">
                  <c:v>0</c:v>
                </c:pt>
                <c:pt idx="1132">
                  <c:v>1</c:v>
                </c:pt>
                <c:pt idx="1133">
                  <c:v>4</c:v>
                </c:pt>
                <c:pt idx="1134">
                  <c:v>1</c:v>
                </c:pt>
                <c:pt idx="1135">
                  <c:v>2</c:v>
                </c:pt>
                <c:pt idx="1136">
                  <c:v>0</c:v>
                </c:pt>
                <c:pt idx="1137">
                  <c:v>8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2</c:v>
                </c:pt>
                <c:pt idx="1143">
                  <c:v>2</c:v>
                </c:pt>
                <c:pt idx="1144">
                  <c:v>0</c:v>
                </c:pt>
                <c:pt idx="1145">
                  <c:v>3</c:v>
                </c:pt>
                <c:pt idx="1146">
                  <c:v>1</c:v>
                </c:pt>
                <c:pt idx="1147">
                  <c:v>0</c:v>
                </c:pt>
                <c:pt idx="1148">
                  <c:v>8</c:v>
                </c:pt>
                <c:pt idx="1149">
                  <c:v>0</c:v>
                </c:pt>
                <c:pt idx="1150">
                  <c:v>2</c:v>
                </c:pt>
                <c:pt idx="1151">
                  <c:v>0</c:v>
                </c:pt>
                <c:pt idx="1152">
                  <c:v>1</c:v>
                </c:pt>
                <c:pt idx="1153">
                  <c:v>1</c:v>
                </c:pt>
                <c:pt idx="1154">
                  <c:v>0</c:v>
                </c:pt>
                <c:pt idx="1155">
                  <c:v>8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2</c:v>
                </c:pt>
                <c:pt idx="1161">
                  <c:v>2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12</c:v>
                </c:pt>
                <c:pt idx="1166">
                  <c:v>4</c:v>
                </c:pt>
                <c:pt idx="1167">
                  <c:v>1</c:v>
                </c:pt>
                <c:pt idx="1168">
                  <c:v>2</c:v>
                </c:pt>
                <c:pt idx="1169">
                  <c:v>0</c:v>
                </c:pt>
                <c:pt idx="1170">
                  <c:v>3</c:v>
                </c:pt>
                <c:pt idx="1171">
                  <c:v>2</c:v>
                </c:pt>
                <c:pt idx="1172">
                  <c:v>0</c:v>
                </c:pt>
                <c:pt idx="1173">
                  <c:v>0</c:v>
                </c:pt>
                <c:pt idx="1174">
                  <c:v>1</c:v>
                </c:pt>
                <c:pt idx="1175">
                  <c:v>0</c:v>
                </c:pt>
                <c:pt idx="1176">
                  <c:v>0</c:v>
                </c:pt>
                <c:pt idx="1177">
                  <c:v>2</c:v>
                </c:pt>
                <c:pt idx="1178">
                  <c:v>2</c:v>
                </c:pt>
                <c:pt idx="1179">
                  <c:v>0</c:v>
                </c:pt>
                <c:pt idx="1180">
                  <c:v>0</c:v>
                </c:pt>
                <c:pt idx="1181">
                  <c:v>2</c:v>
                </c:pt>
                <c:pt idx="1182">
                  <c:v>0</c:v>
                </c:pt>
                <c:pt idx="1183">
                  <c:v>8</c:v>
                </c:pt>
                <c:pt idx="1184">
                  <c:v>4</c:v>
                </c:pt>
                <c:pt idx="1185">
                  <c:v>1</c:v>
                </c:pt>
                <c:pt idx="1186">
                  <c:v>0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0</c:v>
                </c:pt>
                <c:pt idx="1191">
                  <c:v>1</c:v>
                </c:pt>
                <c:pt idx="1192">
                  <c:v>1</c:v>
                </c:pt>
                <c:pt idx="1193">
                  <c:v>0</c:v>
                </c:pt>
                <c:pt idx="1194">
                  <c:v>0</c:v>
                </c:pt>
                <c:pt idx="1195">
                  <c:v>2</c:v>
                </c:pt>
                <c:pt idx="1196">
                  <c:v>2</c:v>
                </c:pt>
                <c:pt idx="1197">
                  <c:v>0</c:v>
                </c:pt>
                <c:pt idx="1198">
                  <c:v>0</c:v>
                </c:pt>
                <c:pt idx="1199">
                  <c:v>2</c:v>
                </c:pt>
                <c:pt idx="1200">
                  <c:v>0</c:v>
                </c:pt>
                <c:pt idx="1201">
                  <c:v>0</c:v>
                </c:pt>
                <c:pt idx="1202">
                  <c:v>1</c:v>
                </c:pt>
                <c:pt idx="1203">
                  <c:v>0</c:v>
                </c:pt>
                <c:pt idx="1204">
                  <c:v>4</c:v>
                </c:pt>
                <c:pt idx="1205">
                  <c:v>1</c:v>
                </c:pt>
                <c:pt idx="1206">
                  <c:v>1</c:v>
                </c:pt>
                <c:pt idx="1207">
                  <c:v>0</c:v>
                </c:pt>
                <c:pt idx="1208">
                  <c:v>0</c:v>
                </c:pt>
                <c:pt idx="1209">
                  <c:v>1</c:v>
                </c:pt>
                <c:pt idx="1210">
                  <c:v>1</c:v>
                </c:pt>
                <c:pt idx="1211">
                  <c:v>4</c:v>
                </c:pt>
                <c:pt idx="1212">
                  <c:v>0</c:v>
                </c:pt>
                <c:pt idx="1213">
                  <c:v>2</c:v>
                </c:pt>
                <c:pt idx="1214">
                  <c:v>1</c:v>
                </c:pt>
                <c:pt idx="1215">
                  <c:v>0</c:v>
                </c:pt>
                <c:pt idx="1216">
                  <c:v>2</c:v>
                </c:pt>
                <c:pt idx="1217">
                  <c:v>0</c:v>
                </c:pt>
                <c:pt idx="1218">
                  <c:v>0</c:v>
                </c:pt>
                <c:pt idx="1219">
                  <c:v>8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2</c:v>
                </c:pt>
                <c:pt idx="1224">
                  <c:v>1</c:v>
                </c:pt>
                <c:pt idx="1225">
                  <c:v>0</c:v>
                </c:pt>
                <c:pt idx="1226">
                  <c:v>0</c:v>
                </c:pt>
                <c:pt idx="1227">
                  <c:v>1</c:v>
                </c:pt>
                <c:pt idx="1228">
                  <c:v>0</c:v>
                </c:pt>
                <c:pt idx="1229">
                  <c:v>4</c:v>
                </c:pt>
                <c:pt idx="1230">
                  <c:v>1</c:v>
                </c:pt>
                <c:pt idx="1231">
                  <c:v>1</c:v>
                </c:pt>
                <c:pt idx="1232">
                  <c:v>2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8</c:v>
                </c:pt>
                <c:pt idx="1237">
                  <c:v>0</c:v>
                </c:pt>
                <c:pt idx="1238">
                  <c:v>1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2</c:v>
                </c:pt>
                <c:pt idx="1245">
                  <c:v>1</c:v>
                </c:pt>
                <c:pt idx="1246">
                  <c:v>4</c:v>
                </c:pt>
                <c:pt idx="1247">
                  <c:v>4</c:v>
                </c:pt>
                <c:pt idx="1248">
                  <c:v>4</c:v>
                </c:pt>
                <c:pt idx="1249">
                  <c:v>3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2</c:v>
                </c:pt>
                <c:pt idx="1254">
                  <c:v>8</c:v>
                </c:pt>
                <c:pt idx="1255">
                  <c:v>0</c:v>
                </c:pt>
                <c:pt idx="1256">
                  <c:v>1</c:v>
                </c:pt>
                <c:pt idx="1257">
                  <c:v>0</c:v>
                </c:pt>
                <c:pt idx="1258">
                  <c:v>0</c:v>
                </c:pt>
                <c:pt idx="1259">
                  <c:v>1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4</c:v>
                </c:pt>
                <c:pt idx="1265">
                  <c:v>4</c:v>
                </c:pt>
                <c:pt idx="1266">
                  <c:v>1</c:v>
                </c:pt>
                <c:pt idx="1267">
                  <c:v>2</c:v>
                </c:pt>
                <c:pt idx="1268">
                  <c:v>0</c:v>
                </c:pt>
                <c:pt idx="1269">
                  <c:v>0</c:v>
                </c:pt>
                <c:pt idx="1270">
                  <c:v>2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1</c:v>
                </c:pt>
                <c:pt idx="1278">
                  <c:v>0</c:v>
                </c:pt>
                <c:pt idx="1279">
                  <c:v>0</c:v>
                </c:pt>
                <c:pt idx="1280">
                  <c:v>1</c:v>
                </c:pt>
                <c:pt idx="1281">
                  <c:v>0</c:v>
                </c:pt>
                <c:pt idx="1282">
                  <c:v>8</c:v>
                </c:pt>
                <c:pt idx="1283">
                  <c:v>4</c:v>
                </c:pt>
                <c:pt idx="1284">
                  <c:v>1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2</c:v>
                </c:pt>
                <c:pt idx="1289">
                  <c:v>0</c:v>
                </c:pt>
                <c:pt idx="1290">
                  <c:v>0</c:v>
                </c:pt>
                <c:pt idx="1291">
                  <c:v>8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4</c:v>
                </c:pt>
                <c:pt idx="1298">
                  <c:v>1</c:v>
                </c:pt>
                <c:pt idx="1299">
                  <c:v>0</c:v>
                </c:pt>
                <c:pt idx="1300">
                  <c:v>0</c:v>
                </c:pt>
                <c:pt idx="1301">
                  <c:v>1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8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4</c:v>
                </c:pt>
                <c:pt idx="1316">
                  <c:v>2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1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8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1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1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1</c:v>
                </c:pt>
                <c:pt idx="1356">
                  <c:v>0</c:v>
                </c:pt>
                <c:pt idx="1357">
                  <c:v>0</c:v>
                </c:pt>
                <c:pt idx="1358">
                  <c:v>1</c:v>
                </c:pt>
                <c:pt idx="1359">
                  <c:v>2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1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1</c:v>
                </c:pt>
                <c:pt idx="1377">
                  <c:v>0</c:v>
                </c:pt>
                <c:pt idx="1378">
                  <c:v>0</c:v>
                </c:pt>
                <c:pt idx="1379">
                  <c:v>4</c:v>
                </c:pt>
                <c:pt idx="1380">
                  <c:v>2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1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4</c:v>
                </c:pt>
                <c:pt idx="1397">
                  <c:v>0</c:v>
                </c:pt>
                <c:pt idx="1398">
                  <c:v>2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2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4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2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1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2</c:v>
                </c:pt>
                <c:pt idx="1453">
                  <c:v>0</c:v>
                </c:pt>
                <c:pt idx="1454">
                  <c:v>1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2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2</c:v>
                </c:pt>
                <c:pt idx="1470">
                  <c:v>0</c:v>
                </c:pt>
                <c:pt idx="1471">
                  <c:v>1</c:v>
                </c:pt>
                <c:pt idx="1472">
                  <c:v>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2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1</c:v>
                </c:pt>
                <c:pt idx="1490">
                  <c:v>2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2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1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2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2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1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2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1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2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1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1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2-44F5-B493-95D190BE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518320"/>
        <c:axId val="523518800"/>
      </c:barChart>
      <c:catAx>
        <c:axId val="52351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18800"/>
        <c:crosses val="autoZero"/>
        <c:auto val="1"/>
        <c:lblAlgn val="ctr"/>
        <c:lblOffset val="100"/>
        <c:noMultiLvlLbl val="0"/>
      </c:catAx>
      <c:valAx>
        <c:axId val="52351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1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180812</xdr:rowOff>
    </xdr:from>
    <xdr:to>
      <xdr:col>30</xdr:col>
      <xdr:colOff>316424</xdr:colOff>
      <xdr:row>28</xdr:row>
      <xdr:rowOff>-1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ED38143-D9F1-4886-A56D-862F971E6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0</xdr:colOff>
      <xdr:row>105</xdr:row>
      <xdr:rowOff>0</xdr:rowOff>
    </xdr:from>
    <xdr:to>
      <xdr:col>26</xdr:col>
      <xdr:colOff>411480</xdr:colOff>
      <xdr:row>108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0C5845FA-EA18-A0DF-E0B4-F5FE366B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6480" y="19202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571500</xdr:colOff>
      <xdr:row>256</xdr:row>
      <xdr:rowOff>145073</xdr:rowOff>
    </xdr:from>
    <xdr:to>
      <xdr:col>44</xdr:col>
      <xdr:colOff>659423</xdr:colOff>
      <xdr:row>271</xdr:row>
      <xdr:rowOff>30773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CA934D2-A865-605F-ABC9-40562E0D6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180812</xdr:rowOff>
    </xdr:from>
    <xdr:to>
      <xdr:col>30</xdr:col>
      <xdr:colOff>316424</xdr:colOff>
      <xdr:row>28</xdr:row>
      <xdr:rowOff>-1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0DEA684-97A3-45CC-9F7F-6071A112B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0</xdr:colOff>
      <xdr:row>105</xdr:row>
      <xdr:rowOff>0</xdr:rowOff>
    </xdr:from>
    <xdr:to>
      <xdr:col>26</xdr:col>
      <xdr:colOff>411480</xdr:colOff>
      <xdr:row>108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3DC83686-50C8-455C-9779-FE5868C6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6480" y="19202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26</xdr:col>
      <xdr:colOff>411480</xdr:colOff>
      <xdr:row>108</xdr:row>
      <xdr:rowOff>22860</xdr:rowOff>
    </xdr:to>
    <xdr:pic>
      <xdr:nvPicPr>
        <xdr:cNvPr id="4" name="Grafik 3" descr="COCO">
          <a:extLst>
            <a:ext uri="{FF2B5EF4-FFF2-40B4-BE49-F238E27FC236}">
              <a16:creationId xmlns:a16="http://schemas.microsoft.com/office/drawing/2014/main" id="{74DC5C13-F6D2-A902-34A8-C38F294F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6480" y="19202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644769</xdr:colOff>
      <xdr:row>401</xdr:row>
      <xdr:rowOff>101111</xdr:rowOff>
    </xdr:from>
    <xdr:to>
      <xdr:col>43</xdr:col>
      <xdr:colOff>732692</xdr:colOff>
      <xdr:row>415</xdr:row>
      <xdr:rowOff>177311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2CA6494-F154-37A1-19C9-899B467B5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789708</xdr:colOff>
      <xdr:row>2</xdr:row>
      <xdr:rowOff>0</xdr:rowOff>
    </xdr:from>
    <xdr:to>
      <xdr:col>27</xdr:col>
      <xdr:colOff>387926</xdr:colOff>
      <xdr:row>28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F17383A-B639-4133-8649-286AE500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070.420088078703" createdVersion="8" refreshedVersion="8" minRefreshableVersion="3" recordCount="120" xr:uid="{F2C6D050-1C5B-44E9-860D-AAE1513339AC}">
  <cacheSource type="worksheet">
    <worksheetSource ref="B1:D121" sheet="database"/>
  </cacheSource>
  <cacheFields count="6">
    <cacheField name="YY.MM.DD" numFmtId="14">
      <sharedItems containsSemiMixedTypes="0" containsNonDate="0" containsDate="1" containsString="0" minDate="2019-02-20T23:00:00" maxDate="2023-05-24T22:00:00" count="81">
        <d v="2019-02-20T23:00:00"/>
        <d v="2019-04-10T22:00:00"/>
        <d v="2019-05-15T22:00:00"/>
        <d v="2019-07-02T22:00:00"/>
        <d v="2019-09-11T22:00:00"/>
        <d v="2019-10-16T22:00:00"/>
        <d v="2019-11-20T23:00:00"/>
        <d v="2019-12-25T23:00:00"/>
        <d v="2020-01-29T23:00:00"/>
        <d v="2020-03-04T23:00:00"/>
        <d v="2020-05-20T22:00:00"/>
        <d v="2020-06-24T22:00:00"/>
        <d v="2020-07-29T22:00:00"/>
        <d v="2021-09-08T22:00:00"/>
        <d v="2021-10-20T22:00:00"/>
        <d v="2021-11-24T23:00:00"/>
        <d v="2021-12-29T23:00:00"/>
        <d v="2022-02-02T23:00:00"/>
        <d v="2022-03-09T23:00:00"/>
        <d v="2022-04-13T22:00:00"/>
        <d v="2022-05-18T22:00:00"/>
        <d v="2022-07-06T22:00:00"/>
        <d v="2022-08-24T22:00:00"/>
        <d v="2022-10-12T22:00:00"/>
        <d v="2022-12-21T23:00:00"/>
        <d v="2023-03-15T23:00:00"/>
        <d v="2023-05-17T22:00:00"/>
        <d v="2023-05-22T22:00:00"/>
        <d v="2023-05-23T22:00:00"/>
        <d v="2023-05-24T22:00:00"/>
        <d v="2019-04-17T22:00:00"/>
        <d v="2019-05-29T22:00:00"/>
        <d v="2019-07-17T22:00:00"/>
        <d v="2019-09-04T22:00:00"/>
        <d v="2019-10-23T22:00:00"/>
        <d v="2019-12-11T23:00:00"/>
        <d v="2020-03-18T23:00:00"/>
        <d v="2020-08-12T22:00:00"/>
        <d v="2020-09-30T22:00:00"/>
        <d v="2020-11-18T23:00:00"/>
        <d v="2021-01-06T23:00:00"/>
        <d v="2021-02-24T23:00:00"/>
        <d v="2021-04-14T22:00:00"/>
        <d v="2021-06-02T22:00:00"/>
        <d v="2021-07-21T22:00:00"/>
        <d v="2021-09-29T22:00:00"/>
        <d v="2021-11-17T23:00:00"/>
        <d v="2022-01-05T23:00:00"/>
        <d v="2022-02-23T23:00:00"/>
        <d v="2022-06-15T22:00:00"/>
        <d v="2022-08-17T22:00:00"/>
        <d v="2022-10-19T22:00:00"/>
        <d v="2023-02-15T23:00:00"/>
        <d v="2019-03-27T23:00:00"/>
        <d v="2019-08-21T22:00:00"/>
        <d v="2019-10-02T22:00:00"/>
        <d v="2020-01-08T23:00:00"/>
        <d v="2020-02-19T23:00:00"/>
        <d v="2020-08-05T22:00:00"/>
        <d v="2020-09-23T22:00:00"/>
        <d v="2020-11-11T23:00:00"/>
        <d v="2020-12-30T23:00:00"/>
        <d v="2021-02-10T23:00:00"/>
        <d v="2021-03-31T22:00:00"/>
        <d v="2021-05-19T22:00:00"/>
        <d v="2021-06-30T22:00:00"/>
        <d v="2021-10-27T22:00:00"/>
        <d v="2021-12-08T23:00:00"/>
        <d v="2022-01-26T23:00:00"/>
        <d v="2022-03-16T23:00:00"/>
        <d v="2022-04-27T22:00:00"/>
        <d v="2022-06-29T22:00:00"/>
        <d v="2022-09-08T22:00:00"/>
        <d v="2022-11-16T23:00:00"/>
        <d v="2023-02-22T23:00:00"/>
        <d v="2019-07-10T22:00:00"/>
        <d v="2019-08-28T22:00:00"/>
        <d v="2019-12-04T23:00:00"/>
        <d v="2020-01-22T23:00:00"/>
        <d v="2020-03-11T23:00:00"/>
        <d v="2020-06-10T22:00:00"/>
      </sharedItems>
      <fieldGroup par="5"/>
    </cacheField>
    <cacheField name="Minimum price" numFmtId="1">
      <sharedItems containsSemiMixedTypes="0" containsString="0" containsNumber="1" containsInteger="1" minValue="84990" maxValue="349990"/>
    </cacheField>
    <cacheField name="Brand/Model/Type" numFmtId="0">
      <sharedItems count="4">
        <s v="B'TWIN Triban Easy Lady "/>
        <s v="TRIBAN RC 120"/>
        <s v="TRIBAN RC100 "/>
        <s v="TRIBAN RC520"/>
      </sharedItems>
    </cacheField>
    <cacheField name="Monate (YY.MM.DD)" numFmtId="0" databaseField="0">
      <fieldGroup base="0">
        <rangePr groupBy="months" startDate="2019-02-20T23:00:00" endDate="2023-05-24T22:00:00"/>
        <groupItems count="14">
          <s v="&lt;2019.02.20"/>
          <s v="jan"/>
          <s v="febr"/>
          <s v="márc"/>
          <s v="ápr"/>
          <s v="máj"/>
          <s v="jún"/>
          <s v="júl"/>
          <s v="aug"/>
          <s v="szept"/>
          <s v="okt"/>
          <s v="nov"/>
          <s v="dec"/>
          <s v="&gt;2023.05.24"/>
        </groupItems>
      </fieldGroup>
    </cacheField>
    <cacheField name="Quartale (YY.MM.DD)" numFmtId="0" databaseField="0">
      <fieldGroup base="0">
        <rangePr groupBy="quarters" startDate="2019-02-20T23:00:00" endDate="2023-05-24T22:00:00"/>
        <groupItems count="6">
          <s v="&lt;2019.02.20"/>
          <s v="Qrtl1"/>
          <s v="Qrtl2"/>
          <s v="Qrtl3"/>
          <s v="Qrtl4"/>
          <s v="&gt;2023.05.24"/>
        </groupItems>
      </fieldGroup>
    </cacheField>
    <cacheField name="Jahre (YY.MM.DD)" numFmtId="0" databaseField="0">
      <fieldGroup base="0">
        <rangePr groupBy="years" startDate="2019-02-20T23:00:00" endDate="2023-05-24T22:00:00"/>
        <groupItems count="7">
          <s v="&lt;2019.02.20"/>
          <s v="2019"/>
          <s v="2020"/>
          <s v="2021"/>
          <s v="2022"/>
          <s v="2023"/>
          <s v="&gt;2023.05.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077.531580439812" createdVersion="8" refreshedVersion="8" minRefreshableVersion="3" recordCount="2800" xr:uid="{4EB4CFE8-CA6F-4CA6-A7A5-4AFD71EE485E}">
  <cacheSource type="worksheet">
    <worksheetSource ref="T2:T2802" sheet="blind_alternative"/>
  </cacheSource>
  <cacheFields count="1">
    <cacheField name="TIME" numFmtId="0">
      <sharedItems containsSemiMixedTypes="0" containsString="0" containsNumber="1" minValue="63.5" maxValue="1627.6" count="739">
        <n v="385.3"/>
        <n v="142.69999999999999"/>
        <n v="313.7"/>
        <n v="71.099999999999994"/>
        <n v="306.09999999999997"/>
        <n v="63.5"/>
        <n v="323.89999999999998"/>
        <n v="81.3"/>
        <n v="341.7"/>
        <n v="99.1"/>
        <n v="342.2"/>
        <n v="99.6"/>
        <n v="473.2"/>
        <n v="230.60000000000002"/>
        <n v="396"/>
        <n v="153.4"/>
        <n v="324.39999999999998"/>
        <n v="81.8"/>
        <n v="316.8"/>
        <n v="74.199999999999989"/>
        <n v="334.6"/>
        <n v="91.999999999999986"/>
        <n v="352.4"/>
        <n v="109.8"/>
        <n v="352.9"/>
        <n v="110.3"/>
        <n v="483.9"/>
        <n v="241.3"/>
        <n v="539.1"/>
        <n v="296.5"/>
        <n v="467.5"/>
        <n v="224.90000000000003"/>
        <n v="459.9"/>
        <n v="217.3"/>
        <n v="477.7"/>
        <n v="235.10000000000002"/>
        <n v="495.5"/>
        <n v="252.90000000000003"/>
        <n v="496"/>
        <n v="253.40000000000003"/>
        <n v="627"/>
        <n v="384.40000000000003"/>
        <n v="591.39999999999986"/>
        <n v="348.8"/>
        <n v="519.79999999999995"/>
        <n v="277.2"/>
        <n v="512.19999999999993"/>
        <n v="269.60000000000002"/>
        <n v="529.99999999999989"/>
        <n v="287.40000000000003"/>
        <n v="547.79999999999995"/>
        <n v="305.20000000000005"/>
        <n v="548.29999999999995"/>
        <n v="305.70000000000005"/>
        <n v="679.3"/>
        <n v="436.70000000000005"/>
        <n v="644.69999999999993"/>
        <n v="402.1"/>
        <n v="573.09999999999991"/>
        <n v="330.5"/>
        <n v="565.49999999999989"/>
        <n v="322.89999999999998"/>
        <n v="583.29999999999984"/>
        <n v="340.7"/>
        <n v="601.09999999999991"/>
        <n v="358.5"/>
        <n v="601.59999999999991"/>
        <n v="359"/>
        <n v="732.59999999999991"/>
        <n v="490"/>
        <n v="665.99999999999989"/>
        <n v="423.4"/>
        <n v="594.39999999999986"/>
        <n v="351.8"/>
        <n v="586.79999999999995"/>
        <n v="344.2"/>
        <n v="604.59999999999991"/>
        <n v="362"/>
        <n v="622.39999999999986"/>
        <n v="379.8"/>
        <n v="622.89999999999986"/>
        <n v="380.3"/>
        <n v="753.89999999999986"/>
        <n v="511.3"/>
        <n v="946.3"/>
        <n v="703.69999999999993"/>
        <n v="874.69999999999993"/>
        <n v="632.09999999999991"/>
        <n v="867.09999999999991"/>
        <n v="624.49999999999989"/>
        <n v="884.89999999999986"/>
        <n v="642.29999999999984"/>
        <n v="902.69999999999993"/>
        <n v="660.09999999999991"/>
        <n v="903.19999999999993"/>
        <n v="660.59999999999991"/>
        <n v="1034.2"/>
        <n v="791.59999999999991"/>
        <n v="552.79999999999995"/>
        <n v="310.20000000000005"/>
        <n v="481.2"/>
        <n v="238.60000000000002"/>
        <n v="473.59999999999997"/>
        <n v="231.00000000000003"/>
        <n v="491.4"/>
        <n v="248.80000000000004"/>
        <n v="509.2"/>
        <n v="266.60000000000002"/>
        <n v="509.7"/>
        <n v="267.10000000000002"/>
        <n v="640.69999999999993"/>
        <n v="398.1"/>
        <n v="563.49999999999989"/>
        <n v="320.89999999999998"/>
        <n v="491.9"/>
        <n v="249.3"/>
        <n v="484.3"/>
        <n v="241.70000000000002"/>
        <n v="502.1"/>
        <n v="259.5"/>
        <n v="519.9"/>
        <n v="277.3"/>
        <n v="520.4"/>
        <n v="277.8"/>
        <n v="651.39999999999986"/>
        <n v="408.8"/>
        <n v="706.59999999999991"/>
        <n v="464.00000000000006"/>
        <n v="635"/>
        <n v="392.40000000000003"/>
        <n v="627.4"/>
        <n v="384.8"/>
        <n v="645.19999999999993"/>
        <n v="402.6"/>
        <n v="663"/>
        <n v="420.40000000000003"/>
        <n v="663.5"/>
        <n v="420.90000000000003"/>
        <n v="794.5"/>
        <n v="551.9"/>
        <n v="758.9"/>
        <n v="516.30000000000007"/>
        <n v="687.3"/>
        <n v="444.70000000000005"/>
        <n v="679.69999999999993"/>
        <n v="437.1"/>
        <n v="697.49999999999989"/>
        <n v="454.90000000000003"/>
        <n v="715.3"/>
        <n v="472.70000000000005"/>
        <n v="715.8"/>
        <n v="473.20000000000005"/>
        <n v="846.8"/>
        <n v="604.19999999999993"/>
        <n v="812.19999999999993"/>
        <n v="569.59999999999991"/>
        <n v="740.59999999999991"/>
        <n v="498"/>
        <n v="732.99999999999989"/>
        <n v="490.4"/>
        <n v="750.79999999999984"/>
        <n v="508.2"/>
        <n v="768.59999999999991"/>
        <n v="526"/>
        <n v="769.09999999999991"/>
        <n v="526.5"/>
        <n v="900.09999999999991"/>
        <n v="657.49999999999989"/>
        <n v="833.49999999999989"/>
        <n v="590.89999999999986"/>
        <n v="761.89999999999986"/>
        <n v="519.29999999999995"/>
        <n v="754.3"/>
        <n v="511.7"/>
        <n v="772.09999999999991"/>
        <n v="529.5"/>
        <n v="789.9"/>
        <n v="547.29999999999995"/>
        <n v="790.4"/>
        <n v="921.4"/>
        <n v="678.8"/>
        <n v="1113.8"/>
        <n v="871.19999999999993"/>
        <n v="1042.1999999999998"/>
        <n v="799.59999999999991"/>
        <n v="1034.5999999999999"/>
        <n v="791.99999999999989"/>
        <n v="1052.3999999999999"/>
        <n v="809.79999999999984"/>
        <n v="1070.2"/>
        <n v="827.59999999999991"/>
        <n v="1070.7"/>
        <n v="828.09999999999991"/>
        <n v="1201.7"/>
        <n v="959.09999999999991"/>
        <n v="769.59999999999991"/>
        <n v="527"/>
        <n v="698"/>
        <n v="455.40000000000003"/>
        <n v="690.39999999999986"/>
        <n v="447.8"/>
        <n v="708.19999999999982"/>
        <n v="465.6"/>
        <n v="726"/>
        <n v="483.40000000000003"/>
        <n v="726.5"/>
        <n v="483.90000000000003"/>
        <n v="857.49999999999989"/>
        <n v="614.89999999999986"/>
        <n v="780.3"/>
        <n v="537.69999999999993"/>
        <n v="708.69999999999993"/>
        <n v="466.1"/>
        <n v="701.09999999999991"/>
        <n v="458.5"/>
        <n v="718.89999999999986"/>
        <n v="476.3"/>
        <n v="736.69999999999993"/>
        <n v="494.1"/>
        <n v="737.19999999999993"/>
        <n v="494.6"/>
        <n v="868.19999999999993"/>
        <n v="625.59999999999991"/>
        <n v="923.39999999999986"/>
        <n v="680.8"/>
        <n v="851.8"/>
        <n v="609.20000000000005"/>
        <n v="844.19999999999982"/>
        <n v="861.99999999999977"/>
        <n v="619.39999999999986"/>
        <n v="879.8"/>
        <n v="637.20000000000005"/>
        <n v="880.3"/>
        <n v="637.70000000000005"/>
        <n v="1011.3"/>
        <n v="768.69999999999982"/>
        <n v="975.69999999999993"/>
        <n v="733.09999999999991"/>
        <n v="904.09999999999991"/>
        <n v="661.49999999999989"/>
        <n v="896.49999999999989"/>
        <n v="653.89999999999986"/>
        <n v="914.29999999999984"/>
        <n v="671.69999999999982"/>
        <n v="932.09999999999991"/>
        <n v="689.49999999999989"/>
        <n v="932.59999999999991"/>
        <n v="689.99999999999989"/>
        <n v="1063.5999999999999"/>
        <n v="820.99999999999989"/>
        <n v="1029"/>
        <n v="786.4"/>
        <n v="957.4"/>
        <n v="714.8"/>
        <n v="949.8"/>
        <n v="707.19999999999993"/>
        <n v="967.59999999999991"/>
        <n v="724.99999999999989"/>
        <n v="985.4"/>
        <n v="742.8"/>
        <n v="985.9"/>
        <n v="743.3"/>
        <n v="1116.8999999999999"/>
        <n v="874.3"/>
        <n v="1050.3"/>
        <n v="807.69999999999993"/>
        <n v="978.69999999999993"/>
        <n v="736.09999999999991"/>
        <n v="971.09999999999991"/>
        <n v="728.49999999999989"/>
        <n v="988.89999999999986"/>
        <n v="746.29999999999984"/>
        <n v="1006.6999999999999"/>
        <n v="764.09999999999991"/>
        <n v="1007.1999999999999"/>
        <n v="764.59999999999991"/>
        <n v="1138.2"/>
        <n v="895.59999999999991"/>
        <n v="1330.5999999999997"/>
        <n v="1087.9999999999998"/>
        <n v="1258.9999999999998"/>
        <n v="1016.3999999999999"/>
        <n v="1251.3999999999999"/>
        <n v="1008.7999999999998"/>
        <n v="1269.1999999999998"/>
        <n v="1026.5999999999999"/>
        <n v="1286.9999999999998"/>
        <n v="1044.3999999999999"/>
        <n v="1287.4999999999998"/>
        <n v="1044.8999999999999"/>
        <n v="1418.4999999999998"/>
        <n v="1175.8999999999999"/>
        <n v="861.99999999999989"/>
        <n v="790.39999999999986"/>
        <n v="782.8"/>
        <n v="540.19999999999993"/>
        <n v="800.59999999999991"/>
        <n v="557.99999999999989"/>
        <n v="818.4"/>
        <n v="575.79999999999995"/>
        <n v="818.9"/>
        <n v="576.29999999999995"/>
        <n v="949.9"/>
        <n v="707.3"/>
        <n v="872.69999999999993"/>
        <n v="630.09999999999991"/>
        <n v="801.09999999999991"/>
        <n v="558.5"/>
        <n v="793.49999999999989"/>
        <n v="550.89999999999986"/>
        <n v="811.29999999999984"/>
        <n v="568.69999999999982"/>
        <n v="829.09999999999991"/>
        <n v="586.49999999999989"/>
        <n v="829.59999999999991"/>
        <n v="586.99999999999989"/>
        <n v="960.59999999999991"/>
        <n v="717.99999999999989"/>
        <n v="1015.8"/>
        <n v="773.19999999999982"/>
        <n v="944.19999999999982"/>
        <n v="701.59999999999991"/>
        <n v="936.59999999999991"/>
        <n v="694"/>
        <n v="954.39999999999986"/>
        <n v="711.8"/>
        <n v="972.2"/>
        <n v="729.59999999999991"/>
        <n v="972.7"/>
        <n v="730.09999999999991"/>
        <n v="1103.7"/>
        <n v="861.09999999999991"/>
        <n v="1068.0999999999999"/>
        <n v="825.49999999999989"/>
        <n v="996.49999999999989"/>
        <n v="1006.6999999999998"/>
        <n v="764.0999999999998"/>
        <n v="1024.5"/>
        <n v="781.89999999999986"/>
        <n v="1025"/>
        <n v="782.39999999999986"/>
        <n v="1155.9999999999998"/>
        <n v="913.39999999999986"/>
        <n v="1121.3999999999999"/>
        <n v="878.79999999999984"/>
        <n v="1049.7999999999997"/>
        <n v="807.19999999999982"/>
        <n v="799.5999999999998"/>
        <n v="1059.9999999999998"/>
        <n v="817.39999999999975"/>
        <n v="1077.8"/>
        <n v="835.19999999999982"/>
        <n v="1078.3"/>
        <n v="835.69999999999982"/>
        <n v="1209.3"/>
        <n v="966.69999999999982"/>
        <n v="1142.7"/>
        <n v="1071.0999999999999"/>
        <n v="828.49999999999989"/>
        <n v="1063.4999999999998"/>
        <n v="820.89999999999986"/>
        <n v="1081.2999999999997"/>
        <n v="838.69999999999982"/>
        <n v="1099.0999999999999"/>
        <n v="856.49999999999989"/>
        <n v="1099.5999999999999"/>
        <n v="856.99999999999989"/>
        <n v="1230.5999999999999"/>
        <n v="987.99999999999989"/>
        <n v="1422.9999999999998"/>
        <n v="1180.3999999999999"/>
        <n v="1351.3999999999999"/>
        <n v="1108.8"/>
        <n v="1343.8"/>
        <n v="1101.2"/>
        <n v="1361.6"/>
        <n v="1119"/>
        <n v="1379.3999999999999"/>
        <n v="1136.8"/>
        <n v="1379.8999999999999"/>
        <n v="1137.3"/>
        <n v="1510.8999999999999"/>
        <n v="1268.3"/>
        <n v="637.19999999999993"/>
        <n v="808.19999999999993"/>
        <n v="565.59999999999991"/>
        <n v="818.39999999999986"/>
        <n v="575.79999999999984"/>
        <n v="836.19999999999993"/>
        <n v="593.59999999999991"/>
        <n v="836.69999999999993"/>
        <n v="594.09999999999991"/>
        <n v="967.69999999999993"/>
        <n v="725.09999999999991"/>
        <n v="890.49999999999989"/>
        <n v="647.89999999999986"/>
        <n v="818.89999999999986"/>
        <n v="811.3"/>
        <n v="568.69999999999993"/>
        <n v="846.9"/>
        <n v="604.29999999999995"/>
        <n v="847.4"/>
        <n v="604.79999999999995"/>
        <n v="978.4"/>
        <n v="735.8"/>
        <n v="1033.5999999999999"/>
        <n v="791"/>
        <n v="962"/>
        <n v="719.4"/>
        <n v="972.19999999999982"/>
        <n v="990"/>
        <n v="747.39999999999986"/>
        <n v="990.5"/>
        <n v="747.89999999999986"/>
        <n v="1121.5"/>
        <n v="878.89999999999986"/>
        <n v="1085.8999999999999"/>
        <n v="843.3"/>
        <n v="1014.3"/>
        <n v="771.69999999999993"/>
        <n v="1042.3"/>
        <n v="799.69999999999993"/>
        <n v="1042.8"/>
        <n v="800.19999999999993"/>
        <n v="1173.8"/>
        <n v="931.19999999999993"/>
        <n v="1139.2"/>
        <n v="896.59999999999991"/>
        <n v="1067.5999999999999"/>
        <n v="824.99999999999989"/>
        <n v="817.39999999999986"/>
        <n v="1077.7999999999997"/>
        <n v="1095.5999999999999"/>
        <n v="852.99999999999989"/>
        <n v="1096.0999999999999"/>
        <n v="853.49999999999989"/>
        <n v="1227.0999999999999"/>
        <n v="984.49999999999989"/>
        <n v="1160.5"/>
        <n v="917.9"/>
        <n v="1088.8999999999999"/>
        <n v="846.3"/>
        <n v="1081.3"/>
        <n v="838.69999999999993"/>
        <n v="1117.3999999999999"/>
        <n v="874.8"/>
        <n v="1248.3999999999999"/>
        <n v="1005.8"/>
        <n v="1440.8"/>
        <n v="1198.1999999999998"/>
        <n v="1369.2"/>
        <n v="1126.5999999999999"/>
        <n v="1361.6000000000001"/>
        <n v="1379.4"/>
        <n v="1397.2"/>
        <n v="1154.5999999999999"/>
        <n v="1397.7"/>
        <n v="1155.0999999999999"/>
        <n v="1528.7"/>
        <n v="1286.0999999999999"/>
        <n v="943.7"/>
        <n v="701.1"/>
        <n v="872.1"/>
        <n v="629.5"/>
        <n v="864.5"/>
        <n v="621.9"/>
        <n v="882.3"/>
        <n v="639.69999999999993"/>
        <n v="900.1"/>
        <n v="657.5"/>
        <n v="900.6"/>
        <n v="658"/>
        <n v="1031.5999999999999"/>
        <n v="789"/>
        <n v="954.40000000000009"/>
        <n v="711.80000000000007"/>
        <n v="882.80000000000007"/>
        <n v="640.20000000000005"/>
        <n v="875.2"/>
        <n v="632.6"/>
        <n v="893"/>
        <n v="650.4"/>
        <n v="910.80000000000007"/>
        <n v="668.2"/>
        <n v="911.30000000000007"/>
        <n v="668.7"/>
        <n v="1042.3000000000002"/>
        <n v="799.7"/>
        <n v="1097.5"/>
        <n v="854.90000000000009"/>
        <n v="1025.9000000000001"/>
        <n v="783.3"/>
        <n v="1018.3"/>
        <n v="775.7"/>
        <n v="1036.0999999999999"/>
        <n v="793.5"/>
        <n v="1053.9000000000001"/>
        <n v="1054.4000000000001"/>
        <n v="811.8"/>
        <n v="1185.3999999999999"/>
        <n v="942.8"/>
        <n v="1149.8000000000002"/>
        <n v="907.2"/>
        <n v="1078.2"/>
        <n v="835.6"/>
        <n v="1070.5999999999999"/>
        <n v="828"/>
        <n v="1088.3999999999999"/>
        <n v="845.8"/>
        <n v="1106.2"/>
        <n v="863.6"/>
        <n v="1106.7"/>
        <n v="864.1"/>
        <n v="1237.7"/>
        <n v="995.1"/>
        <n v="1203.0999999999999"/>
        <n v="960.5"/>
        <n v="1131.5"/>
        <n v="888.9"/>
        <n v="1123.9000000000001"/>
        <n v="881.3"/>
        <n v="1141.7"/>
        <n v="899.09999999999991"/>
        <n v="1159.5"/>
        <n v="916.9"/>
        <n v="1160"/>
        <n v="917.4"/>
        <n v="1291"/>
        <n v="1048.3999999999999"/>
        <n v="1224.4000000000001"/>
        <n v="981.80000000000007"/>
        <n v="1152.8000000000002"/>
        <n v="910.2"/>
        <n v="1145.2"/>
        <n v="902.6"/>
        <n v="1163"/>
        <n v="920.4"/>
        <n v="1180.8000000000002"/>
        <n v="938.2"/>
        <n v="1181.3000000000002"/>
        <n v="938.7"/>
        <n v="1312.3000000000002"/>
        <n v="1069.7"/>
        <n v="1504.6999999999998"/>
        <n v="1262.0999999999999"/>
        <n v="1433.1"/>
        <n v="1190.5"/>
        <n v="1425.5"/>
        <n v="1182.9000000000001"/>
        <n v="1443.3"/>
        <n v="1200.7"/>
        <n v="1461.1"/>
        <n v="1218.5"/>
        <n v="1461.6"/>
        <n v="1219"/>
        <n v="1592.6"/>
        <n v="1350"/>
        <n v="961"/>
        <n v="718.4"/>
        <n v="889.4"/>
        <n v="646.79999999999995"/>
        <n v="881.8"/>
        <n v="639.19999999999993"/>
        <n v="899.59999999999991"/>
        <n v="656.99999999999989"/>
        <n v="674.8"/>
        <n v="675.3"/>
        <n v="1048.8999999999999"/>
        <n v="806.3"/>
        <n v="971.7"/>
        <n v="729.1"/>
        <n v="892.5"/>
        <n v="649.9"/>
        <n v="910.3"/>
        <n v="667.69999999999993"/>
        <n v="928.1"/>
        <n v="685.5"/>
        <n v="928.6"/>
        <n v="686"/>
        <n v="1059.6000000000001"/>
        <n v="817"/>
        <n v="1114.8"/>
        <n v="872.2"/>
        <n v="1043.2"/>
        <n v="1035.5999999999999"/>
        <n v="793"/>
        <n v="1053.3999999999999"/>
        <n v="810.8"/>
        <n v="1071.2"/>
        <n v="828.59999999999991"/>
        <n v="1071.7"/>
        <n v="1202.6999999999998"/>
        <n v="960.09999999999991"/>
        <n v="1167.1000000000001"/>
        <n v="924.5"/>
        <n v="1095.5"/>
        <n v="852.9"/>
        <n v="1087.8999999999999"/>
        <n v="845.3"/>
        <n v="1105.6999999999998"/>
        <n v="863.09999999999991"/>
        <n v="1123.5"/>
        <n v="880.9"/>
        <n v="1124"/>
        <n v="881.4"/>
        <n v="1255"/>
        <n v="1012.4"/>
        <n v="1220.3999999999999"/>
        <n v="977.8"/>
        <n v="1148.8"/>
        <n v="906.19999999999993"/>
        <n v="1141.2"/>
        <n v="898.59999999999991"/>
        <n v="1159"/>
        <n v="916.39999999999986"/>
        <n v="1176.8"/>
        <n v="934.19999999999993"/>
        <n v="1177.3"/>
        <n v="934.69999999999993"/>
        <n v="1308.3"/>
        <n v="1065.6999999999998"/>
        <n v="1241.7"/>
        <n v="999.1"/>
        <n v="1170.1000000000001"/>
        <n v="927.5"/>
        <n v="1162.5"/>
        <n v="919.9"/>
        <n v="1180.3"/>
        <n v="937.69999999999993"/>
        <n v="1198.1000000000001"/>
        <n v="955.5"/>
        <n v="1198.6000000000001"/>
        <n v="956"/>
        <n v="1329.6000000000001"/>
        <n v="1087"/>
        <n v="1521.9999999999998"/>
        <n v="1279.3999999999999"/>
        <n v="1450.3999999999999"/>
        <n v="1207.8"/>
        <n v="1442.8"/>
        <n v="1200.2"/>
        <n v="1460.6"/>
        <n v="1218"/>
        <n v="1478.3999999999999"/>
        <n v="1235.8"/>
        <n v="1478.8999999999999"/>
        <n v="1236.3"/>
        <n v="1609.8999999999999"/>
        <n v="1367.3"/>
        <n v="978.7"/>
        <n v="736.1"/>
        <n v="907.1"/>
        <n v="664.5"/>
        <n v="899.5"/>
        <n v="656.9"/>
        <n v="917.3"/>
        <n v="674.69999999999993"/>
        <n v="935.1"/>
        <n v="692.5"/>
        <n v="935.6"/>
        <n v="693"/>
        <n v="1066.5999999999999"/>
        <n v="824"/>
        <n v="989.40000000000009"/>
        <n v="746.80000000000007"/>
        <n v="917.80000000000007"/>
        <n v="675.2"/>
        <n v="667.6"/>
        <n v="928"/>
        <n v="685.4"/>
        <n v="945.80000000000007"/>
        <n v="703.2"/>
        <n v="946.30000000000007"/>
        <n v="703.7"/>
        <n v="1077.3000000000002"/>
        <n v="834.7"/>
        <n v="1132.5"/>
        <n v="889.90000000000009"/>
        <n v="1060.9000000000001"/>
        <n v="818.3"/>
        <n v="1053.3"/>
        <n v="810.7"/>
        <n v="828.5"/>
        <n v="1088.9000000000001"/>
        <n v="1089.4000000000001"/>
        <n v="1184.8000000000002"/>
        <n v="942.2"/>
        <n v="1113.2"/>
        <n v="870.6"/>
        <n v="1105.5999999999999"/>
        <n v="863"/>
        <n v="1123.3999999999999"/>
        <n v="880.8"/>
        <n v="898.6"/>
        <n v="899.1"/>
        <n v="1272.7"/>
        <n v="1030.1000000000001"/>
        <n v="1238.0999999999999"/>
        <n v="995.5"/>
        <n v="1166.5"/>
        <n v="923.9"/>
        <n v="1158.9000000000001"/>
        <n v="916.3"/>
        <n v="1176.7"/>
        <n v="934.09999999999991"/>
        <n v="1194.5"/>
        <n v="951.9"/>
        <n v="1195"/>
        <n v="952.4"/>
        <n v="1326"/>
        <n v="1083.3999999999999"/>
        <n v="1259.4000000000001"/>
        <n v="1016.8000000000001"/>
        <n v="1187.8000000000002"/>
        <n v="945.2"/>
        <n v="1180.2"/>
        <n v="937.6"/>
        <n v="1198"/>
        <n v="955.4"/>
        <n v="1215.8000000000002"/>
        <n v="973.2"/>
        <n v="1216.3000000000002"/>
        <n v="973.7"/>
        <n v="1347.3000000000002"/>
        <n v="1104.7"/>
        <n v="1539.6999999999998"/>
        <n v="1297.0999999999999"/>
        <n v="1468.1"/>
        <n v="1225.5"/>
        <n v="1460.5"/>
        <n v="1217.9000000000001"/>
        <n v="1478.3"/>
        <n v="1235.7"/>
        <n v="1496.1"/>
        <n v="1253.5"/>
        <n v="1496.6"/>
        <n v="1254"/>
        <n v="1627.6"/>
        <n v="138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n v="99990"/>
    <x v="0"/>
  </r>
  <r>
    <x v="1"/>
    <n v="99990"/>
    <x v="0"/>
  </r>
  <r>
    <x v="2"/>
    <n v="99990"/>
    <x v="0"/>
  </r>
  <r>
    <x v="3"/>
    <n v="99990"/>
    <x v="0"/>
  </r>
  <r>
    <x v="4"/>
    <n v="99990"/>
    <x v="0"/>
  </r>
  <r>
    <x v="5"/>
    <n v="99990"/>
    <x v="0"/>
  </r>
  <r>
    <x v="6"/>
    <n v="99990"/>
    <x v="0"/>
  </r>
  <r>
    <x v="7"/>
    <n v="99990"/>
    <x v="0"/>
  </r>
  <r>
    <x v="8"/>
    <n v="99990"/>
    <x v="0"/>
  </r>
  <r>
    <x v="9"/>
    <n v="99990"/>
    <x v="0"/>
  </r>
  <r>
    <x v="10"/>
    <n v="109990"/>
    <x v="0"/>
  </r>
  <r>
    <x v="11"/>
    <n v="109990"/>
    <x v="0"/>
  </r>
  <r>
    <x v="12"/>
    <n v="109990"/>
    <x v="0"/>
  </r>
  <r>
    <x v="13"/>
    <n v="119990"/>
    <x v="0"/>
  </r>
  <r>
    <x v="14"/>
    <n v="119990"/>
    <x v="0"/>
  </r>
  <r>
    <x v="15"/>
    <n v="124990"/>
    <x v="0"/>
  </r>
  <r>
    <x v="16"/>
    <n v="124990"/>
    <x v="0"/>
  </r>
  <r>
    <x v="17"/>
    <n v="124990"/>
    <x v="0"/>
  </r>
  <r>
    <x v="18"/>
    <n v="134990"/>
    <x v="0"/>
  </r>
  <r>
    <x v="19"/>
    <n v="159990"/>
    <x v="0"/>
  </r>
  <r>
    <x v="20"/>
    <n v="159990"/>
    <x v="0"/>
  </r>
  <r>
    <x v="21"/>
    <n v="159990"/>
    <x v="0"/>
  </r>
  <r>
    <x v="22"/>
    <n v="159990"/>
    <x v="0"/>
  </r>
  <r>
    <x v="23"/>
    <n v="159990"/>
    <x v="0"/>
  </r>
  <r>
    <x v="24"/>
    <n v="149990"/>
    <x v="0"/>
  </r>
  <r>
    <x v="25"/>
    <n v="189990"/>
    <x v="0"/>
  </r>
  <r>
    <x v="26"/>
    <n v="159990"/>
    <x v="0"/>
  </r>
  <r>
    <x v="27"/>
    <n v="159990"/>
    <x v="0"/>
  </r>
  <r>
    <x v="28"/>
    <n v="159990"/>
    <x v="0"/>
  </r>
  <r>
    <x v="29"/>
    <n v="159990"/>
    <x v="0"/>
  </r>
  <r>
    <x v="30"/>
    <n v="144990"/>
    <x v="1"/>
  </r>
  <r>
    <x v="31"/>
    <n v="149990"/>
    <x v="1"/>
  </r>
  <r>
    <x v="32"/>
    <n v="129990"/>
    <x v="1"/>
  </r>
  <r>
    <x v="33"/>
    <n v="129990"/>
    <x v="1"/>
  </r>
  <r>
    <x v="34"/>
    <n v="129990"/>
    <x v="1"/>
  </r>
  <r>
    <x v="35"/>
    <n v="129990"/>
    <x v="1"/>
  </r>
  <r>
    <x v="8"/>
    <n v="129990"/>
    <x v="1"/>
  </r>
  <r>
    <x v="36"/>
    <n v="129990"/>
    <x v="1"/>
  </r>
  <r>
    <x v="11"/>
    <n v="149990"/>
    <x v="1"/>
  </r>
  <r>
    <x v="37"/>
    <n v="149990"/>
    <x v="1"/>
  </r>
  <r>
    <x v="38"/>
    <n v="149990"/>
    <x v="1"/>
  </r>
  <r>
    <x v="39"/>
    <n v="149990"/>
    <x v="1"/>
  </r>
  <r>
    <x v="40"/>
    <n v="149990"/>
    <x v="1"/>
  </r>
  <r>
    <x v="41"/>
    <n v="149990"/>
    <x v="1"/>
  </r>
  <r>
    <x v="42"/>
    <n v="149990"/>
    <x v="1"/>
  </r>
  <r>
    <x v="43"/>
    <n v="179990"/>
    <x v="1"/>
  </r>
  <r>
    <x v="44"/>
    <n v="179990"/>
    <x v="1"/>
  </r>
  <r>
    <x v="45"/>
    <n v="179990"/>
    <x v="1"/>
  </r>
  <r>
    <x v="46"/>
    <n v="179990"/>
    <x v="1"/>
  </r>
  <r>
    <x v="47"/>
    <n v="179990"/>
    <x v="1"/>
  </r>
  <r>
    <x v="48"/>
    <n v="189990"/>
    <x v="1"/>
  </r>
  <r>
    <x v="19"/>
    <n v="199990"/>
    <x v="1"/>
  </r>
  <r>
    <x v="49"/>
    <n v="199990"/>
    <x v="1"/>
  </r>
  <r>
    <x v="50"/>
    <n v="199990"/>
    <x v="1"/>
  </r>
  <r>
    <x v="51"/>
    <n v="199990"/>
    <x v="1"/>
  </r>
  <r>
    <x v="52"/>
    <n v="199990"/>
    <x v="1"/>
  </r>
  <r>
    <x v="26"/>
    <n v="229990"/>
    <x v="1"/>
  </r>
  <r>
    <x v="27"/>
    <n v="229990"/>
    <x v="1"/>
  </r>
  <r>
    <x v="28"/>
    <n v="229990"/>
    <x v="1"/>
  </r>
  <r>
    <x v="29"/>
    <n v="229990"/>
    <x v="1"/>
  </r>
  <r>
    <x v="53"/>
    <n v="144990"/>
    <x v="2"/>
  </r>
  <r>
    <x v="3"/>
    <n v="84990"/>
    <x v="2"/>
  </r>
  <r>
    <x v="54"/>
    <n v="84990"/>
    <x v="2"/>
  </r>
  <r>
    <x v="55"/>
    <n v="84990"/>
    <x v="2"/>
  </r>
  <r>
    <x v="6"/>
    <n v="84990"/>
    <x v="2"/>
  </r>
  <r>
    <x v="56"/>
    <n v="84990"/>
    <x v="2"/>
  </r>
  <r>
    <x v="57"/>
    <n v="84990"/>
    <x v="2"/>
  </r>
  <r>
    <x v="10"/>
    <n v="99990"/>
    <x v="2"/>
  </r>
  <r>
    <x v="58"/>
    <n v="99990"/>
    <x v="2"/>
  </r>
  <r>
    <x v="59"/>
    <n v="99990"/>
    <x v="2"/>
  </r>
  <r>
    <x v="60"/>
    <n v="95990"/>
    <x v="2"/>
  </r>
  <r>
    <x v="61"/>
    <n v="99990"/>
    <x v="2"/>
  </r>
  <r>
    <x v="62"/>
    <n v="99990"/>
    <x v="2"/>
  </r>
  <r>
    <x v="63"/>
    <n v="99990"/>
    <x v="2"/>
  </r>
  <r>
    <x v="64"/>
    <n v="96990"/>
    <x v="2"/>
  </r>
  <r>
    <x v="65"/>
    <n v="99990"/>
    <x v="2"/>
  </r>
  <r>
    <x v="13"/>
    <n v="99990"/>
    <x v="2"/>
  </r>
  <r>
    <x v="66"/>
    <n v="109990"/>
    <x v="2"/>
  </r>
  <r>
    <x v="67"/>
    <n v="109990"/>
    <x v="2"/>
  </r>
  <r>
    <x v="68"/>
    <n v="109990"/>
    <x v="2"/>
  </r>
  <r>
    <x v="69"/>
    <n v="114990"/>
    <x v="2"/>
  </r>
  <r>
    <x v="70"/>
    <n v="119990"/>
    <x v="2"/>
  </r>
  <r>
    <x v="71"/>
    <n v="119990"/>
    <x v="2"/>
  </r>
  <r>
    <x v="72"/>
    <n v="139990"/>
    <x v="2"/>
  </r>
  <r>
    <x v="73"/>
    <n v="139990"/>
    <x v="2"/>
  </r>
  <r>
    <x v="74"/>
    <n v="139990"/>
    <x v="2"/>
  </r>
  <r>
    <x v="26"/>
    <n v="149990"/>
    <x v="2"/>
  </r>
  <r>
    <x v="27"/>
    <n v="149990"/>
    <x v="2"/>
  </r>
  <r>
    <x v="28"/>
    <n v="149990"/>
    <x v="2"/>
  </r>
  <r>
    <x v="29"/>
    <n v="149990"/>
    <x v="2"/>
  </r>
  <r>
    <x v="53"/>
    <n v="269990"/>
    <x v="3"/>
  </r>
  <r>
    <x v="2"/>
    <n v="269990"/>
    <x v="3"/>
  </r>
  <r>
    <x v="75"/>
    <n v="269990"/>
    <x v="3"/>
  </r>
  <r>
    <x v="76"/>
    <n v="269990"/>
    <x v="3"/>
  </r>
  <r>
    <x v="5"/>
    <n v="269990"/>
    <x v="3"/>
  </r>
  <r>
    <x v="77"/>
    <n v="269990"/>
    <x v="3"/>
  </r>
  <r>
    <x v="78"/>
    <n v="269990"/>
    <x v="3"/>
  </r>
  <r>
    <x v="79"/>
    <n v="269990"/>
    <x v="3"/>
  </r>
  <r>
    <x v="80"/>
    <n v="289990"/>
    <x v="3"/>
  </r>
  <r>
    <x v="12"/>
    <n v="289990"/>
    <x v="3"/>
  </r>
  <r>
    <x v="38"/>
    <n v="289990"/>
    <x v="3"/>
  </r>
  <r>
    <x v="39"/>
    <n v="289990"/>
    <x v="3"/>
  </r>
  <r>
    <x v="40"/>
    <n v="289990"/>
    <x v="3"/>
  </r>
  <r>
    <x v="41"/>
    <n v="289990"/>
    <x v="3"/>
  </r>
  <r>
    <x v="42"/>
    <n v="289990"/>
    <x v="3"/>
  </r>
  <r>
    <x v="43"/>
    <n v="289990"/>
    <x v="3"/>
  </r>
  <r>
    <x v="44"/>
    <n v="289990"/>
    <x v="3"/>
  </r>
  <r>
    <x v="45"/>
    <n v="329990"/>
    <x v="3"/>
  </r>
  <r>
    <x v="46"/>
    <n v="329990"/>
    <x v="3"/>
  </r>
  <r>
    <x v="47"/>
    <n v="329990"/>
    <x v="3"/>
  </r>
  <r>
    <x v="48"/>
    <n v="329990"/>
    <x v="3"/>
  </r>
  <r>
    <x v="19"/>
    <n v="349990"/>
    <x v="3"/>
  </r>
  <r>
    <x v="49"/>
    <n v="349990"/>
    <x v="3"/>
  </r>
  <r>
    <x v="50"/>
    <n v="349990"/>
    <x v="3"/>
  </r>
  <r>
    <x v="51"/>
    <n v="349990"/>
    <x v="3"/>
  </r>
  <r>
    <x v="52"/>
    <n v="299990"/>
    <x v="3"/>
  </r>
  <r>
    <x v="26"/>
    <n v="289990"/>
    <x v="3"/>
  </r>
  <r>
    <x v="27"/>
    <n v="289990"/>
    <x v="3"/>
  </r>
  <r>
    <x v="28"/>
    <n v="289990"/>
    <x v="3"/>
  </r>
  <r>
    <x v="29"/>
    <n v="28999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0">
  <r>
    <x v="0"/>
  </r>
  <r>
    <x v="1"/>
  </r>
  <r>
    <x v="1"/>
  </r>
  <r>
    <x v="1"/>
  </r>
  <r>
    <x v="1"/>
  </r>
  <r>
    <x v="2"/>
  </r>
  <r>
    <x v="3"/>
  </r>
  <r>
    <x v="3"/>
  </r>
  <r>
    <x v="3"/>
  </r>
  <r>
    <x v="3"/>
  </r>
  <r>
    <x v="4"/>
  </r>
  <r>
    <x v="5"/>
  </r>
  <r>
    <x v="5"/>
  </r>
  <r>
    <x v="5"/>
  </r>
  <r>
    <x v="5"/>
  </r>
  <r>
    <x v="2"/>
  </r>
  <r>
    <x v="3"/>
  </r>
  <r>
    <x v="3"/>
  </r>
  <r>
    <x v="3"/>
  </r>
  <r>
    <x v="3"/>
  </r>
  <r>
    <x v="6"/>
  </r>
  <r>
    <x v="7"/>
  </r>
  <r>
    <x v="7"/>
  </r>
  <r>
    <x v="7"/>
  </r>
  <r>
    <x v="7"/>
  </r>
  <r>
    <x v="8"/>
  </r>
  <r>
    <x v="9"/>
  </r>
  <r>
    <x v="9"/>
  </r>
  <r>
    <x v="9"/>
  </r>
  <r>
    <x v="9"/>
  </r>
  <r>
    <x v="8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0"/>
  </r>
  <r>
    <x v="1"/>
  </r>
  <r>
    <x v="1"/>
  </r>
  <r>
    <x v="1"/>
  </r>
  <r>
    <x v="1"/>
  </r>
  <r>
    <x v="12"/>
  </r>
  <r>
    <x v="13"/>
  </r>
  <r>
    <x v="13"/>
  </r>
  <r>
    <x v="13"/>
  </r>
  <r>
    <x v="13"/>
  </r>
  <r>
    <x v="14"/>
  </r>
  <r>
    <x v="15"/>
  </r>
  <r>
    <x v="15"/>
  </r>
  <r>
    <x v="15"/>
  </r>
  <r>
    <x v="15"/>
  </r>
  <r>
    <x v="16"/>
  </r>
  <r>
    <x v="17"/>
  </r>
  <r>
    <x v="17"/>
  </r>
  <r>
    <x v="17"/>
  </r>
  <r>
    <x v="17"/>
  </r>
  <r>
    <x v="18"/>
  </r>
  <r>
    <x v="19"/>
  </r>
  <r>
    <x v="19"/>
  </r>
  <r>
    <x v="19"/>
  </r>
  <r>
    <x v="19"/>
  </r>
  <r>
    <x v="16"/>
  </r>
  <r>
    <x v="17"/>
  </r>
  <r>
    <x v="17"/>
  </r>
  <r>
    <x v="17"/>
  </r>
  <r>
    <x v="17"/>
  </r>
  <r>
    <x v="20"/>
  </r>
  <r>
    <x v="21"/>
  </r>
  <r>
    <x v="21"/>
  </r>
  <r>
    <x v="21"/>
  </r>
  <r>
    <x v="21"/>
  </r>
  <r>
    <x v="22"/>
  </r>
  <r>
    <x v="23"/>
  </r>
  <r>
    <x v="23"/>
  </r>
  <r>
    <x v="23"/>
  </r>
  <r>
    <x v="23"/>
  </r>
  <r>
    <x v="22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14"/>
  </r>
  <r>
    <x v="15"/>
  </r>
  <r>
    <x v="15"/>
  </r>
  <r>
    <x v="15"/>
  </r>
  <r>
    <x v="15"/>
  </r>
  <r>
    <x v="26"/>
  </r>
  <r>
    <x v="27"/>
  </r>
  <r>
    <x v="27"/>
  </r>
  <r>
    <x v="27"/>
  </r>
  <r>
    <x v="27"/>
  </r>
  <r>
    <x v="28"/>
  </r>
  <r>
    <x v="29"/>
  </r>
  <r>
    <x v="29"/>
  </r>
  <r>
    <x v="29"/>
  </r>
  <r>
    <x v="29"/>
  </r>
  <r>
    <x v="30"/>
  </r>
  <r>
    <x v="31"/>
  </r>
  <r>
    <x v="31"/>
  </r>
  <r>
    <x v="31"/>
  </r>
  <r>
    <x v="31"/>
  </r>
  <r>
    <x v="32"/>
  </r>
  <r>
    <x v="33"/>
  </r>
  <r>
    <x v="33"/>
  </r>
  <r>
    <x v="33"/>
  </r>
  <r>
    <x v="33"/>
  </r>
  <r>
    <x v="30"/>
  </r>
  <r>
    <x v="31"/>
  </r>
  <r>
    <x v="31"/>
  </r>
  <r>
    <x v="31"/>
  </r>
  <r>
    <x v="31"/>
  </r>
  <r>
    <x v="34"/>
  </r>
  <r>
    <x v="35"/>
  </r>
  <r>
    <x v="35"/>
  </r>
  <r>
    <x v="35"/>
  </r>
  <r>
    <x v="35"/>
  </r>
  <r>
    <x v="36"/>
  </r>
  <r>
    <x v="37"/>
  </r>
  <r>
    <x v="37"/>
  </r>
  <r>
    <x v="37"/>
  </r>
  <r>
    <x v="37"/>
  </r>
  <r>
    <x v="36"/>
  </r>
  <r>
    <x v="37"/>
  </r>
  <r>
    <x v="37"/>
  </r>
  <r>
    <x v="37"/>
  </r>
  <r>
    <x v="37"/>
  </r>
  <r>
    <x v="38"/>
  </r>
  <r>
    <x v="39"/>
  </r>
  <r>
    <x v="39"/>
  </r>
  <r>
    <x v="39"/>
  </r>
  <r>
    <x v="39"/>
  </r>
  <r>
    <x v="28"/>
  </r>
  <r>
    <x v="29"/>
  </r>
  <r>
    <x v="29"/>
  </r>
  <r>
    <x v="29"/>
  </r>
  <r>
    <x v="29"/>
  </r>
  <r>
    <x v="40"/>
  </r>
  <r>
    <x v="41"/>
  </r>
  <r>
    <x v="41"/>
  </r>
  <r>
    <x v="41"/>
  </r>
  <r>
    <x v="41"/>
  </r>
  <r>
    <x v="42"/>
  </r>
  <r>
    <x v="43"/>
  </r>
  <r>
    <x v="43"/>
  </r>
  <r>
    <x v="43"/>
  </r>
  <r>
    <x v="43"/>
  </r>
  <r>
    <x v="44"/>
  </r>
  <r>
    <x v="45"/>
  </r>
  <r>
    <x v="45"/>
  </r>
  <r>
    <x v="45"/>
  </r>
  <r>
    <x v="45"/>
  </r>
  <r>
    <x v="46"/>
  </r>
  <r>
    <x v="47"/>
  </r>
  <r>
    <x v="47"/>
  </r>
  <r>
    <x v="47"/>
  </r>
  <r>
    <x v="47"/>
  </r>
  <r>
    <x v="44"/>
  </r>
  <r>
    <x v="45"/>
  </r>
  <r>
    <x v="45"/>
  </r>
  <r>
    <x v="45"/>
  </r>
  <r>
    <x v="45"/>
  </r>
  <r>
    <x v="48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0"/>
  </r>
  <r>
    <x v="51"/>
  </r>
  <r>
    <x v="51"/>
  </r>
  <r>
    <x v="51"/>
  </r>
  <r>
    <x v="51"/>
  </r>
  <r>
    <x v="52"/>
  </r>
  <r>
    <x v="53"/>
  </r>
  <r>
    <x v="53"/>
  </r>
  <r>
    <x v="53"/>
  </r>
  <r>
    <x v="53"/>
  </r>
  <r>
    <x v="42"/>
  </r>
  <r>
    <x v="43"/>
  </r>
  <r>
    <x v="43"/>
  </r>
  <r>
    <x v="43"/>
  </r>
  <r>
    <x v="43"/>
  </r>
  <r>
    <x v="54"/>
  </r>
  <r>
    <x v="55"/>
  </r>
  <r>
    <x v="55"/>
  </r>
  <r>
    <x v="55"/>
  </r>
  <r>
    <x v="55"/>
  </r>
  <r>
    <x v="56"/>
  </r>
  <r>
    <x v="57"/>
  </r>
  <r>
    <x v="57"/>
  </r>
  <r>
    <x v="57"/>
  </r>
  <r>
    <x v="57"/>
  </r>
  <r>
    <x v="58"/>
  </r>
  <r>
    <x v="59"/>
  </r>
  <r>
    <x v="59"/>
  </r>
  <r>
    <x v="59"/>
  </r>
  <r>
    <x v="59"/>
  </r>
  <r>
    <x v="60"/>
  </r>
  <r>
    <x v="61"/>
  </r>
  <r>
    <x v="61"/>
  </r>
  <r>
    <x v="61"/>
  </r>
  <r>
    <x v="61"/>
  </r>
  <r>
    <x v="58"/>
  </r>
  <r>
    <x v="59"/>
  </r>
  <r>
    <x v="59"/>
  </r>
  <r>
    <x v="59"/>
  </r>
  <r>
    <x v="59"/>
  </r>
  <r>
    <x v="62"/>
  </r>
  <r>
    <x v="63"/>
  </r>
  <r>
    <x v="63"/>
  </r>
  <r>
    <x v="63"/>
  </r>
  <r>
    <x v="63"/>
  </r>
  <r>
    <x v="64"/>
  </r>
  <r>
    <x v="65"/>
  </r>
  <r>
    <x v="65"/>
  </r>
  <r>
    <x v="65"/>
  </r>
  <r>
    <x v="65"/>
  </r>
  <r>
    <x v="64"/>
  </r>
  <r>
    <x v="65"/>
  </r>
  <r>
    <x v="65"/>
  </r>
  <r>
    <x v="65"/>
  </r>
  <r>
    <x v="65"/>
  </r>
  <r>
    <x v="66"/>
  </r>
  <r>
    <x v="67"/>
  </r>
  <r>
    <x v="67"/>
  </r>
  <r>
    <x v="67"/>
  </r>
  <r>
    <x v="67"/>
  </r>
  <r>
    <x v="56"/>
  </r>
  <r>
    <x v="57"/>
  </r>
  <r>
    <x v="57"/>
  </r>
  <r>
    <x v="57"/>
  </r>
  <r>
    <x v="57"/>
  </r>
  <r>
    <x v="68"/>
  </r>
  <r>
    <x v="69"/>
  </r>
  <r>
    <x v="69"/>
  </r>
  <r>
    <x v="69"/>
  </r>
  <r>
    <x v="69"/>
  </r>
  <r>
    <x v="70"/>
  </r>
  <r>
    <x v="71"/>
  </r>
  <r>
    <x v="71"/>
  </r>
  <r>
    <x v="71"/>
  </r>
  <r>
    <x v="71"/>
  </r>
  <r>
    <x v="72"/>
  </r>
  <r>
    <x v="73"/>
  </r>
  <r>
    <x v="73"/>
  </r>
  <r>
    <x v="73"/>
  </r>
  <r>
    <x v="73"/>
  </r>
  <r>
    <x v="74"/>
  </r>
  <r>
    <x v="75"/>
  </r>
  <r>
    <x v="75"/>
  </r>
  <r>
    <x v="75"/>
  </r>
  <r>
    <x v="75"/>
  </r>
  <r>
    <x v="72"/>
  </r>
  <r>
    <x v="73"/>
  </r>
  <r>
    <x v="73"/>
  </r>
  <r>
    <x v="73"/>
  </r>
  <r>
    <x v="73"/>
  </r>
  <r>
    <x v="76"/>
  </r>
  <r>
    <x v="77"/>
  </r>
  <r>
    <x v="77"/>
  </r>
  <r>
    <x v="77"/>
  </r>
  <r>
    <x v="77"/>
  </r>
  <r>
    <x v="78"/>
  </r>
  <r>
    <x v="79"/>
  </r>
  <r>
    <x v="79"/>
  </r>
  <r>
    <x v="79"/>
  </r>
  <r>
    <x v="79"/>
  </r>
  <r>
    <x v="78"/>
  </r>
  <r>
    <x v="79"/>
  </r>
  <r>
    <x v="79"/>
  </r>
  <r>
    <x v="79"/>
  </r>
  <r>
    <x v="79"/>
  </r>
  <r>
    <x v="80"/>
  </r>
  <r>
    <x v="81"/>
  </r>
  <r>
    <x v="81"/>
  </r>
  <r>
    <x v="81"/>
  </r>
  <r>
    <x v="81"/>
  </r>
  <r>
    <x v="70"/>
  </r>
  <r>
    <x v="71"/>
  </r>
  <r>
    <x v="71"/>
  </r>
  <r>
    <x v="71"/>
  </r>
  <r>
    <x v="71"/>
  </r>
  <r>
    <x v="82"/>
  </r>
  <r>
    <x v="83"/>
  </r>
  <r>
    <x v="83"/>
  </r>
  <r>
    <x v="83"/>
  </r>
  <r>
    <x v="83"/>
  </r>
  <r>
    <x v="84"/>
  </r>
  <r>
    <x v="85"/>
  </r>
  <r>
    <x v="85"/>
  </r>
  <r>
    <x v="85"/>
  </r>
  <r>
    <x v="85"/>
  </r>
  <r>
    <x v="86"/>
  </r>
  <r>
    <x v="87"/>
  </r>
  <r>
    <x v="87"/>
  </r>
  <r>
    <x v="87"/>
  </r>
  <r>
    <x v="87"/>
  </r>
  <r>
    <x v="88"/>
  </r>
  <r>
    <x v="89"/>
  </r>
  <r>
    <x v="89"/>
  </r>
  <r>
    <x v="89"/>
  </r>
  <r>
    <x v="89"/>
  </r>
  <r>
    <x v="86"/>
  </r>
  <r>
    <x v="87"/>
  </r>
  <r>
    <x v="87"/>
  </r>
  <r>
    <x v="87"/>
  </r>
  <r>
    <x v="87"/>
  </r>
  <r>
    <x v="90"/>
  </r>
  <r>
    <x v="91"/>
  </r>
  <r>
    <x v="91"/>
  </r>
  <r>
    <x v="91"/>
  </r>
  <r>
    <x v="91"/>
  </r>
  <r>
    <x v="92"/>
  </r>
  <r>
    <x v="93"/>
  </r>
  <r>
    <x v="93"/>
  </r>
  <r>
    <x v="93"/>
  </r>
  <r>
    <x v="93"/>
  </r>
  <r>
    <x v="92"/>
  </r>
  <r>
    <x v="93"/>
  </r>
  <r>
    <x v="93"/>
  </r>
  <r>
    <x v="93"/>
  </r>
  <r>
    <x v="93"/>
  </r>
  <r>
    <x v="94"/>
  </r>
  <r>
    <x v="95"/>
  </r>
  <r>
    <x v="95"/>
  </r>
  <r>
    <x v="95"/>
  </r>
  <r>
    <x v="95"/>
  </r>
  <r>
    <x v="84"/>
  </r>
  <r>
    <x v="85"/>
  </r>
  <r>
    <x v="85"/>
  </r>
  <r>
    <x v="85"/>
  </r>
  <r>
    <x v="85"/>
  </r>
  <r>
    <x v="96"/>
  </r>
  <r>
    <x v="97"/>
  </r>
  <r>
    <x v="97"/>
  </r>
  <r>
    <x v="97"/>
  </r>
  <r>
    <x v="97"/>
  </r>
  <r>
    <x v="98"/>
  </r>
  <r>
    <x v="99"/>
  </r>
  <r>
    <x v="99"/>
  </r>
  <r>
    <x v="99"/>
  </r>
  <r>
    <x v="99"/>
  </r>
  <r>
    <x v="100"/>
  </r>
  <r>
    <x v="101"/>
  </r>
  <r>
    <x v="101"/>
  </r>
  <r>
    <x v="101"/>
  </r>
  <r>
    <x v="101"/>
  </r>
  <r>
    <x v="102"/>
  </r>
  <r>
    <x v="103"/>
  </r>
  <r>
    <x v="103"/>
  </r>
  <r>
    <x v="103"/>
  </r>
  <r>
    <x v="103"/>
  </r>
  <r>
    <x v="100"/>
  </r>
  <r>
    <x v="101"/>
  </r>
  <r>
    <x v="101"/>
  </r>
  <r>
    <x v="101"/>
  </r>
  <r>
    <x v="101"/>
  </r>
  <r>
    <x v="104"/>
  </r>
  <r>
    <x v="105"/>
  </r>
  <r>
    <x v="105"/>
  </r>
  <r>
    <x v="105"/>
  </r>
  <r>
    <x v="105"/>
  </r>
  <r>
    <x v="106"/>
  </r>
  <r>
    <x v="107"/>
  </r>
  <r>
    <x v="107"/>
  </r>
  <r>
    <x v="107"/>
  </r>
  <r>
    <x v="107"/>
  </r>
  <r>
    <x v="106"/>
  </r>
  <r>
    <x v="107"/>
  </r>
  <r>
    <x v="107"/>
  </r>
  <r>
    <x v="107"/>
  </r>
  <r>
    <x v="107"/>
  </r>
  <r>
    <x v="108"/>
  </r>
  <r>
    <x v="109"/>
  </r>
  <r>
    <x v="109"/>
  </r>
  <r>
    <x v="109"/>
  </r>
  <r>
    <x v="109"/>
  </r>
  <r>
    <x v="98"/>
  </r>
  <r>
    <x v="99"/>
  </r>
  <r>
    <x v="99"/>
  </r>
  <r>
    <x v="99"/>
  </r>
  <r>
    <x v="99"/>
  </r>
  <r>
    <x v="110"/>
  </r>
  <r>
    <x v="111"/>
  </r>
  <r>
    <x v="111"/>
  </r>
  <r>
    <x v="111"/>
  </r>
  <r>
    <x v="111"/>
  </r>
  <r>
    <x v="112"/>
  </r>
  <r>
    <x v="113"/>
  </r>
  <r>
    <x v="113"/>
  </r>
  <r>
    <x v="113"/>
  </r>
  <r>
    <x v="113"/>
  </r>
  <r>
    <x v="114"/>
  </r>
  <r>
    <x v="115"/>
  </r>
  <r>
    <x v="115"/>
  </r>
  <r>
    <x v="115"/>
  </r>
  <r>
    <x v="115"/>
  </r>
  <r>
    <x v="116"/>
  </r>
  <r>
    <x v="117"/>
  </r>
  <r>
    <x v="117"/>
  </r>
  <r>
    <x v="117"/>
  </r>
  <r>
    <x v="117"/>
  </r>
  <r>
    <x v="114"/>
  </r>
  <r>
    <x v="115"/>
  </r>
  <r>
    <x v="115"/>
  </r>
  <r>
    <x v="115"/>
  </r>
  <r>
    <x v="115"/>
  </r>
  <r>
    <x v="118"/>
  </r>
  <r>
    <x v="119"/>
  </r>
  <r>
    <x v="119"/>
  </r>
  <r>
    <x v="119"/>
  </r>
  <r>
    <x v="119"/>
  </r>
  <r>
    <x v="120"/>
  </r>
  <r>
    <x v="121"/>
  </r>
  <r>
    <x v="121"/>
  </r>
  <r>
    <x v="121"/>
  </r>
  <r>
    <x v="121"/>
  </r>
  <r>
    <x v="120"/>
  </r>
  <r>
    <x v="121"/>
  </r>
  <r>
    <x v="121"/>
  </r>
  <r>
    <x v="121"/>
  </r>
  <r>
    <x v="121"/>
  </r>
  <r>
    <x v="122"/>
  </r>
  <r>
    <x v="123"/>
  </r>
  <r>
    <x v="123"/>
  </r>
  <r>
    <x v="123"/>
  </r>
  <r>
    <x v="123"/>
  </r>
  <r>
    <x v="112"/>
  </r>
  <r>
    <x v="113"/>
  </r>
  <r>
    <x v="113"/>
  </r>
  <r>
    <x v="113"/>
  </r>
  <r>
    <x v="113"/>
  </r>
  <r>
    <x v="124"/>
  </r>
  <r>
    <x v="125"/>
  </r>
  <r>
    <x v="125"/>
  </r>
  <r>
    <x v="125"/>
  </r>
  <r>
    <x v="125"/>
  </r>
  <r>
    <x v="126"/>
  </r>
  <r>
    <x v="127"/>
  </r>
  <r>
    <x v="127"/>
  </r>
  <r>
    <x v="127"/>
  </r>
  <r>
    <x v="127"/>
  </r>
  <r>
    <x v="128"/>
  </r>
  <r>
    <x v="129"/>
  </r>
  <r>
    <x v="129"/>
  </r>
  <r>
    <x v="129"/>
  </r>
  <r>
    <x v="129"/>
  </r>
  <r>
    <x v="130"/>
  </r>
  <r>
    <x v="131"/>
  </r>
  <r>
    <x v="131"/>
  </r>
  <r>
    <x v="131"/>
  </r>
  <r>
    <x v="131"/>
  </r>
  <r>
    <x v="128"/>
  </r>
  <r>
    <x v="129"/>
  </r>
  <r>
    <x v="129"/>
  </r>
  <r>
    <x v="129"/>
  </r>
  <r>
    <x v="129"/>
  </r>
  <r>
    <x v="132"/>
  </r>
  <r>
    <x v="133"/>
  </r>
  <r>
    <x v="133"/>
  </r>
  <r>
    <x v="133"/>
  </r>
  <r>
    <x v="133"/>
  </r>
  <r>
    <x v="134"/>
  </r>
  <r>
    <x v="135"/>
  </r>
  <r>
    <x v="135"/>
  </r>
  <r>
    <x v="135"/>
  </r>
  <r>
    <x v="135"/>
  </r>
  <r>
    <x v="134"/>
  </r>
  <r>
    <x v="135"/>
  </r>
  <r>
    <x v="135"/>
  </r>
  <r>
    <x v="135"/>
  </r>
  <r>
    <x v="135"/>
  </r>
  <r>
    <x v="136"/>
  </r>
  <r>
    <x v="137"/>
  </r>
  <r>
    <x v="137"/>
  </r>
  <r>
    <x v="137"/>
  </r>
  <r>
    <x v="137"/>
  </r>
  <r>
    <x v="126"/>
  </r>
  <r>
    <x v="127"/>
  </r>
  <r>
    <x v="127"/>
  </r>
  <r>
    <x v="127"/>
  </r>
  <r>
    <x v="127"/>
  </r>
  <r>
    <x v="138"/>
  </r>
  <r>
    <x v="139"/>
  </r>
  <r>
    <x v="139"/>
  </r>
  <r>
    <x v="139"/>
  </r>
  <r>
    <x v="139"/>
  </r>
  <r>
    <x v="140"/>
  </r>
  <r>
    <x v="141"/>
  </r>
  <r>
    <x v="141"/>
  </r>
  <r>
    <x v="141"/>
  </r>
  <r>
    <x v="141"/>
  </r>
  <r>
    <x v="142"/>
  </r>
  <r>
    <x v="143"/>
  </r>
  <r>
    <x v="143"/>
  </r>
  <r>
    <x v="143"/>
  </r>
  <r>
    <x v="143"/>
  </r>
  <r>
    <x v="144"/>
  </r>
  <r>
    <x v="145"/>
  </r>
  <r>
    <x v="145"/>
  </r>
  <r>
    <x v="145"/>
  </r>
  <r>
    <x v="145"/>
  </r>
  <r>
    <x v="142"/>
  </r>
  <r>
    <x v="143"/>
  </r>
  <r>
    <x v="143"/>
  </r>
  <r>
    <x v="143"/>
  </r>
  <r>
    <x v="143"/>
  </r>
  <r>
    <x v="146"/>
  </r>
  <r>
    <x v="147"/>
  </r>
  <r>
    <x v="147"/>
  </r>
  <r>
    <x v="147"/>
  </r>
  <r>
    <x v="147"/>
  </r>
  <r>
    <x v="148"/>
  </r>
  <r>
    <x v="149"/>
  </r>
  <r>
    <x v="149"/>
  </r>
  <r>
    <x v="149"/>
  </r>
  <r>
    <x v="149"/>
  </r>
  <r>
    <x v="148"/>
  </r>
  <r>
    <x v="149"/>
  </r>
  <r>
    <x v="149"/>
  </r>
  <r>
    <x v="149"/>
  </r>
  <r>
    <x v="149"/>
  </r>
  <r>
    <x v="150"/>
  </r>
  <r>
    <x v="151"/>
  </r>
  <r>
    <x v="151"/>
  </r>
  <r>
    <x v="151"/>
  </r>
  <r>
    <x v="151"/>
  </r>
  <r>
    <x v="140"/>
  </r>
  <r>
    <x v="141"/>
  </r>
  <r>
    <x v="141"/>
  </r>
  <r>
    <x v="141"/>
  </r>
  <r>
    <x v="141"/>
  </r>
  <r>
    <x v="152"/>
  </r>
  <r>
    <x v="153"/>
  </r>
  <r>
    <x v="153"/>
  </r>
  <r>
    <x v="153"/>
  </r>
  <r>
    <x v="153"/>
  </r>
  <r>
    <x v="154"/>
  </r>
  <r>
    <x v="155"/>
  </r>
  <r>
    <x v="155"/>
  </r>
  <r>
    <x v="155"/>
  </r>
  <r>
    <x v="155"/>
  </r>
  <r>
    <x v="156"/>
  </r>
  <r>
    <x v="157"/>
  </r>
  <r>
    <x v="157"/>
  </r>
  <r>
    <x v="157"/>
  </r>
  <r>
    <x v="157"/>
  </r>
  <r>
    <x v="158"/>
  </r>
  <r>
    <x v="159"/>
  </r>
  <r>
    <x v="159"/>
  </r>
  <r>
    <x v="159"/>
  </r>
  <r>
    <x v="159"/>
  </r>
  <r>
    <x v="156"/>
  </r>
  <r>
    <x v="157"/>
  </r>
  <r>
    <x v="157"/>
  </r>
  <r>
    <x v="157"/>
  </r>
  <r>
    <x v="157"/>
  </r>
  <r>
    <x v="160"/>
  </r>
  <r>
    <x v="161"/>
  </r>
  <r>
    <x v="161"/>
  </r>
  <r>
    <x v="161"/>
  </r>
  <r>
    <x v="161"/>
  </r>
  <r>
    <x v="162"/>
  </r>
  <r>
    <x v="163"/>
  </r>
  <r>
    <x v="163"/>
  </r>
  <r>
    <x v="163"/>
  </r>
  <r>
    <x v="163"/>
  </r>
  <r>
    <x v="162"/>
  </r>
  <r>
    <x v="163"/>
  </r>
  <r>
    <x v="163"/>
  </r>
  <r>
    <x v="163"/>
  </r>
  <r>
    <x v="163"/>
  </r>
  <r>
    <x v="164"/>
  </r>
  <r>
    <x v="165"/>
  </r>
  <r>
    <x v="165"/>
  </r>
  <r>
    <x v="165"/>
  </r>
  <r>
    <x v="165"/>
  </r>
  <r>
    <x v="154"/>
  </r>
  <r>
    <x v="155"/>
  </r>
  <r>
    <x v="155"/>
  </r>
  <r>
    <x v="155"/>
  </r>
  <r>
    <x v="155"/>
  </r>
  <r>
    <x v="166"/>
  </r>
  <r>
    <x v="167"/>
  </r>
  <r>
    <x v="167"/>
  </r>
  <r>
    <x v="167"/>
  </r>
  <r>
    <x v="167"/>
  </r>
  <r>
    <x v="168"/>
  </r>
  <r>
    <x v="169"/>
  </r>
  <r>
    <x v="169"/>
  </r>
  <r>
    <x v="169"/>
  </r>
  <r>
    <x v="169"/>
  </r>
  <r>
    <x v="170"/>
  </r>
  <r>
    <x v="171"/>
  </r>
  <r>
    <x v="171"/>
  </r>
  <r>
    <x v="171"/>
  </r>
  <r>
    <x v="171"/>
  </r>
  <r>
    <x v="172"/>
  </r>
  <r>
    <x v="173"/>
  </r>
  <r>
    <x v="173"/>
  </r>
  <r>
    <x v="173"/>
  </r>
  <r>
    <x v="173"/>
  </r>
  <r>
    <x v="170"/>
  </r>
  <r>
    <x v="171"/>
  </r>
  <r>
    <x v="171"/>
  </r>
  <r>
    <x v="171"/>
  </r>
  <r>
    <x v="171"/>
  </r>
  <r>
    <x v="174"/>
  </r>
  <r>
    <x v="175"/>
  </r>
  <r>
    <x v="175"/>
  </r>
  <r>
    <x v="175"/>
  </r>
  <r>
    <x v="175"/>
  </r>
  <r>
    <x v="176"/>
  </r>
  <r>
    <x v="177"/>
  </r>
  <r>
    <x v="177"/>
  </r>
  <r>
    <x v="177"/>
  </r>
  <r>
    <x v="177"/>
  </r>
  <r>
    <x v="176"/>
  </r>
  <r>
    <x v="177"/>
  </r>
  <r>
    <x v="177"/>
  </r>
  <r>
    <x v="177"/>
  </r>
  <r>
    <x v="177"/>
  </r>
  <r>
    <x v="178"/>
  </r>
  <r>
    <x v="50"/>
  </r>
  <r>
    <x v="50"/>
  </r>
  <r>
    <x v="50"/>
  </r>
  <r>
    <x v="50"/>
  </r>
  <r>
    <x v="168"/>
  </r>
  <r>
    <x v="169"/>
  </r>
  <r>
    <x v="169"/>
  </r>
  <r>
    <x v="169"/>
  </r>
  <r>
    <x v="169"/>
  </r>
  <r>
    <x v="179"/>
  </r>
  <r>
    <x v="180"/>
  </r>
  <r>
    <x v="180"/>
  </r>
  <r>
    <x v="180"/>
  </r>
  <r>
    <x v="180"/>
  </r>
  <r>
    <x v="181"/>
  </r>
  <r>
    <x v="182"/>
  </r>
  <r>
    <x v="182"/>
  </r>
  <r>
    <x v="182"/>
  </r>
  <r>
    <x v="182"/>
  </r>
  <r>
    <x v="183"/>
  </r>
  <r>
    <x v="184"/>
  </r>
  <r>
    <x v="184"/>
  </r>
  <r>
    <x v="184"/>
  </r>
  <r>
    <x v="184"/>
  </r>
  <r>
    <x v="185"/>
  </r>
  <r>
    <x v="186"/>
  </r>
  <r>
    <x v="186"/>
  </r>
  <r>
    <x v="186"/>
  </r>
  <r>
    <x v="186"/>
  </r>
  <r>
    <x v="183"/>
  </r>
  <r>
    <x v="184"/>
  </r>
  <r>
    <x v="184"/>
  </r>
  <r>
    <x v="184"/>
  </r>
  <r>
    <x v="184"/>
  </r>
  <r>
    <x v="187"/>
  </r>
  <r>
    <x v="188"/>
  </r>
  <r>
    <x v="188"/>
  </r>
  <r>
    <x v="188"/>
  </r>
  <r>
    <x v="188"/>
  </r>
  <r>
    <x v="189"/>
  </r>
  <r>
    <x v="190"/>
  </r>
  <r>
    <x v="190"/>
  </r>
  <r>
    <x v="190"/>
  </r>
  <r>
    <x v="190"/>
  </r>
  <r>
    <x v="189"/>
  </r>
  <r>
    <x v="190"/>
  </r>
  <r>
    <x v="190"/>
  </r>
  <r>
    <x v="190"/>
  </r>
  <r>
    <x v="190"/>
  </r>
  <r>
    <x v="191"/>
  </r>
  <r>
    <x v="192"/>
  </r>
  <r>
    <x v="192"/>
  </r>
  <r>
    <x v="192"/>
  </r>
  <r>
    <x v="192"/>
  </r>
  <r>
    <x v="181"/>
  </r>
  <r>
    <x v="182"/>
  </r>
  <r>
    <x v="182"/>
  </r>
  <r>
    <x v="182"/>
  </r>
  <r>
    <x v="182"/>
  </r>
  <r>
    <x v="193"/>
  </r>
  <r>
    <x v="194"/>
  </r>
  <r>
    <x v="194"/>
  </r>
  <r>
    <x v="194"/>
  </r>
  <r>
    <x v="194"/>
  </r>
  <r>
    <x v="195"/>
  </r>
  <r>
    <x v="196"/>
  </r>
  <r>
    <x v="196"/>
  </r>
  <r>
    <x v="196"/>
  </r>
  <r>
    <x v="196"/>
  </r>
  <r>
    <x v="197"/>
  </r>
  <r>
    <x v="198"/>
  </r>
  <r>
    <x v="198"/>
  </r>
  <r>
    <x v="198"/>
  </r>
  <r>
    <x v="198"/>
  </r>
  <r>
    <x v="199"/>
  </r>
  <r>
    <x v="200"/>
  </r>
  <r>
    <x v="200"/>
  </r>
  <r>
    <x v="200"/>
  </r>
  <r>
    <x v="200"/>
  </r>
  <r>
    <x v="197"/>
  </r>
  <r>
    <x v="198"/>
  </r>
  <r>
    <x v="198"/>
  </r>
  <r>
    <x v="198"/>
  </r>
  <r>
    <x v="198"/>
  </r>
  <r>
    <x v="201"/>
  </r>
  <r>
    <x v="202"/>
  </r>
  <r>
    <x v="202"/>
  </r>
  <r>
    <x v="202"/>
  </r>
  <r>
    <x v="202"/>
  </r>
  <r>
    <x v="203"/>
  </r>
  <r>
    <x v="204"/>
  </r>
  <r>
    <x v="204"/>
  </r>
  <r>
    <x v="204"/>
  </r>
  <r>
    <x v="204"/>
  </r>
  <r>
    <x v="203"/>
  </r>
  <r>
    <x v="204"/>
  </r>
  <r>
    <x v="204"/>
  </r>
  <r>
    <x v="204"/>
  </r>
  <r>
    <x v="204"/>
  </r>
  <r>
    <x v="205"/>
  </r>
  <r>
    <x v="206"/>
  </r>
  <r>
    <x v="206"/>
  </r>
  <r>
    <x v="206"/>
  </r>
  <r>
    <x v="206"/>
  </r>
  <r>
    <x v="195"/>
  </r>
  <r>
    <x v="196"/>
  </r>
  <r>
    <x v="196"/>
  </r>
  <r>
    <x v="196"/>
  </r>
  <r>
    <x v="196"/>
  </r>
  <r>
    <x v="207"/>
  </r>
  <r>
    <x v="208"/>
  </r>
  <r>
    <x v="208"/>
  </r>
  <r>
    <x v="208"/>
  </r>
  <r>
    <x v="208"/>
  </r>
  <r>
    <x v="209"/>
  </r>
  <r>
    <x v="210"/>
  </r>
  <r>
    <x v="210"/>
  </r>
  <r>
    <x v="210"/>
  </r>
  <r>
    <x v="210"/>
  </r>
  <r>
    <x v="211"/>
  </r>
  <r>
    <x v="212"/>
  </r>
  <r>
    <x v="212"/>
  </r>
  <r>
    <x v="212"/>
  </r>
  <r>
    <x v="212"/>
  </r>
  <r>
    <x v="213"/>
  </r>
  <r>
    <x v="214"/>
  </r>
  <r>
    <x v="214"/>
  </r>
  <r>
    <x v="214"/>
  </r>
  <r>
    <x v="214"/>
  </r>
  <r>
    <x v="211"/>
  </r>
  <r>
    <x v="212"/>
  </r>
  <r>
    <x v="212"/>
  </r>
  <r>
    <x v="212"/>
  </r>
  <r>
    <x v="212"/>
  </r>
  <r>
    <x v="215"/>
  </r>
  <r>
    <x v="216"/>
  </r>
  <r>
    <x v="216"/>
  </r>
  <r>
    <x v="216"/>
  </r>
  <r>
    <x v="216"/>
  </r>
  <r>
    <x v="217"/>
  </r>
  <r>
    <x v="218"/>
  </r>
  <r>
    <x v="218"/>
  </r>
  <r>
    <x v="218"/>
  </r>
  <r>
    <x v="218"/>
  </r>
  <r>
    <x v="217"/>
  </r>
  <r>
    <x v="218"/>
  </r>
  <r>
    <x v="218"/>
  </r>
  <r>
    <x v="218"/>
  </r>
  <r>
    <x v="218"/>
  </r>
  <r>
    <x v="219"/>
  </r>
  <r>
    <x v="220"/>
  </r>
  <r>
    <x v="220"/>
  </r>
  <r>
    <x v="220"/>
  </r>
  <r>
    <x v="220"/>
  </r>
  <r>
    <x v="209"/>
  </r>
  <r>
    <x v="210"/>
  </r>
  <r>
    <x v="210"/>
  </r>
  <r>
    <x v="210"/>
  </r>
  <r>
    <x v="210"/>
  </r>
  <r>
    <x v="221"/>
  </r>
  <r>
    <x v="222"/>
  </r>
  <r>
    <x v="222"/>
  </r>
  <r>
    <x v="222"/>
  </r>
  <r>
    <x v="222"/>
  </r>
  <r>
    <x v="223"/>
  </r>
  <r>
    <x v="224"/>
  </r>
  <r>
    <x v="224"/>
  </r>
  <r>
    <x v="224"/>
  </r>
  <r>
    <x v="224"/>
  </r>
  <r>
    <x v="225"/>
  </r>
  <r>
    <x v="226"/>
  </r>
  <r>
    <x v="226"/>
  </r>
  <r>
    <x v="226"/>
  </r>
  <r>
    <x v="226"/>
  </r>
  <r>
    <x v="227"/>
  </r>
  <r>
    <x v="66"/>
  </r>
  <r>
    <x v="66"/>
  </r>
  <r>
    <x v="66"/>
  </r>
  <r>
    <x v="66"/>
  </r>
  <r>
    <x v="225"/>
  </r>
  <r>
    <x v="226"/>
  </r>
  <r>
    <x v="226"/>
  </r>
  <r>
    <x v="226"/>
  </r>
  <r>
    <x v="226"/>
  </r>
  <r>
    <x v="228"/>
  </r>
  <r>
    <x v="229"/>
  </r>
  <r>
    <x v="229"/>
  </r>
  <r>
    <x v="229"/>
  </r>
  <r>
    <x v="229"/>
  </r>
  <r>
    <x v="230"/>
  </r>
  <r>
    <x v="231"/>
  </r>
  <r>
    <x v="231"/>
  </r>
  <r>
    <x v="231"/>
  </r>
  <r>
    <x v="231"/>
  </r>
  <r>
    <x v="230"/>
  </r>
  <r>
    <x v="231"/>
  </r>
  <r>
    <x v="231"/>
  </r>
  <r>
    <x v="231"/>
  </r>
  <r>
    <x v="231"/>
  </r>
  <r>
    <x v="232"/>
  </r>
  <r>
    <x v="233"/>
  </r>
  <r>
    <x v="233"/>
  </r>
  <r>
    <x v="233"/>
  </r>
  <r>
    <x v="233"/>
  </r>
  <r>
    <x v="223"/>
  </r>
  <r>
    <x v="224"/>
  </r>
  <r>
    <x v="224"/>
  </r>
  <r>
    <x v="224"/>
  </r>
  <r>
    <x v="224"/>
  </r>
  <r>
    <x v="234"/>
  </r>
  <r>
    <x v="235"/>
  </r>
  <r>
    <x v="235"/>
  </r>
  <r>
    <x v="235"/>
  </r>
  <r>
    <x v="235"/>
  </r>
  <r>
    <x v="236"/>
  </r>
  <r>
    <x v="237"/>
  </r>
  <r>
    <x v="237"/>
  </r>
  <r>
    <x v="237"/>
  </r>
  <r>
    <x v="237"/>
  </r>
  <r>
    <x v="238"/>
  </r>
  <r>
    <x v="239"/>
  </r>
  <r>
    <x v="239"/>
  </r>
  <r>
    <x v="239"/>
  </r>
  <r>
    <x v="239"/>
  </r>
  <r>
    <x v="240"/>
  </r>
  <r>
    <x v="241"/>
  </r>
  <r>
    <x v="241"/>
  </r>
  <r>
    <x v="241"/>
  </r>
  <r>
    <x v="241"/>
  </r>
  <r>
    <x v="238"/>
  </r>
  <r>
    <x v="239"/>
  </r>
  <r>
    <x v="239"/>
  </r>
  <r>
    <x v="239"/>
  </r>
  <r>
    <x v="239"/>
  </r>
  <r>
    <x v="242"/>
  </r>
  <r>
    <x v="243"/>
  </r>
  <r>
    <x v="243"/>
  </r>
  <r>
    <x v="243"/>
  </r>
  <r>
    <x v="243"/>
  </r>
  <r>
    <x v="244"/>
  </r>
  <r>
    <x v="245"/>
  </r>
  <r>
    <x v="245"/>
  </r>
  <r>
    <x v="245"/>
  </r>
  <r>
    <x v="245"/>
  </r>
  <r>
    <x v="244"/>
  </r>
  <r>
    <x v="245"/>
  </r>
  <r>
    <x v="245"/>
  </r>
  <r>
    <x v="245"/>
  </r>
  <r>
    <x v="245"/>
  </r>
  <r>
    <x v="246"/>
  </r>
  <r>
    <x v="247"/>
  </r>
  <r>
    <x v="247"/>
  </r>
  <r>
    <x v="247"/>
  </r>
  <r>
    <x v="247"/>
  </r>
  <r>
    <x v="236"/>
  </r>
  <r>
    <x v="237"/>
  </r>
  <r>
    <x v="237"/>
  </r>
  <r>
    <x v="237"/>
  </r>
  <r>
    <x v="237"/>
  </r>
  <r>
    <x v="248"/>
  </r>
  <r>
    <x v="249"/>
  </r>
  <r>
    <x v="249"/>
  </r>
  <r>
    <x v="249"/>
  </r>
  <r>
    <x v="249"/>
  </r>
  <r>
    <x v="250"/>
  </r>
  <r>
    <x v="251"/>
  </r>
  <r>
    <x v="251"/>
  </r>
  <r>
    <x v="251"/>
  </r>
  <r>
    <x v="251"/>
  </r>
  <r>
    <x v="252"/>
  </r>
  <r>
    <x v="253"/>
  </r>
  <r>
    <x v="253"/>
  </r>
  <r>
    <x v="253"/>
  </r>
  <r>
    <x v="253"/>
  </r>
  <r>
    <x v="254"/>
  </r>
  <r>
    <x v="255"/>
  </r>
  <r>
    <x v="255"/>
  </r>
  <r>
    <x v="255"/>
  </r>
  <r>
    <x v="255"/>
  </r>
  <r>
    <x v="252"/>
  </r>
  <r>
    <x v="253"/>
  </r>
  <r>
    <x v="253"/>
  </r>
  <r>
    <x v="253"/>
  </r>
  <r>
    <x v="253"/>
  </r>
  <r>
    <x v="256"/>
  </r>
  <r>
    <x v="257"/>
  </r>
  <r>
    <x v="257"/>
  </r>
  <r>
    <x v="257"/>
  </r>
  <r>
    <x v="257"/>
  </r>
  <r>
    <x v="258"/>
  </r>
  <r>
    <x v="259"/>
  </r>
  <r>
    <x v="259"/>
  </r>
  <r>
    <x v="259"/>
  </r>
  <r>
    <x v="259"/>
  </r>
  <r>
    <x v="258"/>
  </r>
  <r>
    <x v="259"/>
  </r>
  <r>
    <x v="259"/>
  </r>
  <r>
    <x v="259"/>
  </r>
  <r>
    <x v="259"/>
  </r>
  <r>
    <x v="260"/>
  </r>
  <r>
    <x v="261"/>
  </r>
  <r>
    <x v="261"/>
  </r>
  <r>
    <x v="261"/>
  </r>
  <r>
    <x v="261"/>
  </r>
  <r>
    <x v="250"/>
  </r>
  <r>
    <x v="251"/>
  </r>
  <r>
    <x v="251"/>
  </r>
  <r>
    <x v="251"/>
  </r>
  <r>
    <x v="251"/>
  </r>
  <r>
    <x v="262"/>
  </r>
  <r>
    <x v="263"/>
  </r>
  <r>
    <x v="263"/>
  </r>
  <r>
    <x v="263"/>
  </r>
  <r>
    <x v="263"/>
  </r>
  <r>
    <x v="264"/>
  </r>
  <r>
    <x v="265"/>
  </r>
  <r>
    <x v="265"/>
  </r>
  <r>
    <x v="265"/>
  </r>
  <r>
    <x v="265"/>
  </r>
  <r>
    <x v="266"/>
  </r>
  <r>
    <x v="267"/>
  </r>
  <r>
    <x v="267"/>
  </r>
  <r>
    <x v="267"/>
  </r>
  <r>
    <x v="267"/>
  </r>
  <r>
    <x v="268"/>
  </r>
  <r>
    <x v="269"/>
  </r>
  <r>
    <x v="269"/>
  </r>
  <r>
    <x v="269"/>
  </r>
  <r>
    <x v="269"/>
  </r>
  <r>
    <x v="266"/>
  </r>
  <r>
    <x v="267"/>
  </r>
  <r>
    <x v="267"/>
  </r>
  <r>
    <x v="267"/>
  </r>
  <r>
    <x v="267"/>
  </r>
  <r>
    <x v="270"/>
  </r>
  <r>
    <x v="271"/>
  </r>
  <r>
    <x v="271"/>
  </r>
  <r>
    <x v="271"/>
  </r>
  <r>
    <x v="271"/>
  </r>
  <r>
    <x v="272"/>
  </r>
  <r>
    <x v="273"/>
  </r>
  <r>
    <x v="273"/>
  </r>
  <r>
    <x v="273"/>
  </r>
  <r>
    <x v="273"/>
  </r>
  <r>
    <x v="272"/>
  </r>
  <r>
    <x v="273"/>
  </r>
  <r>
    <x v="273"/>
  </r>
  <r>
    <x v="273"/>
  </r>
  <r>
    <x v="273"/>
  </r>
  <r>
    <x v="274"/>
  </r>
  <r>
    <x v="275"/>
  </r>
  <r>
    <x v="275"/>
  </r>
  <r>
    <x v="275"/>
  </r>
  <r>
    <x v="275"/>
  </r>
  <r>
    <x v="264"/>
  </r>
  <r>
    <x v="265"/>
  </r>
  <r>
    <x v="265"/>
  </r>
  <r>
    <x v="265"/>
  </r>
  <r>
    <x v="265"/>
  </r>
  <r>
    <x v="276"/>
  </r>
  <r>
    <x v="277"/>
  </r>
  <r>
    <x v="277"/>
  </r>
  <r>
    <x v="277"/>
  </r>
  <r>
    <x v="277"/>
  </r>
  <r>
    <x v="278"/>
  </r>
  <r>
    <x v="279"/>
  </r>
  <r>
    <x v="279"/>
  </r>
  <r>
    <x v="279"/>
  </r>
  <r>
    <x v="279"/>
  </r>
  <r>
    <x v="280"/>
  </r>
  <r>
    <x v="281"/>
  </r>
  <r>
    <x v="281"/>
  </r>
  <r>
    <x v="281"/>
  </r>
  <r>
    <x v="281"/>
  </r>
  <r>
    <x v="282"/>
  </r>
  <r>
    <x v="283"/>
  </r>
  <r>
    <x v="283"/>
  </r>
  <r>
    <x v="283"/>
  </r>
  <r>
    <x v="283"/>
  </r>
  <r>
    <x v="280"/>
  </r>
  <r>
    <x v="281"/>
  </r>
  <r>
    <x v="281"/>
  </r>
  <r>
    <x v="281"/>
  </r>
  <r>
    <x v="281"/>
  </r>
  <r>
    <x v="284"/>
  </r>
  <r>
    <x v="285"/>
  </r>
  <r>
    <x v="285"/>
  </r>
  <r>
    <x v="285"/>
  </r>
  <r>
    <x v="285"/>
  </r>
  <r>
    <x v="286"/>
  </r>
  <r>
    <x v="287"/>
  </r>
  <r>
    <x v="287"/>
  </r>
  <r>
    <x v="287"/>
  </r>
  <r>
    <x v="287"/>
  </r>
  <r>
    <x v="286"/>
  </r>
  <r>
    <x v="287"/>
  </r>
  <r>
    <x v="287"/>
  </r>
  <r>
    <x v="287"/>
  </r>
  <r>
    <x v="287"/>
  </r>
  <r>
    <x v="288"/>
  </r>
  <r>
    <x v="289"/>
  </r>
  <r>
    <x v="289"/>
  </r>
  <r>
    <x v="289"/>
  </r>
  <r>
    <x v="289"/>
  </r>
  <r>
    <x v="278"/>
  </r>
  <r>
    <x v="279"/>
  </r>
  <r>
    <x v="279"/>
  </r>
  <r>
    <x v="279"/>
  </r>
  <r>
    <x v="279"/>
  </r>
  <r>
    <x v="290"/>
  </r>
  <r>
    <x v="291"/>
  </r>
  <r>
    <x v="291"/>
  </r>
  <r>
    <x v="291"/>
  </r>
  <r>
    <x v="291"/>
  </r>
  <r>
    <x v="292"/>
  </r>
  <r>
    <x v="229"/>
  </r>
  <r>
    <x v="229"/>
  </r>
  <r>
    <x v="229"/>
  </r>
  <r>
    <x v="229"/>
  </r>
  <r>
    <x v="293"/>
  </r>
  <r>
    <x v="50"/>
  </r>
  <r>
    <x v="50"/>
  </r>
  <r>
    <x v="50"/>
  </r>
  <r>
    <x v="50"/>
  </r>
  <r>
    <x v="294"/>
  </r>
  <r>
    <x v="295"/>
  </r>
  <r>
    <x v="295"/>
  </r>
  <r>
    <x v="295"/>
  </r>
  <r>
    <x v="295"/>
  </r>
  <r>
    <x v="293"/>
  </r>
  <r>
    <x v="50"/>
  </r>
  <r>
    <x v="50"/>
  </r>
  <r>
    <x v="50"/>
  </r>
  <r>
    <x v="50"/>
  </r>
  <r>
    <x v="296"/>
  </r>
  <r>
    <x v="297"/>
  </r>
  <r>
    <x v="297"/>
  </r>
  <r>
    <x v="297"/>
  </r>
  <r>
    <x v="297"/>
  </r>
  <r>
    <x v="298"/>
  </r>
  <r>
    <x v="299"/>
  </r>
  <r>
    <x v="299"/>
  </r>
  <r>
    <x v="299"/>
  </r>
  <r>
    <x v="299"/>
  </r>
  <r>
    <x v="298"/>
  </r>
  <r>
    <x v="299"/>
  </r>
  <r>
    <x v="299"/>
  </r>
  <r>
    <x v="299"/>
  </r>
  <r>
    <x v="299"/>
  </r>
  <r>
    <x v="300"/>
  </r>
  <r>
    <x v="301"/>
  </r>
  <r>
    <x v="301"/>
  </r>
  <r>
    <x v="301"/>
  </r>
  <r>
    <x v="301"/>
  </r>
  <r>
    <x v="292"/>
  </r>
  <r>
    <x v="229"/>
  </r>
  <r>
    <x v="229"/>
  </r>
  <r>
    <x v="229"/>
  </r>
  <r>
    <x v="229"/>
  </r>
  <r>
    <x v="302"/>
  </r>
  <r>
    <x v="303"/>
  </r>
  <r>
    <x v="303"/>
  </r>
  <r>
    <x v="303"/>
  </r>
  <r>
    <x v="303"/>
  </r>
  <r>
    <x v="304"/>
  </r>
  <r>
    <x v="305"/>
  </r>
  <r>
    <x v="305"/>
  </r>
  <r>
    <x v="305"/>
  </r>
  <r>
    <x v="305"/>
  </r>
  <r>
    <x v="306"/>
  </r>
  <r>
    <x v="307"/>
  </r>
  <r>
    <x v="307"/>
  </r>
  <r>
    <x v="307"/>
  </r>
  <r>
    <x v="307"/>
  </r>
  <r>
    <x v="308"/>
  </r>
  <r>
    <x v="309"/>
  </r>
  <r>
    <x v="309"/>
  </r>
  <r>
    <x v="309"/>
  </r>
  <r>
    <x v="309"/>
  </r>
  <r>
    <x v="306"/>
  </r>
  <r>
    <x v="307"/>
  </r>
  <r>
    <x v="307"/>
  </r>
  <r>
    <x v="307"/>
  </r>
  <r>
    <x v="307"/>
  </r>
  <r>
    <x v="310"/>
  </r>
  <r>
    <x v="311"/>
  </r>
  <r>
    <x v="311"/>
  </r>
  <r>
    <x v="311"/>
  </r>
  <r>
    <x v="311"/>
  </r>
  <r>
    <x v="312"/>
  </r>
  <r>
    <x v="313"/>
  </r>
  <r>
    <x v="313"/>
  </r>
  <r>
    <x v="313"/>
  </r>
  <r>
    <x v="313"/>
  </r>
  <r>
    <x v="312"/>
  </r>
  <r>
    <x v="313"/>
  </r>
  <r>
    <x v="313"/>
  </r>
  <r>
    <x v="313"/>
  </r>
  <r>
    <x v="313"/>
  </r>
  <r>
    <x v="314"/>
  </r>
  <r>
    <x v="315"/>
  </r>
  <r>
    <x v="315"/>
  </r>
  <r>
    <x v="315"/>
  </r>
  <r>
    <x v="315"/>
  </r>
  <r>
    <x v="304"/>
  </r>
  <r>
    <x v="305"/>
  </r>
  <r>
    <x v="305"/>
  </r>
  <r>
    <x v="305"/>
  </r>
  <r>
    <x v="305"/>
  </r>
  <r>
    <x v="316"/>
  </r>
  <r>
    <x v="317"/>
  </r>
  <r>
    <x v="317"/>
  </r>
  <r>
    <x v="317"/>
  </r>
  <r>
    <x v="317"/>
  </r>
  <r>
    <x v="318"/>
  </r>
  <r>
    <x v="319"/>
  </r>
  <r>
    <x v="319"/>
  </r>
  <r>
    <x v="319"/>
  </r>
  <r>
    <x v="319"/>
  </r>
  <r>
    <x v="320"/>
  </r>
  <r>
    <x v="321"/>
  </r>
  <r>
    <x v="321"/>
  </r>
  <r>
    <x v="321"/>
  </r>
  <r>
    <x v="321"/>
  </r>
  <r>
    <x v="322"/>
  </r>
  <r>
    <x v="323"/>
  </r>
  <r>
    <x v="323"/>
  </r>
  <r>
    <x v="323"/>
  </r>
  <r>
    <x v="323"/>
  </r>
  <r>
    <x v="320"/>
  </r>
  <r>
    <x v="321"/>
  </r>
  <r>
    <x v="321"/>
  </r>
  <r>
    <x v="321"/>
  </r>
  <r>
    <x v="321"/>
  </r>
  <r>
    <x v="324"/>
  </r>
  <r>
    <x v="325"/>
  </r>
  <r>
    <x v="325"/>
  </r>
  <r>
    <x v="325"/>
  </r>
  <r>
    <x v="325"/>
  </r>
  <r>
    <x v="326"/>
  </r>
  <r>
    <x v="327"/>
  </r>
  <r>
    <x v="327"/>
  </r>
  <r>
    <x v="327"/>
  </r>
  <r>
    <x v="327"/>
  </r>
  <r>
    <x v="326"/>
  </r>
  <r>
    <x v="327"/>
  </r>
  <r>
    <x v="327"/>
  </r>
  <r>
    <x v="327"/>
  </r>
  <r>
    <x v="327"/>
  </r>
  <r>
    <x v="328"/>
  </r>
  <r>
    <x v="329"/>
  </r>
  <r>
    <x v="329"/>
  </r>
  <r>
    <x v="329"/>
  </r>
  <r>
    <x v="329"/>
  </r>
  <r>
    <x v="318"/>
  </r>
  <r>
    <x v="319"/>
  </r>
  <r>
    <x v="319"/>
  </r>
  <r>
    <x v="319"/>
  </r>
  <r>
    <x v="319"/>
  </r>
  <r>
    <x v="330"/>
  </r>
  <r>
    <x v="331"/>
  </r>
  <r>
    <x v="331"/>
  </r>
  <r>
    <x v="331"/>
  </r>
  <r>
    <x v="331"/>
  </r>
  <r>
    <x v="332"/>
  </r>
  <r>
    <x v="333"/>
  </r>
  <r>
    <x v="333"/>
  </r>
  <r>
    <x v="333"/>
  </r>
  <r>
    <x v="333"/>
  </r>
  <r>
    <x v="334"/>
  </r>
  <r>
    <x v="82"/>
  </r>
  <r>
    <x v="82"/>
  </r>
  <r>
    <x v="82"/>
  </r>
  <r>
    <x v="82"/>
  </r>
  <r>
    <x v="270"/>
  </r>
  <r>
    <x v="271"/>
  </r>
  <r>
    <x v="271"/>
  </r>
  <r>
    <x v="271"/>
  </r>
  <r>
    <x v="271"/>
  </r>
  <r>
    <x v="334"/>
  </r>
  <r>
    <x v="82"/>
  </r>
  <r>
    <x v="82"/>
  </r>
  <r>
    <x v="82"/>
  </r>
  <r>
    <x v="82"/>
  </r>
  <r>
    <x v="335"/>
  </r>
  <r>
    <x v="336"/>
  </r>
  <r>
    <x v="336"/>
  </r>
  <r>
    <x v="336"/>
  </r>
  <r>
    <x v="336"/>
  </r>
  <r>
    <x v="337"/>
  </r>
  <r>
    <x v="338"/>
  </r>
  <r>
    <x v="338"/>
  </r>
  <r>
    <x v="338"/>
  </r>
  <r>
    <x v="338"/>
  </r>
  <r>
    <x v="337"/>
  </r>
  <r>
    <x v="338"/>
  </r>
  <r>
    <x v="338"/>
  </r>
  <r>
    <x v="338"/>
  </r>
  <r>
    <x v="338"/>
  </r>
  <r>
    <x v="339"/>
  </r>
  <r>
    <x v="340"/>
  </r>
  <r>
    <x v="340"/>
  </r>
  <r>
    <x v="340"/>
  </r>
  <r>
    <x v="340"/>
  </r>
  <r>
    <x v="332"/>
  </r>
  <r>
    <x v="333"/>
  </r>
  <r>
    <x v="333"/>
  </r>
  <r>
    <x v="333"/>
  </r>
  <r>
    <x v="333"/>
  </r>
  <r>
    <x v="341"/>
  </r>
  <r>
    <x v="342"/>
  </r>
  <r>
    <x v="342"/>
  </r>
  <r>
    <x v="342"/>
  </r>
  <r>
    <x v="342"/>
  </r>
  <r>
    <x v="343"/>
  </r>
  <r>
    <x v="344"/>
  </r>
  <r>
    <x v="344"/>
  </r>
  <r>
    <x v="344"/>
  </r>
  <r>
    <x v="344"/>
  </r>
  <r>
    <x v="345"/>
  </r>
  <r>
    <x v="346"/>
  </r>
  <r>
    <x v="346"/>
  </r>
  <r>
    <x v="346"/>
  </r>
  <r>
    <x v="346"/>
  </r>
  <r>
    <x v="183"/>
  </r>
  <r>
    <x v="347"/>
  </r>
  <r>
    <x v="347"/>
  </r>
  <r>
    <x v="347"/>
  </r>
  <r>
    <x v="347"/>
  </r>
  <r>
    <x v="345"/>
  </r>
  <r>
    <x v="346"/>
  </r>
  <r>
    <x v="346"/>
  </r>
  <r>
    <x v="346"/>
  </r>
  <r>
    <x v="346"/>
  </r>
  <r>
    <x v="348"/>
  </r>
  <r>
    <x v="349"/>
  </r>
  <r>
    <x v="349"/>
  </r>
  <r>
    <x v="349"/>
  </r>
  <r>
    <x v="349"/>
  </r>
  <r>
    <x v="350"/>
  </r>
  <r>
    <x v="351"/>
  </r>
  <r>
    <x v="351"/>
  </r>
  <r>
    <x v="351"/>
  </r>
  <r>
    <x v="351"/>
  </r>
  <r>
    <x v="350"/>
  </r>
  <r>
    <x v="351"/>
  </r>
  <r>
    <x v="351"/>
  </r>
  <r>
    <x v="351"/>
  </r>
  <r>
    <x v="351"/>
  </r>
  <r>
    <x v="352"/>
  </r>
  <r>
    <x v="353"/>
  </r>
  <r>
    <x v="353"/>
  </r>
  <r>
    <x v="353"/>
  </r>
  <r>
    <x v="353"/>
  </r>
  <r>
    <x v="343"/>
  </r>
  <r>
    <x v="344"/>
  </r>
  <r>
    <x v="344"/>
  </r>
  <r>
    <x v="344"/>
  </r>
  <r>
    <x v="344"/>
  </r>
  <r>
    <x v="354"/>
  </r>
  <r>
    <x v="355"/>
  </r>
  <r>
    <x v="355"/>
  </r>
  <r>
    <x v="355"/>
  </r>
  <r>
    <x v="355"/>
  </r>
  <r>
    <x v="356"/>
  </r>
  <r>
    <x v="166"/>
  </r>
  <r>
    <x v="166"/>
  </r>
  <r>
    <x v="166"/>
  </r>
  <r>
    <x v="166"/>
  </r>
  <r>
    <x v="357"/>
  </r>
  <r>
    <x v="358"/>
  </r>
  <r>
    <x v="358"/>
  </r>
  <r>
    <x v="358"/>
  </r>
  <r>
    <x v="358"/>
  </r>
  <r>
    <x v="359"/>
  </r>
  <r>
    <x v="360"/>
  </r>
  <r>
    <x v="360"/>
  </r>
  <r>
    <x v="360"/>
  </r>
  <r>
    <x v="360"/>
  </r>
  <r>
    <x v="357"/>
  </r>
  <r>
    <x v="358"/>
  </r>
  <r>
    <x v="358"/>
  </r>
  <r>
    <x v="358"/>
  </r>
  <r>
    <x v="358"/>
  </r>
  <r>
    <x v="361"/>
  </r>
  <r>
    <x v="362"/>
  </r>
  <r>
    <x v="362"/>
  </r>
  <r>
    <x v="362"/>
  </r>
  <r>
    <x v="362"/>
  </r>
  <r>
    <x v="363"/>
  </r>
  <r>
    <x v="364"/>
  </r>
  <r>
    <x v="364"/>
  </r>
  <r>
    <x v="364"/>
  </r>
  <r>
    <x v="364"/>
  </r>
  <r>
    <x v="363"/>
  </r>
  <r>
    <x v="364"/>
  </r>
  <r>
    <x v="364"/>
  </r>
  <r>
    <x v="364"/>
  </r>
  <r>
    <x v="364"/>
  </r>
  <r>
    <x v="365"/>
  </r>
  <r>
    <x v="366"/>
  </r>
  <r>
    <x v="366"/>
  </r>
  <r>
    <x v="366"/>
  </r>
  <r>
    <x v="366"/>
  </r>
  <r>
    <x v="356"/>
  </r>
  <r>
    <x v="166"/>
  </r>
  <r>
    <x v="166"/>
  </r>
  <r>
    <x v="166"/>
  </r>
  <r>
    <x v="166"/>
  </r>
  <r>
    <x v="367"/>
  </r>
  <r>
    <x v="368"/>
  </r>
  <r>
    <x v="368"/>
  </r>
  <r>
    <x v="368"/>
  </r>
  <r>
    <x v="368"/>
  </r>
  <r>
    <x v="369"/>
  </r>
  <r>
    <x v="370"/>
  </r>
  <r>
    <x v="370"/>
  </r>
  <r>
    <x v="370"/>
  </r>
  <r>
    <x v="370"/>
  </r>
  <r>
    <x v="371"/>
  </r>
  <r>
    <x v="372"/>
  </r>
  <r>
    <x v="372"/>
  </r>
  <r>
    <x v="372"/>
  </r>
  <r>
    <x v="372"/>
  </r>
  <r>
    <x v="373"/>
  </r>
  <r>
    <x v="374"/>
  </r>
  <r>
    <x v="374"/>
  </r>
  <r>
    <x v="374"/>
  </r>
  <r>
    <x v="374"/>
  </r>
  <r>
    <x v="371"/>
  </r>
  <r>
    <x v="372"/>
  </r>
  <r>
    <x v="372"/>
  </r>
  <r>
    <x v="372"/>
  </r>
  <r>
    <x v="372"/>
  </r>
  <r>
    <x v="375"/>
  </r>
  <r>
    <x v="376"/>
  </r>
  <r>
    <x v="376"/>
  </r>
  <r>
    <x v="376"/>
  </r>
  <r>
    <x v="376"/>
  </r>
  <r>
    <x v="377"/>
  </r>
  <r>
    <x v="378"/>
  </r>
  <r>
    <x v="378"/>
  </r>
  <r>
    <x v="378"/>
  </r>
  <r>
    <x v="378"/>
  </r>
  <r>
    <x v="377"/>
  </r>
  <r>
    <x v="378"/>
  </r>
  <r>
    <x v="378"/>
  </r>
  <r>
    <x v="378"/>
  </r>
  <r>
    <x v="378"/>
  </r>
  <r>
    <x v="379"/>
  </r>
  <r>
    <x v="380"/>
  </r>
  <r>
    <x v="380"/>
  </r>
  <r>
    <x v="380"/>
  </r>
  <r>
    <x v="380"/>
  </r>
  <r>
    <x v="369"/>
  </r>
  <r>
    <x v="370"/>
  </r>
  <r>
    <x v="370"/>
  </r>
  <r>
    <x v="370"/>
  </r>
  <r>
    <x v="370"/>
  </r>
  <r>
    <x v="381"/>
  </r>
  <r>
    <x v="382"/>
  </r>
  <r>
    <x v="382"/>
  </r>
  <r>
    <x v="382"/>
  </r>
  <r>
    <x v="382"/>
  </r>
  <r>
    <x v="230"/>
  </r>
  <r>
    <x v="383"/>
  </r>
  <r>
    <x v="383"/>
  </r>
  <r>
    <x v="383"/>
  </r>
  <r>
    <x v="383"/>
  </r>
  <r>
    <x v="384"/>
  </r>
  <r>
    <x v="385"/>
  </r>
  <r>
    <x v="385"/>
  </r>
  <r>
    <x v="385"/>
  </r>
  <r>
    <x v="385"/>
  </r>
  <r>
    <x v="296"/>
  </r>
  <r>
    <x v="297"/>
  </r>
  <r>
    <x v="297"/>
  </r>
  <r>
    <x v="297"/>
  </r>
  <r>
    <x v="297"/>
  </r>
  <r>
    <x v="384"/>
  </r>
  <r>
    <x v="385"/>
  </r>
  <r>
    <x v="385"/>
  </r>
  <r>
    <x v="385"/>
  </r>
  <r>
    <x v="385"/>
  </r>
  <r>
    <x v="386"/>
  </r>
  <r>
    <x v="387"/>
  </r>
  <r>
    <x v="387"/>
  </r>
  <r>
    <x v="387"/>
  </r>
  <r>
    <x v="387"/>
  </r>
  <r>
    <x v="388"/>
  </r>
  <r>
    <x v="389"/>
  </r>
  <r>
    <x v="389"/>
  </r>
  <r>
    <x v="389"/>
  </r>
  <r>
    <x v="389"/>
  </r>
  <r>
    <x v="388"/>
  </r>
  <r>
    <x v="389"/>
  </r>
  <r>
    <x v="389"/>
  </r>
  <r>
    <x v="389"/>
  </r>
  <r>
    <x v="389"/>
  </r>
  <r>
    <x v="390"/>
  </r>
  <r>
    <x v="391"/>
  </r>
  <r>
    <x v="391"/>
  </r>
  <r>
    <x v="391"/>
  </r>
  <r>
    <x v="391"/>
  </r>
  <r>
    <x v="230"/>
  </r>
  <r>
    <x v="383"/>
  </r>
  <r>
    <x v="383"/>
  </r>
  <r>
    <x v="383"/>
  </r>
  <r>
    <x v="383"/>
  </r>
  <r>
    <x v="392"/>
  </r>
  <r>
    <x v="393"/>
  </r>
  <r>
    <x v="393"/>
  </r>
  <r>
    <x v="393"/>
  </r>
  <r>
    <x v="393"/>
  </r>
  <r>
    <x v="394"/>
  </r>
  <r>
    <x v="395"/>
  </r>
  <r>
    <x v="395"/>
  </r>
  <r>
    <x v="395"/>
  </r>
  <r>
    <x v="395"/>
  </r>
  <r>
    <x v="396"/>
  </r>
  <r>
    <x v="301"/>
  </r>
  <r>
    <x v="301"/>
  </r>
  <r>
    <x v="301"/>
  </r>
  <r>
    <x v="301"/>
  </r>
  <r>
    <x v="397"/>
  </r>
  <r>
    <x v="398"/>
  </r>
  <r>
    <x v="398"/>
  </r>
  <r>
    <x v="398"/>
  </r>
  <r>
    <x v="398"/>
  </r>
  <r>
    <x v="396"/>
  </r>
  <r>
    <x v="301"/>
  </r>
  <r>
    <x v="301"/>
  </r>
  <r>
    <x v="301"/>
  </r>
  <r>
    <x v="301"/>
  </r>
  <r>
    <x v="312"/>
  </r>
  <r>
    <x v="313"/>
  </r>
  <r>
    <x v="313"/>
  </r>
  <r>
    <x v="313"/>
  </r>
  <r>
    <x v="313"/>
  </r>
  <r>
    <x v="399"/>
  </r>
  <r>
    <x v="400"/>
  </r>
  <r>
    <x v="400"/>
  </r>
  <r>
    <x v="400"/>
  </r>
  <r>
    <x v="400"/>
  </r>
  <r>
    <x v="399"/>
  </r>
  <r>
    <x v="400"/>
  </r>
  <r>
    <x v="400"/>
  </r>
  <r>
    <x v="400"/>
  </r>
  <r>
    <x v="400"/>
  </r>
  <r>
    <x v="401"/>
  </r>
  <r>
    <x v="402"/>
  </r>
  <r>
    <x v="402"/>
  </r>
  <r>
    <x v="402"/>
  </r>
  <r>
    <x v="402"/>
  </r>
  <r>
    <x v="394"/>
  </r>
  <r>
    <x v="395"/>
  </r>
  <r>
    <x v="395"/>
  </r>
  <r>
    <x v="395"/>
  </r>
  <r>
    <x v="395"/>
  </r>
  <r>
    <x v="403"/>
  </r>
  <r>
    <x v="404"/>
  </r>
  <r>
    <x v="404"/>
  </r>
  <r>
    <x v="404"/>
  </r>
  <r>
    <x v="404"/>
  </r>
  <r>
    <x v="405"/>
  </r>
  <r>
    <x v="406"/>
  </r>
  <r>
    <x v="406"/>
  </r>
  <r>
    <x v="406"/>
  </r>
  <r>
    <x v="406"/>
  </r>
  <r>
    <x v="407"/>
  </r>
  <r>
    <x v="408"/>
  </r>
  <r>
    <x v="408"/>
  </r>
  <r>
    <x v="408"/>
  </r>
  <r>
    <x v="408"/>
  </r>
  <r>
    <x v="324"/>
  </r>
  <r>
    <x v="325"/>
  </r>
  <r>
    <x v="325"/>
  </r>
  <r>
    <x v="325"/>
  </r>
  <r>
    <x v="325"/>
  </r>
  <r>
    <x v="407"/>
  </r>
  <r>
    <x v="408"/>
  </r>
  <r>
    <x v="408"/>
  </r>
  <r>
    <x v="408"/>
  </r>
  <r>
    <x v="408"/>
  </r>
  <r>
    <x v="409"/>
  </r>
  <r>
    <x v="327"/>
  </r>
  <r>
    <x v="327"/>
  </r>
  <r>
    <x v="327"/>
  </r>
  <r>
    <x v="327"/>
  </r>
  <r>
    <x v="410"/>
  </r>
  <r>
    <x v="411"/>
  </r>
  <r>
    <x v="411"/>
  </r>
  <r>
    <x v="411"/>
  </r>
  <r>
    <x v="411"/>
  </r>
  <r>
    <x v="410"/>
  </r>
  <r>
    <x v="411"/>
  </r>
  <r>
    <x v="411"/>
  </r>
  <r>
    <x v="411"/>
  </r>
  <r>
    <x v="411"/>
  </r>
  <r>
    <x v="412"/>
  </r>
  <r>
    <x v="413"/>
  </r>
  <r>
    <x v="413"/>
  </r>
  <r>
    <x v="413"/>
  </r>
  <r>
    <x v="413"/>
  </r>
  <r>
    <x v="405"/>
  </r>
  <r>
    <x v="406"/>
  </r>
  <r>
    <x v="406"/>
  </r>
  <r>
    <x v="406"/>
  </r>
  <r>
    <x v="406"/>
  </r>
  <r>
    <x v="414"/>
  </r>
  <r>
    <x v="415"/>
  </r>
  <r>
    <x v="415"/>
  </r>
  <r>
    <x v="415"/>
  </r>
  <r>
    <x v="415"/>
  </r>
  <r>
    <x v="416"/>
  </r>
  <r>
    <x v="417"/>
  </r>
  <r>
    <x v="417"/>
  </r>
  <r>
    <x v="417"/>
  </r>
  <r>
    <x v="417"/>
  </r>
  <r>
    <x v="418"/>
  </r>
  <r>
    <x v="419"/>
  </r>
  <r>
    <x v="419"/>
  </r>
  <r>
    <x v="419"/>
  </r>
  <r>
    <x v="419"/>
  </r>
  <r>
    <x v="272"/>
  </r>
  <r>
    <x v="273"/>
  </r>
  <r>
    <x v="273"/>
  </r>
  <r>
    <x v="273"/>
  </r>
  <r>
    <x v="273"/>
  </r>
  <r>
    <x v="418"/>
  </r>
  <r>
    <x v="419"/>
  </r>
  <r>
    <x v="419"/>
  </r>
  <r>
    <x v="419"/>
  </r>
  <r>
    <x v="419"/>
  </r>
  <r>
    <x v="337"/>
  </r>
  <r>
    <x v="338"/>
  </r>
  <r>
    <x v="338"/>
  </r>
  <r>
    <x v="338"/>
  </r>
  <r>
    <x v="338"/>
  </r>
  <r>
    <x v="420"/>
  </r>
  <r>
    <x v="421"/>
  </r>
  <r>
    <x v="421"/>
  </r>
  <r>
    <x v="421"/>
  </r>
  <r>
    <x v="421"/>
  </r>
  <r>
    <x v="420"/>
  </r>
  <r>
    <x v="421"/>
  </r>
  <r>
    <x v="421"/>
  </r>
  <r>
    <x v="421"/>
  </r>
  <r>
    <x v="421"/>
  </r>
  <r>
    <x v="422"/>
  </r>
  <r>
    <x v="423"/>
  </r>
  <r>
    <x v="423"/>
  </r>
  <r>
    <x v="423"/>
  </r>
  <r>
    <x v="423"/>
  </r>
  <r>
    <x v="416"/>
  </r>
  <r>
    <x v="417"/>
  </r>
  <r>
    <x v="417"/>
  </r>
  <r>
    <x v="417"/>
  </r>
  <r>
    <x v="417"/>
  </r>
  <r>
    <x v="424"/>
  </r>
  <r>
    <x v="425"/>
  </r>
  <r>
    <x v="425"/>
  </r>
  <r>
    <x v="425"/>
  </r>
  <r>
    <x v="425"/>
  </r>
  <r>
    <x v="426"/>
  </r>
  <r>
    <x v="427"/>
  </r>
  <r>
    <x v="427"/>
  </r>
  <r>
    <x v="427"/>
  </r>
  <r>
    <x v="427"/>
  </r>
  <r>
    <x v="428"/>
  </r>
  <r>
    <x v="429"/>
  </r>
  <r>
    <x v="429"/>
  </r>
  <r>
    <x v="429"/>
  </r>
  <r>
    <x v="429"/>
  </r>
  <r>
    <x v="348"/>
  </r>
  <r>
    <x v="430"/>
  </r>
  <r>
    <x v="430"/>
  </r>
  <r>
    <x v="430"/>
  </r>
  <r>
    <x v="430"/>
  </r>
  <r>
    <x v="428"/>
  </r>
  <r>
    <x v="429"/>
  </r>
  <r>
    <x v="429"/>
  </r>
  <r>
    <x v="429"/>
  </r>
  <r>
    <x v="429"/>
  </r>
  <r>
    <x v="431"/>
  </r>
  <r>
    <x v="351"/>
  </r>
  <r>
    <x v="351"/>
  </r>
  <r>
    <x v="351"/>
  </r>
  <r>
    <x v="351"/>
  </r>
  <r>
    <x v="432"/>
  </r>
  <r>
    <x v="433"/>
  </r>
  <r>
    <x v="433"/>
  </r>
  <r>
    <x v="433"/>
  </r>
  <r>
    <x v="433"/>
  </r>
  <r>
    <x v="432"/>
  </r>
  <r>
    <x v="433"/>
  </r>
  <r>
    <x v="433"/>
  </r>
  <r>
    <x v="433"/>
  </r>
  <r>
    <x v="433"/>
  </r>
  <r>
    <x v="434"/>
  </r>
  <r>
    <x v="435"/>
  </r>
  <r>
    <x v="435"/>
  </r>
  <r>
    <x v="435"/>
  </r>
  <r>
    <x v="435"/>
  </r>
  <r>
    <x v="426"/>
  </r>
  <r>
    <x v="427"/>
  </r>
  <r>
    <x v="427"/>
  </r>
  <r>
    <x v="427"/>
  </r>
  <r>
    <x v="427"/>
  </r>
  <r>
    <x v="436"/>
  </r>
  <r>
    <x v="437"/>
  </r>
  <r>
    <x v="437"/>
  </r>
  <r>
    <x v="437"/>
  </r>
  <r>
    <x v="437"/>
  </r>
  <r>
    <x v="438"/>
  </r>
  <r>
    <x v="439"/>
  </r>
  <r>
    <x v="439"/>
  </r>
  <r>
    <x v="439"/>
  </r>
  <r>
    <x v="439"/>
  </r>
  <r>
    <x v="440"/>
  </r>
  <r>
    <x v="441"/>
  </r>
  <r>
    <x v="441"/>
  </r>
  <r>
    <x v="441"/>
  </r>
  <r>
    <x v="441"/>
  </r>
  <r>
    <x v="442"/>
  </r>
  <r>
    <x v="443"/>
  </r>
  <r>
    <x v="443"/>
  </r>
  <r>
    <x v="443"/>
  </r>
  <r>
    <x v="443"/>
  </r>
  <r>
    <x v="440"/>
  </r>
  <r>
    <x v="441"/>
  </r>
  <r>
    <x v="441"/>
  </r>
  <r>
    <x v="441"/>
  </r>
  <r>
    <x v="441"/>
  </r>
  <r>
    <x v="363"/>
  </r>
  <r>
    <x v="364"/>
  </r>
  <r>
    <x v="364"/>
  </r>
  <r>
    <x v="364"/>
  </r>
  <r>
    <x v="364"/>
  </r>
  <r>
    <x v="262"/>
  </r>
  <r>
    <x v="263"/>
  </r>
  <r>
    <x v="263"/>
  </r>
  <r>
    <x v="263"/>
  </r>
  <r>
    <x v="263"/>
  </r>
  <r>
    <x v="262"/>
  </r>
  <r>
    <x v="263"/>
  </r>
  <r>
    <x v="263"/>
  </r>
  <r>
    <x v="263"/>
  </r>
  <r>
    <x v="263"/>
  </r>
  <r>
    <x v="444"/>
  </r>
  <r>
    <x v="445"/>
  </r>
  <r>
    <x v="445"/>
  </r>
  <r>
    <x v="445"/>
  </r>
  <r>
    <x v="445"/>
  </r>
  <r>
    <x v="438"/>
  </r>
  <r>
    <x v="439"/>
  </r>
  <r>
    <x v="439"/>
  </r>
  <r>
    <x v="439"/>
  </r>
  <r>
    <x v="439"/>
  </r>
  <r>
    <x v="446"/>
  </r>
  <r>
    <x v="447"/>
  </r>
  <r>
    <x v="447"/>
  </r>
  <r>
    <x v="447"/>
  </r>
  <r>
    <x v="447"/>
  </r>
  <r>
    <x v="448"/>
  </r>
  <r>
    <x v="449"/>
  </r>
  <r>
    <x v="449"/>
  </r>
  <r>
    <x v="449"/>
  </r>
  <r>
    <x v="449"/>
  </r>
  <r>
    <x v="450"/>
  </r>
  <r>
    <x v="451"/>
  </r>
  <r>
    <x v="451"/>
  </r>
  <r>
    <x v="451"/>
  </r>
  <r>
    <x v="451"/>
  </r>
  <r>
    <x v="452"/>
  </r>
  <r>
    <x v="376"/>
  </r>
  <r>
    <x v="376"/>
  </r>
  <r>
    <x v="376"/>
  </r>
  <r>
    <x v="376"/>
  </r>
  <r>
    <x v="450"/>
  </r>
  <r>
    <x v="451"/>
  </r>
  <r>
    <x v="451"/>
  </r>
  <r>
    <x v="451"/>
  </r>
  <r>
    <x v="451"/>
  </r>
  <r>
    <x v="453"/>
  </r>
  <r>
    <x v="378"/>
  </r>
  <r>
    <x v="378"/>
  </r>
  <r>
    <x v="378"/>
  </r>
  <r>
    <x v="378"/>
  </r>
  <r>
    <x v="454"/>
  </r>
  <r>
    <x v="455"/>
  </r>
  <r>
    <x v="455"/>
  </r>
  <r>
    <x v="455"/>
  </r>
  <r>
    <x v="455"/>
  </r>
  <r>
    <x v="454"/>
  </r>
  <r>
    <x v="455"/>
  </r>
  <r>
    <x v="455"/>
  </r>
  <r>
    <x v="455"/>
  </r>
  <r>
    <x v="455"/>
  </r>
  <r>
    <x v="456"/>
  </r>
  <r>
    <x v="457"/>
  </r>
  <r>
    <x v="457"/>
  </r>
  <r>
    <x v="457"/>
  </r>
  <r>
    <x v="457"/>
  </r>
  <r>
    <x v="448"/>
  </r>
  <r>
    <x v="449"/>
  </r>
  <r>
    <x v="449"/>
  </r>
  <r>
    <x v="449"/>
  </r>
  <r>
    <x v="449"/>
  </r>
  <r>
    <x v="458"/>
  </r>
  <r>
    <x v="459"/>
  </r>
  <r>
    <x v="459"/>
  </r>
  <r>
    <x v="459"/>
  </r>
  <r>
    <x v="459"/>
  </r>
  <r>
    <x v="460"/>
  </r>
  <r>
    <x v="461"/>
  </r>
  <r>
    <x v="461"/>
  </r>
  <r>
    <x v="461"/>
  </r>
  <r>
    <x v="461"/>
  </r>
  <r>
    <x v="462"/>
  </r>
  <r>
    <x v="463"/>
  </r>
  <r>
    <x v="463"/>
  </r>
  <r>
    <x v="463"/>
  </r>
  <r>
    <x v="463"/>
  </r>
  <r>
    <x v="464"/>
  </r>
  <r>
    <x v="465"/>
  </r>
  <r>
    <x v="465"/>
  </r>
  <r>
    <x v="465"/>
  </r>
  <r>
    <x v="465"/>
  </r>
  <r>
    <x v="462"/>
  </r>
  <r>
    <x v="463"/>
  </r>
  <r>
    <x v="463"/>
  </r>
  <r>
    <x v="463"/>
  </r>
  <r>
    <x v="463"/>
  </r>
  <r>
    <x v="466"/>
  </r>
  <r>
    <x v="467"/>
  </r>
  <r>
    <x v="467"/>
  </r>
  <r>
    <x v="467"/>
  </r>
  <r>
    <x v="467"/>
  </r>
  <r>
    <x v="468"/>
  </r>
  <r>
    <x v="469"/>
  </r>
  <r>
    <x v="469"/>
  </r>
  <r>
    <x v="469"/>
  </r>
  <r>
    <x v="469"/>
  </r>
  <r>
    <x v="468"/>
  </r>
  <r>
    <x v="469"/>
  </r>
  <r>
    <x v="469"/>
  </r>
  <r>
    <x v="469"/>
  </r>
  <r>
    <x v="469"/>
  </r>
  <r>
    <x v="470"/>
  </r>
  <r>
    <x v="471"/>
  </r>
  <r>
    <x v="471"/>
  </r>
  <r>
    <x v="471"/>
  </r>
  <r>
    <x v="471"/>
  </r>
  <r>
    <x v="460"/>
  </r>
  <r>
    <x v="461"/>
  </r>
  <r>
    <x v="461"/>
  </r>
  <r>
    <x v="461"/>
  </r>
  <r>
    <x v="461"/>
  </r>
  <r>
    <x v="472"/>
  </r>
  <r>
    <x v="473"/>
  </r>
  <r>
    <x v="473"/>
  </r>
  <r>
    <x v="473"/>
  </r>
  <r>
    <x v="473"/>
  </r>
  <r>
    <x v="474"/>
  </r>
  <r>
    <x v="475"/>
  </r>
  <r>
    <x v="475"/>
  </r>
  <r>
    <x v="475"/>
  </r>
  <r>
    <x v="475"/>
  </r>
  <r>
    <x v="476"/>
  </r>
  <r>
    <x v="477"/>
  </r>
  <r>
    <x v="477"/>
  </r>
  <r>
    <x v="477"/>
  </r>
  <r>
    <x v="477"/>
  </r>
  <r>
    <x v="478"/>
  </r>
  <r>
    <x v="479"/>
  </r>
  <r>
    <x v="479"/>
  </r>
  <r>
    <x v="479"/>
  </r>
  <r>
    <x v="479"/>
  </r>
  <r>
    <x v="476"/>
  </r>
  <r>
    <x v="477"/>
  </r>
  <r>
    <x v="477"/>
  </r>
  <r>
    <x v="477"/>
  </r>
  <r>
    <x v="477"/>
  </r>
  <r>
    <x v="480"/>
  </r>
  <r>
    <x v="481"/>
  </r>
  <r>
    <x v="481"/>
  </r>
  <r>
    <x v="481"/>
  </r>
  <r>
    <x v="481"/>
  </r>
  <r>
    <x v="482"/>
  </r>
  <r>
    <x v="483"/>
  </r>
  <r>
    <x v="483"/>
  </r>
  <r>
    <x v="483"/>
  </r>
  <r>
    <x v="483"/>
  </r>
  <r>
    <x v="482"/>
  </r>
  <r>
    <x v="483"/>
  </r>
  <r>
    <x v="483"/>
  </r>
  <r>
    <x v="483"/>
  </r>
  <r>
    <x v="483"/>
  </r>
  <r>
    <x v="484"/>
  </r>
  <r>
    <x v="485"/>
  </r>
  <r>
    <x v="485"/>
  </r>
  <r>
    <x v="485"/>
  </r>
  <r>
    <x v="485"/>
  </r>
  <r>
    <x v="474"/>
  </r>
  <r>
    <x v="475"/>
  </r>
  <r>
    <x v="475"/>
  </r>
  <r>
    <x v="475"/>
  </r>
  <r>
    <x v="475"/>
  </r>
  <r>
    <x v="486"/>
  </r>
  <r>
    <x v="487"/>
  </r>
  <r>
    <x v="487"/>
  </r>
  <r>
    <x v="487"/>
  </r>
  <r>
    <x v="487"/>
  </r>
  <r>
    <x v="488"/>
  </r>
  <r>
    <x v="489"/>
  </r>
  <r>
    <x v="489"/>
  </r>
  <r>
    <x v="489"/>
  </r>
  <r>
    <x v="489"/>
  </r>
  <r>
    <x v="490"/>
  </r>
  <r>
    <x v="491"/>
  </r>
  <r>
    <x v="491"/>
  </r>
  <r>
    <x v="491"/>
  </r>
  <r>
    <x v="491"/>
  </r>
  <r>
    <x v="492"/>
  </r>
  <r>
    <x v="493"/>
  </r>
  <r>
    <x v="493"/>
  </r>
  <r>
    <x v="493"/>
  </r>
  <r>
    <x v="493"/>
  </r>
  <r>
    <x v="490"/>
  </r>
  <r>
    <x v="491"/>
  </r>
  <r>
    <x v="491"/>
  </r>
  <r>
    <x v="491"/>
  </r>
  <r>
    <x v="491"/>
  </r>
  <r>
    <x v="494"/>
  </r>
  <r>
    <x v="495"/>
  </r>
  <r>
    <x v="495"/>
  </r>
  <r>
    <x v="495"/>
  </r>
  <r>
    <x v="495"/>
  </r>
  <r>
    <x v="496"/>
  </r>
  <r>
    <x v="397"/>
  </r>
  <r>
    <x v="397"/>
  </r>
  <r>
    <x v="397"/>
  </r>
  <r>
    <x v="397"/>
  </r>
  <r>
    <x v="496"/>
  </r>
  <r>
    <x v="397"/>
  </r>
  <r>
    <x v="397"/>
  </r>
  <r>
    <x v="397"/>
  </r>
  <r>
    <x v="397"/>
  </r>
  <r>
    <x v="497"/>
  </r>
  <r>
    <x v="498"/>
  </r>
  <r>
    <x v="498"/>
  </r>
  <r>
    <x v="498"/>
  </r>
  <r>
    <x v="498"/>
  </r>
  <r>
    <x v="488"/>
  </r>
  <r>
    <x v="489"/>
  </r>
  <r>
    <x v="489"/>
  </r>
  <r>
    <x v="489"/>
  </r>
  <r>
    <x v="489"/>
  </r>
  <r>
    <x v="499"/>
  </r>
  <r>
    <x v="500"/>
  </r>
  <r>
    <x v="500"/>
  </r>
  <r>
    <x v="500"/>
  </r>
  <r>
    <x v="500"/>
  </r>
  <r>
    <x v="501"/>
  </r>
  <r>
    <x v="502"/>
  </r>
  <r>
    <x v="502"/>
  </r>
  <r>
    <x v="502"/>
  </r>
  <r>
    <x v="502"/>
  </r>
  <r>
    <x v="503"/>
  </r>
  <r>
    <x v="504"/>
  </r>
  <r>
    <x v="504"/>
  </r>
  <r>
    <x v="504"/>
  </r>
  <r>
    <x v="504"/>
  </r>
  <r>
    <x v="505"/>
  </r>
  <r>
    <x v="506"/>
  </r>
  <r>
    <x v="506"/>
  </r>
  <r>
    <x v="506"/>
  </r>
  <r>
    <x v="506"/>
  </r>
  <r>
    <x v="503"/>
  </r>
  <r>
    <x v="504"/>
  </r>
  <r>
    <x v="504"/>
  </r>
  <r>
    <x v="504"/>
  </r>
  <r>
    <x v="504"/>
  </r>
  <r>
    <x v="507"/>
  </r>
  <r>
    <x v="508"/>
  </r>
  <r>
    <x v="508"/>
  </r>
  <r>
    <x v="508"/>
  </r>
  <r>
    <x v="508"/>
  </r>
  <r>
    <x v="509"/>
  </r>
  <r>
    <x v="510"/>
  </r>
  <r>
    <x v="510"/>
  </r>
  <r>
    <x v="510"/>
  </r>
  <r>
    <x v="510"/>
  </r>
  <r>
    <x v="509"/>
  </r>
  <r>
    <x v="510"/>
  </r>
  <r>
    <x v="510"/>
  </r>
  <r>
    <x v="510"/>
  </r>
  <r>
    <x v="510"/>
  </r>
  <r>
    <x v="511"/>
  </r>
  <r>
    <x v="512"/>
  </r>
  <r>
    <x v="512"/>
  </r>
  <r>
    <x v="512"/>
  </r>
  <r>
    <x v="512"/>
  </r>
  <r>
    <x v="501"/>
  </r>
  <r>
    <x v="502"/>
  </r>
  <r>
    <x v="502"/>
  </r>
  <r>
    <x v="502"/>
  </r>
  <r>
    <x v="502"/>
  </r>
  <r>
    <x v="513"/>
  </r>
  <r>
    <x v="514"/>
  </r>
  <r>
    <x v="514"/>
  </r>
  <r>
    <x v="514"/>
  </r>
  <r>
    <x v="514"/>
  </r>
  <r>
    <x v="515"/>
  </r>
  <r>
    <x v="516"/>
  </r>
  <r>
    <x v="516"/>
  </r>
  <r>
    <x v="516"/>
  </r>
  <r>
    <x v="516"/>
  </r>
  <r>
    <x v="517"/>
  </r>
  <r>
    <x v="518"/>
  </r>
  <r>
    <x v="518"/>
  </r>
  <r>
    <x v="518"/>
  </r>
  <r>
    <x v="518"/>
  </r>
  <r>
    <x v="519"/>
  </r>
  <r>
    <x v="520"/>
  </r>
  <r>
    <x v="520"/>
  </r>
  <r>
    <x v="520"/>
  </r>
  <r>
    <x v="520"/>
  </r>
  <r>
    <x v="517"/>
  </r>
  <r>
    <x v="518"/>
  </r>
  <r>
    <x v="518"/>
  </r>
  <r>
    <x v="518"/>
  </r>
  <r>
    <x v="518"/>
  </r>
  <r>
    <x v="521"/>
  </r>
  <r>
    <x v="522"/>
  </r>
  <r>
    <x v="522"/>
  </r>
  <r>
    <x v="522"/>
  </r>
  <r>
    <x v="522"/>
  </r>
  <r>
    <x v="523"/>
  </r>
  <r>
    <x v="524"/>
  </r>
  <r>
    <x v="524"/>
  </r>
  <r>
    <x v="524"/>
  </r>
  <r>
    <x v="524"/>
  </r>
  <r>
    <x v="523"/>
  </r>
  <r>
    <x v="524"/>
  </r>
  <r>
    <x v="524"/>
  </r>
  <r>
    <x v="524"/>
  </r>
  <r>
    <x v="524"/>
  </r>
  <r>
    <x v="525"/>
  </r>
  <r>
    <x v="526"/>
  </r>
  <r>
    <x v="526"/>
  </r>
  <r>
    <x v="526"/>
  </r>
  <r>
    <x v="526"/>
  </r>
  <r>
    <x v="515"/>
  </r>
  <r>
    <x v="516"/>
  </r>
  <r>
    <x v="516"/>
  </r>
  <r>
    <x v="516"/>
  </r>
  <r>
    <x v="516"/>
  </r>
  <r>
    <x v="527"/>
  </r>
  <r>
    <x v="528"/>
  </r>
  <r>
    <x v="528"/>
  </r>
  <r>
    <x v="528"/>
  </r>
  <r>
    <x v="528"/>
  </r>
  <r>
    <x v="529"/>
  </r>
  <r>
    <x v="530"/>
  </r>
  <r>
    <x v="530"/>
  </r>
  <r>
    <x v="530"/>
  </r>
  <r>
    <x v="530"/>
  </r>
  <r>
    <x v="531"/>
  </r>
  <r>
    <x v="532"/>
  </r>
  <r>
    <x v="532"/>
  </r>
  <r>
    <x v="532"/>
  </r>
  <r>
    <x v="532"/>
  </r>
  <r>
    <x v="533"/>
  </r>
  <r>
    <x v="534"/>
  </r>
  <r>
    <x v="534"/>
  </r>
  <r>
    <x v="534"/>
  </r>
  <r>
    <x v="534"/>
  </r>
  <r>
    <x v="531"/>
  </r>
  <r>
    <x v="532"/>
  </r>
  <r>
    <x v="532"/>
  </r>
  <r>
    <x v="532"/>
  </r>
  <r>
    <x v="532"/>
  </r>
  <r>
    <x v="535"/>
  </r>
  <r>
    <x v="536"/>
  </r>
  <r>
    <x v="536"/>
  </r>
  <r>
    <x v="536"/>
  </r>
  <r>
    <x v="536"/>
  </r>
  <r>
    <x v="537"/>
  </r>
  <r>
    <x v="538"/>
  </r>
  <r>
    <x v="538"/>
  </r>
  <r>
    <x v="538"/>
  </r>
  <r>
    <x v="538"/>
  </r>
  <r>
    <x v="537"/>
  </r>
  <r>
    <x v="538"/>
  </r>
  <r>
    <x v="538"/>
  </r>
  <r>
    <x v="538"/>
  </r>
  <r>
    <x v="538"/>
  </r>
  <r>
    <x v="539"/>
  </r>
  <r>
    <x v="540"/>
  </r>
  <r>
    <x v="540"/>
  </r>
  <r>
    <x v="540"/>
  </r>
  <r>
    <x v="540"/>
  </r>
  <r>
    <x v="529"/>
  </r>
  <r>
    <x v="530"/>
  </r>
  <r>
    <x v="530"/>
  </r>
  <r>
    <x v="530"/>
  </r>
  <r>
    <x v="530"/>
  </r>
  <r>
    <x v="541"/>
  </r>
  <r>
    <x v="542"/>
  </r>
  <r>
    <x v="542"/>
  </r>
  <r>
    <x v="542"/>
  </r>
  <r>
    <x v="542"/>
  </r>
  <r>
    <x v="543"/>
  </r>
  <r>
    <x v="544"/>
  </r>
  <r>
    <x v="544"/>
  </r>
  <r>
    <x v="544"/>
  </r>
  <r>
    <x v="544"/>
  </r>
  <r>
    <x v="545"/>
  </r>
  <r>
    <x v="546"/>
  </r>
  <r>
    <x v="546"/>
  </r>
  <r>
    <x v="546"/>
  </r>
  <r>
    <x v="546"/>
  </r>
  <r>
    <x v="547"/>
  </r>
  <r>
    <x v="548"/>
  </r>
  <r>
    <x v="548"/>
  </r>
  <r>
    <x v="548"/>
  </r>
  <r>
    <x v="548"/>
  </r>
  <r>
    <x v="545"/>
  </r>
  <r>
    <x v="546"/>
  </r>
  <r>
    <x v="546"/>
  </r>
  <r>
    <x v="546"/>
  </r>
  <r>
    <x v="546"/>
  </r>
  <r>
    <x v="549"/>
  </r>
  <r>
    <x v="550"/>
  </r>
  <r>
    <x v="550"/>
  </r>
  <r>
    <x v="550"/>
  </r>
  <r>
    <x v="550"/>
  </r>
  <r>
    <x v="551"/>
  </r>
  <r>
    <x v="552"/>
  </r>
  <r>
    <x v="552"/>
  </r>
  <r>
    <x v="552"/>
  </r>
  <r>
    <x v="552"/>
  </r>
  <r>
    <x v="551"/>
  </r>
  <r>
    <x v="552"/>
  </r>
  <r>
    <x v="552"/>
  </r>
  <r>
    <x v="552"/>
  </r>
  <r>
    <x v="552"/>
  </r>
  <r>
    <x v="553"/>
  </r>
  <r>
    <x v="554"/>
  </r>
  <r>
    <x v="554"/>
  </r>
  <r>
    <x v="554"/>
  </r>
  <r>
    <x v="554"/>
  </r>
  <r>
    <x v="543"/>
  </r>
  <r>
    <x v="544"/>
  </r>
  <r>
    <x v="544"/>
  </r>
  <r>
    <x v="544"/>
  </r>
  <r>
    <x v="544"/>
  </r>
  <r>
    <x v="555"/>
  </r>
  <r>
    <x v="556"/>
  </r>
  <r>
    <x v="556"/>
  </r>
  <r>
    <x v="556"/>
  </r>
  <r>
    <x v="556"/>
  </r>
  <r>
    <x v="557"/>
  </r>
  <r>
    <x v="558"/>
  </r>
  <r>
    <x v="558"/>
  </r>
  <r>
    <x v="558"/>
  </r>
  <r>
    <x v="558"/>
  </r>
  <r>
    <x v="559"/>
  </r>
  <r>
    <x v="560"/>
  </r>
  <r>
    <x v="560"/>
  </r>
  <r>
    <x v="560"/>
  </r>
  <r>
    <x v="560"/>
  </r>
  <r>
    <x v="561"/>
  </r>
  <r>
    <x v="562"/>
  </r>
  <r>
    <x v="562"/>
  </r>
  <r>
    <x v="562"/>
  </r>
  <r>
    <x v="562"/>
  </r>
  <r>
    <x v="559"/>
  </r>
  <r>
    <x v="560"/>
  </r>
  <r>
    <x v="560"/>
  </r>
  <r>
    <x v="560"/>
  </r>
  <r>
    <x v="560"/>
  </r>
  <r>
    <x v="563"/>
  </r>
  <r>
    <x v="564"/>
  </r>
  <r>
    <x v="564"/>
  </r>
  <r>
    <x v="564"/>
  </r>
  <r>
    <x v="564"/>
  </r>
  <r>
    <x v="526"/>
  </r>
  <r>
    <x v="565"/>
  </r>
  <r>
    <x v="565"/>
  </r>
  <r>
    <x v="565"/>
  </r>
  <r>
    <x v="565"/>
  </r>
  <r>
    <x v="526"/>
  </r>
  <r>
    <x v="565"/>
  </r>
  <r>
    <x v="565"/>
  </r>
  <r>
    <x v="565"/>
  </r>
  <r>
    <x v="565"/>
  </r>
  <r>
    <x v="439"/>
  </r>
  <r>
    <x v="566"/>
  </r>
  <r>
    <x v="566"/>
  </r>
  <r>
    <x v="566"/>
  </r>
  <r>
    <x v="566"/>
  </r>
  <r>
    <x v="557"/>
  </r>
  <r>
    <x v="558"/>
  </r>
  <r>
    <x v="558"/>
  </r>
  <r>
    <x v="558"/>
  </r>
  <r>
    <x v="558"/>
  </r>
  <r>
    <x v="567"/>
  </r>
  <r>
    <x v="568"/>
  </r>
  <r>
    <x v="568"/>
  </r>
  <r>
    <x v="568"/>
  </r>
  <r>
    <x v="568"/>
  </r>
  <r>
    <x v="569"/>
  </r>
  <r>
    <x v="570"/>
  </r>
  <r>
    <x v="570"/>
  </r>
  <r>
    <x v="570"/>
  </r>
  <r>
    <x v="570"/>
  </r>
  <r>
    <x v="468"/>
  </r>
  <r>
    <x v="469"/>
  </r>
  <r>
    <x v="469"/>
  </r>
  <r>
    <x v="469"/>
  </r>
  <r>
    <x v="469"/>
  </r>
  <r>
    <x v="571"/>
  </r>
  <r>
    <x v="572"/>
  </r>
  <r>
    <x v="572"/>
  </r>
  <r>
    <x v="572"/>
  </r>
  <r>
    <x v="572"/>
  </r>
  <r>
    <x v="468"/>
  </r>
  <r>
    <x v="469"/>
  </r>
  <r>
    <x v="469"/>
  </r>
  <r>
    <x v="469"/>
  </r>
  <r>
    <x v="469"/>
  </r>
  <r>
    <x v="573"/>
  </r>
  <r>
    <x v="574"/>
  </r>
  <r>
    <x v="574"/>
  </r>
  <r>
    <x v="574"/>
  </r>
  <r>
    <x v="574"/>
  </r>
  <r>
    <x v="575"/>
  </r>
  <r>
    <x v="576"/>
  </r>
  <r>
    <x v="576"/>
  </r>
  <r>
    <x v="576"/>
  </r>
  <r>
    <x v="576"/>
  </r>
  <r>
    <x v="575"/>
  </r>
  <r>
    <x v="576"/>
  </r>
  <r>
    <x v="576"/>
  </r>
  <r>
    <x v="576"/>
  </r>
  <r>
    <x v="576"/>
  </r>
  <r>
    <x v="577"/>
  </r>
  <r>
    <x v="578"/>
  </r>
  <r>
    <x v="578"/>
  </r>
  <r>
    <x v="578"/>
  </r>
  <r>
    <x v="578"/>
  </r>
  <r>
    <x v="569"/>
  </r>
  <r>
    <x v="570"/>
  </r>
  <r>
    <x v="570"/>
  </r>
  <r>
    <x v="570"/>
  </r>
  <r>
    <x v="570"/>
  </r>
  <r>
    <x v="579"/>
  </r>
  <r>
    <x v="580"/>
  </r>
  <r>
    <x v="580"/>
  </r>
  <r>
    <x v="580"/>
  </r>
  <r>
    <x v="580"/>
  </r>
  <r>
    <x v="581"/>
  </r>
  <r>
    <x v="582"/>
  </r>
  <r>
    <x v="582"/>
  </r>
  <r>
    <x v="582"/>
  </r>
  <r>
    <x v="582"/>
  </r>
  <r>
    <x v="583"/>
  </r>
  <r>
    <x v="296"/>
  </r>
  <r>
    <x v="296"/>
  </r>
  <r>
    <x v="296"/>
  </r>
  <r>
    <x v="296"/>
  </r>
  <r>
    <x v="584"/>
  </r>
  <r>
    <x v="585"/>
  </r>
  <r>
    <x v="585"/>
  </r>
  <r>
    <x v="585"/>
  </r>
  <r>
    <x v="585"/>
  </r>
  <r>
    <x v="583"/>
  </r>
  <r>
    <x v="296"/>
  </r>
  <r>
    <x v="296"/>
  </r>
  <r>
    <x v="296"/>
  </r>
  <r>
    <x v="296"/>
  </r>
  <r>
    <x v="586"/>
  </r>
  <r>
    <x v="587"/>
  </r>
  <r>
    <x v="587"/>
  </r>
  <r>
    <x v="587"/>
  </r>
  <r>
    <x v="587"/>
  </r>
  <r>
    <x v="588"/>
  </r>
  <r>
    <x v="589"/>
  </r>
  <r>
    <x v="589"/>
  </r>
  <r>
    <x v="589"/>
  </r>
  <r>
    <x v="589"/>
  </r>
  <r>
    <x v="588"/>
  </r>
  <r>
    <x v="589"/>
  </r>
  <r>
    <x v="589"/>
  </r>
  <r>
    <x v="589"/>
  </r>
  <r>
    <x v="589"/>
  </r>
  <r>
    <x v="590"/>
  </r>
  <r>
    <x v="312"/>
  </r>
  <r>
    <x v="312"/>
  </r>
  <r>
    <x v="312"/>
  </r>
  <r>
    <x v="312"/>
  </r>
  <r>
    <x v="581"/>
  </r>
  <r>
    <x v="582"/>
  </r>
  <r>
    <x v="582"/>
  </r>
  <r>
    <x v="582"/>
  </r>
  <r>
    <x v="582"/>
  </r>
  <r>
    <x v="591"/>
  </r>
  <r>
    <x v="592"/>
  </r>
  <r>
    <x v="592"/>
  </r>
  <r>
    <x v="592"/>
  </r>
  <r>
    <x v="592"/>
  </r>
  <r>
    <x v="593"/>
  </r>
  <r>
    <x v="594"/>
  </r>
  <r>
    <x v="594"/>
  </r>
  <r>
    <x v="594"/>
  </r>
  <r>
    <x v="594"/>
  </r>
  <r>
    <x v="595"/>
  </r>
  <r>
    <x v="596"/>
  </r>
  <r>
    <x v="596"/>
  </r>
  <r>
    <x v="596"/>
  </r>
  <r>
    <x v="596"/>
  </r>
  <r>
    <x v="597"/>
  </r>
  <r>
    <x v="598"/>
  </r>
  <r>
    <x v="598"/>
  </r>
  <r>
    <x v="598"/>
  </r>
  <r>
    <x v="598"/>
  </r>
  <r>
    <x v="595"/>
  </r>
  <r>
    <x v="596"/>
  </r>
  <r>
    <x v="596"/>
  </r>
  <r>
    <x v="596"/>
  </r>
  <r>
    <x v="596"/>
  </r>
  <r>
    <x v="599"/>
  </r>
  <r>
    <x v="600"/>
  </r>
  <r>
    <x v="600"/>
  </r>
  <r>
    <x v="600"/>
  </r>
  <r>
    <x v="600"/>
  </r>
  <r>
    <x v="601"/>
  </r>
  <r>
    <x v="602"/>
  </r>
  <r>
    <x v="602"/>
  </r>
  <r>
    <x v="602"/>
  </r>
  <r>
    <x v="602"/>
  </r>
  <r>
    <x v="601"/>
  </r>
  <r>
    <x v="602"/>
  </r>
  <r>
    <x v="602"/>
  </r>
  <r>
    <x v="602"/>
  </r>
  <r>
    <x v="602"/>
  </r>
  <r>
    <x v="603"/>
  </r>
  <r>
    <x v="604"/>
  </r>
  <r>
    <x v="604"/>
  </r>
  <r>
    <x v="604"/>
  </r>
  <r>
    <x v="604"/>
  </r>
  <r>
    <x v="593"/>
  </r>
  <r>
    <x v="594"/>
  </r>
  <r>
    <x v="594"/>
  </r>
  <r>
    <x v="594"/>
  </r>
  <r>
    <x v="594"/>
  </r>
  <r>
    <x v="605"/>
  </r>
  <r>
    <x v="606"/>
  </r>
  <r>
    <x v="606"/>
  </r>
  <r>
    <x v="606"/>
  </r>
  <r>
    <x v="606"/>
  </r>
  <r>
    <x v="607"/>
  </r>
  <r>
    <x v="608"/>
  </r>
  <r>
    <x v="608"/>
  </r>
  <r>
    <x v="608"/>
  </r>
  <r>
    <x v="608"/>
  </r>
  <r>
    <x v="609"/>
  </r>
  <r>
    <x v="610"/>
  </r>
  <r>
    <x v="610"/>
  </r>
  <r>
    <x v="610"/>
  </r>
  <r>
    <x v="610"/>
  </r>
  <r>
    <x v="611"/>
  </r>
  <r>
    <x v="612"/>
  </r>
  <r>
    <x v="612"/>
  </r>
  <r>
    <x v="612"/>
  </r>
  <r>
    <x v="612"/>
  </r>
  <r>
    <x v="609"/>
  </r>
  <r>
    <x v="610"/>
  </r>
  <r>
    <x v="610"/>
  </r>
  <r>
    <x v="610"/>
  </r>
  <r>
    <x v="610"/>
  </r>
  <r>
    <x v="613"/>
  </r>
  <r>
    <x v="614"/>
  </r>
  <r>
    <x v="614"/>
  </r>
  <r>
    <x v="614"/>
  </r>
  <r>
    <x v="614"/>
  </r>
  <r>
    <x v="615"/>
  </r>
  <r>
    <x v="616"/>
  </r>
  <r>
    <x v="616"/>
  </r>
  <r>
    <x v="616"/>
  </r>
  <r>
    <x v="616"/>
  </r>
  <r>
    <x v="615"/>
  </r>
  <r>
    <x v="616"/>
  </r>
  <r>
    <x v="616"/>
  </r>
  <r>
    <x v="616"/>
  </r>
  <r>
    <x v="616"/>
  </r>
  <r>
    <x v="617"/>
  </r>
  <r>
    <x v="618"/>
  </r>
  <r>
    <x v="618"/>
  </r>
  <r>
    <x v="618"/>
  </r>
  <r>
    <x v="618"/>
  </r>
  <r>
    <x v="607"/>
  </r>
  <r>
    <x v="608"/>
  </r>
  <r>
    <x v="608"/>
  </r>
  <r>
    <x v="608"/>
  </r>
  <r>
    <x v="608"/>
  </r>
  <r>
    <x v="619"/>
  </r>
  <r>
    <x v="620"/>
  </r>
  <r>
    <x v="620"/>
  </r>
  <r>
    <x v="620"/>
  </r>
  <r>
    <x v="620"/>
  </r>
  <r>
    <x v="621"/>
  </r>
  <r>
    <x v="622"/>
  </r>
  <r>
    <x v="622"/>
  </r>
  <r>
    <x v="622"/>
  </r>
  <r>
    <x v="622"/>
  </r>
  <r>
    <x v="623"/>
  </r>
  <r>
    <x v="624"/>
  </r>
  <r>
    <x v="624"/>
  </r>
  <r>
    <x v="624"/>
  </r>
  <r>
    <x v="624"/>
  </r>
  <r>
    <x v="625"/>
  </r>
  <r>
    <x v="626"/>
  </r>
  <r>
    <x v="626"/>
  </r>
  <r>
    <x v="626"/>
  </r>
  <r>
    <x v="626"/>
  </r>
  <r>
    <x v="623"/>
  </r>
  <r>
    <x v="624"/>
  </r>
  <r>
    <x v="624"/>
  </r>
  <r>
    <x v="624"/>
  </r>
  <r>
    <x v="624"/>
  </r>
  <r>
    <x v="627"/>
  </r>
  <r>
    <x v="628"/>
  </r>
  <r>
    <x v="628"/>
  </r>
  <r>
    <x v="628"/>
  </r>
  <r>
    <x v="628"/>
  </r>
  <r>
    <x v="629"/>
  </r>
  <r>
    <x v="630"/>
  </r>
  <r>
    <x v="630"/>
  </r>
  <r>
    <x v="630"/>
  </r>
  <r>
    <x v="630"/>
  </r>
  <r>
    <x v="629"/>
  </r>
  <r>
    <x v="630"/>
  </r>
  <r>
    <x v="630"/>
  </r>
  <r>
    <x v="630"/>
  </r>
  <r>
    <x v="630"/>
  </r>
  <r>
    <x v="631"/>
  </r>
  <r>
    <x v="632"/>
  </r>
  <r>
    <x v="632"/>
  </r>
  <r>
    <x v="632"/>
  </r>
  <r>
    <x v="632"/>
  </r>
  <r>
    <x v="621"/>
  </r>
  <r>
    <x v="622"/>
  </r>
  <r>
    <x v="622"/>
  </r>
  <r>
    <x v="622"/>
  </r>
  <r>
    <x v="622"/>
  </r>
  <r>
    <x v="633"/>
  </r>
  <r>
    <x v="634"/>
  </r>
  <r>
    <x v="634"/>
  </r>
  <r>
    <x v="634"/>
  </r>
  <r>
    <x v="634"/>
  </r>
  <r>
    <x v="635"/>
  </r>
  <r>
    <x v="636"/>
  </r>
  <r>
    <x v="636"/>
  </r>
  <r>
    <x v="636"/>
  </r>
  <r>
    <x v="636"/>
  </r>
  <r>
    <x v="637"/>
  </r>
  <r>
    <x v="638"/>
  </r>
  <r>
    <x v="638"/>
  </r>
  <r>
    <x v="638"/>
  </r>
  <r>
    <x v="638"/>
  </r>
  <r>
    <x v="639"/>
  </r>
  <r>
    <x v="640"/>
  </r>
  <r>
    <x v="640"/>
  </r>
  <r>
    <x v="640"/>
  </r>
  <r>
    <x v="640"/>
  </r>
  <r>
    <x v="637"/>
  </r>
  <r>
    <x v="638"/>
  </r>
  <r>
    <x v="638"/>
  </r>
  <r>
    <x v="638"/>
  </r>
  <r>
    <x v="638"/>
  </r>
  <r>
    <x v="641"/>
  </r>
  <r>
    <x v="642"/>
  </r>
  <r>
    <x v="642"/>
  </r>
  <r>
    <x v="642"/>
  </r>
  <r>
    <x v="642"/>
  </r>
  <r>
    <x v="643"/>
  </r>
  <r>
    <x v="644"/>
  </r>
  <r>
    <x v="644"/>
  </r>
  <r>
    <x v="644"/>
  </r>
  <r>
    <x v="644"/>
  </r>
  <r>
    <x v="643"/>
  </r>
  <r>
    <x v="644"/>
  </r>
  <r>
    <x v="644"/>
  </r>
  <r>
    <x v="644"/>
  </r>
  <r>
    <x v="644"/>
  </r>
  <r>
    <x v="645"/>
  </r>
  <r>
    <x v="646"/>
  </r>
  <r>
    <x v="646"/>
  </r>
  <r>
    <x v="646"/>
  </r>
  <r>
    <x v="646"/>
  </r>
  <r>
    <x v="635"/>
  </r>
  <r>
    <x v="636"/>
  </r>
  <r>
    <x v="636"/>
  </r>
  <r>
    <x v="636"/>
  </r>
  <r>
    <x v="636"/>
  </r>
  <r>
    <x v="647"/>
  </r>
  <r>
    <x v="648"/>
  </r>
  <r>
    <x v="648"/>
  </r>
  <r>
    <x v="648"/>
  </r>
  <r>
    <x v="648"/>
  </r>
  <r>
    <x v="649"/>
  </r>
  <r>
    <x v="650"/>
  </r>
  <r>
    <x v="650"/>
  </r>
  <r>
    <x v="650"/>
  </r>
  <r>
    <x v="650"/>
  </r>
  <r>
    <x v="651"/>
  </r>
  <r>
    <x v="652"/>
  </r>
  <r>
    <x v="652"/>
  </r>
  <r>
    <x v="652"/>
  </r>
  <r>
    <x v="652"/>
  </r>
  <r>
    <x v="653"/>
  </r>
  <r>
    <x v="654"/>
  </r>
  <r>
    <x v="654"/>
  </r>
  <r>
    <x v="654"/>
  </r>
  <r>
    <x v="654"/>
  </r>
  <r>
    <x v="651"/>
  </r>
  <r>
    <x v="652"/>
  </r>
  <r>
    <x v="652"/>
  </r>
  <r>
    <x v="652"/>
  </r>
  <r>
    <x v="652"/>
  </r>
  <r>
    <x v="655"/>
  </r>
  <r>
    <x v="656"/>
  </r>
  <r>
    <x v="656"/>
  </r>
  <r>
    <x v="656"/>
  </r>
  <r>
    <x v="656"/>
  </r>
  <r>
    <x v="657"/>
  </r>
  <r>
    <x v="658"/>
  </r>
  <r>
    <x v="658"/>
  </r>
  <r>
    <x v="658"/>
  </r>
  <r>
    <x v="658"/>
  </r>
  <r>
    <x v="657"/>
  </r>
  <r>
    <x v="658"/>
  </r>
  <r>
    <x v="658"/>
  </r>
  <r>
    <x v="658"/>
  </r>
  <r>
    <x v="658"/>
  </r>
  <r>
    <x v="659"/>
  </r>
  <r>
    <x v="660"/>
  </r>
  <r>
    <x v="660"/>
  </r>
  <r>
    <x v="660"/>
  </r>
  <r>
    <x v="660"/>
  </r>
  <r>
    <x v="649"/>
  </r>
  <r>
    <x v="650"/>
  </r>
  <r>
    <x v="650"/>
  </r>
  <r>
    <x v="650"/>
  </r>
  <r>
    <x v="650"/>
  </r>
  <r>
    <x v="661"/>
  </r>
  <r>
    <x v="662"/>
  </r>
  <r>
    <x v="662"/>
  </r>
  <r>
    <x v="662"/>
  </r>
  <r>
    <x v="662"/>
  </r>
  <r>
    <x v="663"/>
  </r>
  <r>
    <x v="664"/>
  </r>
  <r>
    <x v="664"/>
  </r>
  <r>
    <x v="664"/>
  </r>
  <r>
    <x v="664"/>
  </r>
  <r>
    <x v="665"/>
  </r>
  <r>
    <x v="666"/>
  </r>
  <r>
    <x v="666"/>
  </r>
  <r>
    <x v="666"/>
  </r>
  <r>
    <x v="666"/>
  </r>
  <r>
    <x v="532"/>
  </r>
  <r>
    <x v="667"/>
  </r>
  <r>
    <x v="667"/>
  </r>
  <r>
    <x v="667"/>
  </r>
  <r>
    <x v="667"/>
  </r>
  <r>
    <x v="665"/>
  </r>
  <r>
    <x v="666"/>
  </r>
  <r>
    <x v="666"/>
  </r>
  <r>
    <x v="666"/>
  </r>
  <r>
    <x v="666"/>
  </r>
  <r>
    <x v="668"/>
  </r>
  <r>
    <x v="669"/>
  </r>
  <r>
    <x v="669"/>
  </r>
  <r>
    <x v="669"/>
  </r>
  <r>
    <x v="669"/>
  </r>
  <r>
    <x v="670"/>
  </r>
  <r>
    <x v="671"/>
  </r>
  <r>
    <x v="671"/>
  </r>
  <r>
    <x v="671"/>
  </r>
  <r>
    <x v="671"/>
  </r>
  <r>
    <x v="670"/>
  </r>
  <r>
    <x v="671"/>
  </r>
  <r>
    <x v="671"/>
  </r>
  <r>
    <x v="671"/>
  </r>
  <r>
    <x v="671"/>
  </r>
  <r>
    <x v="672"/>
  </r>
  <r>
    <x v="673"/>
  </r>
  <r>
    <x v="673"/>
  </r>
  <r>
    <x v="673"/>
  </r>
  <r>
    <x v="673"/>
  </r>
  <r>
    <x v="663"/>
  </r>
  <r>
    <x v="664"/>
  </r>
  <r>
    <x v="664"/>
  </r>
  <r>
    <x v="664"/>
  </r>
  <r>
    <x v="664"/>
  </r>
  <r>
    <x v="674"/>
  </r>
  <r>
    <x v="675"/>
  </r>
  <r>
    <x v="675"/>
  </r>
  <r>
    <x v="675"/>
  </r>
  <r>
    <x v="675"/>
  </r>
  <r>
    <x v="676"/>
  </r>
  <r>
    <x v="677"/>
  </r>
  <r>
    <x v="677"/>
  </r>
  <r>
    <x v="677"/>
  </r>
  <r>
    <x v="677"/>
  </r>
  <r>
    <x v="678"/>
  </r>
  <r>
    <x v="679"/>
  </r>
  <r>
    <x v="679"/>
  </r>
  <r>
    <x v="679"/>
  </r>
  <r>
    <x v="679"/>
  </r>
  <r>
    <x v="680"/>
  </r>
  <r>
    <x v="681"/>
  </r>
  <r>
    <x v="681"/>
  </r>
  <r>
    <x v="681"/>
  </r>
  <r>
    <x v="681"/>
  </r>
  <r>
    <x v="678"/>
  </r>
  <r>
    <x v="679"/>
  </r>
  <r>
    <x v="679"/>
  </r>
  <r>
    <x v="679"/>
  </r>
  <r>
    <x v="679"/>
  </r>
  <r>
    <x v="357"/>
  </r>
  <r>
    <x v="682"/>
  </r>
  <r>
    <x v="682"/>
  </r>
  <r>
    <x v="682"/>
  </r>
  <r>
    <x v="682"/>
  </r>
  <r>
    <x v="683"/>
  </r>
  <r>
    <x v="441"/>
  </r>
  <r>
    <x v="441"/>
  </r>
  <r>
    <x v="441"/>
  </r>
  <r>
    <x v="441"/>
  </r>
  <r>
    <x v="683"/>
  </r>
  <r>
    <x v="441"/>
  </r>
  <r>
    <x v="441"/>
  </r>
  <r>
    <x v="441"/>
  </r>
  <r>
    <x v="441"/>
  </r>
  <r>
    <x v="684"/>
  </r>
  <r>
    <x v="152"/>
  </r>
  <r>
    <x v="152"/>
  </r>
  <r>
    <x v="152"/>
  </r>
  <r>
    <x v="152"/>
  </r>
  <r>
    <x v="676"/>
  </r>
  <r>
    <x v="677"/>
  </r>
  <r>
    <x v="677"/>
  </r>
  <r>
    <x v="677"/>
  </r>
  <r>
    <x v="677"/>
  </r>
  <r>
    <x v="607"/>
  </r>
  <r>
    <x v="608"/>
  </r>
  <r>
    <x v="608"/>
  </r>
  <r>
    <x v="608"/>
  </r>
  <r>
    <x v="608"/>
  </r>
  <r>
    <x v="685"/>
  </r>
  <r>
    <x v="686"/>
  </r>
  <r>
    <x v="686"/>
  </r>
  <r>
    <x v="686"/>
  </r>
  <r>
    <x v="686"/>
  </r>
  <r>
    <x v="687"/>
  </r>
  <r>
    <x v="688"/>
  </r>
  <r>
    <x v="688"/>
  </r>
  <r>
    <x v="688"/>
  </r>
  <r>
    <x v="688"/>
  </r>
  <r>
    <x v="689"/>
  </r>
  <r>
    <x v="690"/>
  </r>
  <r>
    <x v="690"/>
  </r>
  <r>
    <x v="690"/>
  </r>
  <r>
    <x v="690"/>
  </r>
  <r>
    <x v="687"/>
  </r>
  <r>
    <x v="688"/>
  </r>
  <r>
    <x v="688"/>
  </r>
  <r>
    <x v="688"/>
  </r>
  <r>
    <x v="688"/>
  </r>
  <r>
    <x v="691"/>
  </r>
  <r>
    <x v="692"/>
  </r>
  <r>
    <x v="692"/>
  </r>
  <r>
    <x v="692"/>
  </r>
  <r>
    <x v="692"/>
  </r>
  <r>
    <x v="611"/>
  </r>
  <r>
    <x v="693"/>
  </r>
  <r>
    <x v="693"/>
  </r>
  <r>
    <x v="693"/>
  </r>
  <r>
    <x v="693"/>
  </r>
  <r>
    <x v="611"/>
  </r>
  <r>
    <x v="693"/>
  </r>
  <r>
    <x v="693"/>
  </r>
  <r>
    <x v="693"/>
  </r>
  <r>
    <x v="693"/>
  </r>
  <r>
    <x v="521"/>
  </r>
  <r>
    <x v="694"/>
  </r>
  <r>
    <x v="694"/>
  </r>
  <r>
    <x v="694"/>
  </r>
  <r>
    <x v="694"/>
  </r>
  <r>
    <x v="685"/>
  </r>
  <r>
    <x v="686"/>
  </r>
  <r>
    <x v="686"/>
  </r>
  <r>
    <x v="686"/>
  </r>
  <r>
    <x v="686"/>
  </r>
  <r>
    <x v="695"/>
  </r>
  <r>
    <x v="696"/>
  </r>
  <r>
    <x v="696"/>
  </r>
  <r>
    <x v="696"/>
  </r>
  <r>
    <x v="696"/>
  </r>
  <r>
    <x v="697"/>
  </r>
  <r>
    <x v="698"/>
  </r>
  <r>
    <x v="698"/>
  </r>
  <r>
    <x v="698"/>
  </r>
  <r>
    <x v="698"/>
  </r>
  <r>
    <x v="699"/>
  </r>
  <r>
    <x v="700"/>
  </r>
  <r>
    <x v="700"/>
  </r>
  <r>
    <x v="700"/>
  </r>
  <r>
    <x v="700"/>
  </r>
  <r>
    <x v="701"/>
  </r>
  <r>
    <x v="702"/>
  </r>
  <r>
    <x v="702"/>
  </r>
  <r>
    <x v="702"/>
  </r>
  <r>
    <x v="702"/>
  </r>
  <r>
    <x v="699"/>
  </r>
  <r>
    <x v="700"/>
  </r>
  <r>
    <x v="700"/>
  </r>
  <r>
    <x v="700"/>
  </r>
  <r>
    <x v="700"/>
  </r>
  <r>
    <x v="703"/>
  </r>
  <r>
    <x v="704"/>
  </r>
  <r>
    <x v="704"/>
  </r>
  <r>
    <x v="704"/>
  </r>
  <r>
    <x v="704"/>
  </r>
  <r>
    <x v="705"/>
  </r>
  <r>
    <x v="706"/>
  </r>
  <r>
    <x v="706"/>
  </r>
  <r>
    <x v="706"/>
  </r>
  <r>
    <x v="706"/>
  </r>
  <r>
    <x v="705"/>
  </r>
  <r>
    <x v="706"/>
  </r>
  <r>
    <x v="706"/>
  </r>
  <r>
    <x v="706"/>
  </r>
  <r>
    <x v="706"/>
  </r>
  <r>
    <x v="707"/>
  </r>
  <r>
    <x v="708"/>
  </r>
  <r>
    <x v="708"/>
  </r>
  <r>
    <x v="708"/>
  </r>
  <r>
    <x v="708"/>
  </r>
  <r>
    <x v="697"/>
  </r>
  <r>
    <x v="698"/>
  </r>
  <r>
    <x v="698"/>
  </r>
  <r>
    <x v="698"/>
  </r>
  <r>
    <x v="698"/>
  </r>
  <r>
    <x v="709"/>
  </r>
  <r>
    <x v="710"/>
  </r>
  <r>
    <x v="710"/>
  </r>
  <r>
    <x v="710"/>
  </r>
  <r>
    <x v="710"/>
  </r>
  <r>
    <x v="711"/>
  </r>
  <r>
    <x v="712"/>
  </r>
  <r>
    <x v="712"/>
  </r>
  <r>
    <x v="712"/>
  </r>
  <r>
    <x v="712"/>
  </r>
  <r>
    <x v="713"/>
  </r>
  <r>
    <x v="714"/>
  </r>
  <r>
    <x v="714"/>
  </r>
  <r>
    <x v="714"/>
  </r>
  <r>
    <x v="714"/>
  </r>
  <r>
    <x v="715"/>
  </r>
  <r>
    <x v="716"/>
  </r>
  <r>
    <x v="716"/>
  </r>
  <r>
    <x v="716"/>
  </r>
  <r>
    <x v="716"/>
  </r>
  <r>
    <x v="713"/>
  </r>
  <r>
    <x v="714"/>
  </r>
  <r>
    <x v="714"/>
  </r>
  <r>
    <x v="714"/>
  </r>
  <r>
    <x v="714"/>
  </r>
  <r>
    <x v="717"/>
  </r>
  <r>
    <x v="718"/>
  </r>
  <r>
    <x v="718"/>
  </r>
  <r>
    <x v="718"/>
  </r>
  <r>
    <x v="718"/>
  </r>
  <r>
    <x v="719"/>
  </r>
  <r>
    <x v="720"/>
  </r>
  <r>
    <x v="720"/>
  </r>
  <r>
    <x v="720"/>
  </r>
  <r>
    <x v="720"/>
  </r>
  <r>
    <x v="719"/>
  </r>
  <r>
    <x v="720"/>
  </r>
  <r>
    <x v="720"/>
  </r>
  <r>
    <x v="720"/>
  </r>
  <r>
    <x v="720"/>
  </r>
  <r>
    <x v="721"/>
  </r>
  <r>
    <x v="722"/>
  </r>
  <r>
    <x v="722"/>
  </r>
  <r>
    <x v="722"/>
  </r>
  <r>
    <x v="722"/>
  </r>
  <r>
    <x v="711"/>
  </r>
  <r>
    <x v="712"/>
  </r>
  <r>
    <x v="712"/>
  </r>
  <r>
    <x v="712"/>
  </r>
  <r>
    <x v="712"/>
  </r>
  <r>
    <x v="723"/>
  </r>
  <r>
    <x v="724"/>
  </r>
  <r>
    <x v="724"/>
  </r>
  <r>
    <x v="724"/>
  </r>
  <r>
    <x v="724"/>
  </r>
  <r>
    <x v="725"/>
  </r>
  <r>
    <x v="726"/>
  </r>
  <r>
    <x v="726"/>
  </r>
  <r>
    <x v="726"/>
  </r>
  <r>
    <x v="726"/>
  </r>
  <r>
    <x v="727"/>
  </r>
  <r>
    <x v="728"/>
  </r>
  <r>
    <x v="728"/>
  </r>
  <r>
    <x v="728"/>
  </r>
  <r>
    <x v="728"/>
  </r>
  <r>
    <x v="729"/>
  </r>
  <r>
    <x v="730"/>
  </r>
  <r>
    <x v="730"/>
  </r>
  <r>
    <x v="730"/>
  </r>
  <r>
    <x v="730"/>
  </r>
  <r>
    <x v="727"/>
  </r>
  <r>
    <x v="728"/>
  </r>
  <r>
    <x v="728"/>
  </r>
  <r>
    <x v="728"/>
  </r>
  <r>
    <x v="728"/>
  </r>
  <r>
    <x v="731"/>
  </r>
  <r>
    <x v="732"/>
  </r>
  <r>
    <x v="732"/>
  </r>
  <r>
    <x v="732"/>
  </r>
  <r>
    <x v="732"/>
  </r>
  <r>
    <x v="733"/>
  </r>
  <r>
    <x v="734"/>
  </r>
  <r>
    <x v="734"/>
  </r>
  <r>
    <x v="734"/>
  </r>
  <r>
    <x v="734"/>
  </r>
  <r>
    <x v="733"/>
  </r>
  <r>
    <x v="734"/>
  </r>
  <r>
    <x v="734"/>
  </r>
  <r>
    <x v="734"/>
  </r>
  <r>
    <x v="734"/>
  </r>
  <r>
    <x v="735"/>
  </r>
  <r>
    <x v="736"/>
  </r>
  <r>
    <x v="736"/>
  </r>
  <r>
    <x v="736"/>
  </r>
  <r>
    <x v="736"/>
  </r>
  <r>
    <x v="725"/>
  </r>
  <r>
    <x v="726"/>
  </r>
  <r>
    <x v="726"/>
  </r>
  <r>
    <x v="726"/>
  </r>
  <r>
    <x v="726"/>
  </r>
  <r>
    <x v="737"/>
  </r>
  <r>
    <x v="738"/>
  </r>
  <r>
    <x v="738"/>
  </r>
  <r>
    <x v="738"/>
  </r>
  <r>
    <x v="7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0E41E6-36DE-42C8-8FC6-12C07E55BF2C}" name="PivotTable2" cacheId="0" applyNumberFormats="0" applyBorderFormats="0" applyFontFormats="0" applyPatternFormats="0" applyAlignmentFormats="0" applyWidthHeightFormats="1" dataCaption="Werte" updatedVersion="8" minRefreshableVersion="3" showDrill="0" showDataTips="0" useAutoFormatting="1" rowGrandTotals="0" itemPrintTitles="1" createdVersion="8" indent="0" showHeaders="0" compact="0" compactData="0" gridDropZones="1" multipleFieldFilters="0" fieldListSortAscending="1">
  <location ref="A3:I85" firstHeaderRow="1" firstDataRow="2" firstDataCol="4"/>
  <pivotFields count="6">
    <pivotField axis="axisRow" compact="0" numFmtId="14" outline="0" showAll="0">
      <items count="82">
        <item x="0"/>
        <item x="53"/>
        <item x="1"/>
        <item x="30"/>
        <item x="2"/>
        <item x="31"/>
        <item x="3"/>
        <item x="75"/>
        <item x="32"/>
        <item x="54"/>
        <item x="76"/>
        <item x="33"/>
        <item x="4"/>
        <item x="55"/>
        <item x="5"/>
        <item x="34"/>
        <item x="6"/>
        <item x="77"/>
        <item x="35"/>
        <item x="7"/>
        <item x="56"/>
        <item x="78"/>
        <item x="8"/>
        <item x="57"/>
        <item x="9"/>
        <item x="79"/>
        <item x="36"/>
        <item x="10"/>
        <item x="80"/>
        <item x="11"/>
        <item x="12"/>
        <item x="58"/>
        <item x="37"/>
        <item x="59"/>
        <item x="38"/>
        <item x="60"/>
        <item x="39"/>
        <item x="61"/>
        <item x="40"/>
        <item x="62"/>
        <item x="41"/>
        <item x="63"/>
        <item x="42"/>
        <item x="64"/>
        <item x="43"/>
        <item x="65"/>
        <item x="44"/>
        <item x="13"/>
        <item x="45"/>
        <item x="14"/>
        <item x="66"/>
        <item x="46"/>
        <item x="15"/>
        <item x="67"/>
        <item x="16"/>
        <item x="47"/>
        <item x="68"/>
        <item x="17"/>
        <item x="48"/>
        <item x="18"/>
        <item x="69"/>
        <item x="19"/>
        <item x="70"/>
        <item x="20"/>
        <item x="49"/>
        <item x="71"/>
        <item x="21"/>
        <item x="50"/>
        <item x="22"/>
        <item x="72"/>
        <item x="23"/>
        <item x="51"/>
        <item x="73"/>
        <item x="24"/>
        <item x="52"/>
        <item x="74"/>
        <item x="25"/>
        <item x="26"/>
        <item x="27"/>
        <item x="28"/>
        <item x="29"/>
        <item t="default"/>
      </items>
    </pivotField>
    <pivotField dataField="1" compact="0" numFmtId="1" outline="0" showAll="0"/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14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sd="0" x="13"/>
      </items>
    </pivotField>
    <pivotField axis="axisRow" compact="0" outline="0" showAll="0" defaultSubtotal="0">
      <items count="6">
        <item sd="0" x="0"/>
        <item x="1"/>
        <item x="2"/>
        <item x="3"/>
        <item x="4"/>
        <item sd="0" x="5"/>
      </items>
    </pivotField>
    <pivotField axis="axisRow" compact="0" outline="0" showAll="0" defaultSubtotal="0">
      <items count="7">
        <item sd="0" x="0"/>
        <item x="1"/>
        <item x="2"/>
        <item x="3"/>
        <item x="4"/>
        <item x="5"/>
        <item sd="0" x="6"/>
      </items>
    </pivotField>
  </pivotFields>
  <rowFields count="4">
    <field x="5"/>
    <field x="4"/>
    <field x="3"/>
    <field x="0"/>
  </rowFields>
  <rowItems count="81">
    <i>
      <x v="1"/>
      <x v="1"/>
      <x v="2"/>
      <x/>
    </i>
    <i r="2">
      <x v="3"/>
      <x v="1"/>
    </i>
    <i r="1">
      <x v="2"/>
      <x v="4"/>
      <x v="2"/>
    </i>
    <i r="3">
      <x v="3"/>
    </i>
    <i r="2">
      <x v="5"/>
      <x v="4"/>
    </i>
    <i r="3">
      <x v="5"/>
    </i>
    <i r="1">
      <x v="3"/>
      <x v="7"/>
      <x v="6"/>
    </i>
    <i r="3">
      <x v="7"/>
    </i>
    <i r="3">
      <x v="8"/>
    </i>
    <i r="2">
      <x v="8"/>
      <x v="9"/>
    </i>
    <i r="3">
      <x v="10"/>
    </i>
    <i r="2">
      <x v="9"/>
      <x v="11"/>
    </i>
    <i r="3">
      <x v="12"/>
    </i>
    <i r="1">
      <x v="4"/>
      <x v="10"/>
      <x v="13"/>
    </i>
    <i r="3">
      <x v="14"/>
    </i>
    <i r="3">
      <x v="15"/>
    </i>
    <i r="2">
      <x v="11"/>
      <x v="16"/>
    </i>
    <i r="2">
      <x v="12"/>
      <x v="17"/>
    </i>
    <i r="3">
      <x v="18"/>
    </i>
    <i r="3">
      <x v="19"/>
    </i>
    <i>
      <x v="2"/>
      <x v="1"/>
      <x v="1"/>
      <x v="20"/>
    </i>
    <i r="3">
      <x v="21"/>
    </i>
    <i r="3">
      <x v="22"/>
    </i>
    <i r="2">
      <x v="2"/>
      <x v="23"/>
    </i>
    <i r="2">
      <x v="3"/>
      <x v="24"/>
    </i>
    <i r="3">
      <x v="25"/>
    </i>
    <i r="3">
      <x v="26"/>
    </i>
    <i r="1">
      <x v="2"/>
      <x v="5"/>
      <x v="27"/>
    </i>
    <i r="2">
      <x v="6"/>
      <x v="28"/>
    </i>
    <i r="3">
      <x v="29"/>
    </i>
    <i r="1">
      <x v="3"/>
      <x v="7"/>
      <x v="30"/>
    </i>
    <i r="2">
      <x v="8"/>
      <x v="31"/>
    </i>
    <i r="3">
      <x v="32"/>
    </i>
    <i r="2">
      <x v="9"/>
      <x v="33"/>
    </i>
    <i r="3">
      <x v="34"/>
    </i>
    <i r="1">
      <x v="4"/>
      <x v="11"/>
      <x v="35"/>
    </i>
    <i r="3">
      <x v="36"/>
    </i>
    <i r="2">
      <x v="12"/>
      <x v="37"/>
    </i>
    <i>
      <x v="3"/>
      <x v="1"/>
      <x v="1"/>
      <x v="38"/>
    </i>
    <i r="2">
      <x v="2"/>
      <x v="39"/>
    </i>
    <i r="3">
      <x v="40"/>
    </i>
    <i r="2">
      <x v="3"/>
      <x v="41"/>
    </i>
    <i r="1">
      <x v="2"/>
      <x v="4"/>
      <x v="42"/>
    </i>
    <i r="2">
      <x v="5"/>
      <x v="43"/>
    </i>
    <i r="2">
      <x v="6"/>
      <x v="44"/>
    </i>
    <i r="3">
      <x v="45"/>
    </i>
    <i r="1">
      <x v="3"/>
      <x v="7"/>
      <x v="46"/>
    </i>
    <i r="2">
      <x v="9"/>
      <x v="47"/>
    </i>
    <i r="3">
      <x v="48"/>
    </i>
    <i r="1">
      <x v="4"/>
      <x v="10"/>
      <x v="49"/>
    </i>
    <i r="3">
      <x v="50"/>
    </i>
    <i r="2">
      <x v="11"/>
      <x v="51"/>
    </i>
    <i r="3">
      <x v="52"/>
    </i>
    <i r="2">
      <x v="12"/>
      <x v="53"/>
    </i>
    <i r="3">
      <x v="54"/>
    </i>
    <i>
      <x v="4"/>
      <x v="1"/>
      <x v="1"/>
      <x v="55"/>
    </i>
    <i r="3">
      <x v="56"/>
    </i>
    <i r="2">
      <x v="2"/>
      <x v="57"/>
    </i>
    <i r="3">
      <x v="58"/>
    </i>
    <i r="2">
      <x v="3"/>
      <x v="59"/>
    </i>
    <i r="3">
      <x v="60"/>
    </i>
    <i r="1">
      <x v="2"/>
      <x v="4"/>
      <x v="61"/>
    </i>
    <i r="3">
      <x v="62"/>
    </i>
    <i r="2">
      <x v="5"/>
      <x v="63"/>
    </i>
    <i r="2">
      <x v="6"/>
      <x v="64"/>
    </i>
    <i r="3">
      <x v="65"/>
    </i>
    <i r="1">
      <x v="3"/>
      <x v="7"/>
      <x v="66"/>
    </i>
    <i r="2">
      <x v="8"/>
      <x v="67"/>
    </i>
    <i r="3">
      <x v="68"/>
    </i>
    <i r="2">
      <x v="9"/>
      <x v="69"/>
    </i>
    <i r="1">
      <x v="4"/>
      <x v="10"/>
      <x v="70"/>
    </i>
    <i r="3">
      <x v="71"/>
    </i>
    <i r="2">
      <x v="11"/>
      <x v="72"/>
    </i>
    <i r="2">
      <x v="12"/>
      <x v="73"/>
    </i>
    <i>
      <x v="5"/>
      <x v="1"/>
      <x v="2"/>
      <x v="74"/>
    </i>
    <i r="3">
      <x v="75"/>
    </i>
    <i r="2">
      <x v="3"/>
      <x v="76"/>
    </i>
    <i r="1">
      <x v="2"/>
      <x v="5"/>
      <x v="77"/>
    </i>
    <i r="3">
      <x v="78"/>
    </i>
    <i r="3">
      <x v="79"/>
    </i>
    <i r="3">
      <x v="80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me von Minimum pric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CE787A-AEB1-47D4-98E6-CD181ABD2682}" name="PivotTable2" cacheId="0" applyNumberFormats="0" applyBorderFormats="0" applyFontFormats="0" applyPatternFormats="0" applyAlignmentFormats="0" applyWidthHeightFormats="1" dataCaption="Werte" updatedVersion="8" minRefreshableVersion="3" showDrill="0" showDataTips="0" useAutoFormatting="1" rowGrandTotals="0" itemPrintTitles="1" createdVersion="8" indent="0" showHeaders="0" compact="0" compactData="0" gridDropZones="1" multipleFieldFilters="0" fieldListSortAscending="1">
  <location ref="A3:I85" firstHeaderRow="1" firstDataRow="2" firstDataCol="4"/>
  <pivotFields count="6">
    <pivotField axis="axisRow" compact="0" numFmtId="14" outline="0" showAll="0">
      <items count="82">
        <item x="0"/>
        <item x="53"/>
        <item x="1"/>
        <item x="30"/>
        <item x="2"/>
        <item x="31"/>
        <item x="3"/>
        <item x="75"/>
        <item x="32"/>
        <item x="54"/>
        <item x="76"/>
        <item x="33"/>
        <item x="4"/>
        <item x="55"/>
        <item x="5"/>
        <item x="34"/>
        <item x="6"/>
        <item x="77"/>
        <item x="35"/>
        <item x="7"/>
        <item x="56"/>
        <item x="78"/>
        <item x="8"/>
        <item x="57"/>
        <item x="9"/>
        <item x="79"/>
        <item x="36"/>
        <item x="10"/>
        <item x="80"/>
        <item x="11"/>
        <item x="12"/>
        <item x="58"/>
        <item x="37"/>
        <item x="59"/>
        <item x="38"/>
        <item x="60"/>
        <item x="39"/>
        <item x="61"/>
        <item x="40"/>
        <item x="62"/>
        <item x="41"/>
        <item x="63"/>
        <item x="42"/>
        <item x="64"/>
        <item x="43"/>
        <item x="65"/>
        <item x="44"/>
        <item x="13"/>
        <item x="45"/>
        <item x="14"/>
        <item x="66"/>
        <item x="46"/>
        <item x="15"/>
        <item x="67"/>
        <item x="16"/>
        <item x="47"/>
        <item x="68"/>
        <item x="17"/>
        <item x="48"/>
        <item x="18"/>
        <item x="69"/>
        <item x="19"/>
        <item x="70"/>
        <item x="20"/>
        <item x="49"/>
        <item x="71"/>
        <item x="21"/>
        <item x="50"/>
        <item x="22"/>
        <item x="72"/>
        <item x="23"/>
        <item x="51"/>
        <item x="73"/>
        <item x="24"/>
        <item x="52"/>
        <item x="74"/>
        <item x="25"/>
        <item x="26"/>
        <item x="27"/>
        <item x="28"/>
        <item x="29"/>
        <item t="default"/>
      </items>
    </pivotField>
    <pivotField dataField="1" compact="0" numFmtId="1" outline="0" showAll="0"/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14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sd="0" x="13"/>
      </items>
    </pivotField>
    <pivotField axis="axisRow" compact="0" outline="0" showAll="0" defaultSubtotal="0">
      <items count="6">
        <item sd="0" x="0"/>
        <item x="1"/>
        <item x="2"/>
        <item x="3"/>
        <item x="4"/>
        <item sd="0" x="5"/>
      </items>
    </pivotField>
    <pivotField axis="axisRow" compact="0" outline="0" showAll="0" defaultSubtotal="0">
      <items count="7">
        <item sd="0" x="0"/>
        <item x="1"/>
        <item x="2"/>
        <item x="3"/>
        <item x="4"/>
        <item x="5"/>
        <item sd="0" x="6"/>
      </items>
    </pivotField>
  </pivotFields>
  <rowFields count="4">
    <field x="5"/>
    <field x="4"/>
    <field x="3"/>
    <field x="0"/>
  </rowFields>
  <rowItems count="81">
    <i>
      <x v="1"/>
      <x v="1"/>
      <x v="2"/>
      <x/>
    </i>
    <i r="2">
      <x v="3"/>
      <x v="1"/>
    </i>
    <i r="1">
      <x v="2"/>
      <x v="4"/>
      <x v="2"/>
    </i>
    <i r="3">
      <x v="3"/>
    </i>
    <i r="2">
      <x v="5"/>
      <x v="4"/>
    </i>
    <i r="3">
      <x v="5"/>
    </i>
    <i r="1">
      <x v="3"/>
      <x v="7"/>
      <x v="6"/>
    </i>
    <i r="3">
      <x v="7"/>
    </i>
    <i r="3">
      <x v="8"/>
    </i>
    <i r="2">
      <x v="8"/>
      <x v="9"/>
    </i>
    <i r="3">
      <x v="10"/>
    </i>
    <i r="2">
      <x v="9"/>
      <x v="11"/>
    </i>
    <i r="3">
      <x v="12"/>
    </i>
    <i r="1">
      <x v="4"/>
      <x v="10"/>
      <x v="13"/>
    </i>
    <i r="3">
      <x v="14"/>
    </i>
    <i r="3">
      <x v="15"/>
    </i>
    <i r="2">
      <x v="11"/>
      <x v="16"/>
    </i>
    <i r="2">
      <x v="12"/>
      <x v="17"/>
    </i>
    <i r="3">
      <x v="18"/>
    </i>
    <i r="3">
      <x v="19"/>
    </i>
    <i>
      <x v="2"/>
      <x v="1"/>
      <x v="1"/>
      <x v="20"/>
    </i>
    <i r="3">
      <x v="21"/>
    </i>
    <i r="3">
      <x v="22"/>
    </i>
    <i r="2">
      <x v="2"/>
      <x v="23"/>
    </i>
    <i r="2">
      <x v="3"/>
      <x v="24"/>
    </i>
    <i r="3">
      <x v="25"/>
    </i>
    <i r="3">
      <x v="26"/>
    </i>
    <i r="1">
      <x v="2"/>
      <x v="5"/>
      <x v="27"/>
    </i>
    <i r="2">
      <x v="6"/>
      <x v="28"/>
    </i>
    <i r="3">
      <x v="29"/>
    </i>
    <i r="1">
      <x v="3"/>
      <x v="7"/>
      <x v="30"/>
    </i>
    <i r="2">
      <x v="8"/>
      <x v="31"/>
    </i>
    <i r="3">
      <x v="32"/>
    </i>
    <i r="2">
      <x v="9"/>
      <x v="33"/>
    </i>
    <i r="3">
      <x v="34"/>
    </i>
    <i r="1">
      <x v="4"/>
      <x v="11"/>
      <x v="35"/>
    </i>
    <i r="3">
      <x v="36"/>
    </i>
    <i r="2">
      <x v="12"/>
      <x v="37"/>
    </i>
    <i>
      <x v="3"/>
      <x v="1"/>
      <x v="1"/>
      <x v="38"/>
    </i>
    <i r="2">
      <x v="2"/>
      <x v="39"/>
    </i>
    <i r="3">
      <x v="40"/>
    </i>
    <i r="2">
      <x v="3"/>
      <x v="41"/>
    </i>
    <i r="1">
      <x v="2"/>
      <x v="4"/>
      <x v="42"/>
    </i>
    <i r="2">
      <x v="5"/>
      <x v="43"/>
    </i>
    <i r="2">
      <x v="6"/>
      <x v="44"/>
    </i>
    <i r="3">
      <x v="45"/>
    </i>
    <i r="1">
      <x v="3"/>
      <x v="7"/>
      <x v="46"/>
    </i>
    <i r="2">
      <x v="9"/>
      <x v="47"/>
    </i>
    <i r="3">
      <x v="48"/>
    </i>
    <i r="1">
      <x v="4"/>
      <x v="10"/>
      <x v="49"/>
    </i>
    <i r="3">
      <x v="50"/>
    </i>
    <i r="2">
      <x v="11"/>
      <x v="51"/>
    </i>
    <i r="3">
      <x v="52"/>
    </i>
    <i r="2">
      <x v="12"/>
      <x v="53"/>
    </i>
    <i r="3">
      <x v="54"/>
    </i>
    <i>
      <x v="4"/>
      <x v="1"/>
      <x v="1"/>
      <x v="55"/>
    </i>
    <i r="3">
      <x v="56"/>
    </i>
    <i r="2">
      <x v="2"/>
      <x v="57"/>
    </i>
    <i r="3">
      <x v="58"/>
    </i>
    <i r="2">
      <x v="3"/>
      <x v="59"/>
    </i>
    <i r="3">
      <x v="60"/>
    </i>
    <i r="1">
      <x v="2"/>
      <x v="4"/>
      <x v="61"/>
    </i>
    <i r="3">
      <x v="62"/>
    </i>
    <i r="2">
      <x v="5"/>
      <x v="63"/>
    </i>
    <i r="2">
      <x v="6"/>
      <x v="64"/>
    </i>
    <i r="3">
      <x v="65"/>
    </i>
    <i r="1">
      <x v="3"/>
      <x v="7"/>
      <x v="66"/>
    </i>
    <i r="2">
      <x v="8"/>
      <x v="67"/>
    </i>
    <i r="3">
      <x v="68"/>
    </i>
    <i r="2">
      <x v="9"/>
      <x v="69"/>
    </i>
    <i r="1">
      <x v="4"/>
      <x v="10"/>
      <x v="70"/>
    </i>
    <i r="3">
      <x v="71"/>
    </i>
    <i r="2">
      <x v="11"/>
      <x v="72"/>
    </i>
    <i r="2">
      <x v="12"/>
      <x v="73"/>
    </i>
    <i>
      <x v="5"/>
      <x v="1"/>
      <x v="2"/>
      <x v="74"/>
    </i>
    <i r="3">
      <x v="75"/>
    </i>
    <i r="2">
      <x v="3"/>
      <x v="76"/>
    </i>
    <i r="1">
      <x v="2"/>
      <x v="5"/>
      <x v="77"/>
    </i>
    <i r="3">
      <x v="78"/>
    </i>
    <i r="3">
      <x v="79"/>
    </i>
    <i r="3">
      <x v="80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me von Minimum pric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C97F3D-7DC6-4DF9-B0D0-C3E8F2BBD2AC}" name="PivotTable1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743" firstHeaderRow="1" firstDataRow="1" firstDataCol="1"/>
  <pivotFields count="1">
    <pivotField axis="axisRow" dataField="1" showAll="0">
      <items count="740">
        <item x="5"/>
        <item x="3"/>
        <item x="19"/>
        <item x="7"/>
        <item x="17"/>
        <item x="21"/>
        <item x="9"/>
        <item x="11"/>
        <item x="23"/>
        <item x="25"/>
        <item x="1"/>
        <item x="15"/>
        <item x="33"/>
        <item x="31"/>
        <item x="13"/>
        <item x="103"/>
        <item x="35"/>
        <item x="101"/>
        <item x="27"/>
        <item x="117"/>
        <item x="105"/>
        <item x="115"/>
        <item x="37"/>
        <item x="39"/>
        <item x="119"/>
        <item x="107"/>
        <item x="109"/>
        <item x="47"/>
        <item x="45"/>
        <item x="121"/>
        <item x="123"/>
        <item x="49"/>
        <item x="29"/>
        <item x="51"/>
        <item x="53"/>
        <item x="4"/>
        <item x="99"/>
        <item x="2"/>
        <item x="18"/>
        <item x="113"/>
        <item x="61"/>
        <item x="6"/>
        <item x="16"/>
        <item x="59"/>
        <item x="20"/>
        <item x="63"/>
        <item x="8"/>
        <item x="10"/>
        <item x="75"/>
        <item x="43"/>
        <item x="73"/>
        <item x="22"/>
        <item x="24"/>
        <item x="65"/>
        <item x="67"/>
        <item x="77"/>
        <item x="79"/>
        <item x="81"/>
        <item x="41"/>
        <item x="131"/>
        <item x="0"/>
        <item x="129"/>
        <item x="14"/>
        <item x="111"/>
        <item x="57"/>
        <item x="133"/>
        <item x="125"/>
        <item x="135"/>
        <item x="137"/>
        <item x="71"/>
        <item x="55"/>
        <item x="145"/>
        <item x="143"/>
        <item x="200"/>
        <item x="147"/>
        <item x="198"/>
        <item x="214"/>
        <item x="32"/>
        <item x="127"/>
        <item x="202"/>
        <item x="212"/>
        <item x="30"/>
        <item x="149"/>
        <item x="12"/>
        <item x="151"/>
        <item x="102"/>
        <item x="216"/>
        <item x="34"/>
        <item x="100"/>
        <item x="204"/>
        <item x="26"/>
        <item x="206"/>
        <item x="116"/>
        <item x="69"/>
        <item x="159"/>
        <item x="104"/>
        <item x="114"/>
        <item x="218"/>
        <item x="220"/>
        <item x="36"/>
        <item x="38"/>
        <item x="157"/>
        <item x="118"/>
        <item x="161"/>
        <item x="106"/>
        <item x="108"/>
        <item x="83"/>
        <item x="173"/>
        <item x="46"/>
        <item x="141"/>
        <item x="171"/>
        <item x="44"/>
        <item x="120"/>
        <item x="122"/>
        <item x="163"/>
        <item x="165"/>
        <item x="196"/>
        <item x="175"/>
        <item x="48"/>
        <item x="210"/>
        <item x="28"/>
        <item x="295"/>
        <item x="177"/>
        <item x="50"/>
        <item x="52"/>
        <item x="309"/>
        <item x="139"/>
        <item x="98"/>
        <item x="297"/>
        <item x="307"/>
        <item x="112"/>
        <item x="60"/>
        <item x="385"/>
        <item x="311"/>
        <item x="398"/>
        <item x="155"/>
        <item x="58"/>
        <item x="387"/>
        <item x="299"/>
        <item x="301"/>
        <item x="62"/>
        <item x="313"/>
        <item x="74"/>
        <item x="315"/>
        <item x="169"/>
        <item x="42"/>
        <item x="389"/>
        <item x="391"/>
        <item x="72"/>
        <item x="64"/>
        <item x="66"/>
        <item x="153"/>
        <item x="400"/>
        <item x="76"/>
        <item x="402"/>
        <item x="226"/>
        <item x="208"/>
        <item x="229"/>
        <item x="465"/>
        <item x="78"/>
        <item x="80"/>
        <item x="89"/>
        <item x="222"/>
        <item x="40"/>
        <item x="130"/>
        <item x="463"/>
        <item x="305"/>
        <item x="87"/>
        <item x="479"/>
        <item x="128"/>
        <item x="383"/>
        <item x="231"/>
        <item x="233"/>
        <item x="562"/>
        <item x="467"/>
        <item x="477"/>
        <item x="110"/>
        <item x="91"/>
        <item x="56"/>
        <item x="132"/>
        <item x="560"/>
        <item x="395"/>
        <item x="572"/>
        <item x="481"/>
        <item x="124"/>
        <item x="241"/>
        <item x="654"/>
        <item x="564"/>
        <item x="167"/>
        <item x="469"/>
        <item x="471"/>
        <item x="93"/>
        <item x="95"/>
        <item x="239"/>
        <item x="134"/>
        <item x="136"/>
        <item x="652"/>
        <item x="70"/>
        <item x="667"/>
        <item x="574"/>
        <item x="483"/>
        <item x="485"/>
        <item x="243"/>
        <item x="656"/>
        <item x="565"/>
        <item x="666"/>
        <item x="566"/>
        <item x="180"/>
        <item x="54"/>
        <item x="144"/>
        <item x="224"/>
        <item x="669"/>
        <item x="576"/>
        <item x="578"/>
        <item x="142"/>
        <item x="245"/>
        <item x="247"/>
        <item x="199"/>
        <item x="658"/>
        <item x="660"/>
        <item x="323"/>
        <item x="146"/>
        <item x="197"/>
        <item x="213"/>
        <item x="461"/>
        <item x="321"/>
        <item x="671"/>
        <item x="85"/>
        <item x="673"/>
        <item x="126"/>
        <item x="255"/>
        <item x="303"/>
        <item x="201"/>
        <item x="211"/>
        <item x="325"/>
        <item x="475"/>
        <item x="253"/>
        <item x="148"/>
        <item x="150"/>
        <item x="317"/>
        <item x="558"/>
        <item x="215"/>
        <item x="408"/>
        <item x="257"/>
        <item x="393"/>
        <item x="203"/>
        <item x="205"/>
        <item x="269"/>
        <item x="570"/>
        <item x="327"/>
        <item x="329"/>
        <item x="68"/>
        <item x="158"/>
        <item x="237"/>
        <item x="404"/>
        <item x="267"/>
        <item x="650"/>
        <item x="217"/>
        <item x="219"/>
        <item x="156"/>
        <item x="259"/>
        <item x="261"/>
        <item x="271"/>
        <item x="664"/>
        <item x="411"/>
        <item x="413"/>
        <item x="160"/>
        <item x="82"/>
        <item x="172"/>
        <item x="140"/>
        <item x="170"/>
        <item x="336"/>
        <item x="273"/>
        <item x="275"/>
        <item x="162"/>
        <item x="235"/>
        <item x="164"/>
        <item x="195"/>
        <item x="419"/>
        <item x="174"/>
        <item x="319"/>
        <item x="493"/>
        <item x="209"/>
        <item x="338"/>
        <item x="340"/>
        <item x="294"/>
        <item x="491"/>
        <item x="251"/>
        <item x="473"/>
        <item x="176"/>
        <item x="293"/>
        <item x="178"/>
        <item x="406"/>
        <item x="97"/>
        <item x="186"/>
        <item x="585"/>
        <item x="308"/>
        <item x="495"/>
        <item x="138"/>
        <item x="347"/>
        <item x="184"/>
        <item x="421"/>
        <item x="487"/>
        <item x="423"/>
        <item x="296"/>
        <item x="306"/>
        <item x="568"/>
        <item x="346"/>
        <item x="265"/>
        <item x="384"/>
        <item x="188"/>
        <item x="681"/>
        <item x="587"/>
        <item x="310"/>
        <item x="397"/>
        <item x="498"/>
        <item x="154"/>
        <item x="580"/>
        <item x="349"/>
        <item x="430"/>
        <item x="679"/>
        <item x="386"/>
        <item x="298"/>
        <item x="396"/>
        <item x="300"/>
        <item x="360"/>
        <item x="249"/>
        <item x="662"/>
        <item x="429"/>
        <item x="333"/>
        <item x="190"/>
        <item x="506"/>
        <item x="192"/>
        <item x="358"/>
        <item x="682"/>
        <item x="589"/>
        <item x="312"/>
        <item x="314"/>
        <item x="168"/>
        <item x="675"/>
        <item x="351"/>
        <item x="504"/>
        <item x="353"/>
        <item x="388"/>
        <item x="390"/>
        <item x="362"/>
        <item x="443"/>
        <item x="417"/>
        <item x="227"/>
        <item x="598"/>
        <item x="508"/>
        <item x="441"/>
        <item x="152"/>
        <item x="399"/>
        <item x="401"/>
        <item x="225"/>
        <item x="596"/>
        <item x="433"/>
        <item x="435"/>
        <item x="489"/>
        <item x="364"/>
        <item x="366"/>
        <item x="207"/>
        <item x="331"/>
        <item x="228"/>
        <item x="292"/>
        <item x="690"/>
        <item x="600"/>
        <item x="510"/>
        <item x="512"/>
        <item x="464"/>
        <item x="88"/>
        <item x="221"/>
        <item x="688"/>
        <item x="182"/>
        <item x="462"/>
        <item x="582"/>
        <item x="304"/>
        <item x="263"/>
        <item x="86"/>
        <item x="445"/>
        <item x="478"/>
        <item x="344"/>
        <item x="415"/>
        <item x="230"/>
        <item x="232"/>
        <item x="692"/>
        <item x="602"/>
        <item x="520"/>
        <item x="604"/>
        <item x="561"/>
        <item x="466"/>
        <item x="476"/>
        <item x="90"/>
        <item x="518"/>
        <item x="559"/>
        <item x="677"/>
        <item x="394"/>
        <item x="571"/>
        <item x="480"/>
        <item x="277"/>
        <item x="240"/>
        <item x="427"/>
        <item x="612"/>
        <item x="693"/>
        <item x="522"/>
        <item x="694"/>
        <item x="653"/>
        <item x="563"/>
        <item x="166"/>
        <item x="468"/>
        <item x="470"/>
        <item x="534"/>
        <item x="92"/>
        <item x="94"/>
        <item x="238"/>
        <item x="610"/>
        <item x="651"/>
        <item x="502"/>
        <item x="532"/>
        <item x="573"/>
        <item x="482"/>
        <item x="484"/>
        <item x="342"/>
        <item x="242"/>
        <item x="702"/>
        <item x="614"/>
        <item x="524"/>
        <item x="655"/>
        <item x="526"/>
        <item x="665"/>
        <item x="439"/>
        <item x="626"/>
        <item x="536"/>
        <item x="179"/>
        <item x="223"/>
        <item x="700"/>
        <item x="594"/>
        <item x="624"/>
        <item x="668"/>
        <item x="575"/>
        <item x="577"/>
        <item x="425"/>
        <item x="244"/>
        <item x="246"/>
        <item x="704"/>
        <item x="616"/>
        <item x="618"/>
        <item x="657"/>
        <item x="659"/>
        <item x="322"/>
        <item x="716"/>
        <item x="628"/>
        <item x="538"/>
        <item x="540"/>
        <item x="686"/>
        <item x="500"/>
        <item x="460"/>
        <item x="320"/>
        <item x="714"/>
        <item x="670"/>
        <item x="84"/>
        <item x="672"/>
        <item x="254"/>
        <item x="302"/>
        <item x="706"/>
        <item x="708"/>
        <item x="324"/>
        <item x="474"/>
        <item x="718"/>
        <item x="630"/>
        <item x="632"/>
        <item x="252"/>
        <item x="194"/>
        <item x="592"/>
        <item x="516"/>
        <item x="316"/>
        <item x="557"/>
        <item x="407"/>
        <item x="355"/>
        <item x="256"/>
        <item x="392"/>
        <item x="268"/>
        <item x="569"/>
        <item x="409"/>
        <item x="326"/>
        <item x="328"/>
        <item x="720"/>
        <item x="722"/>
        <item x="236"/>
        <item x="608"/>
        <item x="403"/>
        <item x="266"/>
        <item x="649"/>
        <item x="530"/>
        <item x="437"/>
        <item x="258"/>
        <item x="260"/>
        <item x="368"/>
        <item x="270"/>
        <item x="663"/>
        <item x="410"/>
        <item x="412"/>
        <item x="514"/>
        <item x="698"/>
        <item x="334"/>
        <item x="622"/>
        <item x="447"/>
        <item x="335"/>
        <item x="272"/>
        <item x="274"/>
        <item x="283"/>
        <item x="234"/>
        <item x="606"/>
        <item x="418"/>
        <item x="318"/>
        <item x="281"/>
        <item x="712"/>
        <item x="492"/>
        <item x="337"/>
        <item x="339"/>
        <item x="490"/>
        <item x="285"/>
        <item x="250"/>
        <item x="696"/>
        <item x="472"/>
        <item x="405"/>
        <item x="96"/>
        <item x="185"/>
        <item x="584"/>
        <item x="494"/>
        <item x="183"/>
        <item x="420"/>
        <item x="486"/>
        <item x="422"/>
        <item x="583"/>
        <item x="287"/>
        <item x="289"/>
        <item x="528"/>
        <item x="567"/>
        <item x="345"/>
        <item x="264"/>
        <item x="187"/>
        <item x="680"/>
        <item x="586"/>
        <item x="496"/>
        <item x="497"/>
        <item x="579"/>
        <item x="348"/>
        <item x="678"/>
        <item x="359"/>
        <item x="248"/>
        <item x="620"/>
        <item x="661"/>
        <item x="428"/>
        <item x="332"/>
        <item x="542"/>
        <item x="189"/>
        <item x="505"/>
        <item x="191"/>
        <item x="357"/>
        <item x="588"/>
        <item x="590"/>
        <item x="674"/>
        <item x="431"/>
        <item x="350"/>
        <item x="503"/>
        <item x="352"/>
        <item x="361"/>
        <item x="442"/>
        <item x="710"/>
        <item x="416"/>
        <item x="634"/>
        <item x="597"/>
        <item x="279"/>
        <item x="507"/>
        <item x="440"/>
        <item x="683"/>
        <item x="684"/>
        <item x="595"/>
        <item x="432"/>
        <item x="434"/>
        <item x="488"/>
        <item x="363"/>
        <item x="365"/>
        <item x="374"/>
        <item x="330"/>
        <item x="724"/>
        <item x="689"/>
        <item x="599"/>
        <item x="509"/>
        <item x="511"/>
        <item x="372"/>
        <item x="687"/>
        <item x="181"/>
        <item x="581"/>
        <item x="262"/>
        <item x="444"/>
        <item x="376"/>
        <item x="343"/>
        <item x="414"/>
        <item x="691"/>
        <item x="601"/>
        <item x="519"/>
        <item x="603"/>
        <item x="451"/>
        <item x="517"/>
        <item x="676"/>
        <item x="378"/>
        <item x="380"/>
        <item x="276"/>
        <item x="426"/>
        <item x="611"/>
        <item x="521"/>
        <item x="356"/>
        <item x="533"/>
        <item x="609"/>
        <item x="501"/>
        <item x="531"/>
        <item x="455"/>
        <item x="457"/>
        <item x="341"/>
        <item x="701"/>
        <item x="613"/>
        <item x="523"/>
        <item x="525"/>
        <item x="438"/>
        <item x="625"/>
        <item x="535"/>
        <item x="699"/>
        <item x="593"/>
        <item x="623"/>
        <item x="424"/>
        <item x="291"/>
        <item x="703"/>
        <item x="615"/>
        <item x="617"/>
        <item x="715"/>
        <item x="627"/>
        <item x="370"/>
        <item x="537"/>
        <item x="539"/>
        <item x="548"/>
        <item x="685"/>
        <item x="499"/>
        <item x="713"/>
        <item x="546"/>
        <item x="705"/>
        <item x="707"/>
        <item x="717"/>
        <item x="629"/>
        <item x="449"/>
        <item x="631"/>
        <item x="640"/>
        <item x="550"/>
        <item x="193"/>
        <item x="591"/>
        <item x="515"/>
        <item x="638"/>
        <item x="354"/>
        <item x="719"/>
        <item x="721"/>
        <item x="730"/>
        <item x="642"/>
        <item x="552"/>
        <item x="554"/>
        <item x="607"/>
        <item x="529"/>
        <item x="728"/>
        <item x="436"/>
        <item x="367"/>
        <item x="732"/>
        <item x="644"/>
        <item x="646"/>
        <item x="513"/>
        <item x="697"/>
        <item x="621"/>
        <item x="446"/>
        <item x="282"/>
        <item x="734"/>
        <item x="736"/>
        <item x="605"/>
        <item x="280"/>
        <item x="711"/>
        <item x="544"/>
        <item x="382"/>
        <item x="284"/>
        <item x="695"/>
        <item x="636"/>
        <item x="459"/>
        <item x="286"/>
        <item x="288"/>
        <item x="527"/>
        <item x="726"/>
        <item x="619"/>
        <item x="541"/>
        <item x="709"/>
        <item x="633"/>
        <item x="278"/>
        <item x="373"/>
        <item x="723"/>
        <item x="556"/>
        <item x="371"/>
        <item x="375"/>
        <item x="452"/>
        <item x="648"/>
        <item x="450"/>
        <item x="377"/>
        <item x="453"/>
        <item x="379"/>
        <item x="738"/>
        <item x="454"/>
        <item x="456"/>
        <item x="290"/>
        <item x="369"/>
        <item x="547"/>
        <item x="545"/>
        <item x="448"/>
        <item x="639"/>
        <item x="549"/>
        <item x="637"/>
        <item x="729"/>
        <item x="641"/>
        <item x="551"/>
        <item x="553"/>
        <item x="727"/>
        <item x="731"/>
        <item x="643"/>
        <item x="645"/>
        <item x="733"/>
        <item x="735"/>
        <item x="543"/>
        <item x="381"/>
        <item x="635"/>
        <item x="458"/>
        <item x="725"/>
        <item x="555"/>
        <item x="647"/>
        <item x="737"/>
        <item t="default"/>
      </items>
    </pivotField>
  </pivotFields>
  <rowFields count="1">
    <field x="0"/>
  </rowFields>
  <rowItems count="7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 t="grand">
      <x/>
    </i>
  </rowItems>
  <colItems count="1">
    <i/>
  </colItems>
  <dataFields count="1">
    <dataField name="Anzahl von TIME" fld="0" subtotal="count" baseField="0" baseItem="0"/>
  </dataFields>
  <formats count="1">
    <format dxfId="0">
      <pivotArea dataOnly="0" labelOnly="1" fieldPosition="0">
        <references count="1">
          <reference field="0" count="1">
            <x v="7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ukereso.hu/kerekpar-c104/triban/rc-120-p463422564/?gclid=CjwKCAjw67ajBhAVEiwA2g_jEBaH8gxO0CglkG3MO14hPwizpEly8yBEw6ilbBdFJx0BQG-SOLCLdBoC7PIQAvD_BwE" TargetMode="External"/><Relationship Id="rId2" Type="http://schemas.openxmlformats.org/officeDocument/2006/relationships/hyperlink" Target="https://www.arukereso.hu/kerekpar-c104/b-twin/triban-easy-lady-p453828282/" TargetMode="External"/><Relationship Id="rId1" Type="http://schemas.openxmlformats.org/officeDocument/2006/relationships/hyperlink" Target="https://miau.my-x.hu/miau/281/f12.mp4" TargetMode="External"/><Relationship Id="rId5" Type="http://schemas.openxmlformats.org/officeDocument/2006/relationships/hyperlink" Target="https://www.arukereso.hu/kerekpar-c104/triban/rc520-p460262682/?gclid=CjwKCAjw67ajBhAVEiwA2g_jELh-IZbp3seMmm-BHv3S4GRy18JSQv3wdtsDf9fKsD6Ix2IJ_BjQbxoC6NIQAvD_BwE" TargetMode="External"/><Relationship Id="rId4" Type="http://schemas.openxmlformats.org/officeDocument/2006/relationships/hyperlink" Target="https://www.arukereso.hu/kerekpar-c104/triban/rc100-p46026283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69514620230525191147.html" TargetMode="External"/><Relationship Id="rId2" Type="http://schemas.openxmlformats.org/officeDocument/2006/relationships/hyperlink" Target="https://miau.my-x.hu/miau/301/Mappe3b.xlsx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79515120230525191322.html" TargetMode="External"/><Relationship Id="rId2" Type="http://schemas.openxmlformats.org/officeDocument/2006/relationships/hyperlink" Target="https://miau.my-x.hu/miau/301/Mappe3b.xlsx" TargetMode="Externa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3D03-8914-48B4-9B79-A5F2544664FB}">
  <dimension ref="A1:L38"/>
  <sheetViews>
    <sheetView workbookViewId="0">
      <selection sqref="A1:B1"/>
    </sheetView>
  </sheetViews>
  <sheetFormatPr baseColWidth="10" defaultColWidth="8.88671875" defaultRowHeight="14.4" x14ac:dyDescent="0.3"/>
  <cols>
    <col min="1" max="1" width="9.88671875" bestFit="1" customWidth="1"/>
    <col min="2" max="2" width="11.109375" bestFit="1" customWidth="1"/>
    <col min="4" max="4" width="9.88671875" bestFit="1" customWidth="1"/>
    <col min="5" max="5" width="13.109375" bestFit="1" customWidth="1"/>
    <col min="7" max="7" width="9.88671875" bestFit="1" customWidth="1"/>
    <col min="8" max="8" width="13.109375" bestFit="1" customWidth="1"/>
    <col min="10" max="10" width="9.88671875" bestFit="1" customWidth="1"/>
    <col min="11" max="11" width="13.109375" bestFit="1" customWidth="1"/>
  </cols>
  <sheetData>
    <row r="1" spans="1:11" x14ac:dyDescent="0.3">
      <c r="A1" s="30" t="s">
        <v>0</v>
      </c>
      <c r="B1" s="30"/>
      <c r="D1" s="31" t="s">
        <v>1</v>
      </c>
      <c r="E1" s="31"/>
      <c r="G1" s="32" t="s">
        <v>2</v>
      </c>
      <c r="H1" s="32"/>
      <c r="J1" s="33" t="s">
        <v>3</v>
      </c>
      <c r="K1" s="33"/>
    </row>
    <row r="2" spans="1:11" x14ac:dyDescent="0.3">
      <c r="A2" t="s">
        <v>5</v>
      </c>
      <c r="B2" t="s">
        <v>4</v>
      </c>
      <c r="D2" t="s">
        <v>5</v>
      </c>
      <c r="E2" t="str">
        <f>B2</f>
        <v>Minimum price</v>
      </c>
      <c r="G2" t="s">
        <v>5</v>
      </c>
      <c r="H2" t="str">
        <f>E2</f>
        <v>Minimum price</v>
      </c>
      <c r="J2" t="s">
        <v>5</v>
      </c>
      <c r="K2" t="str">
        <f>H2</f>
        <v>Minimum price</v>
      </c>
    </row>
    <row r="3" spans="1:11" x14ac:dyDescent="0.3">
      <c r="A3" s="1">
        <v>43516.958333333328</v>
      </c>
      <c r="B3" s="3">
        <v>99990</v>
      </c>
      <c r="D3" s="1">
        <v>43572.916666666672</v>
      </c>
      <c r="E3" s="3">
        <v>144990</v>
      </c>
      <c r="G3" s="1">
        <v>43551.958333333328</v>
      </c>
      <c r="H3" s="3">
        <v>144990</v>
      </c>
      <c r="J3" s="1">
        <v>43551.958333333328</v>
      </c>
      <c r="K3" s="2">
        <v>269990</v>
      </c>
    </row>
    <row r="4" spans="1:11" x14ac:dyDescent="0.3">
      <c r="A4" s="1">
        <v>43565.916666666672</v>
      </c>
      <c r="B4" s="3">
        <v>99990</v>
      </c>
      <c r="D4" s="1">
        <v>43614.916666666672</v>
      </c>
      <c r="E4" s="2">
        <v>149990</v>
      </c>
      <c r="G4" s="1">
        <v>43648.916666666672</v>
      </c>
      <c r="H4" s="3">
        <v>84990</v>
      </c>
      <c r="J4" s="1">
        <v>43600.916666666672</v>
      </c>
      <c r="K4" s="2">
        <v>269990</v>
      </c>
    </row>
    <row r="5" spans="1:11" x14ac:dyDescent="0.3">
      <c r="A5" s="1">
        <v>43600.916666666672</v>
      </c>
      <c r="B5" s="3">
        <v>99990</v>
      </c>
      <c r="D5" s="1">
        <v>43663.916666666672</v>
      </c>
      <c r="E5" s="2">
        <v>129990</v>
      </c>
      <c r="G5" s="1">
        <v>43698.916666666672</v>
      </c>
      <c r="H5" s="3">
        <v>84990</v>
      </c>
      <c r="J5" s="1">
        <v>43656.916666666672</v>
      </c>
      <c r="K5" s="2">
        <v>269990</v>
      </c>
    </row>
    <row r="6" spans="1:11" x14ac:dyDescent="0.3">
      <c r="A6" s="1">
        <v>43648.916666666672</v>
      </c>
      <c r="B6" s="3">
        <v>99990</v>
      </c>
      <c r="D6" s="1">
        <v>43712.916666666672</v>
      </c>
      <c r="E6" s="2">
        <v>129990</v>
      </c>
      <c r="G6" s="1">
        <v>43740.916666666672</v>
      </c>
      <c r="H6" s="3">
        <v>84990</v>
      </c>
      <c r="J6" s="1">
        <v>43705.916666666672</v>
      </c>
      <c r="K6" s="2">
        <v>269990</v>
      </c>
    </row>
    <row r="7" spans="1:11" x14ac:dyDescent="0.3">
      <c r="A7" s="1">
        <v>43719.916666666672</v>
      </c>
      <c r="B7" s="3">
        <v>99990</v>
      </c>
      <c r="D7" s="1">
        <v>43761.916666666672</v>
      </c>
      <c r="E7" s="2">
        <v>129990</v>
      </c>
      <c r="G7" s="1">
        <v>43789.958333333328</v>
      </c>
      <c r="H7" s="3">
        <v>84990</v>
      </c>
      <c r="J7" s="1">
        <v>43754.916666666672</v>
      </c>
      <c r="K7" s="2">
        <v>269990</v>
      </c>
    </row>
    <row r="8" spans="1:11" x14ac:dyDescent="0.3">
      <c r="A8" s="1">
        <v>43754.916666666672</v>
      </c>
      <c r="B8" s="3">
        <v>99990</v>
      </c>
      <c r="D8" s="1">
        <v>43810.958333333328</v>
      </c>
      <c r="E8" s="2">
        <v>129990</v>
      </c>
      <c r="G8" s="1">
        <v>43838.958333333328</v>
      </c>
      <c r="H8" s="3">
        <v>84990</v>
      </c>
      <c r="J8" s="1">
        <v>43803.958333333328</v>
      </c>
      <c r="K8" s="2">
        <v>269990</v>
      </c>
    </row>
    <row r="9" spans="1:11" x14ac:dyDescent="0.3">
      <c r="A9" s="1">
        <v>43789.958333333328</v>
      </c>
      <c r="B9" s="3">
        <v>99990</v>
      </c>
      <c r="D9" s="1">
        <v>43859.958333333328</v>
      </c>
      <c r="E9" s="2">
        <v>129990</v>
      </c>
      <c r="G9" s="1">
        <v>43880.958333333328</v>
      </c>
      <c r="H9" s="3">
        <v>84990</v>
      </c>
      <c r="J9" s="1">
        <v>43852.958333333328</v>
      </c>
      <c r="K9" s="2">
        <v>269990</v>
      </c>
    </row>
    <row r="10" spans="1:11" x14ac:dyDescent="0.3">
      <c r="A10" s="1">
        <v>43824.958333333328</v>
      </c>
      <c r="B10" s="3">
        <v>99990</v>
      </c>
      <c r="D10" s="1">
        <v>43908.958333333328</v>
      </c>
      <c r="E10" s="2">
        <v>129990</v>
      </c>
      <c r="G10" s="1">
        <v>43971.916666666672</v>
      </c>
      <c r="H10" s="3">
        <v>99990</v>
      </c>
      <c r="J10" s="1">
        <v>43901.958333333328</v>
      </c>
      <c r="K10" s="2">
        <v>269990</v>
      </c>
    </row>
    <row r="11" spans="1:11" x14ac:dyDescent="0.3">
      <c r="A11" s="1">
        <v>43859.958333333328</v>
      </c>
      <c r="B11" s="3">
        <v>99990</v>
      </c>
      <c r="D11" s="1">
        <v>44006.916666666672</v>
      </c>
      <c r="E11" s="2">
        <v>149990</v>
      </c>
      <c r="G11" s="1">
        <v>44048.916666666672</v>
      </c>
      <c r="H11" s="3">
        <v>99990</v>
      </c>
      <c r="J11" s="1">
        <v>43992.916666666672</v>
      </c>
      <c r="K11" s="2">
        <v>289990</v>
      </c>
    </row>
    <row r="12" spans="1:11" x14ac:dyDescent="0.3">
      <c r="A12" s="1">
        <v>43894.958333333328</v>
      </c>
      <c r="B12" s="3">
        <v>99990</v>
      </c>
      <c r="D12" s="1">
        <v>44055.916666666672</v>
      </c>
      <c r="E12" s="2">
        <v>149990</v>
      </c>
      <c r="G12" s="1">
        <v>44097.916666666672</v>
      </c>
      <c r="H12" s="3">
        <v>99990</v>
      </c>
      <c r="J12" s="1">
        <v>44041.916666666672</v>
      </c>
      <c r="K12" s="2">
        <v>289990</v>
      </c>
    </row>
    <row r="13" spans="1:11" x14ac:dyDescent="0.3">
      <c r="A13" s="1">
        <v>43971.916666666672</v>
      </c>
      <c r="B13" s="3">
        <v>109990</v>
      </c>
      <c r="D13" s="1">
        <v>44104.916666666672</v>
      </c>
      <c r="E13" s="2">
        <v>149990</v>
      </c>
      <c r="G13" s="1">
        <v>44146.958333333328</v>
      </c>
      <c r="H13" s="3">
        <v>95990</v>
      </c>
      <c r="J13" s="1">
        <v>44104.916666666672</v>
      </c>
      <c r="K13" s="2">
        <v>289990</v>
      </c>
    </row>
    <row r="14" spans="1:11" x14ac:dyDescent="0.3">
      <c r="A14" s="1">
        <v>44006.916666666672</v>
      </c>
      <c r="B14" s="3">
        <v>109990</v>
      </c>
      <c r="D14" s="1">
        <v>44153.958333333328</v>
      </c>
      <c r="E14" s="2">
        <v>149990</v>
      </c>
      <c r="G14" s="1">
        <v>44195.958333333328</v>
      </c>
      <c r="H14" s="3">
        <v>99990</v>
      </c>
      <c r="J14" s="1">
        <v>44153.958333333328</v>
      </c>
      <c r="K14" s="2">
        <v>289990</v>
      </c>
    </row>
    <row r="15" spans="1:11" x14ac:dyDescent="0.3">
      <c r="A15" s="1">
        <v>44041.916666666672</v>
      </c>
      <c r="B15" s="3">
        <v>109990</v>
      </c>
      <c r="D15" s="1">
        <v>44202.958333333328</v>
      </c>
      <c r="E15" s="2">
        <v>149990</v>
      </c>
      <c r="G15" s="1">
        <v>44237.958333333328</v>
      </c>
      <c r="H15" s="3">
        <v>99990</v>
      </c>
      <c r="J15" s="1">
        <v>44202.958333333328</v>
      </c>
      <c r="K15" s="2">
        <v>289990</v>
      </c>
    </row>
    <row r="16" spans="1:11" x14ac:dyDescent="0.3">
      <c r="A16" s="1">
        <v>44447.916666666672</v>
      </c>
      <c r="B16" s="3">
        <v>119990</v>
      </c>
      <c r="D16" s="1">
        <v>44251.958333333328</v>
      </c>
      <c r="E16" s="2">
        <v>149990</v>
      </c>
      <c r="G16" s="1">
        <v>44286.916666666672</v>
      </c>
      <c r="H16" s="3">
        <v>99990</v>
      </c>
      <c r="J16" s="1">
        <v>44251.958333333328</v>
      </c>
      <c r="K16" s="2">
        <v>289990</v>
      </c>
    </row>
    <row r="17" spans="1:11" x14ac:dyDescent="0.3">
      <c r="A17" s="1">
        <v>44489.916666666672</v>
      </c>
      <c r="B17" s="3">
        <v>119990</v>
      </c>
      <c r="D17" s="1">
        <v>44300.916666666672</v>
      </c>
      <c r="E17" s="2">
        <v>149990</v>
      </c>
      <c r="G17" s="1">
        <v>44335.916666666672</v>
      </c>
      <c r="H17" s="3">
        <v>96990</v>
      </c>
      <c r="J17" s="1">
        <v>44300.916666666672</v>
      </c>
      <c r="K17" s="2">
        <v>289990</v>
      </c>
    </row>
    <row r="18" spans="1:11" x14ac:dyDescent="0.3">
      <c r="A18" s="1">
        <v>44524.958333333328</v>
      </c>
      <c r="B18" s="3">
        <v>124990</v>
      </c>
      <c r="D18" s="1">
        <v>44349.916666666672</v>
      </c>
      <c r="E18" s="2">
        <v>179990</v>
      </c>
      <c r="G18" s="1">
        <v>44377.916666666672</v>
      </c>
      <c r="H18" s="3">
        <v>99990</v>
      </c>
      <c r="J18" s="1">
        <v>44349.916666666672</v>
      </c>
      <c r="K18" s="2">
        <v>289990</v>
      </c>
    </row>
    <row r="19" spans="1:11" x14ac:dyDescent="0.3">
      <c r="A19" s="1">
        <v>44559.958333333328</v>
      </c>
      <c r="B19" s="3">
        <v>124990</v>
      </c>
      <c r="D19" s="1">
        <v>44398.916666666672</v>
      </c>
      <c r="E19" s="2">
        <v>179990</v>
      </c>
      <c r="G19" s="1">
        <v>44447.916666666672</v>
      </c>
      <c r="H19" s="3">
        <v>99990</v>
      </c>
      <c r="J19" s="1">
        <v>44398.916666666672</v>
      </c>
      <c r="K19" s="2">
        <v>289990</v>
      </c>
    </row>
    <row r="20" spans="1:11" x14ac:dyDescent="0.3">
      <c r="A20" s="1">
        <v>44594.958333333328</v>
      </c>
      <c r="B20" s="3">
        <v>124990</v>
      </c>
      <c r="D20" s="1">
        <v>44468.916666666672</v>
      </c>
      <c r="E20" s="2">
        <v>179990</v>
      </c>
      <c r="G20" s="1">
        <v>44496.916666666672</v>
      </c>
      <c r="H20" s="3">
        <v>109990</v>
      </c>
      <c r="J20" s="1">
        <v>44468.916666666672</v>
      </c>
      <c r="K20" s="2">
        <v>329990</v>
      </c>
    </row>
    <row r="21" spans="1:11" x14ac:dyDescent="0.3">
      <c r="A21" s="1">
        <v>44629.958333333328</v>
      </c>
      <c r="B21" s="3">
        <v>134990</v>
      </c>
      <c r="D21" s="1">
        <v>44517.958333333328</v>
      </c>
      <c r="E21" s="2">
        <v>179990</v>
      </c>
      <c r="G21" s="1">
        <v>44538.958333333328</v>
      </c>
      <c r="H21" s="3">
        <v>109990</v>
      </c>
      <c r="J21" s="1">
        <v>44517.958333333328</v>
      </c>
      <c r="K21" s="2">
        <v>329990</v>
      </c>
    </row>
    <row r="22" spans="1:11" x14ac:dyDescent="0.3">
      <c r="A22" s="1">
        <v>44664.916666666672</v>
      </c>
      <c r="B22" s="3">
        <v>159990</v>
      </c>
      <c r="D22" s="1">
        <v>44566.958333333328</v>
      </c>
      <c r="E22" s="2">
        <v>179990</v>
      </c>
      <c r="G22" s="1">
        <v>44587.958333333328</v>
      </c>
      <c r="H22" s="3">
        <v>109990</v>
      </c>
      <c r="J22" s="1">
        <v>44566.958333333328</v>
      </c>
      <c r="K22" s="2">
        <v>329990</v>
      </c>
    </row>
    <row r="23" spans="1:11" x14ac:dyDescent="0.3">
      <c r="A23" s="1">
        <v>44699.916666666672</v>
      </c>
      <c r="B23" s="3">
        <v>159990</v>
      </c>
      <c r="D23" s="1">
        <v>44615.958333333328</v>
      </c>
      <c r="E23" s="2">
        <v>189990</v>
      </c>
      <c r="G23" s="1">
        <v>44636.958333333328</v>
      </c>
      <c r="H23" s="3">
        <v>114990</v>
      </c>
      <c r="J23" s="1">
        <v>44615.958333333328</v>
      </c>
      <c r="K23" s="2">
        <v>329990</v>
      </c>
    </row>
    <row r="24" spans="1:11" x14ac:dyDescent="0.3">
      <c r="A24" s="1">
        <v>44748.916666666672</v>
      </c>
      <c r="B24" s="3">
        <v>159990</v>
      </c>
      <c r="D24" s="1">
        <v>44664.916666666672</v>
      </c>
      <c r="E24" s="2">
        <v>199990</v>
      </c>
      <c r="G24" s="1">
        <v>44678.916666666672</v>
      </c>
      <c r="H24" s="3">
        <v>119990</v>
      </c>
      <c r="J24" s="1">
        <v>44664.916666666672</v>
      </c>
      <c r="K24" s="2">
        <v>349990</v>
      </c>
    </row>
    <row r="25" spans="1:11" x14ac:dyDescent="0.3">
      <c r="A25" s="1">
        <v>44797.916666666672</v>
      </c>
      <c r="B25" s="3">
        <v>159990</v>
      </c>
      <c r="D25" s="1">
        <v>44727.916666666672</v>
      </c>
      <c r="E25" s="2">
        <v>199990</v>
      </c>
      <c r="G25" s="1">
        <v>44741.916666666672</v>
      </c>
      <c r="H25" s="3">
        <v>119990</v>
      </c>
      <c r="J25" s="1">
        <v>44727.916666666672</v>
      </c>
      <c r="K25" s="2">
        <v>349990</v>
      </c>
    </row>
    <row r="26" spans="1:11" x14ac:dyDescent="0.3">
      <c r="A26" s="1">
        <v>44846.916666666672</v>
      </c>
      <c r="B26" s="3">
        <v>159990</v>
      </c>
      <c r="D26" s="1">
        <v>44790.916666666672</v>
      </c>
      <c r="E26" s="2">
        <v>199990</v>
      </c>
      <c r="G26" s="1">
        <v>44812.916666666672</v>
      </c>
      <c r="H26" s="3">
        <v>139990</v>
      </c>
      <c r="J26" s="1">
        <v>44790.916666666672</v>
      </c>
      <c r="K26" s="2">
        <v>349990</v>
      </c>
    </row>
    <row r="27" spans="1:11" x14ac:dyDescent="0.3">
      <c r="A27" s="1">
        <v>44916.958333333328</v>
      </c>
      <c r="B27" s="3">
        <v>149990</v>
      </c>
      <c r="D27" s="1">
        <v>44853.916666666672</v>
      </c>
      <c r="E27" s="2">
        <v>199990</v>
      </c>
      <c r="G27" s="1">
        <v>44881.958333333328</v>
      </c>
      <c r="H27" s="3">
        <v>139990</v>
      </c>
      <c r="J27" s="1">
        <v>44853.916666666672</v>
      </c>
      <c r="K27" s="2">
        <v>349990</v>
      </c>
    </row>
    <row r="28" spans="1:11" x14ac:dyDescent="0.3">
      <c r="A28" s="1">
        <v>45000.958333333328</v>
      </c>
      <c r="B28" s="3">
        <v>189990</v>
      </c>
      <c r="D28" s="1">
        <v>44972.958333333328</v>
      </c>
      <c r="E28" s="2">
        <v>199990</v>
      </c>
      <c r="G28" s="1">
        <v>44979.958333333328</v>
      </c>
      <c r="H28" s="3">
        <v>139990</v>
      </c>
      <c r="J28" s="1">
        <v>44972.958333333328</v>
      </c>
      <c r="K28" s="2">
        <v>299990</v>
      </c>
    </row>
    <row r="29" spans="1:11" x14ac:dyDescent="0.3">
      <c r="A29" s="1">
        <v>45063.916666666672</v>
      </c>
      <c r="B29" s="3">
        <v>159990</v>
      </c>
      <c r="D29" s="1">
        <v>45063.916666666672</v>
      </c>
      <c r="E29" s="2">
        <v>229990</v>
      </c>
      <c r="G29" s="1">
        <v>45063.916666666672</v>
      </c>
      <c r="H29" s="3">
        <v>149990</v>
      </c>
      <c r="J29" s="1">
        <v>45063.916666666672</v>
      </c>
      <c r="K29" s="2">
        <v>289990</v>
      </c>
    </row>
    <row r="30" spans="1:11" x14ac:dyDescent="0.3">
      <c r="A30" s="1">
        <v>45068.916666666672</v>
      </c>
      <c r="B30" s="3">
        <v>159990</v>
      </c>
      <c r="D30" s="1">
        <v>45068.916666666672</v>
      </c>
      <c r="E30" s="2">
        <v>229990</v>
      </c>
      <c r="G30" s="1">
        <v>45068.916666666672</v>
      </c>
      <c r="H30" s="3">
        <v>149990</v>
      </c>
      <c r="J30" s="1">
        <v>45068.916666666672</v>
      </c>
      <c r="K30" s="2">
        <v>289990</v>
      </c>
    </row>
    <row r="31" spans="1:11" x14ac:dyDescent="0.3">
      <c r="A31" s="1">
        <v>45069.916666666672</v>
      </c>
      <c r="B31" s="3">
        <v>159990</v>
      </c>
      <c r="D31" s="1">
        <v>45069.916666666672</v>
      </c>
      <c r="E31" s="2">
        <v>229990</v>
      </c>
      <c r="G31" s="1">
        <v>45069.916666666672</v>
      </c>
      <c r="H31" s="3">
        <v>149990</v>
      </c>
      <c r="J31" s="1">
        <v>45069.916666666672</v>
      </c>
      <c r="K31" s="2">
        <v>289990</v>
      </c>
    </row>
    <row r="32" spans="1:11" x14ac:dyDescent="0.3">
      <c r="A32" s="1">
        <v>45070.916666666672</v>
      </c>
      <c r="B32" s="3">
        <v>159990</v>
      </c>
      <c r="D32" s="1">
        <v>45070.916666666672</v>
      </c>
      <c r="E32" s="2">
        <v>229990</v>
      </c>
      <c r="G32" s="1">
        <v>45070.916666666672</v>
      </c>
      <c r="H32" s="3">
        <v>149990</v>
      </c>
      <c r="J32" s="1">
        <v>45070.916666666672</v>
      </c>
      <c r="K32" s="2">
        <v>289990</v>
      </c>
    </row>
    <row r="34" spans="1:12" x14ac:dyDescent="0.3">
      <c r="A34" s="34" t="s">
        <v>6</v>
      </c>
      <c r="B34" s="35" t="s">
        <v>305</v>
      </c>
      <c r="C34" s="34"/>
      <c r="D34" s="34" t="s">
        <v>6</v>
      </c>
      <c r="E34" s="35" t="s">
        <v>306</v>
      </c>
      <c r="F34" s="34"/>
      <c r="G34" s="34" t="s">
        <v>6</v>
      </c>
      <c r="H34" s="35" t="s">
        <v>307</v>
      </c>
      <c r="I34" s="34"/>
      <c r="J34" s="34" t="s">
        <v>6</v>
      </c>
      <c r="K34" s="35" t="s">
        <v>308</v>
      </c>
      <c r="L34" t="s">
        <v>309</v>
      </c>
    </row>
    <row r="37" spans="1:12" x14ac:dyDescent="0.3">
      <c r="A37" t="s">
        <v>7</v>
      </c>
    </row>
    <row r="38" spans="1:12" x14ac:dyDescent="0.3">
      <c r="A38" s="4" t="s">
        <v>8</v>
      </c>
    </row>
  </sheetData>
  <mergeCells count="4">
    <mergeCell ref="A1:B1"/>
    <mergeCell ref="D1:E1"/>
    <mergeCell ref="G1:H1"/>
    <mergeCell ref="J1:K1"/>
  </mergeCells>
  <hyperlinks>
    <hyperlink ref="A38" r:id="rId1" xr:uid="{6423202B-8868-4595-A568-2EC91B2E50A8}"/>
    <hyperlink ref="B34" r:id="rId2" xr:uid="{6BE19E35-DFB6-4A76-A729-FF61FADB92EB}"/>
    <hyperlink ref="E34" r:id="rId3" xr:uid="{5B1BB548-0D8D-4830-B08E-5F875870DCDE}"/>
    <hyperlink ref="H34" r:id="rId4" xr:uid="{818BF9BE-2AF8-44BD-95A8-4E8ACBBB8787}"/>
    <hyperlink ref="K34" r:id="rId5" xr:uid="{60DC7F04-9ACA-4F4B-99EE-451F2663A9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3EE6-CC16-4A2B-B38F-021676EAE36C}">
  <dimension ref="A1:E122"/>
  <sheetViews>
    <sheetView workbookViewId="0">
      <selection sqref="A1:XFD1048576"/>
    </sheetView>
  </sheetViews>
  <sheetFormatPr baseColWidth="10" defaultColWidth="10.88671875" defaultRowHeight="14.4" x14ac:dyDescent="0.3"/>
  <cols>
    <col min="1" max="1" width="4" bestFit="1" customWidth="1"/>
    <col min="2" max="2" width="10.109375" bestFit="1" customWidth="1"/>
    <col min="3" max="3" width="13.109375" bestFit="1" customWidth="1"/>
    <col min="4" max="4" width="21.77734375" bestFit="1" customWidth="1"/>
  </cols>
  <sheetData>
    <row r="1" spans="1:5" x14ac:dyDescent="0.3">
      <c r="A1" t="s">
        <v>9</v>
      </c>
      <c r="B1" t="str">
        <f>'Dechatlon bicycles'!A2</f>
        <v>YY.MM.DD</v>
      </c>
      <c r="C1" t="str">
        <f>'Dechatlon bicycles'!B2</f>
        <v>Minimum price</v>
      </c>
      <c r="D1" t="s">
        <v>10</v>
      </c>
    </row>
    <row r="2" spans="1:5" x14ac:dyDescent="0.3">
      <c r="A2">
        <v>1</v>
      </c>
      <c r="B2" s="1">
        <f>'Dechatlon bicycles'!A3</f>
        <v>43516.958333333328</v>
      </c>
      <c r="C2" s="5">
        <f>'Dechatlon bicycles'!B3</f>
        <v>99990</v>
      </c>
      <c r="D2" t="str">
        <f>'Dechatlon bicycles'!$A$1</f>
        <v xml:space="preserve">B'TWIN Triban Easy Lady </v>
      </c>
      <c r="E2" s="7"/>
    </row>
    <row r="3" spans="1:5" x14ac:dyDescent="0.3">
      <c r="A3">
        <v>2</v>
      </c>
      <c r="B3" s="1">
        <f>'Dechatlon bicycles'!A4</f>
        <v>43565.916666666672</v>
      </c>
      <c r="C3" s="5">
        <f>'Dechatlon bicycles'!B4</f>
        <v>99990</v>
      </c>
      <c r="D3" t="str">
        <f>'Dechatlon bicycles'!$A$1</f>
        <v xml:space="preserve">B'TWIN Triban Easy Lady </v>
      </c>
    </row>
    <row r="4" spans="1:5" x14ac:dyDescent="0.3">
      <c r="A4">
        <v>3</v>
      </c>
      <c r="B4" s="1">
        <f>'Dechatlon bicycles'!A5</f>
        <v>43600.916666666672</v>
      </c>
      <c r="C4" s="5">
        <f>'Dechatlon bicycles'!B5</f>
        <v>99990</v>
      </c>
      <c r="D4" t="str">
        <f>'Dechatlon bicycles'!$A$1</f>
        <v xml:space="preserve">B'TWIN Triban Easy Lady </v>
      </c>
    </row>
    <row r="5" spans="1:5" x14ac:dyDescent="0.3">
      <c r="A5">
        <v>4</v>
      </c>
      <c r="B5" s="1">
        <f>'Dechatlon bicycles'!A6</f>
        <v>43648.916666666672</v>
      </c>
      <c r="C5" s="5">
        <f>'Dechatlon bicycles'!B6</f>
        <v>99990</v>
      </c>
      <c r="D5" t="str">
        <f>'Dechatlon bicycles'!$A$1</f>
        <v xml:space="preserve">B'TWIN Triban Easy Lady </v>
      </c>
    </row>
    <row r="6" spans="1:5" x14ac:dyDescent="0.3">
      <c r="A6">
        <v>5</v>
      </c>
      <c r="B6" s="1">
        <f>'Dechatlon bicycles'!A7</f>
        <v>43719.916666666672</v>
      </c>
      <c r="C6" s="5">
        <f>'Dechatlon bicycles'!B7</f>
        <v>99990</v>
      </c>
      <c r="D6" t="str">
        <f>'Dechatlon bicycles'!$A$1</f>
        <v xml:space="preserve">B'TWIN Triban Easy Lady </v>
      </c>
    </row>
    <row r="7" spans="1:5" x14ac:dyDescent="0.3">
      <c r="A7">
        <v>6</v>
      </c>
      <c r="B7" s="1">
        <f>'Dechatlon bicycles'!A8</f>
        <v>43754.916666666672</v>
      </c>
      <c r="C7" s="5">
        <f>'Dechatlon bicycles'!B8</f>
        <v>99990</v>
      </c>
      <c r="D7" t="str">
        <f>'Dechatlon bicycles'!$A$1</f>
        <v xml:space="preserve">B'TWIN Triban Easy Lady </v>
      </c>
    </row>
    <row r="8" spans="1:5" x14ac:dyDescent="0.3">
      <c r="A8">
        <v>7</v>
      </c>
      <c r="B8" s="1">
        <f>'Dechatlon bicycles'!A9</f>
        <v>43789.958333333328</v>
      </c>
      <c r="C8" s="5">
        <f>'Dechatlon bicycles'!B9</f>
        <v>99990</v>
      </c>
      <c r="D8" t="str">
        <f>'Dechatlon bicycles'!$A$1</f>
        <v xml:space="preserve">B'TWIN Triban Easy Lady </v>
      </c>
    </row>
    <row r="9" spans="1:5" x14ac:dyDescent="0.3">
      <c r="A9">
        <v>8</v>
      </c>
      <c r="B9" s="1">
        <f>'Dechatlon bicycles'!A10</f>
        <v>43824.958333333328</v>
      </c>
      <c r="C9" s="5">
        <f>'Dechatlon bicycles'!B10</f>
        <v>99990</v>
      </c>
      <c r="D9" t="str">
        <f>'Dechatlon bicycles'!$A$1</f>
        <v xml:space="preserve">B'TWIN Triban Easy Lady </v>
      </c>
    </row>
    <row r="10" spans="1:5" x14ac:dyDescent="0.3">
      <c r="A10">
        <v>9</v>
      </c>
      <c r="B10" s="1">
        <f>'Dechatlon bicycles'!A11</f>
        <v>43859.958333333328</v>
      </c>
      <c r="C10" s="5">
        <f>'Dechatlon bicycles'!B11</f>
        <v>99990</v>
      </c>
      <c r="D10" t="str">
        <f>'Dechatlon bicycles'!$A$1</f>
        <v xml:space="preserve">B'TWIN Triban Easy Lady </v>
      </c>
    </row>
    <row r="11" spans="1:5" x14ac:dyDescent="0.3">
      <c r="A11">
        <v>10</v>
      </c>
      <c r="B11" s="1">
        <f>'Dechatlon bicycles'!A12</f>
        <v>43894.958333333328</v>
      </c>
      <c r="C11" s="5">
        <f>'Dechatlon bicycles'!B12</f>
        <v>99990</v>
      </c>
      <c r="D11" t="str">
        <f>'Dechatlon bicycles'!$A$1</f>
        <v xml:space="preserve">B'TWIN Triban Easy Lady </v>
      </c>
    </row>
    <row r="12" spans="1:5" x14ac:dyDescent="0.3">
      <c r="A12">
        <v>11</v>
      </c>
      <c r="B12" s="1">
        <f>'Dechatlon bicycles'!A13</f>
        <v>43971.916666666672</v>
      </c>
      <c r="C12" s="5">
        <f>'Dechatlon bicycles'!B13</f>
        <v>109990</v>
      </c>
      <c r="D12" t="str">
        <f>'Dechatlon bicycles'!$A$1</f>
        <v xml:space="preserve">B'TWIN Triban Easy Lady </v>
      </c>
    </row>
    <row r="13" spans="1:5" x14ac:dyDescent="0.3">
      <c r="A13">
        <v>12</v>
      </c>
      <c r="B13" s="1">
        <f>'Dechatlon bicycles'!A14</f>
        <v>44006.916666666672</v>
      </c>
      <c r="C13" s="5">
        <f>'Dechatlon bicycles'!B14</f>
        <v>109990</v>
      </c>
      <c r="D13" t="str">
        <f>'Dechatlon bicycles'!$A$1</f>
        <v xml:space="preserve">B'TWIN Triban Easy Lady </v>
      </c>
    </row>
    <row r="14" spans="1:5" x14ac:dyDescent="0.3">
      <c r="A14">
        <v>13</v>
      </c>
      <c r="B14" s="1">
        <f>'Dechatlon bicycles'!A15</f>
        <v>44041.916666666672</v>
      </c>
      <c r="C14" s="5">
        <f>'Dechatlon bicycles'!B15</f>
        <v>109990</v>
      </c>
      <c r="D14" t="str">
        <f>'Dechatlon bicycles'!$A$1</f>
        <v xml:space="preserve">B'TWIN Triban Easy Lady </v>
      </c>
    </row>
    <row r="15" spans="1:5" x14ac:dyDescent="0.3">
      <c r="A15">
        <v>14</v>
      </c>
      <c r="B15" s="1">
        <f>'Dechatlon bicycles'!A16</f>
        <v>44447.916666666672</v>
      </c>
      <c r="C15" s="5">
        <f>'Dechatlon bicycles'!B16</f>
        <v>119990</v>
      </c>
      <c r="D15" t="str">
        <f>'Dechatlon bicycles'!$A$1</f>
        <v xml:space="preserve">B'TWIN Triban Easy Lady </v>
      </c>
    </row>
    <row r="16" spans="1:5" x14ac:dyDescent="0.3">
      <c r="A16">
        <v>15</v>
      </c>
      <c r="B16" s="1">
        <f>'Dechatlon bicycles'!A17</f>
        <v>44489.916666666672</v>
      </c>
      <c r="C16" s="5">
        <f>'Dechatlon bicycles'!B17</f>
        <v>119990</v>
      </c>
      <c r="D16" t="str">
        <f>'Dechatlon bicycles'!$A$1</f>
        <v xml:space="preserve">B'TWIN Triban Easy Lady </v>
      </c>
    </row>
    <row r="17" spans="1:4" x14ac:dyDescent="0.3">
      <c r="A17">
        <v>16</v>
      </c>
      <c r="B17" s="1">
        <f>'Dechatlon bicycles'!A18</f>
        <v>44524.958333333328</v>
      </c>
      <c r="C17" s="5">
        <f>'Dechatlon bicycles'!B18</f>
        <v>124990</v>
      </c>
      <c r="D17" t="str">
        <f>'Dechatlon bicycles'!$A$1</f>
        <v xml:space="preserve">B'TWIN Triban Easy Lady </v>
      </c>
    </row>
    <row r="18" spans="1:4" x14ac:dyDescent="0.3">
      <c r="A18">
        <v>17</v>
      </c>
      <c r="B18" s="1">
        <f>'Dechatlon bicycles'!A19</f>
        <v>44559.958333333328</v>
      </c>
      <c r="C18" s="5">
        <f>'Dechatlon bicycles'!B19</f>
        <v>124990</v>
      </c>
      <c r="D18" t="str">
        <f>'Dechatlon bicycles'!$A$1</f>
        <v xml:space="preserve">B'TWIN Triban Easy Lady </v>
      </c>
    </row>
    <row r="19" spans="1:4" x14ac:dyDescent="0.3">
      <c r="A19">
        <v>18</v>
      </c>
      <c r="B19" s="1">
        <f>'Dechatlon bicycles'!A20</f>
        <v>44594.958333333328</v>
      </c>
      <c r="C19" s="5">
        <f>'Dechatlon bicycles'!B20</f>
        <v>124990</v>
      </c>
      <c r="D19" t="str">
        <f>'Dechatlon bicycles'!$A$1</f>
        <v xml:space="preserve">B'TWIN Triban Easy Lady </v>
      </c>
    </row>
    <row r="20" spans="1:4" x14ac:dyDescent="0.3">
      <c r="A20">
        <v>19</v>
      </c>
      <c r="B20" s="1">
        <f>'Dechatlon bicycles'!A21</f>
        <v>44629.958333333328</v>
      </c>
      <c r="C20" s="5">
        <f>'Dechatlon bicycles'!B21</f>
        <v>134990</v>
      </c>
      <c r="D20" t="str">
        <f>'Dechatlon bicycles'!$A$1</f>
        <v xml:space="preserve">B'TWIN Triban Easy Lady </v>
      </c>
    </row>
    <row r="21" spans="1:4" x14ac:dyDescent="0.3">
      <c r="A21">
        <v>20</v>
      </c>
      <c r="B21" s="1">
        <f>'Dechatlon bicycles'!A22</f>
        <v>44664.916666666672</v>
      </c>
      <c r="C21" s="5">
        <f>'Dechatlon bicycles'!B22</f>
        <v>159990</v>
      </c>
      <c r="D21" t="str">
        <f>'Dechatlon bicycles'!$A$1</f>
        <v xml:space="preserve">B'TWIN Triban Easy Lady </v>
      </c>
    </row>
    <row r="22" spans="1:4" x14ac:dyDescent="0.3">
      <c r="A22">
        <v>21</v>
      </c>
      <c r="B22" s="1">
        <f>'Dechatlon bicycles'!A23</f>
        <v>44699.916666666672</v>
      </c>
      <c r="C22" s="5">
        <f>'Dechatlon bicycles'!B23</f>
        <v>159990</v>
      </c>
      <c r="D22" t="str">
        <f>'Dechatlon bicycles'!$A$1</f>
        <v xml:space="preserve">B'TWIN Triban Easy Lady </v>
      </c>
    </row>
    <row r="23" spans="1:4" x14ac:dyDescent="0.3">
      <c r="A23">
        <v>22</v>
      </c>
      <c r="B23" s="1">
        <f>'Dechatlon bicycles'!A24</f>
        <v>44748.916666666672</v>
      </c>
      <c r="C23" s="5">
        <f>'Dechatlon bicycles'!B24</f>
        <v>159990</v>
      </c>
      <c r="D23" t="str">
        <f>'Dechatlon bicycles'!$A$1</f>
        <v xml:space="preserve">B'TWIN Triban Easy Lady </v>
      </c>
    </row>
    <row r="24" spans="1:4" x14ac:dyDescent="0.3">
      <c r="A24">
        <v>23</v>
      </c>
      <c r="B24" s="1">
        <f>'Dechatlon bicycles'!A25</f>
        <v>44797.916666666672</v>
      </c>
      <c r="C24" s="5">
        <f>'Dechatlon bicycles'!B25</f>
        <v>159990</v>
      </c>
      <c r="D24" t="str">
        <f>'Dechatlon bicycles'!$A$1</f>
        <v xml:space="preserve">B'TWIN Triban Easy Lady </v>
      </c>
    </row>
    <row r="25" spans="1:4" x14ac:dyDescent="0.3">
      <c r="A25">
        <v>24</v>
      </c>
      <c r="B25" s="1">
        <f>'Dechatlon bicycles'!A26</f>
        <v>44846.916666666672</v>
      </c>
      <c r="C25" s="5">
        <f>'Dechatlon bicycles'!B26</f>
        <v>159990</v>
      </c>
      <c r="D25" t="str">
        <f>'Dechatlon bicycles'!$A$1</f>
        <v xml:space="preserve">B'TWIN Triban Easy Lady </v>
      </c>
    </row>
    <row r="26" spans="1:4" x14ac:dyDescent="0.3">
      <c r="A26">
        <v>25</v>
      </c>
      <c r="B26" s="1">
        <f>'Dechatlon bicycles'!A27</f>
        <v>44916.958333333328</v>
      </c>
      <c r="C26" s="5">
        <f>'Dechatlon bicycles'!B27</f>
        <v>149990</v>
      </c>
      <c r="D26" t="str">
        <f>'Dechatlon bicycles'!$A$1</f>
        <v xml:space="preserve">B'TWIN Triban Easy Lady </v>
      </c>
    </row>
    <row r="27" spans="1:4" x14ac:dyDescent="0.3">
      <c r="A27">
        <v>26</v>
      </c>
      <c r="B27" s="1">
        <f>'Dechatlon bicycles'!A28</f>
        <v>45000.958333333328</v>
      </c>
      <c r="C27" s="5">
        <f>'Dechatlon bicycles'!B28</f>
        <v>189990</v>
      </c>
      <c r="D27" t="str">
        <f>'Dechatlon bicycles'!$A$1</f>
        <v xml:space="preserve">B'TWIN Triban Easy Lady </v>
      </c>
    </row>
    <row r="28" spans="1:4" x14ac:dyDescent="0.3">
      <c r="A28">
        <v>27</v>
      </c>
      <c r="B28" s="1">
        <f>'Dechatlon bicycles'!A29</f>
        <v>45063.916666666672</v>
      </c>
      <c r="C28" s="5">
        <f>'Dechatlon bicycles'!B29</f>
        <v>159990</v>
      </c>
      <c r="D28" t="str">
        <f>'Dechatlon bicycles'!$A$1</f>
        <v xml:space="preserve">B'TWIN Triban Easy Lady </v>
      </c>
    </row>
    <row r="29" spans="1:4" x14ac:dyDescent="0.3">
      <c r="A29">
        <v>28</v>
      </c>
      <c r="B29" s="1">
        <f>'Dechatlon bicycles'!A30</f>
        <v>45068.916666666672</v>
      </c>
      <c r="C29" s="5">
        <f>'Dechatlon bicycles'!B30</f>
        <v>159990</v>
      </c>
      <c r="D29" t="str">
        <f>'Dechatlon bicycles'!$A$1</f>
        <v xml:space="preserve">B'TWIN Triban Easy Lady </v>
      </c>
    </row>
    <row r="30" spans="1:4" x14ac:dyDescent="0.3">
      <c r="A30">
        <v>29</v>
      </c>
      <c r="B30" s="1">
        <f>'Dechatlon bicycles'!A31</f>
        <v>45069.916666666672</v>
      </c>
      <c r="C30" s="5">
        <f>'Dechatlon bicycles'!B31</f>
        <v>159990</v>
      </c>
      <c r="D30" t="str">
        <f>'Dechatlon bicycles'!$A$1</f>
        <v xml:space="preserve">B'TWIN Triban Easy Lady </v>
      </c>
    </row>
    <row r="31" spans="1:4" x14ac:dyDescent="0.3">
      <c r="A31">
        <v>30</v>
      </c>
      <c r="B31" s="1">
        <f>'Dechatlon bicycles'!A32</f>
        <v>45070.916666666672</v>
      </c>
      <c r="C31" s="5">
        <f>'Dechatlon bicycles'!B32</f>
        <v>159990</v>
      </c>
      <c r="D31" t="str">
        <f>'Dechatlon bicycles'!$A$1</f>
        <v xml:space="preserve">B'TWIN Triban Easy Lady </v>
      </c>
    </row>
    <row r="32" spans="1:4" x14ac:dyDescent="0.3">
      <c r="A32">
        <v>31</v>
      </c>
      <c r="B32" s="1">
        <f>'Dechatlon bicycles'!D3</f>
        <v>43572.916666666672</v>
      </c>
      <c r="C32" s="5">
        <f>'Dechatlon bicycles'!E3</f>
        <v>144990</v>
      </c>
      <c r="D32" t="str">
        <f>'Dechatlon bicycles'!$D$1</f>
        <v>TRIBAN RC 120</v>
      </c>
    </row>
    <row r="33" spans="1:4" x14ac:dyDescent="0.3">
      <c r="A33">
        <v>32</v>
      </c>
      <c r="B33" s="1">
        <f>'Dechatlon bicycles'!D4</f>
        <v>43614.916666666672</v>
      </c>
      <c r="C33" s="5">
        <f>'Dechatlon bicycles'!E4</f>
        <v>149990</v>
      </c>
      <c r="D33" t="str">
        <f>'Dechatlon bicycles'!$D$1</f>
        <v>TRIBAN RC 120</v>
      </c>
    </row>
    <row r="34" spans="1:4" x14ac:dyDescent="0.3">
      <c r="A34">
        <v>33</v>
      </c>
      <c r="B34" s="1">
        <f>'Dechatlon bicycles'!D5</f>
        <v>43663.916666666672</v>
      </c>
      <c r="C34" s="5">
        <f>'Dechatlon bicycles'!E5</f>
        <v>129990</v>
      </c>
      <c r="D34" t="str">
        <f>'Dechatlon bicycles'!$D$1</f>
        <v>TRIBAN RC 120</v>
      </c>
    </row>
    <row r="35" spans="1:4" x14ac:dyDescent="0.3">
      <c r="A35">
        <v>34</v>
      </c>
      <c r="B35" s="1">
        <f>'Dechatlon bicycles'!D6</f>
        <v>43712.916666666672</v>
      </c>
      <c r="C35" s="5">
        <f>'Dechatlon bicycles'!E6</f>
        <v>129990</v>
      </c>
      <c r="D35" t="str">
        <f>'Dechatlon bicycles'!$D$1</f>
        <v>TRIBAN RC 120</v>
      </c>
    </row>
    <row r="36" spans="1:4" x14ac:dyDescent="0.3">
      <c r="A36">
        <v>35</v>
      </c>
      <c r="B36" s="1">
        <f>'Dechatlon bicycles'!D7</f>
        <v>43761.916666666672</v>
      </c>
      <c r="C36" s="5">
        <f>'Dechatlon bicycles'!E7</f>
        <v>129990</v>
      </c>
      <c r="D36" t="str">
        <f>'Dechatlon bicycles'!$D$1</f>
        <v>TRIBAN RC 120</v>
      </c>
    </row>
    <row r="37" spans="1:4" x14ac:dyDescent="0.3">
      <c r="A37">
        <v>36</v>
      </c>
      <c r="B37" s="1">
        <f>'Dechatlon bicycles'!D8</f>
        <v>43810.958333333328</v>
      </c>
      <c r="C37" s="5">
        <f>'Dechatlon bicycles'!E8</f>
        <v>129990</v>
      </c>
      <c r="D37" t="str">
        <f>'Dechatlon bicycles'!$D$1</f>
        <v>TRIBAN RC 120</v>
      </c>
    </row>
    <row r="38" spans="1:4" x14ac:dyDescent="0.3">
      <c r="A38">
        <v>37</v>
      </c>
      <c r="B38" s="1">
        <f>'Dechatlon bicycles'!D9</f>
        <v>43859.958333333328</v>
      </c>
      <c r="C38" s="5">
        <f>'Dechatlon bicycles'!E9</f>
        <v>129990</v>
      </c>
      <c r="D38" t="str">
        <f>'Dechatlon bicycles'!$D$1</f>
        <v>TRIBAN RC 120</v>
      </c>
    </row>
    <row r="39" spans="1:4" x14ac:dyDescent="0.3">
      <c r="A39">
        <v>38</v>
      </c>
      <c r="B39" s="1">
        <f>'Dechatlon bicycles'!D10</f>
        <v>43908.958333333328</v>
      </c>
      <c r="C39" s="5">
        <f>'Dechatlon bicycles'!E10</f>
        <v>129990</v>
      </c>
      <c r="D39" t="str">
        <f>'Dechatlon bicycles'!$D$1</f>
        <v>TRIBAN RC 120</v>
      </c>
    </row>
    <row r="40" spans="1:4" x14ac:dyDescent="0.3">
      <c r="A40">
        <v>39</v>
      </c>
      <c r="B40" s="1">
        <f>'Dechatlon bicycles'!D11</f>
        <v>44006.916666666672</v>
      </c>
      <c r="C40" s="5">
        <f>'Dechatlon bicycles'!E11</f>
        <v>149990</v>
      </c>
      <c r="D40" t="str">
        <f>'Dechatlon bicycles'!$D$1</f>
        <v>TRIBAN RC 120</v>
      </c>
    </row>
    <row r="41" spans="1:4" x14ac:dyDescent="0.3">
      <c r="A41">
        <v>40</v>
      </c>
      <c r="B41" s="1">
        <f>'Dechatlon bicycles'!D12</f>
        <v>44055.916666666672</v>
      </c>
      <c r="C41" s="5">
        <f>'Dechatlon bicycles'!E12</f>
        <v>149990</v>
      </c>
      <c r="D41" t="str">
        <f>'Dechatlon bicycles'!$D$1</f>
        <v>TRIBAN RC 120</v>
      </c>
    </row>
    <row r="42" spans="1:4" x14ac:dyDescent="0.3">
      <c r="A42">
        <v>41</v>
      </c>
      <c r="B42" s="1">
        <f>'Dechatlon bicycles'!D13</f>
        <v>44104.916666666672</v>
      </c>
      <c r="C42" s="5">
        <f>'Dechatlon bicycles'!E13</f>
        <v>149990</v>
      </c>
      <c r="D42" t="str">
        <f>'Dechatlon bicycles'!$D$1</f>
        <v>TRIBAN RC 120</v>
      </c>
    </row>
    <row r="43" spans="1:4" x14ac:dyDescent="0.3">
      <c r="A43">
        <v>42</v>
      </c>
      <c r="B43" s="1">
        <f>'Dechatlon bicycles'!D14</f>
        <v>44153.958333333328</v>
      </c>
      <c r="C43" s="5">
        <f>'Dechatlon bicycles'!E14</f>
        <v>149990</v>
      </c>
      <c r="D43" t="str">
        <f>'Dechatlon bicycles'!$D$1</f>
        <v>TRIBAN RC 120</v>
      </c>
    </row>
    <row r="44" spans="1:4" x14ac:dyDescent="0.3">
      <c r="A44">
        <v>43</v>
      </c>
      <c r="B44" s="1">
        <f>'Dechatlon bicycles'!D15</f>
        <v>44202.958333333328</v>
      </c>
      <c r="C44" s="5">
        <f>'Dechatlon bicycles'!E15</f>
        <v>149990</v>
      </c>
      <c r="D44" t="str">
        <f>'Dechatlon bicycles'!$D$1</f>
        <v>TRIBAN RC 120</v>
      </c>
    </row>
    <row r="45" spans="1:4" x14ac:dyDescent="0.3">
      <c r="A45">
        <v>44</v>
      </c>
      <c r="B45" s="1">
        <f>'Dechatlon bicycles'!D16</f>
        <v>44251.958333333328</v>
      </c>
      <c r="C45" s="5">
        <f>'Dechatlon bicycles'!E16</f>
        <v>149990</v>
      </c>
      <c r="D45" t="str">
        <f>'Dechatlon bicycles'!$D$1</f>
        <v>TRIBAN RC 120</v>
      </c>
    </row>
    <row r="46" spans="1:4" x14ac:dyDescent="0.3">
      <c r="A46">
        <v>45</v>
      </c>
      <c r="B46" s="1">
        <f>'Dechatlon bicycles'!D17</f>
        <v>44300.916666666672</v>
      </c>
      <c r="C46" s="5">
        <f>'Dechatlon bicycles'!E17</f>
        <v>149990</v>
      </c>
      <c r="D46" t="str">
        <f>'Dechatlon bicycles'!$D$1</f>
        <v>TRIBAN RC 120</v>
      </c>
    </row>
    <row r="47" spans="1:4" x14ac:dyDescent="0.3">
      <c r="A47">
        <v>46</v>
      </c>
      <c r="B47" s="1">
        <f>'Dechatlon bicycles'!D18</f>
        <v>44349.916666666672</v>
      </c>
      <c r="C47" s="5">
        <f>'Dechatlon bicycles'!E18</f>
        <v>179990</v>
      </c>
      <c r="D47" t="str">
        <f>'Dechatlon bicycles'!$D$1</f>
        <v>TRIBAN RC 120</v>
      </c>
    </row>
    <row r="48" spans="1:4" x14ac:dyDescent="0.3">
      <c r="A48">
        <v>47</v>
      </c>
      <c r="B48" s="1">
        <f>'Dechatlon bicycles'!D19</f>
        <v>44398.916666666672</v>
      </c>
      <c r="C48" s="5">
        <f>'Dechatlon bicycles'!E19</f>
        <v>179990</v>
      </c>
      <c r="D48" t="str">
        <f>'Dechatlon bicycles'!$D$1</f>
        <v>TRIBAN RC 120</v>
      </c>
    </row>
    <row r="49" spans="1:4" x14ac:dyDescent="0.3">
      <c r="A49">
        <v>48</v>
      </c>
      <c r="B49" s="1">
        <f>'Dechatlon bicycles'!D20</f>
        <v>44468.916666666672</v>
      </c>
      <c r="C49" s="5">
        <f>'Dechatlon bicycles'!E20</f>
        <v>179990</v>
      </c>
      <c r="D49" t="str">
        <f>'Dechatlon bicycles'!$D$1</f>
        <v>TRIBAN RC 120</v>
      </c>
    </row>
    <row r="50" spans="1:4" x14ac:dyDescent="0.3">
      <c r="A50">
        <v>49</v>
      </c>
      <c r="B50" s="1">
        <f>'Dechatlon bicycles'!D21</f>
        <v>44517.958333333328</v>
      </c>
      <c r="C50" s="5">
        <f>'Dechatlon bicycles'!E21</f>
        <v>179990</v>
      </c>
      <c r="D50" t="str">
        <f>'Dechatlon bicycles'!$D$1</f>
        <v>TRIBAN RC 120</v>
      </c>
    </row>
    <row r="51" spans="1:4" x14ac:dyDescent="0.3">
      <c r="A51">
        <v>50</v>
      </c>
      <c r="B51" s="1">
        <f>'Dechatlon bicycles'!D22</f>
        <v>44566.958333333328</v>
      </c>
      <c r="C51" s="5">
        <f>'Dechatlon bicycles'!E22</f>
        <v>179990</v>
      </c>
      <c r="D51" t="str">
        <f>'Dechatlon bicycles'!$D$1</f>
        <v>TRIBAN RC 120</v>
      </c>
    </row>
    <row r="52" spans="1:4" x14ac:dyDescent="0.3">
      <c r="A52">
        <v>51</v>
      </c>
      <c r="B52" s="1">
        <f>'Dechatlon bicycles'!D23</f>
        <v>44615.958333333328</v>
      </c>
      <c r="C52" s="5">
        <f>'Dechatlon bicycles'!E23</f>
        <v>189990</v>
      </c>
      <c r="D52" t="str">
        <f>'Dechatlon bicycles'!$D$1</f>
        <v>TRIBAN RC 120</v>
      </c>
    </row>
    <row r="53" spans="1:4" x14ac:dyDescent="0.3">
      <c r="A53">
        <v>52</v>
      </c>
      <c r="B53" s="1">
        <f>'Dechatlon bicycles'!D24</f>
        <v>44664.916666666672</v>
      </c>
      <c r="C53" s="5">
        <f>'Dechatlon bicycles'!E24</f>
        <v>199990</v>
      </c>
      <c r="D53" t="str">
        <f>'Dechatlon bicycles'!$D$1</f>
        <v>TRIBAN RC 120</v>
      </c>
    </row>
    <row r="54" spans="1:4" x14ac:dyDescent="0.3">
      <c r="A54">
        <v>53</v>
      </c>
      <c r="B54" s="1">
        <f>'Dechatlon bicycles'!D25</f>
        <v>44727.916666666672</v>
      </c>
      <c r="C54" s="5">
        <f>'Dechatlon bicycles'!E25</f>
        <v>199990</v>
      </c>
      <c r="D54" t="str">
        <f>'Dechatlon bicycles'!$D$1</f>
        <v>TRIBAN RC 120</v>
      </c>
    </row>
    <row r="55" spans="1:4" x14ac:dyDescent="0.3">
      <c r="A55">
        <v>54</v>
      </c>
      <c r="B55" s="1">
        <f>'Dechatlon bicycles'!D26</f>
        <v>44790.916666666672</v>
      </c>
      <c r="C55" s="5">
        <f>'Dechatlon bicycles'!E26</f>
        <v>199990</v>
      </c>
      <c r="D55" t="str">
        <f>'Dechatlon bicycles'!$D$1</f>
        <v>TRIBAN RC 120</v>
      </c>
    </row>
    <row r="56" spans="1:4" x14ac:dyDescent="0.3">
      <c r="A56">
        <v>55</v>
      </c>
      <c r="B56" s="1">
        <f>'Dechatlon bicycles'!D27</f>
        <v>44853.916666666672</v>
      </c>
      <c r="C56" s="5">
        <f>'Dechatlon bicycles'!E27</f>
        <v>199990</v>
      </c>
      <c r="D56" t="str">
        <f>'Dechatlon bicycles'!$D$1</f>
        <v>TRIBAN RC 120</v>
      </c>
    </row>
    <row r="57" spans="1:4" x14ac:dyDescent="0.3">
      <c r="A57">
        <v>56</v>
      </c>
      <c r="B57" s="1">
        <f>'Dechatlon bicycles'!D28</f>
        <v>44972.958333333328</v>
      </c>
      <c r="C57" s="5">
        <f>'Dechatlon bicycles'!E28</f>
        <v>199990</v>
      </c>
      <c r="D57" t="str">
        <f>'Dechatlon bicycles'!$D$1</f>
        <v>TRIBAN RC 120</v>
      </c>
    </row>
    <row r="58" spans="1:4" x14ac:dyDescent="0.3">
      <c r="A58">
        <v>57</v>
      </c>
      <c r="B58" s="1">
        <f>'Dechatlon bicycles'!D29</f>
        <v>45063.916666666672</v>
      </c>
      <c r="C58" s="5">
        <f>'Dechatlon bicycles'!E29</f>
        <v>229990</v>
      </c>
      <c r="D58" t="str">
        <f>'Dechatlon bicycles'!$D$1</f>
        <v>TRIBAN RC 120</v>
      </c>
    </row>
    <row r="59" spans="1:4" x14ac:dyDescent="0.3">
      <c r="A59">
        <v>58</v>
      </c>
      <c r="B59" s="1">
        <f>'Dechatlon bicycles'!D30</f>
        <v>45068.916666666672</v>
      </c>
      <c r="C59" s="5">
        <f>'Dechatlon bicycles'!E30</f>
        <v>229990</v>
      </c>
      <c r="D59" t="str">
        <f>'Dechatlon bicycles'!$D$1</f>
        <v>TRIBAN RC 120</v>
      </c>
    </row>
    <row r="60" spans="1:4" x14ac:dyDescent="0.3">
      <c r="A60">
        <v>59</v>
      </c>
      <c r="B60" s="1">
        <f>'Dechatlon bicycles'!D31</f>
        <v>45069.916666666672</v>
      </c>
      <c r="C60" s="5">
        <f>'Dechatlon bicycles'!E31</f>
        <v>229990</v>
      </c>
      <c r="D60" t="str">
        <f>'Dechatlon bicycles'!$D$1</f>
        <v>TRIBAN RC 120</v>
      </c>
    </row>
    <row r="61" spans="1:4" x14ac:dyDescent="0.3">
      <c r="A61">
        <v>60</v>
      </c>
      <c r="B61" s="1">
        <f>'Dechatlon bicycles'!D32</f>
        <v>45070.916666666672</v>
      </c>
      <c r="C61" s="5">
        <f>'Dechatlon bicycles'!E32</f>
        <v>229990</v>
      </c>
      <c r="D61" t="str">
        <f>'Dechatlon bicycles'!$D$1</f>
        <v>TRIBAN RC 120</v>
      </c>
    </row>
    <row r="62" spans="1:4" x14ac:dyDescent="0.3">
      <c r="A62">
        <v>61</v>
      </c>
      <c r="B62" s="1">
        <f>'Dechatlon bicycles'!G3</f>
        <v>43551.958333333328</v>
      </c>
      <c r="C62" s="5">
        <f>'Dechatlon bicycles'!H3</f>
        <v>144990</v>
      </c>
      <c r="D62" t="str">
        <f>'Dechatlon bicycles'!$G$1</f>
        <v xml:space="preserve">TRIBAN RC100 </v>
      </c>
    </row>
    <row r="63" spans="1:4" x14ac:dyDescent="0.3">
      <c r="A63">
        <v>62</v>
      </c>
      <c r="B63" s="1">
        <f>'Dechatlon bicycles'!G4</f>
        <v>43648.916666666672</v>
      </c>
      <c r="C63" s="5">
        <f>'Dechatlon bicycles'!H4</f>
        <v>84990</v>
      </c>
      <c r="D63" t="str">
        <f>'Dechatlon bicycles'!$G$1</f>
        <v xml:space="preserve">TRIBAN RC100 </v>
      </c>
    </row>
    <row r="64" spans="1:4" x14ac:dyDescent="0.3">
      <c r="A64">
        <v>63</v>
      </c>
      <c r="B64" s="1">
        <f>'Dechatlon bicycles'!G5</f>
        <v>43698.916666666672</v>
      </c>
      <c r="C64" s="5">
        <f>'Dechatlon bicycles'!H5</f>
        <v>84990</v>
      </c>
      <c r="D64" t="str">
        <f>'Dechatlon bicycles'!$G$1</f>
        <v xml:space="preserve">TRIBAN RC100 </v>
      </c>
    </row>
    <row r="65" spans="1:4" x14ac:dyDescent="0.3">
      <c r="A65">
        <v>64</v>
      </c>
      <c r="B65" s="1">
        <f>'Dechatlon bicycles'!G6</f>
        <v>43740.916666666672</v>
      </c>
      <c r="C65" s="5">
        <f>'Dechatlon bicycles'!H6</f>
        <v>84990</v>
      </c>
      <c r="D65" t="str">
        <f>'Dechatlon bicycles'!$G$1</f>
        <v xml:space="preserve">TRIBAN RC100 </v>
      </c>
    </row>
    <row r="66" spans="1:4" x14ac:dyDescent="0.3">
      <c r="A66">
        <v>65</v>
      </c>
      <c r="B66" s="1">
        <f>'Dechatlon bicycles'!G7</f>
        <v>43789.958333333328</v>
      </c>
      <c r="C66" s="5">
        <f>'Dechatlon bicycles'!H7</f>
        <v>84990</v>
      </c>
      <c r="D66" t="str">
        <f>'Dechatlon bicycles'!$G$1</f>
        <v xml:space="preserve">TRIBAN RC100 </v>
      </c>
    </row>
    <row r="67" spans="1:4" x14ac:dyDescent="0.3">
      <c r="A67">
        <v>66</v>
      </c>
      <c r="B67" s="1">
        <f>'Dechatlon bicycles'!G8</f>
        <v>43838.958333333328</v>
      </c>
      <c r="C67" s="5">
        <f>'Dechatlon bicycles'!H8</f>
        <v>84990</v>
      </c>
      <c r="D67" t="str">
        <f>'Dechatlon bicycles'!$G$1</f>
        <v xml:space="preserve">TRIBAN RC100 </v>
      </c>
    </row>
    <row r="68" spans="1:4" x14ac:dyDescent="0.3">
      <c r="A68">
        <v>67</v>
      </c>
      <c r="B68" s="1">
        <f>'Dechatlon bicycles'!G9</f>
        <v>43880.958333333328</v>
      </c>
      <c r="C68" s="5">
        <f>'Dechatlon bicycles'!H9</f>
        <v>84990</v>
      </c>
      <c r="D68" t="str">
        <f>'Dechatlon bicycles'!$G$1</f>
        <v xml:space="preserve">TRIBAN RC100 </v>
      </c>
    </row>
    <row r="69" spans="1:4" x14ac:dyDescent="0.3">
      <c r="A69">
        <v>68</v>
      </c>
      <c r="B69" s="1">
        <f>'Dechatlon bicycles'!G10</f>
        <v>43971.916666666672</v>
      </c>
      <c r="C69" s="5">
        <f>'Dechatlon bicycles'!H10</f>
        <v>99990</v>
      </c>
      <c r="D69" t="str">
        <f>'Dechatlon bicycles'!$G$1</f>
        <v xml:space="preserve">TRIBAN RC100 </v>
      </c>
    </row>
    <row r="70" spans="1:4" x14ac:dyDescent="0.3">
      <c r="A70">
        <v>69</v>
      </c>
      <c r="B70" s="1">
        <f>'Dechatlon bicycles'!G11</f>
        <v>44048.916666666672</v>
      </c>
      <c r="C70" s="5">
        <f>'Dechatlon bicycles'!H11</f>
        <v>99990</v>
      </c>
      <c r="D70" t="str">
        <f>'Dechatlon bicycles'!$G$1</f>
        <v xml:space="preserve">TRIBAN RC100 </v>
      </c>
    </row>
    <row r="71" spans="1:4" x14ac:dyDescent="0.3">
      <c r="A71">
        <v>70</v>
      </c>
      <c r="B71" s="1">
        <f>'Dechatlon bicycles'!G12</f>
        <v>44097.916666666672</v>
      </c>
      <c r="C71" s="5">
        <f>'Dechatlon bicycles'!H12</f>
        <v>99990</v>
      </c>
      <c r="D71" t="str">
        <f>'Dechatlon bicycles'!$G$1</f>
        <v xml:space="preserve">TRIBAN RC100 </v>
      </c>
    </row>
    <row r="72" spans="1:4" x14ac:dyDescent="0.3">
      <c r="A72">
        <v>71</v>
      </c>
      <c r="B72" s="1">
        <f>'Dechatlon bicycles'!G13</f>
        <v>44146.958333333328</v>
      </c>
      <c r="C72" s="5">
        <f>'Dechatlon bicycles'!H13</f>
        <v>95990</v>
      </c>
      <c r="D72" t="str">
        <f>'Dechatlon bicycles'!$G$1</f>
        <v xml:space="preserve">TRIBAN RC100 </v>
      </c>
    </row>
    <row r="73" spans="1:4" x14ac:dyDescent="0.3">
      <c r="A73">
        <v>72</v>
      </c>
      <c r="B73" s="1">
        <f>'Dechatlon bicycles'!G14</f>
        <v>44195.958333333328</v>
      </c>
      <c r="C73" s="5">
        <f>'Dechatlon bicycles'!H14</f>
        <v>99990</v>
      </c>
      <c r="D73" t="str">
        <f>'Dechatlon bicycles'!$G$1</f>
        <v xml:space="preserve">TRIBAN RC100 </v>
      </c>
    </row>
    <row r="74" spans="1:4" x14ac:dyDescent="0.3">
      <c r="A74">
        <v>73</v>
      </c>
      <c r="B74" s="1">
        <f>'Dechatlon bicycles'!G15</f>
        <v>44237.958333333328</v>
      </c>
      <c r="C74" s="5">
        <f>'Dechatlon bicycles'!H15</f>
        <v>99990</v>
      </c>
      <c r="D74" t="str">
        <f>'Dechatlon bicycles'!$G$1</f>
        <v xml:space="preserve">TRIBAN RC100 </v>
      </c>
    </row>
    <row r="75" spans="1:4" x14ac:dyDescent="0.3">
      <c r="A75">
        <v>74</v>
      </c>
      <c r="B75" s="1">
        <f>'Dechatlon bicycles'!G16</f>
        <v>44286.916666666672</v>
      </c>
      <c r="C75" s="5">
        <f>'Dechatlon bicycles'!H16</f>
        <v>99990</v>
      </c>
      <c r="D75" t="str">
        <f>'Dechatlon bicycles'!$G$1</f>
        <v xml:space="preserve">TRIBAN RC100 </v>
      </c>
    </row>
    <row r="76" spans="1:4" x14ac:dyDescent="0.3">
      <c r="A76">
        <v>75</v>
      </c>
      <c r="B76" s="1">
        <f>'Dechatlon bicycles'!G17</f>
        <v>44335.916666666672</v>
      </c>
      <c r="C76" s="5">
        <f>'Dechatlon bicycles'!H17</f>
        <v>96990</v>
      </c>
      <c r="D76" t="str">
        <f>'Dechatlon bicycles'!$G$1</f>
        <v xml:space="preserve">TRIBAN RC100 </v>
      </c>
    </row>
    <row r="77" spans="1:4" x14ac:dyDescent="0.3">
      <c r="A77">
        <v>76</v>
      </c>
      <c r="B77" s="1">
        <f>'Dechatlon bicycles'!G18</f>
        <v>44377.916666666672</v>
      </c>
      <c r="C77" s="5">
        <f>'Dechatlon bicycles'!H18</f>
        <v>99990</v>
      </c>
      <c r="D77" t="str">
        <f>'Dechatlon bicycles'!$G$1</f>
        <v xml:space="preserve">TRIBAN RC100 </v>
      </c>
    </row>
    <row r="78" spans="1:4" x14ac:dyDescent="0.3">
      <c r="A78">
        <v>77</v>
      </c>
      <c r="B78" s="1">
        <f>'Dechatlon bicycles'!G19</f>
        <v>44447.916666666672</v>
      </c>
      <c r="C78" s="5">
        <f>'Dechatlon bicycles'!H19</f>
        <v>99990</v>
      </c>
      <c r="D78" t="str">
        <f>'Dechatlon bicycles'!$G$1</f>
        <v xml:space="preserve">TRIBAN RC100 </v>
      </c>
    </row>
    <row r="79" spans="1:4" x14ac:dyDescent="0.3">
      <c r="A79">
        <v>78</v>
      </c>
      <c r="B79" s="1">
        <f>'Dechatlon bicycles'!G20</f>
        <v>44496.916666666672</v>
      </c>
      <c r="C79" s="5">
        <f>'Dechatlon bicycles'!H20</f>
        <v>109990</v>
      </c>
      <c r="D79" t="str">
        <f>'Dechatlon bicycles'!$G$1</f>
        <v xml:space="preserve">TRIBAN RC100 </v>
      </c>
    </row>
    <row r="80" spans="1:4" x14ac:dyDescent="0.3">
      <c r="A80">
        <v>79</v>
      </c>
      <c r="B80" s="1">
        <f>'Dechatlon bicycles'!G21</f>
        <v>44538.958333333328</v>
      </c>
      <c r="C80" s="5">
        <f>'Dechatlon bicycles'!H21</f>
        <v>109990</v>
      </c>
      <c r="D80" t="str">
        <f>'Dechatlon bicycles'!$G$1</f>
        <v xml:space="preserve">TRIBAN RC100 </v>
      </c>
    </row>
    <row r="81" spans="1:4" x14ac:dyDescent="0.3">
      <c r="A81">
        <v>80</v>
      </c>
      <c r="B81" s="1">
        <f>'Dechatlon bicycles'!G22</f>
        <v>44587.958333333328</v>
      </c>
      <c r="C81" s="5">
        <f>'Dechatlon bicycles'!H22</f>
        <v>109990</v>
      </c>
      <c r="D81" t="str">
        <f>'Dechatlon bicycles'!$G$1</f>
        <v xml:space="preserve">TRIBAN RC100 </v>
      </c>
    </row>
    <row r="82" spans="1:4" x14ac:dyDescent="0.3">
      <c r="A82">
        <v>81</v>
      </c>
      <c r="B82" s="1">
        <f>'Dechatlon bicycles'!G23</f>
        <v>44636.958333333328</v>
      </c>
      <c r="C82" s="5">
        <f>'Dechatlon bicycles'!H23</f>
        <v>114990</v>
      </c>
      <c r="D82" t="str">
        <f>'Dechatlon bicycles'!$G$1</f>
        <v xml:space="preserve">TRIBAN RC100 </v>
      </c>
    </row>
    <row r="83" spans="1:4" x14ac:dyDescent="0.3">
      <c r="A83">
        <v>82</v>
      </c>
      <c r="B83" s="1">
        <f>'Dechatlon bicycles'!G24</f>
        <v>44678.916666666672</v>
      </c>
      <c r="C83" s="5">
        <f>'Dechatlon bicycles'!H24</f>
        <v>119990</v>
      </c>
      <c r="D83" t="str">
        <f>'Dechatlon bicycles'!$G$1</f>
        <v xml:space="preserve">TRIBAN RC100 </v>
      </c>
    </row>
    <row r="84" spans="1:4" x14ac:dyDescent="0.3">
      <c r="A84">
        <v>83</v>
      </c>
      <c r="B84" s="1">
        <f>'Dechatlon bicycles'!G25</f>
        <v>44741.916666666672</v>
      </c>
      <c r="C84" s="5">
        <f>'Dechatlon bicycles'!H25</f>
        <v>119990</v>
      </c>
      <c r="D84" t="str">
        <f>'Dechatlon bicycles'!$G$1</f>
        <v xml:space="preserve">TRIBAN RC100 </v>
      </c>
    </row>
    <row r="85" spans="1:4" x14ac:dyDescent="0.3">
      <c r="A85">
        <v>84</v>
      </c>
      <c r="B85" s="1">
        <f>'Dechatlon bicycles'!G26</f>
        <v>44812.916666666672</v>
      </c>
      <c r="C85" s="5">
        <f>'Dechatlon bicycles'!H26</f>
        <v>139990</v>
      </c>
      <c r="D85" t="str">
        <f>'Dechatlon bicycles'!$G$1</f>
        <v xml:space="preserve">TRIBAN RC100 </v>
      </c>
    </row>
    <row r="86" spans="1:4" x14ac:dyDescent="0.3">
      <c r="A86">
        <v>85</v>
      </c>
      <c r="B86" s="1">
        <f>'Dechatlon bicycles'!G27</f>
        <v>44881.958333333328</v>
      </c>
      <c r="C86" s="5">
        <f>'Dechatlon bicycles'!H27</f>
        <v>139990</v>
      </c>
      <c r="D86" t="str">
        <f>'Dechatlon bicycles'!$G$1</f>
        <v xml:space="preserve">TRIBAN RC100 </v>
      </c>
    </row>
    <row r="87" spans="1:4" x14ac:dyDescent="0.3">
      <c r="A87">
        <v>86</v>
      </c>
      <c r="B87" s="1">
        <f>'Dechatlon bicycles'!G28</f>
        <v>44979.958333333328</v>
      </c>
      <c r="C87" s="5">
        <f>'Dechatlon bicycles'!H28</f>
        <v>139990</v>
      </c>
      <c r="D87" t="str">
        <f>'Dechatlon bicycles'!$G$1</f>
        <v xml:space="preserve">TRIBAN RC100 </v>
      </c>
    </row>
    <row r="88" spans="1:4" x14ac:dyDescent="0.3">
      <c r="A88">
        <v>87</v>
      </c>
      <c r="B88" s="1">
        <f>'Dechatlon bicycles'!G29</f>
        <v>45063.916666666672</v>
      </c>
      <c r="C88" s="5">
        <f>'Dechatlon bicycles'!H29</f>
        <v>149990</v>
      </c>
      <c r="D88" t="str">
        <f>'Dechatlon bicycles'!$G$1</f>
        <v xml:space="preserve">TRIBAN RC100 </v>
      </c>
    </row>
    <row r="89" spans="1:4" x14ac:dyDescent="0.3">
      <c r="A89">
        <v>88</v>
      </c>
      <c r="B89" s="1">
        <f>'Dechatlon bicycles'!G30</f>
        <v>45068.916666666672</v>
      </c>
      <c r="C89" s="5">
        <f>'Dechatlon bicycles'!H30</f>
        <v>149990</v>
      </c>
      <c r="D89" t="str">
        <f>'Dechatlon bicycles'!$G$1</f>
        <v xml:space="preserve">TRIBAN RC100 </v>
      </c>
    </row>
    <row r="90" spans="1:4" x14ac:dyDescent="0.3">
      <c r="A90">
        <v>89</v>
      </c>
      <c r="B90" s="1">
        <f>'Dechatlon bicycles'!G31</f>
        <v>45069.916666666672</v>
      </c>
      <c r="C90" s="5">
        <f>'Dechatlon bicycles'!H31</f>
        <v>149990</v>
      </c>
      <c r="D90" t="str">
        <f>'Dechatlon bicycles'!$G$1</f>
        <v xml:space="preserve">TRIBAN RC100 </v>
      </c>
    </row>
    <row r="91" spans="1:4" x14ac:dyDescent="0.3">
      <c r="A91">
        <v>90</v>
      </c>
      <c r="B91" s="1">
        <f>'Dechatlon bicycles'!G32</f>
        <v>45070.916666666672</v>
      </c>
      <c r="C91" s="5">
        <f>'Dechatlon bicycles'!H32</f>
        <v>149990</v>
      </c>
      <c r="D91" t="str">
        <f>'Dechatlon bicycles'!$G$1</f>
        <v xml:space="preserve">TRIBAN RC100 </v>
      </c>
    </row>
    <row r="92" spans="1:4" x14ac:dyDescent="0.3">
      <c r="A92">
        <v>91</v>
      </c>
      <c r="B92" s="1">
        <f>'Dechatlon bicycles'!J3</f>
        <v>43551.958333333328</v>
      </c>
      <c r="C92" s="5">
        <f>'Dechatlon bicycles'!K3</f>
        <v>269990</v>
      </c>
      <c r="D92" t="str">
        <f>'Dechatlon bicycles'!$J$1</f>
        <v>TRIBAN RC520</v>
      </c>
    </row>
    <row r="93" spans="1:4" x14ac:dyDescent="0.3">
      <c r="A93">
        <v>92</v>
      </c>
      <c r="B93" s="1">
        <f>'Dechatlon bicycles'!J4</f>
        <v>43600.916666666672</v>
      </c>
      <c r="C93" s="5">
        <f>'Dechatlon bicycles'!K4</f>
        <v>269990</v>
      </c>
      <c r="D93" t="str">
        <f>'Dechatlon bicycles'!$J$1</f>
        <v>TRIBAN RC520</v>
      </c>
    </row>
    <row r="94" spans="1:4" x14ac:dyDescent="0.3">
      <c r="A94">
        <v>93</v>
      </c>
      <c r="B94" s="1">
        <f>'Dechatlon bicycles'!J5</f>
        <v>43656.916666666672</v>
      </c>
      <c r="C94" s="5">
        <f>'Dechatlon bicycles'!K5</f>
        <v>269990</v>
      </c>
      <c r="D94" t="str">
        <f>'Dechatlon bicycles'!$J$1</f>
        <v>TRIBAN RC520</v>
      </c>
    </row>
    <row r="95" spans="1:4" x14ac:dyDescent="0.3">
      <c r="A95">
        <v>94</v>
      </c>
      <c r="B95" s="1">
        <f>'Dechatlon bicycles'!J6</f>
        <v>43705.916666666672</v>
      </c>
      <c r="C95" s="5">
        <f>'Dechatlon bicycles'!K6</f>
        <v>269990</v>
      </c>
      <c r="D95" t="str">
        <f>'Dechatlon bicycles'!$J$1</f>
        <v>TRIBAN RC520</v>
      </c>
    </row>
    <row r="96" spans="1:4" x14ac:dyDescent="0.3">
      <c r="A96">
        <v>95</v>
      </c>
      <c r="B96" s="1">
        <f>'Dechatlon bicycles'!J7</f>
        <v>43754.916666666672</v>
      </c>
      <c r="C96" s="5">
        <f>'Dechatlon bicycles'!K7</f>
        <v>269990</v>
      </c>
      <c r="D96" t="str">
        <f>'Dechatlon bicycles'!$J$1</f>
        <v>TRIBAN RC520</v>
      </c>
    </row>
    <row r="97" spans="1:4" x14ac:dyDescent="0.3">
      <c r="A97">
        <v>96</v>
      </c>
      <c r="B97" s="1">
        <f>'Dechatlon bicycles'!J8</f>
        <v>43803.958333333328</v>
      </c>
      <c r="C97" s="5">
        <f>'Dechatlon bicycles'!K8</f>
        <v>269990</v>
      </c>
      <c r="D97" t="str">
        <f>'Dechatlon bicycles'!$J$1</f>
        <v>TRIBAN RC520</v>
      </c>
    </row>
    <row r="98" spans="1:4" x14ac:dyDescent="0.3">
      <c r="A98">
        <v>97</v>
      </c>
      <c r="B98" s="1">
        <f>'Dechatlon bicycles'!J9</f>
        <v>43852.958333333328</v>
      </c>
      <c r="C98" s="5">
        <f>'Dechatlon bicycles'!K9</f>
        <v>269990</v>
      </c>
      <c r="D98" t="str">
        <f>'Dechatlon bicycles'!$J$1</f>
        <v>TRIBAN RC520</v>
      </c>
    </row>
    <row r="99" spans="1:4" x14ac:dyDescent="0.3">
      <c r="A99">
        <v>98</v>
      </c>
      <c r="B99" s="1">
        <f>'Dechatlon bicycles'!J10</f>
        <v>43901.958333333328</v>
      </c>
      <c r="C99" s="5">
        <f>'Dechatlon bicycles'!K10</f>
        <v>269990</v>
      </c>
      <c r="D99" t="str">
        <f>'Dechatlon bicycles'!$J$1</f>
        <v>TRIBAN RC520</v>
      </c>
    </row>
    <row r="100" spans="1:4" x14ac:dyDescent="0.3">
      <c r="A100">
        <v>99</v>
      </c>
      <c r="B100" s="1">
        <f>'Dechatlon bicycles'!J11</f>
        <v>43992.916666666672</v>
      </c>
      <c r="C100" s="5">
        <f>'Dechatlon bicycles'!K11</f>
        <v>289990</v>
      </c>
      <c r="D100" t="str">
        <f>'Dechatlon bicycles'!$J$1</f>
        <v>TRIBAN RC520</v>
      </c>
    </row>
    <row r="101" spans="1:4" x14ac:dyDescent="0.3">
      <c r="A101">
        <v>100</v>
      </c>
      <c r="B101" s="1">
        <f>'Dechatlon bicycles'!J12</f>
        <v>44041.916666666672</v>
      </c>
      <c r="C101" s="5">
        <f>'Dechatlon bicycles'!K12</f>
        <v>289990</v>
      </c>
      <c r="D101" t="str">
        <f>'Dechatlon bicycles'!$J$1</f>
        <v>TRIBAN RC520</v>
      </c>
    </row>
    <row r="102" spans="1:4" x14ac:dyDescent="0.3">
      <c r="A102">
        <v>101</v>
      </c>
      <c r="B102" s="1">
        <f>'Dechatlon bicycles'!J13</f>
        <v>44104.916666666672</v>
      </c>
      <c r="C102" s="5">
        <f>'Dechatlon bicycles'!K13</f>
        <v>289990</v>
      </c>
      <c r="D102" t="str">
        <f>'Dechatlon bicycles'!$J$1</f>
        <v>TRIBAN RC520</v>
      </c>
    </row>
    <row r="103" spans="1:4" x14ac:dyDescent="0.3">
      <c r="A103">
        <v>102</v>
      </c>
      <c r="B103" s="1">
        <f>'Dechatlon bicycles'!J14</f>
        <v>44153.958333333328</v>
      </c>
      <c r="C103" s="5">
        <f>'Dechatlon bicycles'!K14</f>
        <v>289990</v>
      </c>
      <c r="D103" t="str">
        <f>'Dechatlon bicycles'!$J$1</f>
        <v>TRIBAN RC520</v>
      </c>
    </row>
    <row r="104" spans="1:4" x14ac:dyDescent="0.3">
      <c r="A104">
        <v>103</v>
      </c>
      <c r="B104" s="1">
        <f>'Dechatlon bicycles'!J15</f>
        <v>44202.958333333328</v>
      </c>
      <c r="C104" s="5">
        <f>'Dechatlon bicycles'!K15</f>
        <v>289990</v>
      </c>
      <c r="D104" t="str">
        <f>'Dechatlon bicycles'!$J$1</f>
        <v>TRIBAN RC520</v>
      </c>
    </row>
    <row r="105" spans="1:4" x14ac:dyDescent="0.3">
      <c r="A105">
        <v>104</v>
      </c>
      <c r="B105" s="1">
        <f>'Dechatlon bicycles'!J16</f>
        <v>44251.958333333328</v>
      </c>
      <c r="C105" s="5">
        <f>'Dechatlon bicycles'!K16</f>
        <v>289990</v>
      </c>
      <c r="D105" t="str">
        <f>'Dechatlon bicycles'!$J$1</f>
        <v>TRIBAN RC520</v>
      </c>
    </row>
    <row r="106" spans="1:4" x14ac:dyDescent="0.3">
      <c r="A106">
        <v>105</v>
      </c>
      <c r="B106" s="1">
        <f>'Dechatlon bicycles'!J17</f>
        <v>44300.916666666672</v>
      </c>
      <c r="C106" s="5">
        <f>'Dechatlon bicycles'!K17</f>
        <v>289990</v>
      </c>
      <c r="D106" t="str">
        <f>'Dechatlon bicycles'!$J$1</f>
        <v>TRIBAN RC520</v>
      </c>
    </row>
    <row r="107" spans="1:4" x14ac:dyDescent="0.3">
      <c r="A107">
        <v>106</v>
      </c>
      <c r="B107" s="1">
        <f>'Dechatlon bicycles'!J18</f>
        <v>44349.916666666672</v>
      </c>
      <c r="C107" s="5">
        <f>'Dechatlon bicycles'!K18</f>
        <v>289990</v>
      </c>
      <c r="D107" t="str">
        <f>'Dechatlon bicycles'!$J$1</f>
        <v>TRIBAN RC520</v>
      </c>
    </row>
    <row r="108" spans="1:4" x14ac:dyDescent="0.3">
      <c r="A108">
        <v>107</v>
      </c>
      <c r="B108" s="1">
        <f>'Dechatlon bicycles'!J19</f>
        <v>44398.916666666672</v>
      </c>
      <c r="C108" s="5">
        <f>'Dechatlon bicycles'!K19</f>
        <v>289990</v>
      </c>
      <c r="D108" t="str">
        <f>'Dechatlon bicycles'!$J$1</f>
        <v>TRIBAN RC520</v>
      </c>
    </row>
    <row r="109" spans="1:4" x14ac:dyDescent="0.3">
      <c r="A109">
        <v>108</v>
      </c>
      <c r="B109" s="1">
        <f>'Dechatlon bicycles'!J20</f>
        <v>44468.916666666672</v>
      </c>
      <c r="C109" s="5">
        <f>'Dechatlon bicycles'!K20</f>
        <v>329990</v>
      </c>
      <c r="D109" t="str">
        <f>'Dechatlon bicycles'!$J$1</f>
        <v>TRIBAN RC520</v>
      </c>
    </row>
    <row r="110" spans="1:4" x14ac:dyDescent="0.3">
      <c r="A110">
        <v>109</v>
      </c>
      <c r="B110" s="1">
        <f>'Dechatlon bicycles'!J21</f>
        <v>44517.958333333328</v>
      </c>
      <c r="C110" s="5">
        <f>'Dechatlon bicycles'!K21</f>
        <v>329990</v>
      </c>
      <c r="D110" t="str">
        <f>'Dechatlon bicycles'!$J$1</f>
        <v>TRIBAN RC520</v>
      </c>
    </row>
    <row r="111" spans="1:4" x14ac:dyDescent="0.3">
      <c r="A111">
        <v>110</v>
      </c>
      <c r="B111" s="1">
        <f>'Dechatlon bicycles'!J22</f>
        <v>44566.958333333328</v>
      </c>
      <c r="C111" s="5">
        <f>'Dechatlon bicycles'!K22</f>
        <v>329990</v>
      </c>
      <c r="D111" t="str">
        <f>'Dechatlon bicycles'!$J$1</f>
        <v>TRIBAN RC520</v>
      </c>
    </row>
    <row r="112" spans="1:4" x14ac:dyDescent="0.3">
      <c r="A112">
        <v>111</v>
      </c>
      <c r="B112" s="1">
        <f>'Dechatlon bicycles'!J23</f>
        <v>44615.958333333328</v>
      </c>
      <c r="C112" s="5">
        <f>'Dechatlon bicycles'!K23</f>
        <v>329990</v>
      </c>
      <c r="D112" t="str">
        <f>'Dechatlon bicycles'!$J$1</f>
        <v>TRIBAN RC520</v>
      </c>
    </row>
    <row r="113" spans="1:4" x14ac:dyDescent="0.3">
      <c r="A113">
        <v>112</v>
      </c>
      <c r="B113" s="1">
        <f>'Dechatlon bicycles'!J24</f>
        <v>44664.916666666672</v>
      </c>
      <c r="C113" s="5">
        <f>'Dechatlon bicycles'!K24</f>
        <v>349990</v>
      </c>
      <c r="D113" t="str">
        <f>'Dechatlon bicycles'!$J$1</f>
        <v>TRIBAN RC520</v>
      </c>
    </row>
    <row r="114" spans="1:4" x14ac:dyDescent="0.3">
      <c r="A114">
        <v>113</v>
      </c>
      <c r="B114" s="1">
        <f>'Dechatlon bicycles'!J25</f>
        <v>44727.916666666672</v>
      </c>
      <c r="C114" s="5">
        <f>'Dechatlon bicycles'!K25</f>
        <v>349990</v>
      </c>
      <c r="D114" t="str">
        <f>'Dechatlon bicycles'!$J$1</f>
        <v>TRIBAN RC520</v>
      </c>
    </row>
    <row r="115" spans="1:4" x14ac:dyDescent="0.3">
      <c r="A115">
        <v>114</v>
      </c>
      <c r="B115" s="1">
        <f>'Dechatlon bicycles'!J26</f>
        <v>44790.916666666672</v>
      </c>
      <c r="C115" s="5">
        <f>'Dechatlon bicycles'!K26</f>
        <v>349990</v>
      </c>
      <c r="D115" t="str">
        <f>'Dechatlon bicycles'!$J$1</f>
        <v>TRIBAN RC520</v>
      </c>
    </row>
    <row r="116" spans="1:4" x14ac:dyDescent="0.3">
      <c r="A116">
        <v>115</v>
      </c>
      <c r="B116" s="1">
        <f>'Dechatlon bicycles'!J27</f>
        <v>44853.916666666672</v>
      </c>
      <c r="C116" s="5">
        <f>'Dechatlon bicycles'!K27</f>
        <v>349990</v>
      </c>
      <c r="D116" t="str">
        <f>'Dechatlon bicycles'!$J$1</f>
        <v>TRIBAN RC520</v>
      </c>
    </row>
    <row r="117" spans="1:4" x14ac:dyDescent="0.3">
      <c r="A117">
        <v>116</v>
      </c>
      <c r="B117" s="1">
        <f>'Dechatlon bicycles'!J28</f>
        <v>44972.958333333328</v>
      </c>
      <c r="C117" s="5">
        <f>'Dechatlon bicycles'!K28</f>
        <v>299990</v>
      </c>
      <c r="D117" t="str">
        <f>'Dechatlon bicycles'!$J$1</f>
        <v>TRIBAN RC520</v>
      </c>
    </row>
    <row r="118" spans="1:4" x14ac:dyDescent="0.3">
      <c r="A118">
        <v>117</v>
      </c>
      <c r="B118" s="1">
        <f>'Dechatlon bicycles'!J29</f>
        <v>45063.916666666672</v>
      </c>
      <c r="C118" s="5">
        <f>'Dechatlon bicycles'!K29</f>
        <v>289990</v>
      </c>
      <c r="D118" t="str">
        <f>'Dechatlon bicycles'!$J$1</f>
        <v>TRIBAN RC520</v>
      </c>
    </row>
    <row r="119" spans="1:4" x14ac:dyDescent="0.3">
      <c r="A119">
        <v>118</v>
      </c>
      <c r="B119" s="1">
        <f>'Dechatlon bicycles'!J30</f>
        <v>45068.916666666672</v>
      </c>
      <c r="C119" s="5">
        <f>'Dechatlon bicycles'!K30</f>
        <v>289990</v>
      </c>
      <c r="D119" t="str">
        <f>'Dechatlon bicycles'!$J$1</f>
        <v>TRIBAN RC520</v>
      </c>
    </row>
    <row r="120" spans="1:4" x14ac:dyDescent="0.3">
      <c r="A120">
        <v>119</v>
      </c>
      <c r="B120" s="1">
        <f>'Dechatlon bicycles'!J31</f>
        <v>45069.916666666672</v>
      </c>
      <c r="C120" s="5">
        <f>'Dechatlon bicycles'!K31</f>
        <v>289990</v>
      </c>
      <c r="D120" t="str">
        <f>'Dechatlon bicycles'!$J$1</f>
        <v>TRIBAN RC520</v>
      </c>
    </row>
    <row r="121" spans="1:4" x14ac:dyDescent="0.3">
      <c r="A121">
        <v>120</v>
      </c>
      <c r="B121" s="1">
        <f>'Dechatlon bicycles'!J32</f>
        <v>45070.916666666672</v>
      </c>
      <c r="C121" s="5">
        <f>'Dechatlon bicycles'!K32</f>
        <v>289990</v>
      </c>
      <c r="D121" t="str">
        <f>'Dechatlon bicycles'!$J$1</f>
        <v>TRIBAN RC520</v>
      </c>
    </row>
    <row r="122" spans="1:4" x14ac:dyDescent="0.3">
      <c r="B12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F018-639F-4F53-8DE3-8B778ADE8031}">
  <dimension ref="A1:AK306"/>
  <sheetViews>
    <sheetView zoomScale="52" zoomScaleNormal="52" workbookViewId="0"/>
  </sheetViews>
  <sheetFormatPr baseColWidth="10" defaultColWidth="10.88671875" defaultRowHeight="14.4" x14ac:dyDescent="0.3"/>
  <cols>
    <col min="1" max="1" width="25.77734375" bestFit="1" customWidth="1"/>
    <col min="2" max="3" width="6" bestFit="1" customWidth="1"/>
    <col min="4" max="4" width="11.44140625" bestFit="1" customWidth="1"/>
    <col min="5" max="5" width="22.33203125" bestFit="1" customWidth="1"/>
    <col min="6" max="7" width="14" bestFit="1" customWidth="1"/>
    <col min="8" max="8" width="13.6640625" bestFit="1" customWidth="1"/>
    <col min="9" max="9" width="15.33203125" bestFit="1" customWidth="1"/>
    <col min="10" max="10" width="6.5546875" bestFit="1" customWidth="1"/>
    <col min="11" max="11" width="13.44140625" bestFit="1" customWidth="1"/>
    <col min="12" max="12" width="39.77734375" bestFit="1" customWidth="1"/>
    <col min="13" max="13" width="21" bestFit="1" customWidth="1"/>
    <col min="14" max="14" width="11.44140625" bestFit="1" customWidth="1"/>
    <col min="15" max="15" width="26.6640625" bestFit="1" customWidth="1"/>
    <col min="16" max="17" width="17.6640625" bestFit="1" customWidth="1"/>
    <col min="18" max="18" width="17.21875" bestFit="1" customWidth="1"/>
    <col min="21" max="21" width="12.6640625" bestFit="1" customWidth="1"/>
  </cols>
  <sheetData>
    <row r="1" spans="1:18" x14ac:dyDescent="0.3">
      <c r="L1" s="4" t="s">
        <v>46</v>
      </c>
      <c r="M1" t="s">
        <v>47</v>
      </c>
    </row>
    <row r="2" spans="1:18" x14ac:dyDescent="0.3">
      <c r="L2" t="s">
        <v>45</v>
      </c>
      <c r="M2" t="s">
        <v>43</v>
      </c>
    </row>
    <row r="3" spans="1:18" x14ac:dyDescent="0.3">
      <c r="A3" s="6" t="s">
        <v>33</v>
      </c>
      <c r="L3" t="s">
        <v>38</v>
      </c>
      <c r="M3" t="s">
        <v>38</v>
      </c>
      <c r="O3" t="s">
        <v>39</v>
      </c>
      <c r="P3" t="s">
        <v>40</v>
      </c>
      <c r="Q3" t="s">
        <v>41</v>
      </c>
      <c r="R3" t="s">
        <v>42</v>
      </c>
    </row>
    <row r="4" spans="1:18" x14ac:dyDescent="0.3">
      <c r="E4" t="s">
        <v>0</v>
      </c>
      <c r="F4" t="s">
        <v>1</v>
      </c>
      <c r="G4" t="s">
        <v>2</v>
      </c>
      <c r="H4" t="s">
        <v>3</v>
      </c>
      <c r="I4" t="s">
        <v>11</v>
      </c>
      <c r="J4" t="s">
        <v>34</v>
      </c>
      <c r="L4" t="s">
        <v>44</v>
      </c>
      <c r="M4" t="s">
        <v>37</v>
      </c>
      <c r="N4" t="s">
        <v>35</v>
      </c>
      <c r="O4" t="str">
        <f>E4</f>
        <v xml:space="preserve">B'TWIN Triban Easy Lady </v>
      </c>
      <c r="P4" t="str">
        <f>F4</f>
        <v>TRIBAN RC 120</v>
      </c>
      <c r="Q4" t="str">
        <f>G4</f>
        <v xml:space="preserve">TRIBAN RC100 </v>
      </c>
      <c r="R4" t="str">
        <f>H4</f>
        <v>TRIBAN RC520</v>
      </c>
    </row>
    <row r="5" spans="1:18" x14ac:dyDescent="0.3">
      <c r="A5" t="s">
        <v>12</v>
      </c>
      <c r="B5" t="s">
        <v>13</v>
      </c>
      <c r="C5" t="s">
        <v>14</v>
      </c>
      <c r="D5" s="1">
        <v>43516.958333333336</v>
      </c>
      <c r="E5">
        <v>99990</v>
      </c>
      <c r="I5">
        <v>99990</v>
      </c>
      <c r="J5">
        <f>COUNT(E5:H5)</f>
        <v>1</v>
      </c>
      <c r="L5" s="5">
        <f>M5</f>
        <v>1</v>
      </c>
      <c r="M5" s="5">
        <v>1</v>
      </c>
      <c r="N5" s="1">
        <f>D5</f>
        <v>43516.958333333336</v>
      </c>
      <c r="O5">
        <f>E5</f>
        <v>99990</v>
      </c>
      <c r="P5">
        <f>P6</f>
        <v>144990</v>
      </c>
      <c r="Q5">
        <f>Q6</f>
        <v>144990</v>
      </c>
      <c r="R5">
        <f>R6</f>
        <v>269990</v>
      </c>
    </row>
    <row r="6" spans="1:18" x14ac:dyDescent="0.3">
      <c r="C6" t="s">
        <v>15</v>
      </c>
      <c r="D6" s="1">
        <v>43551.958333333336</v>
      </c>
      <c r="G6">
        <v>144990</v>
      </c>
      <c r="H6">
        <v>269990</v>
      </c>
      <c r="I6">
        <v>414980</v>
      </c>
      <c r="J6">
        <f t="shared" ref="J6:J69" si="0">COUNT(E6:H6)</f>
        <v>2</v>
      </c>
      <c r="L6" s="5">
        <f>L5+M6</f>
        <v>36</v>
      </c>
      <c r="M6" s="5">
        <f>N6-N5</f>
        <v>35</v>
      </c>
      <c r="N6" s="1">
        <f t="shared" ref="N6:N69" si="1">D6</f>
        <v>43551.958333333336</v>
      </c>
      <c r="O6">
        <f>O7</f>
        <v>99990</v>
      </c>
      <c r="P6">
        <f t="shared" ref="P6:P7" si="2">P7</f>
        <v>144990</v>
      </c>
      <c r="Q6">
        <f t="shared" ref="Q6:Q67" si="3">G6</f>
        <v>144990</v>
      </c>
      <c r="R6">
        <f t="shared" ref="R6:R69" si="4">H6</f>
        <v>269990</v>
      </c>
    </row>
    <row r="7" spans="1:18" x14ac:dyDescent="0.3">
      <c r="B7" t="s">
        <v>16</v>
      </c>
      <c r="C7" t="s">
        <v>17</v>
      </c>
      <c r="D7" s="1">
        <v>43565.916666666664</v>
      </c>
      <c r="E7">
        <v>99990</v>
      </c>
      <c r="I7">
        <v>99990</v>
      </c>
      <c r="J7">
        <f t="shared" si="0"/>
        <v>1</v>
      </c>
      <c r="L7" s="5">
        <f t="shared" ref="L7:L70" si="5">L6+M7</f>
        <v>49.958333333328483</v>
      </c>
      <c r="M7" s="5">
        <f t="shared" ref="M7:M70" si="6">N7-N6</f>
        <v>13.958333333328483</v>
      </c>
      <c r="N7" s="1">
        <f t="shared" si="1"/>
        <v>43565.916666666664</v>
      </c>
      <c r="O7">
        <f t="shared" ref="O7:O68" si="7">E7</f>
        <v>99990</v>
      </c>
      <c r="P7">
        <f t="shared" si="2"/>
        <v>144990</v>
      </c>
      <c r="Q7">
        <f t="shared" ref="Q7:Q10" si="8">Q8</f>
        <v>84990</v>
      </c>
      <c r="R7">
        <f t="shared" ref="R7:R8" si="9">R8</f>
        <v>269990</v>
      </c>
    </row>
    <row r="8" spans="1:18" x14ac:dyDescent="0.3">
      <c r="D8" s="1">
        <v>43572.916666666664</v>
      </c>
      <c r="F8">
        <v>144990</v>
      </c>
      <c r="I8">
        <v>144990</v>
      </c>
      <c r="J8">
        <f t="shared" si="0"/>
        <v>1</v>
      </c>
      <c r="L8" s="5">
        <f t="shared" si="5"/>
        <v>56.958333333328483</v>
      </c>
      <c r="M8" s="5">
        <f t="shared" si="6"/>
        <v>7</v>
      </c>
      <c r="N8" s="1">
        <f t="shared" si="1"/>
        <v>43572.916666666664</v>
      </c>
      <c r="O8">
        <f>O9</f>
        <v>99990</v>
      </c>
      <c r="P8">
        <f t="shared" ref="P8:P69" si="10">F8</f>
        <v>144990</v>
      </c>
      <c r="Q8">
        <f t="shared" si="8"/>
        <v>84990</v>
      </c>
      <c r="R8">
        <f t="shared" si="9"/>
        <v>269990</v>
      </c>
    </row>
    <row r="9" spans="1:18" x14ac:dyDescent="0.3">
      <c r="C9" t="s">
        <v>18</v>
      </c>
      <c r="D9" s="1">
        <v>43600.916666666664</v>
      </c>
      <c r="E9">
        <v>99990</v>
      </c>
      <c r="H9">
        <v>269990</v>
      </c>
      <c r="I9">
        <v>369980</v>
      </c>
      <c r="J9">
        <f t="shared" si="0"/>
        <v>2</v>
      </c>
      <c r="L9" s="5">
        <f t="shared" si="5"/>
        <v>84.958333333328483</v>
      </c>
      <c r="M9" s="5">
        <f t="shared" si="6"/>
        <v>28</v>
      </c>
      <c r="N9" s="1">
        <f t="shared" si="1"/>
        <v>43600.916666666664</v>
      </c>
      <c r="O9">
        <f t="shared" si="7"/>
        <v>99990</v>
      </c>
      <c r="P9">
        <f>P10</f>
        <v>149990</v>
      </c>
      <c r="Q9">
        <f t="shared" si="8"/>
        <v>84990</v>
      </c>
      <c r="R9">
        <f t="shared" si="4"/>
        <v>269990</v>
      </c>
    </row>
    <row r="10" spans="1:18" x14ac:dyDescent="0.3">
      <c r="D10" s="1">
        <v>43614.916666666664</v>
      </c>
      <c r="F10">
        <v>149990</v>
      </c>
      <c r="I10">
        <v>149990</v>
      </c>
      <c r="J10">
        <f t="shared" si="0"/>
        <v>1</v>
      </c>
      <c r="L10" s="5">
        <f t="shared" si="5"/>
        <v>98.958333333328483</v>
      </c>
      <c r="M10" s="5">
        <f t="shared" si="6"/>
        <v>14</v>
      </c>
      <c r="N10" s="1">
        <f t="shared" si="1"/>
        <v>43614.916666666664</v>
      </c>
      <c r="O10">
        <f>O11</f>
        <v>99990</v>
      </c>
      <c r="P10">
        <f t="shared" si="10"/>
        <v>149990</v>
      </c>
      <c r="Q10">
        <f t="shared" si="8"/>
        <v>84990</v>
      </c>
      <c r="R10">
        <f t="shared" ref="R10:R11" si="11">R11</f>
        <v>269990</v>
      </c>
    </row>
    <row r="11" spans="1:18" x14ac:dyDescent="0.3">
      <c r="B11" t="s">
        <v>19</v>
      </c>
      <c r="C11" t="s">
        <v>20</v>
      </c>
      <c r="D11" s="1">
        <v>43648.916666666664</v>
      </c>
      <c r="E11">
        <v>99990</v>
      </c>
      <c r="G11">
        <v>84990</v>
      </c>
      <c r="I11">
        <v>184980</v>
      </c>
      <c r="J11">
        <f t="shared" si="0"/>
        <v>2</v>
      </c>
      <c r="L11" s="5">
        <f t="shared" si="5"/>
        <v>132.95833333332848</v>
      </c>
      <c r="M11" s="5">
        <f t="shared" si="6"/>
        <v>34</v>
      </c>
      <c r="N11" s="1">
        <f t="shared" si="1"/>
        <v>43648.916666666664</v>
      </c>
      <c r="O11">
        <f t="shared" si="7"/>
        <v>99990</v>
      </c>
      <c r="P11">
        <f t="shared" ref="P11:P12" si="12">P12</f>
        <v>129990</v>
      </c>
      <c r="Q11">
        <f t="shared" si="3"/>
        <v>84990</v>
      </c>
      <c r="R11">
        <f t="shared" si="11"/>
        <v>269990</v>
      </c>
    </row>
    <row r="12" spans="1:18" x14ac:dyDescent="0.3">
      <c r="D12" s="1">
        <v>43656.916666666664</v>
      </c>
      <c r="H12">
        <v>269990</v>
      </c>
      <c r="I12">
        <v>269990</v>
      </c>
      <c r="J12">
        <f t="shared" si="0"/>
        <v>1</v>
      </c>
      <c r="L12" s="5">
        <f t="shared" si="5"/>
        <v>140.95833333332848</v>
      </c>
      <c r="M12" s="5">
        <f t="shared" si="6"/>
        <v>8</v>
      </c>
      <c r="N12" s="1">
        <f t="shared" si="1"/>
        <v>43656.916666666664</v>
      </c>
      <c r="O12">
        <f t="shared" ref="O12:O16" si="13">O13</f>
        <v>99990</v>
      </c>
      <c r="P12">
        <f t="shared" si="12"/>
        <v>129990</v>
      </c>
      <c r="Q12">
        <f t="shared" ref="Q12:Q13" si="14">Q13</f>
        <v>84990</v>
      </c>
      <c r="R12">
        <f t="shared" si="4"/>
        <v>269990</v>
      </c>
    </row>
    <row r="13" spans="1:18" x14ac:dyDescent="0.3">
      <c r="D13" s="1">
        <v>43663.916666666664</v>
      </c>
      <c r="F13">
        <v>129990</v>
      </c>
      <c r="I13">
        <v>129990</v>
      </c>
      <c r="J13">
        <f t="shared" si="0"/>
        <v>1</v>
      </c>
      <c r="L13" s="5">
        <f t="shared" si="5"/>
        <v>147.95833333332848</v>
      </c>
      <c r="M13" s="5">
        <f t="shared" si="6"/>
        <v>7</v>
      </c>
      <c r="N13" s="1">
        <f t="shared" si="1"/>
        <v>43663.916666666664</v>
      </c>
      <c r="O13">
        <f t="shared" si="13"/>
        <v>99990</v>
      </c>
      <c r="P13">
        <f t="shared" si="10"/>
        <v>129990</v>
      </c>
      <c r="Q13">
        <f t="shared" si="14"/>
        <v>84990</v>
      </c>
      <c r="R13">
        <f t="shared" ref="R13:R14" si="15">R14</f>
        <v>269990</v>
      </c>
    </row>
    <row r="14" spans="1:18" x14ac:dyDescent="0.3">
      <c r="C14" t="s">
        <v>21</v>
      </c>
      <c r="D14" s="1">
        <v>43698.916666666664</v>
      </c>
      <c r="G14">
        <v>84990</v>
      </c>
      <c r="I14">
        <v>84990</v>
      </c>
      <c r="J14">
        <f t="shared" si="0"/>
        <v>1</v>
      </c>
      <c r="L14" s="5">
        <f t="shared" si="5"/>
        <v>182.95833333332848</v>
      </c>
      <c r="M14" s="5">
        <f t="shared" si="6"/>
        <v>35</v>
      </c>
      <c r="N14" s="1">
        <f t="shared" si="1"/>
        <v>43698.916666666664</v>
      </c>
      <c r="O14">
        <f t="shared" si="13"/>
        <v>99990</v>
      </c>
      <c r="P14">
        <f t="shared" ref="P14:P15" si="16">P15</f>
        <v>129990</v>
      </c>
      <c r="Q14">
        <f t="shared" si="3"/>
        <v>84990</v>
      </c>
      <c r="R14">
        <f t="shared" si="15"/>
        <v>269990</v>
      </c>
    </row>
    <row r="15" spans="1:18" x14ac:dyDescent="0.3">
      <c r="D15" s="1">
        <v>43705.916666666664</v>
      </c>
      <c r="H15">
        <v>269990</v>
      </c>
      <c r="I15">
        <v>269990</v>
      </c>
      <c r="J15">
        <f t="shared" si="0"/>
        <v>1</v>
      </c>
      <c r="L15" s="5">
        <f t="shared" si="5"/>
        <v>189.95833333332848</v>
      </c>
      <c r="M15" s="5">
        <f t="shared" si="6"/>
        <v>7</v>
      </c>
      <c r="N15" s="1">
        <f t="shared" si="1"/>
        <v>43705.916666666664</v>
      </c>
      <c r="O15">
        <f t="shared" si="13"/>
        <v>99990</v>
      </c>
      <c r="P15">
        <f t="shared" si="16"/>
        <v>129990</v>
      </c>
      <c r="Q15">
        <f t="shared" ref="Q15:Q17" si="17">Q16</f>
        <v>84990</v>
      </c>
      <c r="R15">
        <f t="shared" si="4"/>
        <v>269990</v>
      </c>
    </row>
    <row r="16" spans="1:18" x14ac:dyDescent="0.3">
      <c r="C16" t="s">
        <v>22</v>
      </c>
      <c r="D16" s="1">
        <v>43712.916666666664</v>
      </c>
      <c r="F16">
        <v>129990</v>
      </c>
      <c r="I16">
        <v>129990</v>
      </c>
      <c r="J16">
        <f t="shared" si="0"/>
        <v>1</v>
      </c>
      <c r="L16" s="5">
        <f t="shared" si="5"/>
        <v>196.95833333332848</v>
      </c>
      <c r="M16" s="5">
        <f t="shared" si="6"/>
        <v>7</v>
      </c>
      <c r="N16" s="1">
        <f t="shared" si="1"/>
        <v>43712.916666666664</v>
      </c>
      <c r="O16">
        <f t="shared" si="13"/>
        <v>99990</v>
      </c>
      <c r="P16">
        <f t="shared" si="10"/>
        <v>129990</v>
      </c>
      <c r="Q16">
        <f t="shared" si="17"/>
        <v>84990</v>
      </c>
      <c r="R16">
        <f t="shared" ref="R16:R18" si="18">R17</f>
        <v>269990</v>
      </c>
    </row>
    <row r="17" spans="1:18" x14ac:dyDescent="0.3">
      <c r="D17" s="1">
        <v>43719.916666666664</v>
      </c>
      <c r="E17">
        <v>99990</v>
      </c>
      <c r="I17">
        <v>99990</v>
      </c>
      <c r="J17">
        <f t="shared" si="0"/>
        <v>1</v>
      </c>
      <c r="L17" s="5">
        <f t="shared" si="5"/>
        <v>203.95833333332848</v>
      </c>
      <c r="M17" s="5">
        <f t="shared" si="6"/>
        <v>7</v>
      </c>
      <c r="N17" s="1">
        <f t="shared" si="1"/>
        <v>43719.916666666664</v>
      </c>
      <c r="O17">
        <f t="shared" si="7"/>
        <v>99990</v>
      </c>
      <c r="P17">
        <f t="shared" ref="P17:P19" si="19">P18</f>
        <v>129990</v>
      </c>
      <c r="Q17">
        <f t="shared" si="17"/>
        <v>84990</v>
      </c>
      <c r="R17">
        <f t="shared" si="18"/>
        <v>269990</v>
      </c>
    </row>
    <row r="18" spans="1:18" x14ac:dyDescent="0.3">
      <c r="B18" t="s">
        <v>23</v>
      </c>
      <c r="C18" t="s">
        <v>24</v>
      </c>
      <c r="D18" s="1">
        <v>43740.916666666664</v>
      </c>
      <c r="G18">
        <v>84990</v>
      </c>
      <c r="I18">
        <v>84990</v>
      </c>
      <c r="J18">
        <f t="shared" si="0"/>
        <v>1</v>
      </c>
      <c r="L18" s="5">
        <f t="shared" si="5"/>
        <v>224.95833333332848</v>
      </c>
      <c r="M18" s="5">
        <f t="shared" si="6"/>
        <v>21</v>
      </c>
      <c r="N18" s="1">
        <f t="shared" si="1"/>
        <v>43740.916666666664</v>
      </c>
      <c r="O18">
        <f>O19</f>
        <v>99990</v>
      </c>
      <c r="P18">
        <f t="shared" si="19"/>
        <v>129990</v>
      </c>
      <c r="Q18">
        <f t="shared" si="3"/>
        <v>84990</v>
      </c>
      <c r="R18">
        <f t="shared" si="18"/>
        <v>269990</v>
      </c>
    </row>
    <row r="19" spans="1:18" x14ac:dyDescent="0.3">
      <c r="D19" s="1">
        <v>43754.916666666664</v>
      </c>
      <c r="E19">
        <v>99990</v>
      </c>
      <c r="H19">
        <v>269990</v>
      </c>
      <c r="I19">
        <v>369980</v>
      </c>
      <c r="J19">
        <f t="shared" si="0"/>
        <v>2</v>
      </c>
      <c r="L19" s="5">
        <f t="shared" si="5"/>
        <v>238.95833333332848</v>
      </c>
      <c r="M19" s="5">
        <f t="shared" si="6"/>
        <v>14</v>
      </c>
      <c r="N19" s="1">
        <f t="shared" si="1"/>
        <v>43754.916666666664</v>
      </c>
      <c r="O19">
        <f t="shared" si="7"/>
        <v>99990</v>
      </c>
      <c r="P19">
        <f t="shared" si="19"/>
        <v>129990</v>
      </c>
      <c r="Q19">
        <f t="shared" ref="Q19:Q20" si="20">Q20</f>
        <v>84990</v>
      </c>
      <c r="R19">
        <f t="shared" si="4"/>
        <v>269990</v>
      </c>
    </row>
    <row r="20" spans="1:18" x14ac:dyDescent="0.3">
      <c r="D20" s="1">
        <v>43761.916666666664</v>
      </c>
      <c r="F20">
        <v>129990</v>
      </c>
      <c r="I20">
        <v>129990</v>
      </c>
      <c r="J20">
        <f t="shared" si="0"/>
        <v>1</v>
      </c>
      <c r="L20" s="5">
        <f t="shared" si="5"/>
        <v>245.95833333332848</v>
      </c>
      <c r="M20" s="5">
        <f t="shared" si="6"/>
        <v>7</v>
      </c>
      <c r="N20" s="1">
        <f t="shared" si="1"/>
        <v>43761.916666666664</v>
      </c>
      <c r="O20">
        <f>O21</f>
        <v>99990</v>
      </c>
      <c r="P20">
        <f t="shared" si="10"/>
        <v>129990</v>
      </c>
      <c r="Q20">
        <f t="shared" si="20"/>
        <v>84990</v>
      </c>
      <c r="R20">
        <f t="shared" ref="R20:R21" si="21">R21</f>
        <v>269990</v>
      </c>
    </row>
    <row r="21" spans="1:18" x14ac:dyDescent="0.3">
      <c r="C21" t="s">
        <v>25</v>
      </c>
      <c r="D21" s="1">
        <v>43789.958333333336</v>
      </c>
      <c r="E21">
        <v>99990</v>
      </c>
      <c r="G21">
        <v>84990</v>
      </c>
      <c r="I21">
        <v>184980</v>
      </c>
      <c r="J21">
        <f t="shared" si="0"/>
        <v>2</v>
      </c>
      <c r="L21" s="5">
        <f t="shared" si="5"/>
        <v>274</v>
      </c>
      <c r="M21" s="5">
        <f t="shared" si="6"/>
        <v>28.041666666671517</v>
      </c>
      <c r="N21" s="1">
        <f t="shared" si="1"/>
        <v>43789.958333333336</v>
      </c>
      <c r="O21">
        <f t="shared" si="7"/>
        <v>99990</v>
      </c>
      <c r="P21">
        <f t="shared" ref="P21:P22" si="22">P22</f>
        <v>129990</v>
      </c>
      <c r="Q21">
        <f t="shared" si="3"/>
        <v>84990</v>
      </c>
      <c r="R21">
        <f t="shared" si="21"/>
        <v>269990</v>
      </c>
    </row>
    <row r="22" spans="1:18" x14ac:dyDescent="0.3">
      <c r="C22" t="s">
        <v>26</v>
      </c>
      <c r="D22" s="1">
        <v>43803.958333333336</v>
      </c>
      <c r="H22">
        <v>269990</v>
      </c>
      <c r="I22">
        <v>269990</v>
      </c>
      <c r="J22">
        <f t="shared" si="0"/>
        <v>1</v>
      </c>
      <c r="L22" s="5">
        <f t="shared" si="5"/>
        <v>288</v>
      </c>
      <c r="M22" s="5">
        <f t="shared" si="6"/>
        <v>14</v>
      </c>
      <c r="N22" s="1">
        <f t="shared" si="1"/>
        <v>43803.958333333336</v>
      </c>
      <c r="O22">
        <f t="shared" ref="O22:O23" si="23">O23</f>
        <v>99990</v>
      </c>
      <c r="P22">
        <f t="shared" si="22"/>
        <v>129990</v>
      </c>
      <c r="Q22">
        <f t="shared" ref="Q22:Q24" si="24">Q23</f>
        <v>84990</v>
      </c>
      <c r="R22">
        <f t="shared" si="4"/>
        <v>269990</v>
      </c>
    </row>
    <row r="23" spans="1:18" x14ac:dyDescent="0.3">
      <c r="D23" s="1">
        <v>43810.958333333336</v>
      </c>
      <c r="F23">
        <v>129990</v>
      </c>
      <c r="I23">
        <v>129990</v>
      </c>
      <c r="J23">
        <f t="shared" si="0"/>
        <v>1</v>
      </c>
      <c r="L23" s="5">
        <f t="shared" si="5"/>
        <v>295</v>
      </c>
      <c r="M23" s="5">
        <f t="shared" si="6"/>
        <v>7</v>
      </c>
      <c r="N23" s="1">
        <f t="shared" si="1"/>
        <v>43810.958333333336</v>
      </c>
      <c r="O23">
        <f t="shared" si="23"/>
        <v>99990</v>
      </c>
      <c r="P23">
        <f t="shared" si="10"/>
        <v>129990</v>
      </c>
      <c r="Q23">
        <f t="shared" si="24"/>
        <v>84990</v>
      </c>
      <c r="R23">
        <f t="shared" ref="R23:R25" si="25">R24</f>
        <v>269990</v>
      </c>
    </row>
    <row r="24" spans="1:18" x14ac:dyDescent="0.3">
      <c r="D24" s="1">
        <v>43824.958333333336</v>
      </c>
      <c r="E24">
        <v>99990</v>
      </c>
      <c r="I24">
        <v>99990</v>
      </c>
      <c r="J24">
        <f t="shared" si="0"/>
        <v>1</v>
      </c>
      <c r="L24" s="5">
        <f t="shared" si="5"/>
        <v>309</v>
      </c>
      <c r="M24" s="5">
        <f t="shared" si="6"/>
        <v>14</v>
      </c>
      <c r="N24" s="1">
        <f t="shared" si="1"/>
        <v>43824.958333333336</v>
      </c>
      <c r="O24">
        <f t="shared" si="7"/>
        <v>99990</v>
      </c>
      <c r="P24">
        <f t="shared" ref="P24:P26" si="26">P25</f>
        <v>129990</v>
      </c>
      <c r="Q24">
        <f t="shared" si="24"/>
        <v>84990</v>
      </c>
      <c r="R24">
        <f t="shared" si="25"/>
        <v>269990</v>
      </c>
    </row>
    <row r="25" spans="1:18" x14ac:dyDescent="0.3">
      <c r="A25" t="s">
        <v>27</v>
      </c>
      <c r="B25" t="s">
        <v>13</v>
      </c>
      <c r="C25" t="s">
        <v>28</v>
      </c>
      <c r="D25" s="1">
        <v>43838.958333333336</v>
      </c>
      <c r="G25">
        <v>84990</v>
      </c>
      <c r="I25">
        <v>84990</v>
      </c>
      <c r="J25">
        <f t="shared" si="0"/>
        <v>1</v>
      </c>
      <c r="L25" s="5">
        <f t="shared" si="5"/>
        <v>323</v>
      </c>
      <c r="M25" s="5">
        <f t="shared" si="6"/>
        <v>14</v>
      </c>
      <c r="N25" s="1">
        <f t="shared" si="1"/>
        <v>43838.958333333336</v>
      </c>
      <c r="O25">
        <f t="shared" ref="O25:O26" si="27">O26</f>
        <v>99990</v>
      </c>
      <c r="P25">
        <f t="shared" si="26"/>
        <v>129990</v>
      </c>
      <c r="Q25">
        <f t="shared" si="3"/>
        <v>84990</v>
      </c>
      <c r="R25">
        <f t="shared" si="25"/>
        <v>269990</v>
      </c>
    </row>
    <row r="26" spans="1:18" x14ac:dyDescent="0.3">
      <c r="D26" s="1">
        <v>43852.958333333336</v>
      </c>
      <c r="H26">
        <v>269990</v>
      </c>
      <c r="I26">
        <v>269990</v>
      </c>
      <c r="J26">
        <f t="shared" si="0"/>
        <v>1</v>
      </c>
      <c r="L26" s="5">
        <f t="shared" si="5"/>
        <v>337</v>
      </c>
      <c r="M26" s="5">
        <f t="shared" si="6"/>
        <v>14</v>
      </c>
      <c r="N26" s="1">
        <f t="shared" si="1"/>
        <v>43852.958333333336</v>
      </c>
      <c r="O26">
        <f t="shared" si="27"/>
        <v>99990</v>
      </c>
      <c r="P26">
        <f t="shared" si="26"/>
        <v>129990</v>
      </c>
      <c r="Q26">
        <f t="shared" ref="Q26:Q27" si="28">Q27</f>
        <v>84990</v>
      </c>
      <c r="R26">
        <f t="shared" si="4"/>
        <v>269990</v>
      </c>
    </row>
    <row r="27" spans="1:18" x14ac:dyDescent="0.3">
      <c r="D27" s="1">
        <v>43859.958333333336</v>
      </c>
      <c r="E27">
        <v>99990</v>
      </c>
      <c r="F27">
        <v>129990</v>
      </c>
      <c r="I27">
        <v>229980</v>
      </c>
      <c r="J27">
        <f t="shared" si="0"/>
        <v>2</v>
      </c>
      <c r="L27" s="5">
        <f t="shared" si="5"/>
        <v>344</v>
      </c>
      <c r="M27" s="5">
        <f t="shared" si="6"/>
        <v>7</v>
      </c>
      <c r="N27" s="1">
        <f t="shared" si="1"/>
        <v>43859.958333333336</v>
      </c>
      <c r="O27">
        <f t="shared" si="7"/>
        <v>99990</v>
      </c>
      <c r="P27">
        <f t="shared" si="10"/>
        <v>129990</v>
      </c>
      <c r="Q27">
        <f t="shared" si="28"/>
        <v>84990</v>
      </c>
      <c r="R27">
        <f t="shared" ref="R27:R29" si="29">R28</f>
        <v>269990</v>
      </c>
    </row>
    <row r="28" spans="1:18" x14ac:dyDescent="0.3">
      <c r="C28" t="s">
        <v>14</v>
      </c>
      <c r="D28" s="1">
        <v>43880.958333333336</v>
      </c>
      <c r="G28">
        <v>84990</v>
      </c>
      <c r="I28">
        <v>84990</v>
      </c>
      <c r="J28">
        <f t="shared" si="0"/>
        <v>1</v>
      </c>
      <c r="L28" s="5">
        <f t="shared" si="5"/>
        <v>365</v>
      </c>
      <c r="M28" s="5">
        <f t="shared" si="6"/>
        <v>21</v>
      </c>
      <c r="N28" s="1">
        <f t="shared" si="1"/>
        <v>43880.958333333336</v>
      </c>
      <c r="O28">
        <f>O29</f>
        <v>99990</v>
      </c>
      <c r="P28">
        <f t="shared" ref="P28:P30" si="30">P29</f>
        <v>129990</v>
      </c>
      <c r="Q28">
        <f t="shared" si="3"/>
        <v>84990</v>
      </c>
      <c r="R28">
        <f t="shared" si="29"/>
        <v>269990</v>
      </c>
    </row>
    <row r="29" spans="1:18" x14ac:dyDescent="0.3">
      <c r="C29" t="s">
        <v>15</v>
      </c>
      <c r="D29" s="1">
        <v>43894.958333333336</v>
      </c>
      <c r="E29">
        <v>99990</v>
      </c>
      <c r="I29">
        <v>99990</v>
      </c>
      <c r="J29">
        <f t="shared" si="0"/>
        <v>1</v>
      </c>
      <c r="L29" s="5">
        <f t="shared" si="5"/>
        <v>379</v>
      </c>
      <c r="M29" s="5">
        <f t="shared" si="6"/>
        <v>14</v>
      </c>
      <c r="N29" s="1">
        <f t="shared" si="1"/>
        <v>43894.958333333336</v>
      </c>
      <c r="O29">
        <f t="shared" si="7"/>
        <v>99990</v>
      </c>
      <c r="P29">
        <f t="shared" si="30"/>
        <v>129990</v>
      </c>
      <c r="Q29">
        <f t="shared" ref="Q29:Q31" si="31">Q30</f>
        <v>99990</v>
      </c>
      <c r="R29">
        <f t="shared" si="29"/>
        <v>269990</v>
      </c>
    </row>
    <row r="30" spans="1:18" x14ac:dyDescent="0.3">
      <c r="D30" s="1">
        <v>43901.958333333336</v>
      </c>
      <c r="H30">
        <v>269990</v>
      </c>
      <c r="I30">
        <v>269990</v>
      </c>
      <c r="J30">
        <f t="shared" si="0"/>
        <v>1</v>
      </c>
      <c r="L30" s="5">
        <f t="shared" si="5"/>
        <v>386</v>
      </c>
      <c r="M30" s="5">
        <f t="shared" si="6"/>
        <v>7</v>
      </c>
      <c r="N30" s="1">
        <f t="shared" si="1"/>
        <v>43901.958333333336</v>
      </c>
      <c r="O30">
        <f t="shared" ref="O30:O31" si="32">O31</f>
        <v>109990</v>
      </c>
      <c r="P30">
        <f t="shared" si="30"/>
        <v>129990</v>
      </c>
      <c r="Q30">
        <f t="shared" si="31"/>
        <v>99990</v>
      </c>
      <c r="R30">
        <f t="shared" si="4"/>
        <v>269990</v>
      </c>
    </row>
    <row r="31" spans="1:18" x14ac:dyDescent="0.3">
      <c r="D31" s="1">
        <v>43908.958333333336</v>
      </c>
      <c r="F31">
        <v>129990</v>
      </c>
      <c r="I31">
        <v>129990</v>
      </c>
      <c r="J31">
        <f t="shared" si="0"/>
        <v>1</v>
      </c>
      <c r="L31" s="5">
        <f t="shared" si="5"/>
        <v>393</v>
      </c>
      <c r="M31" s="5">
        <f t="shared" si="6"/>
        <v>7</v>
      </c>
      <c r="N31" s="1">
        <f t="shared" si="1"/>
        <v>43908.958333333336</v>
      </c>
      <c r="O31">
        <f t="shared" si="32"/>
        <v>109990</v>
      </c>
      <c r="P31">
        <f t="shared" si="10"/>
        <v>129990</v>
      </c>
      <c r="Q31">
        <f t="shared" si="31"/>
        <v>99990</v>
      </c>
      <c r="R31">
        <f t="shared" ref="R31:R32" si="33">R32</f>
        <v>289990</v>
      </c>
    </row>
    <row r="32" spans="1:18" x14ac:dyDescent="0.3">
      <c r="B32" t="s">
        <v>16</v>
      </c>
      <c r="C32" t="s">
        <v>18</v>
      </c>
      <c r="D32" s="1">
        <v>43971.916666666664</v>
      </c>
      <c r="E32">
        <v>109990</v>
      </c>
      <c r="G32">
        <v>99990</v>
      </c>
      <c r="I32">
        <v>209980</v>
      </c>
      <c r="J32">
        <f t="shared" si="0"/>
        <v>2</v>
      </c>
      <c r="L32" s="5">
        <f t="shared" si="5"/>
        <v>455.95833333332848</v>
      </c>
      <c r="M32" s="5">
        <f t="shared" si="6"/>
        <v>62.958333333328483</v>
      </c>
      <c r="N32" s="1">
        <f t="shared" si="1"/>
        <v>43971.916666666664</v>
      </c>
      <c r="O32">
        <f t="shared" si="7"/>
        <v>109990</v>
      </c>
      <c r="P32">
        <f t="shared" ref="P32:P33" si="34">P33</f>
        <v>149990</v>
      </c>
      <c r="Q32">
        <f t="shared" si="3"/>
        <v>99990</v>
      </c>
      <c r="R32">
        <f t="shared" si="33"/>
        <v>289990</v>
      </c>
    </row>
    <row r="33" spans="1:18" x14ac:dyDescent="0.3">
      <c r="C33" t="s">
        <v>29</v>
      </c>
      <c r="D33" s="1">
        <v>43992.916666666664</v>
      </c>
      <c r="H33">
        <v>289990</v>
      </c>
      <c r="I33">
        <v>289990</v>
      </c>
      <c r="J33">
        <f t="shared" si="0"/>
        <v>1</v>
      </c>
      <c r="L33" s="5">
        <f t="shared" si="5"/>
        <v>476.95833333332848</v>
      </c>
      <c r="M33" s="5">
        <f t="shared" si="6"/>
        <v>21</v>
      </c>
      <c r="N33" s="1">
        <f t="shared" si="1"/>
        <v>43992.916666666664</v>
      </c>
      <c r="O33">
        <f>O34</f>
        <v>109990</v>
      </c>
      <c r="P33">
        <f t="shared" si="34"/>
        <v>149990</v>
      </c>
      <c r="Q33">
        <f t="shared" ref="Q33:Q35" si="35">Q34</f>
        <v>99990</v>
      </c>
      <c r="R33">
        <f t="shared" si="4"/>
        <v>289990</v>
      </c>
    </row>
    <row r="34" spans="1:18" x14ac:dyDescent="0.3">
      <c r="D34" s="1">
        <v>44006.916666666664</v>
      </c>
      <c r="E34">
        <v>109990</v>
      </c>
      <c r="F34">
        <v>149990</v>
      </c>
      <c r="I34">
        <v>259980</v>
      </c>
      <c r="J34">
        <f t="shared" si="0"/>
        <v>2</v>
      </c>
      <c r="L34" s="5">
        <f t="shared" si="5"/>
        <v>490.95833333332848</v>
      </c>
      <c r="M34" s="5">
        <f t="shared" si="6"/>
        <v>14</v>
      </c>
      <c r="N34" s="1">
        <f t="shared" si="1"/>
        <v>44006.916666666664</v>
      </c>
      <c r="O34">
        <f t="shared" si="7"/>
        <v>109990</v>
      </c>
      <c r="P34">
        <f t="shared" si="10"/>
        <v>149990</v>
      </c>
      <c r="Q34">
        <f t="shared" si="35"/>
        <v>99990</v>
      </c>
      <c r="R34">
        <f>R35</f>
        <v>289990</v>
      </c>
    </row>
    <row r="35" spans="1:18" x14ac:dyDescent="0.3">
      <c r="B35" t="s">
        <v>19</v>
      </c>
      <c r="C35" t="s">
        <v>20</v>
      </c>
      <c r="D35" s="1">
        <v>44041.916666666664</v>
      </c>
      <c r="E35">
        <v>109990</v>
      </c>
      <c r="H35">
        <v>289990</v>
      </c>
      <c r="I35">
        <v>399980</v>
      </c>
      <c r="J35">
        <f t="shared" si="0"/>
        <v>2</v>
      </c>
      <c r="L35" s="5">
        <f t="shared" si="5"/>
        <v>525.95833333332848</v>
      </c>
      <c r="M35" s="5">
        <f t="shared" si="6"/>
        <v>35</v>
      </c>
      <c r="N35" s="1">
        <f t="shared" si="1"/>
        <v>44041.916666666664</v>
      </c>
      <c r="O35">
        <f t="shared" si="7"/>
        <v>109990</v>
      </c>
      <c r="P35">
        <f t="shared" ref="P35:P36" si="36">P36</f>
        <v>149990</v>
      </c>
      <c r="Q35">
        <f t="shared" si="35"/>
        <v>99990</v>
      </c>
      <c r="R35">
        <f t="shared" si="4"/>
        <v>289990</v>
      </c>
    </row>
    <row r="36" spans="1:18" x14ac:dyDescent="0.3">
      <c r="C36" t="s">
        <v>21</v>
      </c>
      <c r="D36" s="1">
        <v>44048.916666666664</v>
      </c>
      <c r="G36">
        <v>99990</v>
      </c>
      <c r="I36">
        <v>99990</v>
      </c>
      <c r="J36">
        <f t="shared" si="0"/>
        <v>1</v>
      </c>
      <c r="L36" s="5">
        <f t="shared" si="5"/>
        <v>532.95833333332848</v>
      </c>
      <c r="M36" s="5">
        <f t="shared" si="6"/>
        <v>7</v>
      </c>
      <c r="N36" s="1">
        <f t="shared" si="1"/>
        <v>44048.916666666664</v>
      </c>
      <c r="O36">
        <f t="shared" ref="O36:O51" si="37">O37</f>
        <v>119990</v>
      </c>
      <c r="P36">
        <f t="shared" si="36"/>
        <v>149990</v>
      </c>
      <c r="Q36">
        <f t="shared" si="3"/>
        <v>99990</v>
      </c>
      <c r="R36">
        <f t="shared" ref="R36:R38" si="38">R37</f>
        <v>289990</v>
      </c>
    </row>
    <row r="37" spans="1:18" x14ac:dyDescent="0.3">
      <c r="D37" s="1">
        <v>44055.916666666664</v>
      </c>
      <c r="F37">
        <v>149990</v>
      </c>
      <c r="I37">
        <v>149990</v>
      </c>
      <c r="J37">
        <f t="shared" si="0"/>
        <v>1</v>
      </c>
      <c r="L37" s="5">
        <f t="shared" si="5"/>
        <v>539.95833333332848</v>
      </c>
      <c r="M37" s="5">
        <f t="shared" si="6"/>
        <v>7</v>
      </c>
      <c r="N37" s="1">
        <f t="shared" si="1"/>
        <v>44055.916666666664</v>
      </c>
      <c r="O37">
        <f t="shared" si="37"/>
        <v>119990</v>
      </c>
      <c r="P37">
        <f t="shared" si="10"/>
        <v>149990</v>
      </c>
      <c r="Q37">
        <f>Q38</f>
        <v>99990</v>
      </c>
      <c r="R37">
        <f t="shared" si="38"/>
        <v>289990</v>
      </c>
    </row>
    <row r="38" spans="1:18" x14ac:dyDescent="0.3">
      <c r="C38" t="s">
        <v>22</v>
      </c>
      <c r="D38" s="1">
        <v>44097.916666666664</v>
      </c>
      <c r="G38">
        <v>99990</v>
      </c>
      <c r="I38">
        <v>99990</v>
      </c>
      <c r="J38">
        <f t="shared" si="0"/>
        <v>1</v>
      </c>
      <c r="L38" s="5">
        <f t="shared" si="5"/>
        <v>581.95833333332848</v>
      </c>
      <c r="M38" s="5">
        <f t="shared" si="6"/>
        <v>42</v>
      </c>
      <c r="N38" s="1">
        <f t="shared" si="1"/>
        <v>44097.916666666664</v>
      </c>
      <c r="O38">
        <f t="shared" si="37"/>
        <v>119990</v>
      </c>
      <c r="P38">
        <f>P39</f>
        <v>149990</v>
      </c>
      <c r="Q38">
        <f t="shared" si="3"/>
        <v>99990</v>
      </c>
      <c r="R38">
        <f t="shared" si="38"/>
        <v>289990</v>
      </c>
    </row>
    <row r="39" spans="1:18" x14ac:dyDescent="0.3">
      <c r="D39" s="1">
        <v>44104.916666666664</v>
      </c>
      <c r="F39">
        <v>149990</v>
      </c>
      <c r="H39">
        <v>289990</v>
      </c>
      <c r="I39">
        <v>439980</v>
      </c>
      <c r="J39">
        <f t="shared" si="0"/>
        <v>2</v>
      </c>
      <c r="L39" s="5">
        <f t="shared" si="5"/>
        <v>588.95833333332848</v>
      </c>
      <c r="M39" s="5">
        <f t="shared" si="6"/>
        <v>7</v>
      </c>
      <c r="N39" s="1">
        <f t="shared" si="1"/>
        <v>44104.916666666664</v>
      </c>
      <c r="O39">
        <f t="shared" si="37"/>
        <v>119990</v>
      </c>
      <c r="P39">
        <f t="shared" si="10"/>
        <v>149990</v>
      </c>
      <c r="Q39">
        <f>Q40</f>
        <v>95990</v>
      </c>
      <c r="R39">
        <f t="shared" si="4"/>
        <v>289990</v>
      </c>
    </row>
    <row r="40" spans="1:18" x14ac:dyDescent="0.3">
      <c r="B40" t="s">
        <v>23</v>
      </c>
      <c r="C40" t="s">
        <v>25</v>
      </c>
      <c r="D40" s="1">
        <v>44146.958333333336</v>
      </c>
      <c r="G40">
        <v>95990</v>
      </c>
      <c r="I40">
        <v>95990</v>
      </c>
      <c r="J40">
        <f t="shared" si="0"/>
        <v>1</v>
      </c>
      <c r="L40" s="5">
        <f t="shared" si="5"/>
        <v>631</v>
      </c>
      <c r="M40" s="5">
        <f t="shared" si="6"/>
        <v>42.041666666671517</v>
      </c>
      <c r="N40" s="1">
        <f t="shared" si="1"/>
        <v>44146.958333333336</v>
      </c>
      <c r="O40">
        <f t="shared" si="37"/>
        <v>119990</v>
      </c>
      <c r="P40">
        <f>P41</f>
        <v>149990</v>
      </c>
      <c r="Q40">
        <f t="shared" si="3"/>
        <v>95990</v>
      </c>
      <c r="R40">
        <f>R41</f>
        <v>289990</v>
      </c>
    </row>
    <row r="41" spans="1:18" x14ac:dyDescent="0.3">
      <c r="D41" s="1">
        <v>44153.958333333336</v>
      </c>
      <c r="F41">
        <v>149990</v>
      </c>
      <c r="H41">
        <v>289990</v>
      </c>
      <c r="I41">
        <v>439980</v>
      </c>
      <c r="J41">
        <f t="shared" si="0"/>
        <v>2</v>
      </c>
      <c r="L41" s="5">
        <f t="shared" si="5"/>
        <v>638</v>
      </c>
      <c r="M41" s="5">
        <f t="shared" si="6"/>
        <v>7</v>
      </c>
      <c r="N41" s="1">
        <f t="shared" si="1"/>
        <v>44153.958333333336</v>
      </c>
      <c r="O41">
        <f t="shared" si="37"/>
        <v>119990</v>
      </c>
      <c r="P41">
        <f t="shared" si="10"/>
        <v>149990</v>
      </c>
      <c r="Q41">
        <f>Q42</f>
        <v>99990</v>
      </c>
      <c r="R41">
        <f t="shared" si="4"/>
        <v>289990</v>
      </c>
    </row>
    <row r="42" spans="1:18" x14ac:dyDescent="0.3">
      <c r="C42" t="s">
        <v>26</v>
      </c>
      <c r="D42" s="1">
        <v>44195.958333333336</v>
      </c>
      <c r="G42">
        <v>99990</v>
      </c>
      <c r="I42">
        <v>99990</v>
      </c>
      <c r="J42">
        <f t="shared" si="0"/>
        <v>1</v>
      </c>
      <c r="L42" s="5">
        <f t="shared" si="5"/>
        <v>680</v>
      </c>
      <c r="M42" s="5">
        <f t="shared" si="6"/>
        <v>42</v>
      </c>
      <c r="N42" s="1">
        <f t="shared" si="1"/>
        <v>44195.958333333336</v>
      </c>
      <c r="O42">
        <f t="shared" si="37"/>
        <v>119990</v>
      </c>
      <c r="P42">
        <f>P43</f>
        <v>149990</v>
      </c>
      <c r="Q42">
        <f t="shared" si="3"/>
        <v>99990</v>
      </c>
      <c r="R42">
        <f>R43</f>
        <v>289990</v>
      </c>
    </row>
    <row r="43" spans="1:18" x14ac:dyDescent="0.3">
      <c r="A43" t="s">
        <v>30</v>
      </c>
      <c r="B43" t="s">
        <v>13</v>
      </c>
      <c r="C43" t="s">
        <v>28</v>
      </c>
      <c r="D43" s="1">
        <v>44202.958333333336</v>
      </c>
      <c r="F43">
        <v>149990</v>
      </c>
      <c r="H43">
        <v>289990</v>
      </c>
      <c r="I43">
        <v>439980</v>
      </c>
      <c r="J43">
        <f t="shared" si="0"/>
        <v>2</v>
      </c>
      <c r="L43" s="5">
        <f t="shared" si="5"/>
        <v>687</v>
      </c>
      <c r="M43" s="5">
        <f t="shared" si="6"/>
        <v>7</v>
      </c>
      <c r="N43" s="1">
        <f t="shared" si="1"/>
        <v>44202.958333333336</v>
      </c>
      <c r="O43">
        <f t="shared" si="37"/>
        <v>119990</v>
      </c>
      <c r="P43">
        <f t="shared" si="10"/>
        <v>149990</v>
      </c>
      <c r="Q43">
        <f>Q44</f>
        <v>99990</v>
      </c>
      <c r="R43">
        <f t="shared" si="4"/>
        <v>289990</v>
      </c>
    </row>
    <row r="44" spans="1:18" x14ac:dyDescent="0.3">
      <c r="C44" t="s">
        <v>14</v>
      </c>
      <c r="D44" s="1">
        <v>44237.958333333336</v>
      </c>
      <c r="G44">
        <v>99990</v>
      </c>
      <c r="I44">
        <v>99990</v>
      </c>
      <c r="J44">
        <f t="shared" si="0"/>
        <v>1</v>
      </c>
      <c r="L44" s="5">
        <f t="shared" si="5"/>
        <v>722</v>
      </c>
      <c r="M44" s="5">
        <f t="shared" si="6"/>
        <v>35</v>
      </c>
      <c r="N44" s="1">
        <f t="shared" si="1"/>
        <v>44237.958333333336</v>
      </c>
      <c r="O44">
        <f t="shared" si="37"/>
        <v>119990</v>
      </c>
      <c r="P44">
        <f>P45</f>
        <v>149990</v>
      </c>
      <c r="Q44">
        <f t="shared" si="3"/>
        <v>99990</v>
      </c>
      <c r="R44">
        <f>R45</f>
        <v>289990</v>
      </c>
    </row>
    <row r="45" spans="1:18" x14ac:dyDescent="0.3">
      <c r="D45" s="1">
        <v>44251.958333333336</v>
      </c>
      <c r="F45">
        <v>149990</v>
      </c>
      <c r="H45">
        <v>289990</v>
      </c>
      <c r="I45">
        <v>439980</v>
      </c>
      <c r="J45">
        <f t="shared" si="0"/>
        <v>2</v>
      </c>
      <c r="L45" s="5">
        <f t="shared" si="5"/>
        <v>736</v>
      </c>
      <c r="M45" s="5">
        <f t="shared" si="6"/>
        <v>14</v>
      </c>
      <c r="N45" s="1">
        <f t="shared" si="1"/>
        <v>44251.958333333336</v>
      </c>
      <c r="O45">
        <f t="shared" si="37"/>
        <v>119990</v>
      </c>
      <c r="P45">
        <f t="shared" si="10"/>
        <v>149990</v>
      </c>
      <c r="Q45">
        <f>Q46</f>
        <v>99990</v>
      </c>
      <c r="R45">
        <f t="shared" si="4"/>
        <v>289990</v>
      </c>
    </row>
    <row r="46" spans="1:18" x14ac:dyDescent="0.3">
      <c r="C46" t="s">
        <v>15</v>
      </c>
      <c r="D46" s="1">
        <v>44286.916666666664</v>
      </c>
      <c r="G46">
        <v>99990</v>
      </c>
      <c r="I46">
        <v>99990</v>
      </c>
      <c r="J46">
        <f t="shared" si="0"/>
        <v>1</v>
      </c>
      <c r="L46" s="5">
        <f t="shared" si="5"/>
        <v>770.95833333332848</v>
      </c>
      <c r="M46" s="5">
        <f t="shared" si="6"/>
        <v>34.958333333328483</v>
      </c>
      <c r="N46" s="1">
        <f t="shared" si="1"/>
        <v>44286.916666666664</v>
      </c>
      <c r="O46">
        <f t="shared" si="37"/>
        <v>119990</v>
      </c>
      <c r="P46">
        <f>P47</f>
        <v>149990</v>
      </c>
      <c r="Q46">
        <f t="shared" si="3"/>
        <v>99990</v>
      </c>
      <c r="R46">
        <f>R47</f>
        <v>289990</v>
      </c>
    </row>
    <row r="47" spans="1:18" x14ac:dyDescent="0.3">
      <c r="B47" t="s">
        <v>16</v>
      </c>
      <c r="C47" t="s">
        <v>17</v>
      </c>
      <c r="D47" s="1">
        <v>44300.916666666664</v>
      </c>
      <c r="F47">
        <v>149990</v>
      </c>
      <c r="H47">
        <v>289990</v>
      </c>
      <c r="I47">
        <v>439980</v>
      </c>
      <c r="J47">
        <f t="shared" si="0"/>
        <v>2</v>
      </c>
      <c r="L47" s="5">
        <f t="shared" si="5"/>
        <v>784.95833333332848</v>
      </c>
      <c r="M47" s="5">
        <f t="shared" si="6"/>
        <v>14</v>
      </c>
      <c r="N47" s="1">
        <f t="shared" si="1"/>
        <v>44300.916666666664</v>
      </c>
      <c r="O47">
        <f t="shared" si="37"/>
        <v>119990</v>
      </c>
      <c r="P47">
        <f t="shared" si="10"/>
        <v>149990</v>
      </c>
      <c r="Q47">
        <f>Q48</f>
        <v>96990</v>
      </c>
      <c r="R47">
        <f t="shared" si="4"/>
        <v>289990</v>
      </c>
    </row>
    <row r="48" spans="1:18" x14ac:dyDescent="0.3">
      <c r="C48" t="s">
        <v>18</v>
      </c>
      <c r="D48" s="1">
        <v>44335.916666666664</v>
      </c>
      <c r="G48">
        <v>96990</v>
      </c>
      <c r="I48">
        <v>96990</v>
      </c>
      <c r="J48">
        <f t="shared" si="0"/>
        <v>1</v>
      </c>
      <c r="L48" s="5">
        <f t="shared" si="5"/>
        <v>819.95833333332848</v>
      </c>
      <c r="M48" s="5">
        <f t="shared" si="6"/>
        <v>35</v>
      </c>
      <c r="N48" s="1">
        <f t="shared" si="1"/>
        <v>44335.916666666664</v>
      </c>
      <c r="O48">
        <f t="shared" si="37"/>
        <v>119990</v>
      </c>
      <c r="P48">
        <f>P49</f>
        <v>179990</v>
      </c>
      <c r="Q48">
        <f t="shared" si="3"/>
        <v>96990</v>
      </c>
      <c r="R48">
        <f>R49</f>
        <v>289990</v>
      </c>
    </row>
    <row r="49" spans="1:18" x14ac:dyDescent="0.3">
      <c r="C49" t="s">
        <v>29</v>
      </c>
      <c r="D49" s="1">
        <v>44349.916666666664</v>
      </c>
      <c r="F49">
        <v>179990</v>
      </c>
      <c r="H49">
        <v>289990</v>
      </c>
      <c r="I49">
        <v>469980</v>
      </c>
      <c r="J49">
        <f t="shared" si="0"/>
        <v>2</v>
      </c>
      <c r="L49" s="5">
        <f t="shared" si="5"/>
        <v>833.95833333332848</v>
      </c>
      <c r="M49" s="5">
        <f t="shared" si="6"/>
        <v>14</v>
      </c>
      <c r="N49" s="1">
        <f t="shared" si="1"/>
        <v>44349.916666666664</v>
      </c>
      <c r="O49">
        <f t="shared" si="37"/>
        <v>119990</v>
      </c>
      <c r="P49">
        <f t="shared" si="10"/>
        <v>179990</v>
      </c>
      <c r="Q49">
        <f>Q50</f>
        <v>99990</v>
      </c>
      <c r="R49">
        <f t="shared" si="4"/>
        <v>289990</v>
      </c>
    </row>
    <row r="50" spans="1:18" x14ac:dyDescent="0.3">
      <c r="D50" s="1">
        <v>44377.916666666664</v>
      </c>
      <c r="G50">
        <v>99990</v>
      </c>
      <c r="I50">
        <v>99990</v>
      </c>
      <c r="J50">
        <f t="shared" si="0"/>
        <v>1</v>
      </c>
      <c r="L50" s="5">
        <f t="shared" si="5"/>
        <v>861.95833333332848</v>
      </c>
      <c r="M50" s="5">
        <f t="shared" si="6"/>
        <v>28</v>
      </c>
      <c r="N50" s="1">
        <f t="shared" si="1"/>
        <v>44377.916666666664</v>
      </c>
      <c r="O50">
        <f t="shared" si="37"/>
        <v>119990</v>
      </c>
      <c r="P50">
        <f>P51</f>
        <v>179990</v>
      </c>
      <c r="Q50">
        <f t="shared" si="3"/>
        <v>99990</v>
      </c>
      <c r="R50">
        <f>R51</f>
        <v>289990</v>
      </c>
    </row>
    <row r="51" spans="1:18" x14ac:dyDescent="0.3">
      <c r="B51" t="s">
        <v>19</v>
      </c>
      <c r="C51" t="s">
        <v>20</v>
      </c>
      <c r="D51" s="1">
        <v>44398.916666666664</v>
      </c>
      <c r="F51">
        <v>179990</v>
      </c>
      <c r="H51">
        <v>289990</v>
      </c>
      <c r="I51">
        <v>469980</v>
      </c>
      <c r="J51">
        <f t="shared" si="0"/>
        <v>2</v>
      </c>
      <c r="L51" s="5">
        <f t="shared" si="5"/>
        <v>882.95833333332848</v>
      </c>
      <c r="M51" s="5">
        <f t="shared" si="6"/>
        <v>21</v>
      </c>
      <c r="N51" s="1">
        <f t="shared" si="1"/>
        <v>44398.916666666664</v>
      </c>
      <c r="O51">
        <f t="shared" si="37"/>
        <v>119990</v>
      </c>
      <c r="P51">
        <f t="shared" si="10"/>
        <v>179990</v>
      </c>
      <c r="Q51">
        <f>Q52</f>
        <v>99990</v>
      </c>
      <c r="R51">
        <f t="shared" si="4"/>
        <v>289990</v>
      </c>
    </row>
    <row r="52" spans="1:18" x14ac:dyDescent="0.3">
      <c r="C52" t="s">
        <v>22</v>
      </c>
      <c r="D52" s="1">
        <v>44447.916666666664</v>
      </c>
      <c r="E52">
        <v>119990</v>
      </c>
      <c r="G52">
        <v>99990</v>
      </c>
      <c r="I52">
        <v>219980</v>
      </c>
      <c r="J52">
        <f t="shared" si="0"/>
        <v>2</v>
      </c>
      <c r="L52" s="5">
        <f t="shared" si="5"/>
        <v>931.95833333332848</v>
      </c>
      <c r="M52" s="5">
        <f t="shared" si="6"/>
        <v>49</v>
      </c>
      <c r="N52" s="1">
        <f t="shared" si="1"/>
        <v>44447.916666666664</v>
      </c>
      <c r="O52">
        <f t="shared" si="7"/>
        <v>119990</v>
      </c>
      <c r="P52">
        <f>P53</f>
        <v>179990</v>
      </c>
      <c r="Q52">
        <f t="shared" si="3"/>
        <v>99990</v>
      </c>
      <c r="R52">
        <f>R53</f>
        <v>329990</v>
      </c>
    </row>
    <row r="53" spans="1:18" x14ac:dyDescent="0.3">
      <c r="D53" s="1">
        <v>44468.916666666664</v>
      </c>
      <c r="F53">
        <v>179990</v>
      </c>
      <c r="H53">
        <v>329990</v>
      </c>
      <c r="I53">
        <v>509980</v>
      </c>
      <c r="J53">
        <f t="shared" si="0"/>
        <v>2</v>
      </c>
      <c r="L53" s="5">
        <f t="shared" si="5"/>
        <v>952.95833333332848</v>
      </c>
      <c r="M53" s="5">
        <f t="shared" si="6"/>
        <v>21</v>
      </c>
      <c r="N53" s="1">
        <f t="shared" si="1"/>
        <v>44468.916666666664</v>
      </c>
      <c r="O53">
        <f>O54</f>
        <v>119990</v>
      </c>
      <c r="P53">
        <f t="shared" si="10"/>
        <v>179990</v>
      </c>
      <c r="Q53">
        <f t="shared" ref="Q53:Q54" si="39">Q54</f>
        <v>109990</v>
      </c>
      <c r="R53">
        <f t="shared" si="4"/>
        <v>329990</v>
      </c>
    </row>
    <row r="54" spans="1:18" x14ac:dyDescent="0.3">
      <c r="B54" t="s">
        <v>23</v>
      </c>
      <c r="C54" t="s">
        <v>24</v>
      </c>
      <c r="D54" s="1">
        <v>44489.916666666664</v>
      </c>
      <c r="E54">
        <v>119990</v>
      </c>
      <c r="I54">
        <v>119990</v>
      </c>
      <c r="J54">
        <f t="shared" si="0"/>
        <v>1</v>
      </c>
      <c r="L54" s="5">
        <f t="shared" si="5"/>
        <v>973.95833333332848</v>
      </c>
      <c r="M54" s="5">
        <f t="shared" si="6"/>
        <v>21</v>
      </c>
      <c r="N54" s="1">
        <f t="shared" si="1"/>
        <v>44489.916666666664</v>
      </c>
      <c r="O54">
        <f t="shared" si="7"/>
        <v>119990</v>
      </c>
      <c r="P54">
        <f t="shared" ref="P54:P55" si="40">P55</f>
        <v>179990</v>
      </c>
      <c r="Q54">
        <f t="shared" si="39"/>
        <v>109990</v>
      </c>
      <c r="R54">
        <f t="shared" ref="R54:R55" si="41">R55</f>
        <v>329990</v>
      </c>
    </row>
    <row r="55" spans="1:18" x14ac:dyDescent="0.3">
      <c r="D55" s="1">
        <v>44496.916666666664</v>
      </c>
      <c r="G55">
        <v>109990</v>
      </c>
      <c r="I55">
        <v>109990</v>
      </c>
      <c r="J55">
        <f t="shared" si="0"/>
        <v>1</v>
      </c>
      <c r="L55" s="5">
        <f t="shared" si="5"/>
        <v>980.95833333332848</v>
      </c>
      <c r="M55" s="5">
        <f t="shared" si="6"/>
        <v>7</v>
      </c>
      <c r="N55" s="1">
        <f t="shared" si="1"/>
        <v>44496.916666666664</v>
      </c>
      <c r="O55">
        <f t="shared" ref="O55:O56" si="42">O56</f>
        <v>124990</v>
      </c>
      <c r="P55">
        <f t="shared" si="40"/>
        <v>179990</v>
      </c>
      <c r="Q55">
        <f t="shared" si="3"/>
        <v>109990</v>
      </c>
      <c r="R55">
        <f t="shared" si="41"/>
        <v>329990</v>
      </c>
    </row>
    <row r="56" spans="1:18" x14ac:dyDescent="0.3">
      <c r="C56" t="s">
        <v>25</v>
      </c>
      <c r="D56" s="1">
        <v>44517.958333333336</v>
      </c>
      <c r="F56">
        <v>179990</v>
      </c>
      <c r="H56">
        <v>329990</v>
      </c>
      <c r="I56">
        <v>509980</v>
      </c>
      <c r="J56">
        <f t="shared" si="0"/>
        <v>2</v>
      </c>
      <c r="L56" s="5">
        <f t="shared" si="5"/>
        <v>1002</v>
      </c>
      <c r="M56" s="5">
        <f t="shared" si="6"/>
        <v>21.041666666671517</v>
      </c>
      <c r="N56" s="1">
        <f t="shared" si="1"/>
        <v>44517.958333333336</v>
      </c>
      <c r="O56">
        <f t="shared" si="42"/>
        <v>124990</v>
      </c>
      <c r="P56">
        <f t="shared" si="10"/>
        <v>179990</v>
      </c>
      <c r="Q56">
        <f t="shared" ref="Q56:Q57" si="43">Q57</f>
        <v>109990</v>
      </c>
      <c r="R56">
        <f t="shared" si="4"/>
        <v>329990</v>
      </c>
    </row>
    <row r="57" spans="1:18" x14ac:dyDescent="0.3">
      <c r="D57" s="1">
        <v>44524.958333333336</v>
      </c>
      <c r="E57">
        <v>124990</v>
      </c>
      <c r="I57">
        <v>124990</v>
      </c>
      <c r="J57">
        <f t="shared" si="0"/>
        <v>1</v>
      </c>
      <c r="L57" s="5">
        <f t="shared" si="5"/>
        <v>1009</v>
      </c>
      <c r="M57" s="5">
        <f t="shared" si="6"/>
        <v>7</v>
      </c>
      <c r="N57" s="1">
        <f t="shared" si="1"/>
        <v>44524.958333333336</v>
      </c>
      <c r="O57">
        <f t="shared" si="7"/>
        <v>124990</v>
      </c>
      <c r="P57">
        <f t="shared" ref="P57:P59" si="44">P58</f>
        <v>179990</v>
      </c>
      <c r="Q57">
        <f t="shared" si="43"/>
        <v>109990</v>
      </c>
      <c r="R57">
        <f t="shared" ref="R57:R59" si="45">R58</f>
        <v>329990</v>
      </c>
    </row>
    <row r="58" spans="1:18" x14ac:dyDescent="0.3">
      <c r="C58" t="s">
        <v>26</v>
      </c>
      <c r="D58" s="1">
        <v>44538.958333333336</v>
      </c>
      <c r="G58">
        <v>109990</v>
      </c>
      <c r="I58">
        <v>109990</v>
      </c>
      <c r="J58">
        <f t="shared" si="0"/>
        <v>1</v>
      </c>
      <c r="L58" s="5">
        <f t="shared" si="5"/>
        <v>1023</v>
      </c>
      <c r="M58" s="5">
        <f t="shared" si="6"/>
        <v>14</v>
      </c>
      <c r="N58" s="1">
        <f t="shared" si="1"/>
        <v>44538.958333333336</v>
      </c>
      <c r="O58">
        <f>O59</f>
        <v>124990</v>
      </c>
      <c r="P58">
        <f t="shared" si="44"/>
        <v>179990</v>
      </c>
      <c r="Q58">
        <f t="shared" si="3"/>
        <v>109990</v>
      </c>
      <c r="R58">
        <f t="shared" si="45"/>
        <v>329990</v>
      </c>
    </row>
    <row r="59" spans="1:18" x14ac:dyDescent="0.3">
      <c r="D59" s="1">
        <v>44559.958333333336</v>
      </c>
      <c r="E59">
        <v>124990</v>
      </c>
      <c r="I59">
        <v>124990</v>
      </c>
      <c r="J59">
        <f t="shared" si="0"/>
        <v>1</v>
      </c>
      <c r="L59" s="5">
        <f t="shared" si="5"/>
        <v>1044</v>
      </c>
      <c r="M59" s="5">
        <f t="shared" si="6"/>
        <v>21</v>
      </c>
      <c r="N59" s="1">
        <f t="shared" si="1"/>
        <v>44559.958333333336</v>
      </c>
      <c r="O59">
        <f t="shared" si="7"/>
        <v>124990</v>
      </c>
      <c r="P59">
        <f t="shared" si="44"/>
        <v>179990</v>
      </c>
      <c r="Q59">
        <f t="shared" ref="Q59:Q60" si="46">Q60</f>
        <v>109990</v>
      </c>
      <c r="R59">
        <f t="shared" si="45"/>
        <v>329990</v>
      </c>
    </row>
    <row r="60" spans="1:18" x14ac:dyDescent="0.3">
      <c r="A60" t="s">
        <v>31</v>
      </c>
      <c r="B60" t="s">
        <v>13</v>
      </c>
      <c r="C60" t="s">
        <v>28</v>
      </c>
      <c r="D60" s="1">
        <v>44566.958333333336</v>
      </c>
      <c r="F60">
        <v>179990</v>
      </c>
      <c r="H60">
        <v>329990</v>
      </c>
      <c r="I60">
        <v>509980</v>
      </c>
      <c r="J60">
        <f t="shared" si="0"/>
        <v>2</v>
      </c>
      <c r="L60" s="5">
        <f t="shared" si="5"/>
        <v>1051</v>
      </c>
      <c r="M60" s="5">
        <f t="shared" si="6"/>
        <v>7</v>
      </c>
      <c r="N60" s="1">
        <f t="shared" si="1"/>
        <v>44566.958333333336</v>
      </c>
      <c r="O60">
        <f t="shared" ref="O60:O61" si="47">O61</f>
        <v>124990</v>
      </c>
      <c r="P60">
        <f t="shared" si="10"/>
        <v>179990</v>
      </c>
      <c r="Q60">
        <f t="shared" si="46"/>
        <v>109990</v>
      </c>
      <c r="R60">
        <f t="shared" si="4"/>
        <v>329990</v>
      </c>
    </row>
    <row r="61" spans="1:18" x14ac:dyDescent="0.3">
      <c r="D61" s="1">
        <v>44587.958333333336</v>
      </c>
      <c r="G61">
        <v>109990</v>
      </c>
      <c r="I61">
        <v>109990</v>
      </c>
      <c r="J61">
        <f t="shared" si="0"/>
        <v>1</v>
      </c>
      <c r="L61" s="5">
        <f t="shared" si="5"/>
        <v>1072</v>
      </c>
      <c r="M61" s="5">
        <f t="shared" si="6"/>
        <v>21</v>
      </c>
      <c r="N61" s="1">
        <f t="shared" si="1"/>
        <v>44587.958333333336</v>
      </c>
      <c r="O61">
        <f t="shared" si="47"/>
        <v>124990</v>
      </c>
      <c r="P61">
        <f t="shared" ref="P61:P62" si="48">P62</f>
        <v>189990</v>
      </c>
      <c r="Q61">
        <f t="shared" si="3"/>
        <v>109990</v>
      </c>
      <c r="R61">
        <f t="shared" ref="R61:R62" si="49">R62</f>
        <v>329990</v>
      </c>
    </row>
    <row r="62" spans="1:18" x14ac:dyDescent="0.3">
      <c r="C62" t="s">
        <v>14</v>
      </c>
      <c r="D62" s="1">
        <v>44594.958333333336</v>
      </c>
      <c r="E62">
        <v>124990</v>
      </c>
      <c r="I62">
        <v>124990</v>
      </c>
      <c r="J62">
        <f t="shared" si="0"/>
        <v>1</v>
      </c>
      <c r="L62" s="5">
        <f t="shared" si="5"/>
        <v>1079</v>
      </c>
      <c r="M62" s="5">
        <f t="shared" si="6"/>
        <v>7</v>
      </c>
      <c r="N62" s="1">
        <f t="shared" si="1"/>
        <v>44594.958333333336</v>
      </c>
      <c r="O62">
        <f t="shared" si="7"/>
        <v>124990</v>
      </c>
      <c r="P62">
        <f t="shared" si="48"/>
        <v>189990</v>
      </c>
      <c r="Q62">
        <f t="shared" ref="Q62:Q64" si="50">Q63</f>
        <v>114990</v>
      </c>
      <c r="R62">
        <f t="shared" si="49"/>
        <v>329990</v>
      </c>
    </row>
    <row r="63" spans="1:18" x14ac:dyDescent="0.3">
      <c r="D63" s="1">
        <v>44615.958333333336</v>
      </c>
      <c r="F63">
        <v>189990</v>
      </c>
      <c r="H63">
        <v>329990</v>
      </c>
      <c r="I63">
        <v>519980</v>
      </c>
      <c r="J63">
        <f t="shared" si="0"/>
        <v>2</v>
      </c>
      <c r="L63" s="5">
        <f t="shared" si="5"/>
        <v>1100</v>
      </c>
      <c r="M63" s="5">
        <f t="shared" si="6"/>
        <v>21</v>
      </c>
      <c r="N63" s="1">
        <f t="shared" si="1"/>
        <v>44615.958333333336</v>
      </c>
      <c r="O63">
        <f>O64</f>
        <v>134990</v>
      </c>
      <c r="P63">
        <f t="shared" si="10"/>
        <v>189990</v>
      </c>
      <c r="Q63">
        <f t="shared" si="50"/>
        <v>114990</v>
      </c>
      <c r="R63">
        <f t="shared" si="4"/>
        <v>329990</v>
      </c>
    </row>
    <row r="64" spans="1:18" x14ac:dyDescent="0.3">
      <c r="C64" t="s">
        <v>15</v>
      </c>
      <c r="D64" s="1">
        <v>44629.958333333336</v>
      </c>
      <c r="E64">
        <v>134990</v>
      </c>
      <c r="I64">
        <v>134990</v>
      </c>
      <c r="J64">
        <f t="shared" si="0"/>
        <v>1</v>
      </c>
      <c r="L64" s="5">
        <f t="shared" si="5"/>
        <v>1114</v>
      </c>
      <c r="M64" s="5">
        <f t="shared" si="6"/>
        <v>14</v>
      </c>
      <c r="N64" s="1">
        <f t="shared" si="1"/>
        <v>44629.958333333336</v>
      </c>
      <c r="O64">
        <f t="shared" si="7"/>
        <v>134990</v>
      </c>
      <c r="P64">
        <f t="shared" ref="P64:P65" si="51">P65</f>
        <v>199990</v>
      </c>
      <c r="Q64">
        <f t="shared" si="50"/>
        <v>114990</v>
      </c>
      <c r="R64">
        <f t="shared" ref="R64:R65" si="52">R65</f>
        <v>349990</v>
      </c>
    </row>
    <row r="65" spans="1:18" x14ac:dyDescent="0.3">
      <c r="D65" s="1">
        <v>44636.958333333336</v>
      </c>
      <c r="G65">
        <v>114990</v>
      </c>
      <c r="I65">
        <v>114990</v>
      </c>
      <c r="J65">
        <f t="shared" si="0"/>
        <v>1</v>
      </c>
      <c r="L65" s="5">
        <f t="shared" si="5"/>
        <v>1121</v>
      </c>
      <c r="M65" s="5">
        <f t="shared" si="6"/>
        <v>7</v>
      </c>
      <c r="N65" s="1">
        <f t="shared" si="1"/>
        <v>44636.958333333336</v>
      </c>
      <c r="O65">
        <f>O66</f>
        <v>159990</v>
      </c>
      <c r="P65">
        <f t="shared" si="51"/>
        <v>199990</v>
      </c>
      <c r="Q65">
        <f t="shared" si="3"/>
        <v>114990</v>
      </c>
      <c r="R65">
        <f t="shared" si="52"/>
        <v>349990</v>
      </c>
    </row>
    <row r="66" spans="1:18" x14ac:dyDescent="0.3">
      <c r="B66" t="s">
        <v>16</v>
      </c>
      <c r="C66" t="s">
        <v>17</v>
      </c>
      <c r="D66" s="1">
        <v>44664.916666666664</v>
      </c>
      <c r="E66">
        <v>159990</v>
      </c>
      <c r="F66">
        <v>199990</v>
      </c>
      <c r="H66">
        <v>349990</v>
      </c>
      <c r="I66">
        <v>709970</v>
      </c>
      <c r="J66">
        <f t="shared" si="0"/>
        <v>3</v>
      </c>
      <c r="L66" s="5">
        <f t="shared" si="5"/>
        <v>1148.9583333333285</v>
      </c>
      <c r="M66" s="5">
        <f t="shared" si="6"/>
        <v>27.958333333328483</v>
      </c>
      <c r="N66" s="1">
        <f t="shared" si="1"/>
        <v>44664.916666666664</v>
      </c>
      <c r="O66">
        <f t="shared" si="7"/>
        <v>159990</v>
      </c>
      <c r="P66">
        <f t="shared" si="10"/>
        <v>199990</v>
      </c>
      <c r="Q66">
        <f>Q67</f>
        <v>119990</v>
      </c>
      <c r="R66">
        <f t="shared" si="4"/>
        <v>349990</v>
      </c>
    </row>
    <row r="67" spans="1:18" x14ac:dyDescent="0.3">
      <c r="D67" s="1">
        <v>44678.916666666664</v>
      </c>
      <c r="G67">
        <v>119990</v>
      </c>
      <c r="I67">
        <v>119990</v>
      </c>
      <c r="J67">
        <f t="shared" si="0"/>
        <v>1</v>
      </c>
      <c r="L67" s="5">
        <f t="shared" si="5"/>
        <v>1162.9583333333285</v>
      </c>
      <c r="M67" s="5">
        <f t="shared" si="6"/>
        <v>14</v>
      </c>
      <c r="N67" s="1">
        <f t="shared" si="1"/>
        <v>44678.916666666664</v>
      </c>
      <c r="O67">
        <f>O68</f>
        <v>159990</v>
      </c>
      <c r="P67">
        <f t="shared" ref="P67:P68" si="53">P68</f>
        <v>199990</v>
      </c>
      <c r="Q67">
        <f t="shared" si="3"/>
        <v>119990</v>
      </c>
      <c r="R67">
        <f t="shared" ref="R67:R68" si="54">R68</f>
        <v>349990</v>
      </c>
    </row>
    <row r="68" spans="1:18" x14ac:dyDescent="0.3">
      <c r="C68" t="s">
        <v>18</v>
      </c>
      <c r="D68" s="1">
        <v>44699.916666666664</v>
      </c>
      <c r="E68">
        <v>159990</v>
      </c>
      <c r="I68">
        <v>159990</v>
      </c>
      <c r="J68">
        <f t="shared" si="0"/>
        <v>1</v>
      </c>
      <c r="L68" s="5">
        <f t="shared" si="5"/>
        <v>1183.9583333333285</v>
      </c>
      <c r="M68" s="5">
        <f t="shared" si="6"/>
        <v>21</v>
      </c>
      <c r="N68" s="1">
        <f t="shared" si="1"/>
        <v>44699.916666666664</v>
      </c>
      <c r="O68">
        <f t="shared" si="7"/>
        <v>159990</v>
      </c>
      <c r="P68">
        <f t="shared" si="53"/>
        <v>199990</v>
      </c>
      <c r="Q68">
        <f t="shared" ref="Q68:Q69" si="55">Q69</f>
        <v>119990</v>
      </c>
      <c r="R68">
        <f t="shared" si="54"/>
        <v>349990</v>
      </c>
    </row>
    <row r="69" spans="1:18" x14ac:dyDescent="0.3">
      <c r="C69" t="s">
        <v>29</v>
      </c>
      <c r="D69" s="1">
        <v>44727.916666666664</v>
      </c>
      <c r="F69">
        <v>199990</v>
      </c>
      <c r="H69">
        <v>349990</v>
      </c>
      <c r="I69">
        <v>549980</v>
      </c>
      <c r="J69">
        <f t="shared" si="0"/>
        <v>2</v>
      </c>
      <c r="L69" s="5">
        <f t="shared" si="5"/>
        <v>1211.9583333333285</v>
      </c>
      <c r="M69" s="5">
        <f t="shared" si="6"/>
        <v>28</v>
      </c>
      <c r="N69" s="1">
        <f t="shared" si="1"/>
        <v>44727.916666666664</v>
      </c>
      <c r="O69">
        <f t="shared" ref="O69:O70" si="56">O70</f>
        <v>159990</v>
      </c>
      <c r="P69">
        <f t="shared" si="10"/>
        <v>199990</v>
      </c>
      <c r="Q69">
        <f t="shared" si="55"/>
        <v>119990</v>
      </c>
      <c r="R69">
        <f t="shared" si="4"/>
        <v>349990</v>
      </c>
    </row>
    <row r="70" spans="1:18" x14ac:dyDescent="0.3">
      <c r="D70" s="1">
        <v>44741.916666666664</v>
      </c>
      <c r="G70">
        <v>119990</v>
      </c>
      <c r="I70">
        <v>119990</v>
      </c>
      <c r="J70">
        <f t="shared" ref="J70:J86" si="57">COUNT(E70:H70)</f>
        <v>1</v>
      </c>
      <c r="L70" s="5">
        <f t="shared" si="5"/>
        <v>1225.9583333333285</v>
      </c>
      <c r="M70" s="5">
        <f t="shared" si="6"/>
        <v>14</v>
      </c>
      <c r="N70" s="1">
        <f t="shared" ref="N70:N85" si="58">D70</f>
        <v>44741.916666666664</v>
      </c>
      <c r="O70">
        <f t="shared" si="56"/>
        <v>159990</v>
      </c>
      <c r="P70">
        <f t="shared" ref="P70:P71" si="59">P71</f>
        <v>199990</v>
      </c>
      <c r="Q70">
        <f t="shared" ref="Q70:Q85" si="60">G70</f>
        <v>119990</v>
      </c>
      <c r="R70">
        <f t="shared" ref="R70:R71" si="61">R71</f>
        <v>349990</v>
      </c>
    </row>
    <row r="71" spans="1:18" x14ac:dyDescent="0.3">
      <c r="B71" t="s">
        <v>19</v>
      </c>
      <c r="C71" t="s">
        <v>20</v>
      </c>
      <c r="D71" s="1">
        <v>44748.916666666664</v>
      </c>
      <c r="E71">
        <v>159990</v>
      </c>
      <c r="I71">
        <v>159990</v>
      </c>
      <c r="J71">
        <f t="shared" si="57"/>
        <v>1</v>
      </c>
      <c r="L71" s="5">
        <f t="shared" ref="L71:L85" si="62">L70+M71</f>
        <v>1232.9583333333285</v>
      </c>
      <c r="M71" s="5">
        <f t="shared" ref="M71:M85" si="63">N71-N70</f>
        <v>7</v>
      </c>
      <c r="N71" s="1">
        <f t="shared" si="58"/>
        <v>44748.916666666664</v>
      </c>
      <c r="O71">
        <f t="shared" ref="O71:O85" si="64">E71</f>
        <v>159990</v>
      </c>
      <c r="P71">
        <f t="shared" si="59"/>
        <v>199990</v>
      </c>
      <c r="Q71">
        <f t="shared" ref="Q71:Q73" si="65">Q72</f>
        <v>139990</v>
      </c>
      <c r="R71">
        <f t="shared" si="61"/>
        <v>349990</v>
      </c>
    </row>
    <row r="72" spans="1:18" x14ac:dyDescent="0.3">
      <c r="C72" t="s">
        <v>21</v>
      </c>
      <c r="D72" s="1">
        <v>44790.916666666664</v>
      </c>
      <c r="F72">
        <v>199990</v>
      </c>
      <c r="H72">
        <v>349990</v>
      </c>
      <c r="I72">
        <v>549980</v>
      </c>
      <c r="J72">
        <f t="shared" si="57"/>
        <v>2</v>
      </c>
      <c r="L72" s="5">
        <f t="shared" si="62"/>
        <v>1274.9583333333285</v>
      </c>
      <c r="M72" s="5">
        <f t="shared" si="63"/>
        <v>42</v>
      </c>
      <c r="N72" s="1">
        <f t="shared" si="58"/>
        <v>44790.916666666664</v>
      </c>
      <c r="O72">
        <f>O73</f>
        <v>159990</v>
      </c>
      <c r="P72">
        <f t="shared" ref="P72:P85" si="66">F72</f>
        <v>199990</v>
      </c>
      <c r="Q72">
        <f t="shared" si="65"/>
        <v>139990</v>
      </c>
      <c r="R72">
        <f t="shared" ref="R72:R85" si="67">H72</f>
        <v>349990</v>
      </c>
    </row>
    <row r="73" spans="1:18" x14ac:dyDescent="0.3">
      <c r="D73" s="1">
        <v>44797.916666666664</v>
      </c>
      <c r="E73">
        <v>159990</v>
      </c>
      <c r="I73">
        <v>159990</v>
      </c>
      <c r="J73">
        <f t="shared" si="57"/>
        <v>1</v>
      </c>
      <c r="L73" s="5">
        <f t="shared" si="62"/>
        <v>1281.9583333333285</v>
      </c>
      <c r="M73" s="5">
        <f t="shared" si="63"/>
        <v>7</v>
      </c>
      <c r="N73" s="1">
        <f t="shared" si="58"/>
        <v>44797.916666666664</v>
      </c>
      <c r="O73">
        <f t="shared" si="64"/>
        <v>159990</v>
      </c>
      <c r="P73">
        <f t="shared" ref="P73:P75" si="68">P74</f>
        <v>199990</v>
      </c>
      <c r="Q73">
        <f t="shared" si="65"/>
        <v>139990</v>
      </c>
      <c r="R73">
        <f t="shared" ref="R73:R75" si="69">R74</f>
        <v>349990</v>
      </c>
    </row>
    <row r="74" spans="1:18" x14ac:dyDescent="0.3">
      <c r="C74" t="s">
        <v>22</v>
      </c>
      <c r="D74" s="1">
        <v>44812.916666666664</v>
      </c>
      <c r="G74">
        <v>139990</v>
      </c>
      <c r="I74">
        <v>139990</v>
      </c>
      <c r="J74">
        <f t="shared" si="57"/>
        <v>1</v>
      </c>
      <c r="L74" s="5">
        <f t="shared" si="62"/>
        <v>1296.9583333333285</v>
      </c>
      <c r="M74" s="5">
        <f t="shared" si="63"/>
        <v>15</v>
      </c>
      <c r="N74" s="1">
        <f t="shared" si="58"/>
        <v>44812.916666666664</v>
      </c>
      <c r="O74">
        <f>O75</f>
        <v>159990</v>
      </c>
      <c r="P74">
        <f t="shared" si="68"/>
        <v>199990</v>
      </c>
      <c r="Q74">
        <f t="shared" si="60"/>
        <v>139990</v>
      </c>
      <c r="R74">
        <f t="shared" si="69"/>
        <v>349990</v>
      </c>
    </row>
    <row r="75" spans="1:18" x14ac:dyDescent="0.3">
      <c r="B75" t="s">
        <v>23</v>
      </c>
      <c r="C75" t="s">
        <v>24</v>
      </c>
      <c r="D75" s="1">
        <v>44846.916666666664</v>
      </c>
      <c r="E75">
        <v>159990</v>
      </c>
      <c r="I75">
        <v>159990</v>
      </c>
      <c r="J75">
        <f t="shared" si="57"/>
        <v>1</v>
      </c>
      <c r="L75" s="5">
        <f t="shared" si="62"/>
        <v>1330.9583333333285</v>
      </c>
      <c r="M75" s="5">
        <f t="shared" si="63"/>
        <v>34</v>
      </c>
      <c r="N75" s="1">
        <f t="shared" si="58"/>
        <v>44846.916666666664</v>
      </c>
      <c r="O75">
        <f t="shared" si="64"/>
        <v>159990</v>
      </c>
      <c r="P75">
        <f t="shared" si="68"/>
        <v>199990</v>
      </c>
      <c r="Q75">
        <f t="shared" ref="Q75:Q76" si="70">Q76</f>
        <v>139990</v>
      </c>
      <c r="R75">
        <f t="shared" si="69"/>
        <v>349990</v>
      </c>
    </row>
    <row r="76" spans="1:18" x14ac:dyDescent="0.3">
      <c r="D76" s="1">
        <v>44853.916666666664</v>
      </c>
      <c r="F76">
        <v>199990</v>
      </c>
      <c r="H76">
        <v>349990</v>
      </c>
      <c r="I76">
        <v>549980</v>
      </c>
      <c r="J76">
        <f t="shared" si="57"/>
        <v>2</v>
      </c>
      <c r="L76" s="5">
        <f t="shared" si="62"/>
        <v>1337.9583333333285</v>
      </c>
      <c r="M76" s="5">
        <f t="shared" si="63"/>
        <v>7</v>
      </c>
      <c r="N76" s="1">
        <f t="shared" si="58"/>
        <v>44853.916666666664</v>
      </c>
      <c r="O76">
        <f t="shared" ref="O76:O77" si="71">O77</f>
        <v>149990</v>
      </c>
      <c r="P76">
        <f t="shared" si="66"/>
        <v>199990</v>
      </c>
      <c r="Q76">
        <f t="shared" si="70"/>
        <v>139990</v>
      </c>
      <c r="R76">
        <f t="shared" si="67"/>
        <v>349990</v>
      </c>
    </row>
    <row r="77" spans="1:18" x14ac:dyDescent="0.3">
      <c r="C77" t="s">
        <v>25</v>
      </c>
      <c r="D77" s="1">
        <v>44881.958333333336</v>
      </c>
      <c r="G77">
        <v>139990</v>
      </c>
      <c r="I77">
        <v>139990</v>
      </c>
      <c r="J77">
        <f t="shared" si="57"/>
        <v>1</v>
      </c>
      <c r="L77" s="5">
        <f t="shared" si="62"/>
        <v>1366</v>
      </c>
      <c r="M77" s="5">
        <f t="shared" si="63"/>
        <v>28.041666666671517</v>
      </c>
      <c r="N77" s="1">
        <f t="shared" si="58"/>
        <v>44881.958333333336</v>
      </c>
      <c r="O77">
        <f t="shared" si="71"/>
        <v>149990</v>
      </c>
      <c r="P77">
        <f t="shared" ref="P77:P78" si="72">P78</f>
        <v>199990</v>
      </c>
      <c r="Q77">
        <f t="shared" si="60"/>
        <v>139990</v>
      </c>
      <c r="R77">
        <f t="shared" ref="R77:R78" si="73">R78</f>
        <v>299990</v>
      </c>
    </row>
    <row r="78" spans="1:18" x14ac:dyDescent="0.3">
      <c r="C78" t="s">
        <v>26</v>
      </c>
      <c r="D78" s="1">
        <v>44916.958333333336</v>
      </c>
      <c r="E78">
        <v>149990</v>
      </c>
      <c r="I78">
        <v>149990</v>
      </c>
      <c r="J78">
        <f t="shared" si="57"/>
        <v>1</v>
      </c>
      <c r="L78" s="5">
        <f t="shared" si="62"/>
        <v>1401</v>
      </c>
      <c r="M78" s="5">
        <f t="shared" si="63"/>
        <v>35</v>
      </c>
      <c r="N78" s="1">
        <f t="shared" si="58"/>
        <v>44916.958333333336</v>
      </c>
      <c r="O78">
        <f t="shared" si="64"/>
        <v>149990</v>
      </c>
      <c r="P78">
        <f t="shared" si="72"/>
        <v>199990</v>
      </c>
      <c r="Q78">
        <f t="shared" ref="Q78:Q79" si="74">Q79</f>
        <v>139990</v>
      </c>
      <c r="R78">
        <f t="shared" si="73"/>
        <v>299990</v>
      </c>
    </row>
    <row r="79" spans="1:18" x14ac:dyDescent="0.3">
      <c r="A79" t="s">
        <v>32</v>
      </c>
      <c r="B79" t="s">
        <v>13</v>
      </c>
      <c r="C79" t="s">
        <v>14</v>
      </c>
      <c r="D79" s="1">
        <v>44972.958333333336</v>
      </c>
      <c r="F79">
        <v>199990</v>
      </c>
      <c r="H79">
        <v>299990</v>
      </c>
      <c r="I79">
        <v>499980</v>
      </c>
      <c r="J79">
        <f t="shared" si="57"/>
        <v>2</v>
      </c>
      <c r="L79" s="5">
        <f t="shared" si="62"/>
        <v>1457</v>
      </c>
      <c r="M79" s="5">
        <f t="shared" si="63"/>
        <v>56</v>
      </c>
      <c r="N79" s="1">
        <f t="shared" si="58"/>
        <v>44972.958333333336</v>
      </c>
      <c r="O79">
        <f t="shared" ref="O79:O80" si="75">O80</f>
        <v>189990</v>
      </c>
      <c r="P79">
        <f t="shared" si="66"/>
        <v>199990</v>
      </c>
      <c r="Q79">
        <f t="shared" si="74"/>
        <v>139990</v>
      </c>
      <c r="R79">
        <f t="shared" si="67"/>
        <v>299990</v>
      </c>
    </row>
    <row r="80" spans="1:18" x14ac:dyDescent="0.3">
      <c r="D80" s="1">
        <v>44979.958333333336</v>
      </c>
      <c r="G80">
        <v>139990</v>
      </c>
      <c r="I80">
        <v>139990</v>
      </c>
      <c r="J80">
        <f t="shared" si="57"/>
        <v>1</v>
      </c>
      <c r="L80" s="5">
        <f t="shared" si="62"/>
        <v>1464</v>
      </c>
      <c r="M80" s="5">
        <f t="shared" si="63"/>
        <v>7</v>
      </c>
      <c r="N80" s="1">
        <f t="shared" si="58"/>
        <v>44979.958333333336</v>
      </c>
      <c r="O80">
        <f t="shared" si="75"/>
        <v>189990</v>
      </c>
      <c r="P80">
        <f t="shared" ref="P80:P81" si="76">P81</f>
        <v>229990</v>
      </c>
      <c r="Q80">
        <f t="shared" si="60"/>
        <v>139990</v>
      </c>
      <c r="R80">
        <f t="shared" ref="R80:R81" si="77">R81</f>
        <v>289990</v>
      </c>
    </row>
    <row r="81" spans="2:18" x14ac:dyDescent="0.3">
      <c r="C81" t="s">
        <v>15</v>
      </c>
      <c r="D81" s="1">
        <v>45000.958333333336</v>
      </c>
      <c r="E81">
        <v>189990</v>
      </c>
      <c r="I81">
        <v>189990</v>
      </c>
      <c r="J81">
        <f t="shared" si="57"/>
        <v>1</v>
      </c>
      <c r="L81" s="5">
        <f t="shared" si="62"/>
        <v>1485</v>
      </c>
      <c r="M81" s="5">
        <f t="shared" si="63"/>
        <v>21</v>
      </c>
      <c r="N81" s="1">
        <f t="shared" si="58"/>
        <v>45000.958333333336</v>
      </c>
      <c r="O81">
        <f t="shared" si="64"/>
        <v>189990</v>
      </c>
      <c r="P81">
        <f t="shared" si="76"/>
        <v>229990</v>
      </c>
      <c r="Q81">
        <f>Q82</f>
        <v>149990</v>
      </c>
      <c r="R81">
        <f t="shared" si="77"/>
        <v>289990</v>
      </c>
    </row>
    <row r="82" spans="2:18" x14ac:dyDescent="0.3">
      <c r="B82" t="s">
        <v>16</v>
      </c>
      <c r="C82" t="s">
        <v>18</v>
      </c>
      <c r="D82" s="1">
        <v>45063.916666666664</v>
      </c>
      <c r="E82">
        <v>159990</v>
      </c>
      <c r="F82">
        <v>229990</v>
      </c>
      <c r="G82">
        <v>149990</v>
      </c>
      <c r="H82">
        <v>289990</v>
      </c>
      <c r="I82">
        <v>829960</v>
      </c>
      <c r="J82">
        <f t="shared" si="57"/>
        <v>4</v>
      </c>
      <c r="L82" s="5">
        <f t="shared" si="62"/>
        <v>1547.9583333333285</v>
      </c>
      <c r="M82" s="5">
        <f t="shared" si="63"/>
        <v>62.958333333328483</v>
      </c>
      <c r="N82" s="1">
        <f t="shared" si="58"/>
        <v>45063.916666666664</v>
      </c>
      <c r="O82">
        <f t="shared" si="64"/>
        <v>159990</v>
      </c>
      <c r="P82">
        <f t="shared" si="66"/>
        <v>229990</v>
      </c>
      <c r="Q82">
        <f t="shared" si="60"/>
        <v>149990</v>
      </c>
      <c r="R82">
        <f t="shared" si="67"/>
        <v>289990</v>
      </c>
    </row>
    <row r="83" spans="2:18" x14ac:dyDescent="0.3">
      <c r="D83" s="1">
        <v>45068.916666666664</v>
      </c>
      <c r="E83">
        <v>159990</v>
      </c>
      <c r="F83">
        <v>229990</v>
      </c>
      <c r="G83">
        <v>149990</v>
      </c>
      <c r="H83">
        <v>289990</v>
      </c>
      <c r="I83">
        <v>829960</v>
      </c>
      <c r="J83">
        <f t="shared" si="57"/>
        <v>4</v>
      </c>
      <c r="L83" s="5">
        <f t="shared" si="62"/>
        <v>1552.9583333333285</v>
      </c>
      <c r="M83" s="5">
        <f t="shared" si="63"/>
        <v>5</v>
      </c>
      <c r="N83" s="1">
        <f t="shared" si="58"/>
        <v>45068.916666666664</v>
      </c>
      <c r="O83">
        <f t="shared" si="64"/>
        <v>159990</v>
      </c>
      <c r="P83">
        <f t="shared" si="66"/>
        <v>229990</v>
      </c>
      <c r="Q83">
        <f t="shared" si="60"/>
        <v>149990</v>
      </c>
      <c r="R83">
        <f t="shared" si="67"/>
        <v>289990</v>
      </c>
    </row>
    <row r="84" spans="2:18" x14ac:dyDescent="0.3">
      <c r="D84" s="1">
        <v>45069.916666666664</v>
      </c>
      <c r="E84">
        <v>159990</v>
      </c>
      <c r="F84">
        <v>229990</v>
      </c>
      <c r="G84">
        <v>149990</v>
      </c>
      <c r="H84">
        <v>289990</v>
      </c>
      <c r="I84">
        <v>829960</v>
      </c>
      <c r="J84">
        <f t="shared" si="57"/>
        <v>4</v>
      </c>
      <c r="L84" s="5">
        <f t="shared" si="62"/>
        <v>1553.9583333333285</v>
      </c>
      <c r="M84" s="5">
        <f t="shared" si="63"/>
        <v>1</v>
      </c>
      <c r="N84" s="1">
        <f t="shared" si="58"/>
        <v>45069.916666666664</v>
      </c>
      <c r="O84">
        <f t="shared" si="64"/>
        <v>159990</v>
      </c>
      <c r="P84">
        <f t="shared" si="66"/>
        <v>229990</v>
      </c>
      <c r="Q84">
        <f t="shared" si="60"/>
        <v>149990</v>
      </c>
      <c r="R84">
        <f t="shared" si="67"/>
        <v>289990</v>
      </c>
    </row>
    <row r="85" spans="2:18" x14ac:dyDescent="0.3">
      <c r="D85" s="1">
        <v>45070.916666666664</v>
      </c>
      <c r="E85">
        <v>159990</v>
      </c>
      <c r="F85">
        <v>229990</v>
      </c>
      <c r="G85">
        <v>149990</v>
      </c>
      <c r="H85">
        <v>289990</v>
      </c>
      <c r="I85">
        <v>829960</v>
      </c>
      <c r="J85">
        <f t="shared" si="57"/>
        <v>4</v>
      </c>
      <c r="L85" s="5">
        <f t="shared" si="62"/>
        <v>1554.9583333333285</v>
      </c>
      <c r="M85" s="5">
        <f t="shared" si="63"/>
        <v>1</v>
      </c>
      <c r="N85" s="1">
        <f t="shared" si="58"/>
        <v>45070.916666666664</v>
      </c>
      <c r="O85">
        <f t="shared" si="64"/>
        <v>159990</v>
      </c>
      <c r="P85">
        <f t="shared" si="66"/>
        <v>229990</v>
      </c>
      <c r="Q85">
        <f t="shared" si="60"/>
        <v>149990</v>
      </c>
      <c r="R85">
        <f t="shared" si="67"/>
        <v>289990</v>
      </c>
    </row>
    <row r="86" spans="2:18" x14ac:dyDescent="0.3">
      <c r="J86">
        <f t="shared" si="57"/>
        <v>0</v>
      </c>
      <c r="L86" s="5"/>
      <c r="N86" s="1">
        <v>45071</v>
      </c>
      <c r="O86" s="8" t="s">
        <v>36</v>
      </c>
      <c r="P86" s="8" t="s">
        <v>36</v>
      </c>
      <c r="Q86" s="8" t="s">
        <v>36</v>
      </c>
      <c r="R86" s="8" t="s">
        <v>36</v>
      </c>
    </row>
    <row r="87" spans="2:18" x14ac:dyDescent="0.3">
      <c r="L87" s="5"/>
      <c r="N87" s="1">
        <f>N86+1</f>
        <v>45072</v>
      </c>
      <c r="O87" s="8" t="s">
        <v>36</v>
      </c>
      <c r="P87" s="8" t="s">
        <v>36</v>
      </c>
      <c r="Q87" s="8" t="s">
        <v>36</v>
      </c>
      <c r="R87" s="8" t="s">
        <v>36</v>
      </c>
    </row>
    <row r="88" spans="2:18" x14ac:dyDescent="0.3">
      <c r="L88" s="5"/>
      <c r="N88" s="1">
        <f t="shared" ref="N88:N108" si="78">N87+1</f>
        <v>45073</v>
      </c>
      <c r="O88" s="8" t="s">
        <v>36</v>
      </c>
      <c r="P88" s="8" t="s">
        <v>36</v>
      </c>
      <c r="Q88" s="8" t="s">
        <v>36</v>
      </c>
      <c r="R88" s="8" t="s">
        <v>36</v>
      </c>
    </row>
    <row r="89" spans="2:18" x14ac:dyDescent="0.3">
      <c r="L89" s="5"/>
      <c r="N89" s="1">
        <f t="shared" si="78"/>
        <v>45074</v>
      </c>
      <c r="O89" s="8" t="s">
        <v>36</v>
      </c>
      <c r="P89" s="8" t="s">
        <v>36</v>
      </c>
      <c r="Q89" s="8" t="s">
        <v>36</v>
      </c>
      <c r="R89" s="8" t="s">
        <v>36</v>
      </c>
    </row>
    <row r="90" spans="2:18" x14ac:dyDescent="0.3">
      <c r="L90" s="5"/>
      <c r="N90" s="1">
        <f t="shared" si="78"/>
        <v>45075</v>
      </c>
      <c r="O90" s="8" t="s">
        <v>36</v>
      </c>
      <c r="P90" s="8" t="s">
        <v>36</v>
      </c>
      <c r="Q90" s="8" t="s">
        <v>36</v>
      </c>
      <c r="R90" s="8" t="s">
        <v>36</v>
      </c>
    </row>
    <row r="91" spans="2:18" x14ac:dyDescent="0.3">
      <c r="L91" s="5"/>
      <c r="N91" s="1">
        <f t="shared" si="78"/>
        <v>45076</v>
      </c>
      <c r="O91" s="8" t="s">
        <v>36</v>
      </c>
      <c r="P91" s="8" t="s">
        <v>36</v>
      </c>
      <c r="Q91" s="8" t="s">
        <v>36</v>
      </c>
      <c r="R91" s="8" t="s">
        <v>36</v>
      </c>
    </row>
    <row r="92" spans="2:18" x14ac:dyDescent="0.3">
      <c r="L92" s="5"/>
      <c r="N92" s="1">
        <f t="shared" si="78"/>
        <v>45077</v>
      </c>
      <c r="O92" s="8" t="s">
        <v>36</v>
      </c>
      <c r="P92" s="8" t="s">
        <v>36</v>
      </c>
      <c r="Q92" s="8" t="s">
        <v>36</v>
      </c>
      <c r="R92" s="8" t="s">
        <v>36</v>
      </c>
    </row>
    <row r="93" spans="2:18" x14ac:dyDescent="0.3">
      <c r="L93" s="5"/>
      <c r="N93" s="1">
        <f t="shared" si="78"/>
        <v>45078</v>
      </c>
      <c r="O93" s="8" t="s">
        <v>36</v>
      </c>
      <c r="P93" s="8" t="s">
        <v>36</v>
      </c>
      <c r="Q93" s="8" t="s">
        <v>36</v>
      </c>
      <c r="R93" s="8" t="s">
        <v>36</v>
      </c>
    </row>
    <row r="94" spans="2:18" x14ac:dyDescent="0.3">
      <c r="L94" s="5"/>
      <c r="N94" s="1">
        <f t="shared" si="78"/>
        <v>45079</v>
      </c>
      <c r="O94" s="8" t="s">
        <v>36</v>
      </c>
      <c r="P94" s="8" t="s">
        <v>36</v>
      </c>
      <c r="Q94" s="8" t="s">
        <v>36</v>
      </c>
      <c r="R94" s="8" t="s">
        <v>36</v>
      </c>
    </row>
    <row r="95" spans="2:18" x14ac:dyDescent="0.3">
      <c r="L95" s="5"/>
      <c r="N95" s="1">
        <f t="shared" si="78"/>
        <v>45080</v>
      </c>
      <c r="O95" s="8" t="s">
        <v>36</v>
      </c>
      <c r="P95" s="8" t="s">
        <v>36</v>
      </c>
      <c r="Q95" s="8" t="s">
        <v>36</v>
      </c>
      <c r="R95" s="8" t="s">
        <v>36</v>
      </c>
    </row>
    <row r="96" spans="2:18" x14ac:dyDescent="0.3">
      <c r="L96" s="5"/>
      <c r="N96" s="1">
        <f t="shared" si="78"/>
        <v>45081</v>
      </c>
      <c r="O96" s="8" t="s">
        <v>36</v>
      </c>
      <c r="P96" s="8" t="s">
        <v>36</v>
      </c>
      <c r="Q96" s="8" t="s">
        <v>36</v>
      </c>
      <c r="R96" s="8" t="s">
        <v>36</v>
      </c>
    </row>
    <row r="97" spans="12:36" x14ac:dyDescent="0.3">
      <c r="L97" s="5"/>
      <c r="N97" s="1">
        <f t="shared" si="78"/>
        <v>45082</v>
      </c>
      <c r="O97" s="8" t="s">
        <v>36</v>
      </c>
      <c r="P97" s="8" t="s">
        <v>36</v>
      </c>
      <c r="Q97" s="8" t="s">
        <v>36</v>
      </c>
      <c r="R97" s="8" t="s">
        <v>36</v>
      </c>
    </row>
    <row r="98" spans="12:36" x14ac:dyDescent="0.3">
      <c r="L98" s="5"/>
      <c r="N98" s="1">
        <f t="shared" si="78"/>
        <v>45083</v>
      </c>
      <c r="O98" s="8" t="s">
        <v>36</v>
      </c>
      <c r="P98" s="8" t="s">
        <v>36</v>
      </c>
      <c r="Q98" s="8" t="s">
        <v>36</v>
      </c>
      <c r="R98" s="8" t="s">
        <v>36</v>
      </c>
    </row>
    <row r="99" spans="12:36" x14ac:dyDescent="0.3">
      <c r="L99" s="5"/>
      <c r="N99" s="1">
        <f t="shared" si="78"/>
        <v>45084</v>
      </c>
      <c r="O99" s="8" t="s">
        <v>36</v>
      </c>
      <c r="P99" s="8" t="s">
        <v>36</v>
      </c>
      <c r="Q99" s="8" t="s">
        <v>36</v>
      </c>
      <c r="R99" s="8" t="s">
        <v>36</v>
      </c>
    </row>
    <row r="100" spans="12:36" x14ac:dyDescent="0.3">
      <c r="L100" s="5"/>
      <c r="N100" s="1">
        <f t="shared" si="78"/>
        <v>45085</v>
      </c>
      <c r="O100" s="8" t="s">
        <v>36</v>
      </c>
      <c r="P100" s="8" t="s">
        <v>36</v>
      </c>
      <c r="Q100" s="8" t="s">
        <v>36</v>
      </c>
      <c r="R100" s="8" t="s">
        <v>36</v>
      </c>
    </row>
    <row r="101" spans="12:36" x14ac:dyDescent="0.3">
      <c r="L101" s="5"/>
      <c r="N101" s="1">
        <f t="shared" si="78"/>
        <v>45086</v>
      </c>
      <c r="O101" s="8" t="s">
        <v>36</v>
      </c>
      <c r="P101" s="8" t="s">
        <v>36</v>
      </c>
      <c r="Q101" s="8" t="s">
        <v>36</v>
      </c>
      <c r="R101" s="8" t="s">
        <v>36</v>
      </c>
    </row>
    <row r="102" spans="12:36" x14ac:dyDescent="0.3">
      <c r="L102" s="5"/>
      <c r="N102" s="1">
        <f t="shared" si="78"/>
        <v>45087</v>
      </c>
      <c r="O102" s="8" t="s">
        <v>36</v>
      </c>
      <c r="P102" s="8" t="s">
        <v>36</v>
      </c>
      <c r="Q102" s="8" t="s">
        <v>36</v>
      </c>
      <c r="R102" s="8" t="s">
        <v>36</v>
      </c>
    </row>
    <row r="103" spans="12:36" x14ac:dyDescent="0.3">
      <c r="L103" s="5"/>
      <c r="N103" s="1">
        <f t="shared" si="78"/>
        <v>45088</v>
      </c>
      <c r="O103" s="8" t="s">
        <v>36</v>
      </c>
      <c r="P103" s="8" t="s">
        <v>36</v>
      </c>
      <c r="Q103" s="8" t="s">
        <v>36</v>
      </c>
      <c r="R103" s="8" t="s">
        <v>36</v>
      </c>
    </row>
    <row r="104" spans="12:36" x14ac:dyDescent="0.3">
      <c r="L104" s="5"/>
      <c r="N104" s="1">
        <f t="shared" si="78"/>
        <v>45089</v>
      </c>
      <c r="O104" s="8" t="s">
        <v>36</v>
      </c>
      <c r="P104" s="8" t="s">
        <v>36</v>
      </c>
      <c r="Q104" s="8" t="s">
        <v>36</v>
      </c>
      <c r="R104" s="8" t="s">
        <v>36</v>
      </c>
    </row>
    <row r="105" spans="12:36" x14ac:dyDescent="0.3">
      <c r="L105" s="5"/>
      <c r="N105" s="1">
        <f t="shared" si="78"/>
        <v>45090</v>
      </c>
      <c r="O105" s="8" t="s">
        <v>36</v>
      </c>
      <c r="P105" s="8" t="s">
        <v>36</v>
      </c>
      <c r="Q105" s="8" t="s">
        <v>36</v>
      </c>
      <c r="R105" s="8" t="s">
        <v>36</v>
      </c>
    </row>
    <row r="106" spans="12:36" ht="18" x14ac:dyDescent="0.3">
      <c r="L106" s="5"/>
      <c r="N106" s="1">
        <f t="shared" si="78"/>
        <v>45091</v>
      </c>
      <c r="O106" s="8" t="s">
        <v>36</v>
      </c>
      <c r="P106" s="8" t="s">
        <v>36</v>
      </c>
      <c r="Q106" s="8" t="s">
        <v>36</v>
      </c>
      <c r="R106" s="8" t="s">
        <v>36</v>
      </c>
      <c r="Y106" s="11"/>
    </row>
    <row r="107" spans="12:36" x14ac:dyDescent="0.3">
      <c r="L107" s="5"/>
      <c r="N107" s="1">
        <f t="shared" si="78"/>
        <v>45092</v>
      </c>
      <c r="O107" s="8" t="s">
        <v>36</v>
      </c>
      <c r="P107" s="8" t="s">
        <v>36</v>
      </c>
      <c r="Q107" s="8" t="s">
        <v>36</v>
      </c>
      <c r="R107" s="8" t="s">
        <v>36</v>
      </c>
      <c r="Y107" s="12"/>
    </row>
    <row r="108" spans="12:36" x14ac:dyDescent="0.3">
      <c r="L108" s="5"/>
      <c r="N108" s="1">
        <f t="shared" si="78"/>
        <v>45093</v>
      </c>
      <c r="O108" s="8" t="s">
        <v>36</v>
      </c>
      <c r="P108" s="8" t="s">
        <v>36</v>
      </c>
      <c r="Q108" s="8" t="s">
        <v>36</v>
      </c>
      <c r="R108" s="8" t="s">
        <v>36</v>
      </c>
    </row>
    <row r="110" spans="12:36" ht="18" x14ac:dyDescent="0.3">
      <c r="L110" t="s">
        <v>50</v>
      </c>
      <c r="N110" s="10">
        <f t="shared" ref="N110:V110" si="79">CORREL(N113:N193,$V$113:$V$193)</f>
        <v>-0.95081590828070861</v>
      </c>
      <c r="O110" s="10">
        <f t="shared" si="79"/>
        <v>-0.91916583384414619</v>
      </c>
      <c r="P110" s="10">
        <f t="shared" si="79"/>
        <v>-0.88039403011412232</v>
      </c>
      <c r="Q110" s="10">
        <f t="shared" si="79"/>
        <v>-0.8222244444825878</v>
      </c>
      <c r="R110" s="10">
        <f t="shared" si="79"/>
        <v>0.95081590828070861</v>
      </c>
      <c r="S110" s="10">
        <f t="shared" si="79"/>
        <v>0.91916583384414663</v>
      </c>
      <c r="T110" s="10">
        <f t="shared" si="79"/>
        <v>0.88039403011412287</v>
      </c>
      <c r="U110" s="10">
        <f t="shared" si="79"/>
        <v>0.82222444448258747</v>
      </c>
      <c r="V110" s="9">
        <f t="shared" si="79"/>
        <v>0.99999999999999989</v>
      </c>
      <c r="Y110" s="13" t="s">
        <v>52</v>
      </c>
      <c r="Z110" s="14">
        <v>3695146</v>
      </c>
      <c r="AA110" s="13" t="s">
        <v>53</v>
      </c>
      <c r="AB110" s="14">
        <v>80</v>
      </c>
      <c r="AC110" s="13" t="s">
        <v>54</v>
      </c>
      <c r="AD110" s="14">
        <v>8</v>
      </c>
      <c r="AE110" s="13" t="s">
        <v>55</v>
      </c>
      <c r="AF110" s="14">
        <v>7</v>
      </c>
      <c r="AG110" s="13" t="s">
        <v>56</v>
      </c>
      <c r="AH110" s="14">
        <v>0</v>
      </c>
      <c r="AI110" s="13" t="s">
        <v>57</v>
      </c>
      <c r="AJ110" s="14" t="s">
        <v>58</v>
      </c>
    </row>
    <row r="111" spans="12:36" ht="18.600000000000001" thickBot="1" x14ac:dyDescent="0.35">
      <c r="N111" t="s">
        <v>48</v>
      </c>
      <c r="O111" t="s">
        <v>48</v>
      </c>
      <c r="P111" t="s">
        <v>48</v>
      </c>
      <c r="Q111" t="s">
        <v>48</v>
      </c>
      <c r="R111" t="s">
        <v>49</v>
      </c>
      <c r="S111" t="s">
        <v>49</v>
      </c>
      <c r="T111" t="s">
        <v>49</v>
      </c>
      <c r="U111" t="s">
        <v>49</v>
      </c>
      <c r="V111" t="s">
        <v>38</v>
      </c>
      <c r="Y111" s="11"/>
    </row>
    <row r="112" spans="12:36" ht="15" thickBot="1" x14ac:dyDescent="0.35">
      <c r="L112" t="s">
        <v>51</v>
      </c>
      <c r="N112" t="s">
        <v>0</v>
      </c>
      <c r="O112" t="s">
        <v>1</v>
      </c>
      <c r="P112" t="s">
        <v>2</v>
      </c>
      <c r="Q112" t="s">
        <v>3</v>
      </c>
      <c r="R112" t="s">
        <v>0</v>
      </c>
      <c r="S112" t="s">
        <v>1</v>
      </c>
      <c r="T112" t="s">
        <v>2</v>
      </c>
      <c r="U112" t="s">
        <v>3</v>
      </c>
      <c r="V112" t="s">
        <v>44</v>
      </c>
      <c r="Y112" s="15" t="s">
        <v>59</v>
      </c>
      <c r="Z112" s="15" t="s">
        <v>60</v>
      </c>
      <c r="AA112" s="15" t="s">
        <v>61</v>
      </c>
      <c r="AB112" s="15" t="s">
        <v>62</v>
      </c>
      <c r="AC112" s="15" t="s">
        <v>63</v>
      </c>
      <c r="AD112" s="15" t="s">
        <v>64</v>
      </c>
      <c r="AE112" s="15" t="s">
        <v>65</v>
      </c>
      <c r="AF112" s="15" t="s">
        <v>66</v>
      </c>
      <c r="AG112" s="15" t="s">
        <v>67</v>
      </c>
      <c r="AH112" s="15" t="s">
        <v>68</v>
      </c>
    </row>
    <row r="113" spans="12:34" ht="15" thickBot="1" x14ac:dyDescent="0.35">
      <c r="L113" s="5">
        <f>N6-N5</f>
        <v>35</v>
      </c>
      <c r="N113">
        <f>INT(RANK(O6,O$5:O$85,0)/10)+1</f>
        <v>6</v>
      </c>
      <c r="O113">
        <f t="shared" ref="O113:Q113" si="80">INT(RANK(P6,P$5:P$85,0)/10)+1</f>
        <v>6</v>
      </c>
      <c r="P113">
        <f t="shared" si="80"/>
        <v>1</v>
      </c>
      <c r="Q113">
        <f t="shared" si="80"/>
        <v>6</v>
      </c>
      <c r="R113">
        <f>8-N113</f>
        <v>2</v>
      </c>
      <c r="S113">
        <f t="shared" ref="S113:S176" si="81">8-O113</f>
        <v>2</v>
      </c>
      <c r="T113">
        <f t="shared" ref="T113:T176" si="82">8-P113</f>
        <v>7</v>
      </c>
      <c r="U113">
        <f t="shared" ref="U113:U176" si="83">8-Q113</f>
        <v>2</v>
      </c>
      <c r="V113" s="5">
        <v>1</v>
      </c>
      <c r="Y113" s="15" t="s">
        <v>69</v>
      </c>
      <c r="Z113" s="16">
        <v>6</v>
      </c>
      <c r="AA113" s="16">
        <v>6</v>
      </c>
      <c r="AB113" s="16">
        <v>1</v>
      </c>
      <c r="AC113" s="16">
        <v>6</v>
      </c>
      <c r="AD113" s="16">
        <v>2</v>
      </c>
      <c r="AE113" s="16">
        <v>2</v>
      </c>
      <c r="AF113" s="16">
        <v>7</v>
      </c>
      <c r="AG113" s="16">
        <v>2</v>
      </c>
      <c r="AH113" s="16">
        <v>1</v>
      </c>
    </row>
    <row r="114" spans="12:34" ht="15" thickBot="1" x14ac:dyDescent="0.35">
      <c r="L114" s="5">
        <f t="shared" ref="L114:L177" si="84">N7-N6</f>
        <v>13.958333333328483</v>
      </c>
      <c r="N114">
        <f t="shared" ref="N114:Q114" si="85">INT(RANK(O7,O$5:O$85,0)/10)+1</f>
        <v>6</v>
      </c>
      <c r="O114">
        <f t="shared" si="85"/>
        <v>6</v>
      </c>
      <c r="P114">
        <f t="shared" si="85"/>
        <v>7</v>
      </c>
      <c r="Q114">
        <f t="shared" si="85"/>
        <v>6</v>
      </c>
      <c r="R114">
        <f t="shared" ref="R114:R177" si="86">8-N114</f>
        <v>2</v>
      </c>
      <c r="S114">
        <f t="shared" si="81"/>
        <v>2</v>
      </c>
      <c r="T114">
        <f t="shared" si="82"/>
        <v>1</v>
      </c>
      <c r="U114">
        <f t="shared" si="83"/>
        <v>2</v>
      </c>
      <c r="V114" s="5">
        <v>36</v>
      </c>
      <c r="Y114" s="15" t="s">
        <v>70</v>
      </c>
      <c r="Z114" s="16">
        <v>6</v>
      </c>
      <c r="AA114" s="16">
        <v>6</v>
      </c>
      <c r="AB114" s="16">
        <v>7</v>
      </c>
      <c r="AC114" s="16">
        <v>6</v>
      </c>
      <c r="AD114" s="16">
        <v>2</v>
      </c>
      <c r="AE114" s="16">
        <v>2</v>
      </c>
      <c r="AF114" s="16">
        <v>1</v>
      </c>
      <c r="AG114" s="16">
        <v>2</v>
      </c>
      <c r="AH114" s="16">
        <v>36</v>
      </c>
    </row>
    <row r="115" spans="12:34" ht="15" thickBot="1" x14ac:dyDescent="0.35">
      <c r="L115" s="5">
        <f t="shared" si="84"/>
        <v>7</v>
      </c>
      <c r="N115">
        <f t="shared" ref="N115:Q115" si="87">INT(RANK(O8,O$5:O$85,0)/10)+1</f>
        <v>6</v>
      </c>
      <c r="O115">
        <f t="shared" si="87"/>
        <v>6</v>
      </c>
      <c r="P115">
        <f t="shared" si="87"/>
        <v>7</v>
      </c>
      <c r="Q115">
        <f t="shared" si="87"/>
        <v>6</v>
      </c>
      <c r="R115">
        <f t="shared" si="86"/>
        <v>2</v>
      </c>
      <c r="S115">
        <f t="shared" si="81"/>
        <v>2</v>
      </c>
      <c r="T115">
        <f t="shared" si="82"/>
        <v>1</v>
      </c>
      <c r="U115">
        <f t="shared" si="83"/>
        <v>2</v>
      </c>
      <c r="V115" s="5">
        <v>49.958333333328483</v>
      </c>
      <c r="Y115" s="15" t="s">
        <v>71</v>
      </c>
      <c r="Z115" s="16">
        <v>6</v>
      </c>
      <c r="AA115" s="16">
        <v>6</v>
      </c>
      <c r="AB115" s="16">
        <v>7</v>
      </c>
      <c r="AC115" s="16">
        <v>6</v>
      </c>
      <c r="AD115" s="16">
        <v>2</v>
      </c>
      <c r="AE115" s="16">
        <v>2</v>
      </c>
      <c r="AF115" s="16">
        <v>1</v>
      </c>
      <c r="AG115" s="16">
        <v>2</v>
      </c>
      <c r="AH115" s="16">
        <v>50</v>
      </c>
    </row>
    <row r="116" spans="12:34" ht="15" thickBot="1" x14ac:dyDescent="0.35">
      <c r="L116" s="5">
        <f t="shared" si="84"/>
        <v>28</v>
      </c>
      <c r="N116">
        <f t="shared" ref="N116:Q116" si="88">INT(RANK(O9,O$5:O$85,0)/10)+1</f>
        <v>6</v>
      </c>
      <c r="O116">
        <f t="shared" si="88"/>
        <v>4</v>
      </c>
      <c r="P116">
        <f t="shared" si="88"/>
        <v>7</v>
      </c>
      <c r="Q116">
        <f t="shared" si="88"/>
        <v>6</v>
      </c>
      <c r="R116">
        <f t="shared" si="86"/>
        <v>2</v>
      </c>
      <c r="S116">
        <f t="shared" si="81"/>
        <v>4</v>
      </c>
      <c r="T116">
        <f t="shared" si="82"/>
        <v>1</v>
      </c>
      <c r="U116">
        <f t="shared" si="83"/>
        <v>2</v>
      </c>
      <c r="V116" s="5">
        <v>56.958333333328483</v>
      </c>
      <c r="Y116" s="15" t="s">
        <v>72</v>
      </c>
      <c r="Z116" s="16">
        <v>6</v>
      </c>
      <c r="AA116" s="16">
        <v>4</v>
      </c>
      <c r="AB116" s="16">
        <v>7</v>
      </c>
      <c r="AC116" s="16">
        <v>6</v>
      </c>
      <c r="AD116" s="16">
        <v>2</v>
      </c>
      <c r="AE116" s="16">
        <v>4</v>
      </c>
      <c r="AF116" s="16">
        <v>1</v>
      </c>
      <c r="AG116" s="16">
        <v>2</v>
      </c>
      <c r="AH116" s="16">
        <v>57</v>
      </c>
    </row>
    <row r="117" spans="12:34" ht="15" thickBot="1" x14ac:dyDescent="0.35">
      <c r="L117" s="5">
        <f t="shared" si="84"/>
        <v>14</v>
      </c>
      <c r="N117">
        <f t="shared" ref="N117:Q117" si="89">INT(RANK(O10,O$5:O$85,0)/10)+1</f>
        <v>6</v>
      </c>
      <c r="O117">
        <f t="shared" si="89"/>
        <v>4</v>
      </c>
      <c r="P117">
        <f t="shared" si="89"/>
        <v>7</v>
      </c>
      <c r="Q117">
        <f t="shared" si="89"/>
        <v>6</v>
      </c>
      <c r="R117">
        <f t="shared" si="86"/>
        <v>2</v>
      </c>
      <c r="S117">
        <f t="shared" si="81"/>
        <v>4</v>
      </c>
      <c r="T117">
        <f t="shared" si="82"/>
        <v>1</v>
      </c>
      <c r="U117">
        <f t="shared" si="83"/>
        <v>2</v>
      </c>
      <c r="V117" s="5">
        <v>84.958333333328483</v>
      </c>
      <c r="Y117" s="15" t="s">
        <v>73</v>
      </c>
      <c r="Z117" s="16">
        <v>6</v>
      </c>
      <c r="AA117" s="16">
        <v>4</v>
      </c>
      <c r="AB117" s="16">
        <v>7</v>
      </c>
      <c r="AC117" s="16">
        <v>6</v>
      </c>
      <c r="AD117" s="16">
        <v>2</v>
      </c>
      <c r="AE117" s="16">
        <v>4</v>
      </c>
      <c r="AF117" s="16">
        <v>1</v>
      </c>
      <c r="AG117" s="16">
        <v>2</v>
      </c>
      <c r="AH117" s="16">
        <v>85</v>
      </c>
    </row>
    <row r="118" spans="12:34" ht="15" thickBot="1" x14ac:dyDescent="0.35">
      <c r="L118" s="5">
        <f t="shared" si="84"/>
        <v>34</v>
      </c>
      <c r="N118">
        <f t="shared" ref="N118:Q118" si="90">INT(RANK(O11,O$5:O$85,0)/10)+1</f>
        <v>6</v>
      </c>
      <c r="O118">
        <f t="shared" si="90"/>
        <v>7</v>
      </c>
      <c r="P118">
        <f t="shared" si="90"/>
        <v>7</v>
      </c>
      <c r="Q118">
        <f t="shared" si="90"/>
        <v>6</v>
      </c>
      <c r="R118">
        <f t="shared" si="86"/>
        <v>2</v>
      </c>
      <c r="S118">
        <f t="shared" si="81"/>
        <v>1</v>
      </c>
      <c r="T118">
        <f t="shared" si="82"/>
        <v>1</v>
      </c>
      <c r="U118">
        <f t="shared" si="83"/>
        <v>2</v>
      </c>
      <c r="V118" s="5">
        <v>98.958333333328483</v>
      </c>
      <c r="Y118" s="15" t="s">
        <v>74</v>
      </c>
      <c r="Z118" s="16">
        <v>6</v>
      </c>
      <c r="AA118" s="16">
        <v>7</v>
      </c>
      <c r="AB118" s="16">
        <v>7</v>
      </c>
      <c r="AC118" s="16">
        <v>6</v>
      </c>
      <c r="AD118" s="16">
        <v>2</v>
      </c>
      <c r="AE118" s="16">
        <v>1</v>
      </c>
      <c r="AF118" s="16">
        <v>1</v>
      </c>
      <c r="AG118" s="16">
        <v>2</v>
      </c>
      <c r="AH118" s="16">
        <v>99</v>
      </c>
    </row>
    <row r="119" spans="12:34" ht="15" thickBot="1" x14ac:dyDescent="0.35">
      <c r="L119" s="5">
        <f t="shared" si="84"/>
        <v>8</v>
      </c>
      <c r="N119">
        <f t="shared" ref="N119:Q119" si="91">INT(RANK(O12,O$5:O$85,0)/10)+1</f>
        <v>6</v>
      </c>
      <c r="O119">
        <f t="shared" si="91"/>
        <v>7</v>
      </c>
      <c r="P119">
        <f t="shared" si="91"/>
        <v>7</v>
      </c>
      <c r="Q119">
        <f t="shared" si="91"/>
        <v>6</v>
      </c>
      <c r="R119">
        <f t="shared" si="86"/>
        <v>2</v>
      </c>
      <c r="S119">
        <f t="shared" si="81"/>
        <v>1</v>
      </c>
      <c r="T119">
        <f t="shared" si="82"/>
        <v>1</v>
      </c>
      <c r="U119">
        <f t="shared" si="83"/>
        <v>2</v>
      </c>
      <c r="V119" s="5">
        <v>132.95833333332848</v>
      </c>
      <c r="Y119" s="15" t="s">
        <v>75</v>
      </c>
      <c r="Z119" s="16">
        <v>6</v>
      </c>
      <c r="AA119" s="16">
        <v>7</v>
      </c>
      <c r="AB119" s="16">
        <v>7</v>
      </c>
      <c r="AC119" s="16">
        <v>6</v>
      </c>
      <c r="AD119" s="16">
        <v>2</v>
      </c>
      <c r="AE119" s="16">
        <v>1</v>
      </c>
      <c r="AF119" s="16">
        <v>1</v>
      </c>
      <c r="AG119" s="16">
        <v>2</v>
      </c>
      <c r="AH119" s="16">
        <v>133</v>
      </c>
    </row>
    <row r="120" spans="12:34" ht="15" thickBot="1" x14ac:dyDescent="0.35">
      <c r="L120" s="5">
        <f t="shared" si="84"/>
        <v>7</v>
      </c>
      <c r="N120">
        <f t="shared" ref="N120:Q120" si="92">INT(RANK(O13,O$5:O$85,0)/10)+1</f>
        <v>6</v>
      </c>
      <c r="O120">
        <f t="shared" si="92"/>
        <v>7</v>
      </c>
      <c r="P120">
        <f t="shared" si="92"/>
        <v>7</v>
      </c>
      <c r="Q120">
        <f t="shared" si="92"/>
        <v>6</v>
      </c>
      <c r="R120">
        <f t="shared" si="86"/>
        <v>2</v>
      </c>
      <c r="S120">
        <f t="shared" si="81"/>
        <v>1</v>
      </c>
      <c r="T120">
        <f t="shared" si="82"/>
        <v>1</v>
      </c>
      <c r="U120">
        <f t="shared" si="83"/>
        <v>2</v>
      </c>
      <c r="V120" s="5">
        <v>140.95833333332848</v>
      </c>
      <c r="Y120" s="15" t="s">
        <v>76</v>
      </c>
      <c r="Z120" s="16">
        <v>6</v>
      </c>
      <c r="AA120" s="16">
        <v>7</v>
      </c>
      <c r="AB120" s="16">
        <v>7</v>
      </c>
      <c r="AC120" s="16">
        <v>6</v>
      </c>
      <c r="AD120" s="16">
        <v>2</v>
      </c>
      <c r="AE120" s="16">
        <v>1</v>
      </c>
      <c r="AF120" s="16">
        <v>1</v>
      </c>
      <c r="AG120" s="16">
        <v>2</v>
      </c>
      <c r="AH120" s="16">
        <v>141</v>
      </c>
    </row>
    <row r="121" spans="12:34" ht="15" thickBot="1" x14ac:dyDescent="0.35">
      <c r="L121" s="5">
        <f t="shared" si="84"/>
        <v>35</v>
      </c>
      <c r="N121">
        <f t="shared" ref="N121:Q121" si="93">INT(RANK(O14,O$5:O$85,0)/10)+1</f>
        <v>6</v>
      </c>
      <c r="O121">
        <f t="shared" si="93"/>
        <v>7</v>
      </c>
      <c r="P121">
        <f t="shared" si="93"/>
        <v>7</v>
      </c>
      <c r="Q121">
        <f t="shared" si="93"/>
        <v>6</v>
      </c>
      <c r="R121">
        <f t="shared" si="86"/>
        <v>2</v>
      </c>
      <c r="S121">
        <f t="shared" si="81"/>
        <v>1</v>
      </c>
      <c r="T121">
        <f t="shared" si="82"/>
        <v>1</v>
      </c>
      <c r="U121">
        <f t="shared" si="83"/>
        <v>2</v>
      </c>
      <c r="V121" s="5">
        <v>147.95833333332848</v>
      </c>
      <c r="Y121" s="15" t="s">
        <v>77</v>
      </c>
      <c r="Z121" s="16">
        <v>6</v>
      </c>
      <c r="AA121" s="16">
        <v>7</v>
      </c>
      <c r="AB121" s="16">
        <v>7</v>
      </c>
      <c r="AC121" s="16">
        <v>6</v>
      </c>
      <c r="AD121" s="16">
        <v>2</v>
      </c>
      <c r="AE121" s="16">
        <v>1</v>
      </c>
      <c r="AF121" s="16">
        <v>1</v>
      </c>
      <c r="AG121" s="16">
        <v>2</v>
      </c>
      <c r="AH121" s="16">
        <v>148</v>
      </c>
    </row>
    <row r="122" spans="12:34" ht="15" thickBot="1" x14ac:dyDescent="0.35">
      <c r="L122" s="5">
        <f t="shared" si="84"/>
        <v>7</v>
      </c>
      <c r="N122">
        <f t="shared" ref="N122:Q122" si="94">INT(RANK(O15,O$5:O$85,0)/10)+1</f>
        <v>6</v>
      </c>
      <c r="O122">
        <f t="shared" si="94"/>
        <v>7</v>
      </c>
      <c r="P122">
        <f t="shared" si="94"/>
        <v>7</v>
      </c>
      <c r="Q122">
        <f t="shared" si="94"/>
        <v>6</v>
      </c>
      <c r="R122">
        <f t="shared" si="86"/>
        <v>2</v>
      </c>
      <c r="S122">
        <f t="shared" si="81"/>
        <v>1</v>
      </c>
      <c r="T122">
        <f t="shared" si="82"/>
        <v>1</v>
      </c>
      <c r="U122">
        <f t="shared" si="83"/>
        <v>2</v>
      </c>
      <c r="V122" s="5">
        <v>182.95833333332848</v>
      </c>
      <c r="Y122" s="15" t="s">
        <v>78</v>
      </c>
      <c r="Z122" s="16">
        <v>6</v>
      </c>
      <c r="AA122" s="16">
        <v>7</v>
      </c>
      <c r="AB122" s="16">
        <v>7</v>
      </c>
      <c r="AC122" s="16">
        <v>6</v>
      </c>
      <c r="AD122" s="16">
        <v>2</v>
      </c>
      <c r="AE122" s="16">
        <v>1</v>
      </c>
      <c r="AF122" s="16">
        <v>1</v>
      </c>
      <c r="AG122" s="16">
        <v>2</v>
      </c>
      <c r="AH122" s="16">
        <v>183</v>
      </c>
    </row>
    <row r="123" spans="12:34" ht="15" thickBot="1" x14ac:dyDescent="0.35">
      <c r="L123" s="5">
        <f t="shared" si="84"/>
        <v>7</v>
      </c>
      <c r="N123">
        <f t="shared" ref="N123:Q123" si="95">INT(RANK(O16,O$5:O$85,0)/10)+1</f>
        <v>6</v>
      </c>
      <c r="O123">
        <f t="shared" si="95"/>
        <v>7</v>
      </c>
      <c r="P123">
        <f t="shared" si="95"/>
        <v>7</v>
      </c>
      <c r="Q123">
        <f t="shared" si="95"/>
        <v>6</v>
      </c>
      <c r="R123">
        <f t="shared" si="86"/>
        <v>2</v>
      </c>
      <c r="S123">
        <f t="shared" si="81"/>
        <v>1</v>
      </c>
      <c r="T123">
        <f t="shared" si="82"/>
        <v>1</v>
      </c>
      <c r="U123">
        <f t="shared" si="83"/>
        <v>2</v>
      </c>
      <c r="V123" s="5">
        <v>189.95833333332848</v>
      </c>
      <c r="Y123" s="15" t="s">
        <v>79</v>
      </c>
      <c r="Z123" s="16">
        <v>6</v>
      </c>
      <c r="AA123" s="16">
        <v>7</v>
      </c>
      <c r="AB123" s="16">
        <v>7</v>
      </c>
      <c r="AC123" s="16">
        <v>6</v>
      </c>
      <c r="AD123" s="16">
        <v>2</v>
      </c>
      <c r="AE123" s="16">
        <v>1</v>
      </c>
      <c r="AF123" s="16">
        <v>1</v>
      </c>
      <c r="AG123" s="16">
        <v>2</v>
      </c>
      <c r="AH123" s="16">
        <v>190</v>
      </c>
    </row>
    <row r="124" spans="12:34" ht="15" thickBot="1" x14ac:dyDescent="0.35">
      <c r="L124" s="5">
        <f t="shared" si="84"/>
        <v>7</v>
      </c>
      <c r="N124">
        <f t="shared" ref="N124:Q124" si="96">INT(RANK(O17,O$5:O$85,0)/10)+1</f>
        <v>6</v>
      </c>
      <c r="O124">
        <f t="shared" si="96"/>
        <v>7</v>
      </c>
      <c r="P124">
        <f t="shared" si="96"/>
        <v>7</v>
      </c>
      <c r="Q124">
        <f t="shared" si="96"/>
        <v>6</v>
      </c>
      <c r="R124">
        <f t="shared" si="86"/>
        <v>2</v>
      </c>
      <c r="S124">
        <f t="shared" si="81"/>
        <v>1</v>
      </c>
      <c r="T124">
        <f t="shared" si="82"/>
        <v>1</v>
      </c>
      <c r="U124">
        <f t="shared" si="83"/>
        <v>2</v>
      </c>
      <c r="V124" s="5">
        <v>196.95833333332848</v>
      </c>
      <c r="Y124" s="15" t="s">
        <v>80</v>
      </c>
      <c r="Z124" s="16">
        <v>6</v>
      </c>
      <c r="AA124" s="16">
        <v>7</v>
      </c>
      <c r="AB124" s="16">
        <v>7</v>
      </c>
      <c r="AC124" s="16">
        <v>6</v>
      </c>
      <c r="AD124" s="16">
        <v>2</v>
      </c>
      <c r="AE124" s="16">
        <v>1</v>
      </c>
      <c r="AF124" s="16">
        <v>1</v>
      </c>
      <c r="AG124" s="16">
        <v>2</v>
      </c>
      <c r="AH124" s="16">
        <v>197</v>
      </c>
    </row>
    <row r="125" spans="12:34" ht="15" thickBot="1" x14ac:dyDescent="0.35">
      <c r="L125" s="5">
        <f t="shared" si="84"/>
        <v>21</v>
      </c>
      <c r="N125">
        <f t="shared" ref="N125:Q125" si="97">INT(RANK(O18,O$5:O$85,0)/10)+1</f>
        <v>6</v>
      </c>
      <c r="O125">
        <f t="shared" si="97"/>
        <v>7</v>
      </c>
      <c r="P125">
        <f t="shared" si="97"/>
        <v>7</v>
      </c>
      <c r="Q125">
        <f t="shared" si="97"/>
        <v>6</v>
      </c>
      <c r="R125">
        <f t="shared" si="86"/>
        <v>2</v>
      </c>
      <c r="S125">
        <f t="shared" si="81"/>
        <v>1</v>
      </c>
      <c r="T125">
        <f t="shared" si="82"/>
        <v>1</v>
      </c>
      <c r="U125">
        <f t="shared" si="83"/>
        <v>2</v>
      </c>
      <c r="V125" s="5">
        <v>203.95833333332848</v>
      </c>
      <c r="Y125" s="15" t="s">
        <v>81</v>
      </c>
      <c r="Z125" s="16">
        <v>6</v>
      </c>
      <c r="AA125" s="16">
        <v>7</v>
      </c>
      <c r="AB125" s="16">
        <v>7</v>
      </c>
      <c r="AC125" s="16">
        <v>6</v>
      </c>
      <c r="AD125" s="16">
        <v>2</v>
      </c>
      <c r="AE125" s="16">
        <v>1</v>
      </c>
      <c r="AF125" s="16">
        <v>1</v>
      </c>
      <c r="AG125" s="16">
        <v>2</v>
      </c>
      <c r="AH125" s="16">
        <v>204</v>
      </c>
    </row>
    <row r="126" spans="12:34" ht="15" thickBot="1" x14ac:dyDescent="0.35">
      <c r="L126" s="5">
        <f t="shared" si="84"/>
        <v>14</v>
      </c>
      <c r="N126">
        <f t="shared" ref="N126:Q126" si="98">INT(RANK(O19,O$5:O$85,0)/10)+1</f>
        <v>6</v>
      </c>
      <c r="O126">
        <f t="shared" si="98"/>
        <v>7</v>
      </c>
      <c r="P126">
        <f t="shared" si="98"/>
        <v>7</v>
      </c>
      <c r="Q126">
        <f t="shared" si="98"/>
        <v>6</v>
      </c>
      <c r="R126">
        <f t="shared" si="86"/>
        <v>2</v>
      </c>
      <c r="S126">
        <f t="shared" si="81"/>
        <v>1</v>
      </c>
      <c r="T126">
        <f t="shared" si="82"/>
        <v>1</v>
      </c>
      <c r="U126">
        <f t="shared" si="83"/>
        <v>2</v>
      </c>
      <c r="V126" s="5">
        <v>224.95833333332848</v>
      </c>
      <c r="Y126" s="15" t="s">
        <v>82</v>
      </c>
      <c r="Z126" s="16">
        <v>6</v>
      </c>
      <c r="AA126" s="16">
        <v>7</v>
      </c>
      <c r="AB126" s="16">
        <v>7</v>
      </c>
      <c r="AC126" s="16">
        <v>6</v>
      </c>
      <c r="AD126" s="16">
        <v>2</v>
      </c>
      <c r="AE126" s="16">
        <v>1</v>
      </c>
      <c r="AF126" s="16">
        <v>1</v>
      </c>
      <c r="AG126" s="16">
        <v>2</v>
      </c>
      <c r="AH126" s="16">
        <v>225</v>
      </c>
    </row>
    <row r="127" spans="12:34" ht="15" thickBot="1" x14ac:dyDescent="0.35">
      <c r="L127" s="5">
        <f t="shared" si="84"/>
        <v>7</v>
      </c>
      <c r="N127">
        <f t="shared" ref="N127:Q127" si="99">INT(RANK(O20,O$5:O$85,0)/10)+1</f>
        <v>6</v>
      </c>
      <c r="O127">
        <f t="shared" si="99"/>
        <v>7</v>
      </c>
      <c r="P127">
        <f t="shared" si="99"/>
        <v>7</v>
      </c>
      <c r="Q127">
        <f t="shared" si="99"/>
        <v>6</v>
      </c>
      <c r="R127">
        <f t="shared" si="86"/>
        <v>2</v>
      </c>
      <c r="S127">
        <f t="shared" si="81"/>
        <v>1</v>
      </c>
      <c r="T127">
        <f t="shared" si="82"/>
        <v>1</v>
      </c>
      <c r="U127">
        <f t="shared" si="83"/>
        <v>2</v>
      </c>
      <c r="V127" s="5">
        <v>238.95833333332848</v>
      </c>
      <c r="Y127" s="15" t="s">
        <v>83</v>
      </c>
      <c r="Z127" s="16">
        <v>6</v>
      </c>
      <c r="AA127" s="16">
        <v>7</v>
      </c>
      <c r="AB127" s="16">
        <v>7</v>
      </c>
      <c r="AC127" s="16">
        <v>6</v>
      </c>
      <c r="AD127" s="16">
        <v>2</v>
      </c>
      <c r="AE127" s="16">
        <v>1</v>
      </c>
      <c r="AF127" s="16">
        <v>1</v>
      </c>
      <c r="AG127" s="16">
        <v>2</v>
      </c>
      <c r="AH127" s="16">
        <v>239</v>
      </c>
    </row>
    <row r="128" spans="12:34" ht="15" thickBot="1" x14ac:dyDescent="0.35">
      <c r="L128" s="5">
        <f t="shared" si="84"/>
        <v>28.041666666671517</v>
      </c>
      <c r="N128">
        <f t="shared" ref="N128:Q128" si="100">INT(RANK(O21,O$5:O$85,0)/10)+1</f>
        <v>6</v>
      </c>
      <c r="O128">
        <f t="shared" si="100"/>
        <v>7</v>
      </c>
      <c r="P128">
        <f t="shared" si="100"/>
        <v>7</v>
      </c>
      <c r="Q128">
        <f t="shared" si="100"/>
        <v>6</v>
      </c>
      <c r="R128">
        <f t="shared" si="86"/>
        <v>2</v>
      </c>
      <c r="S128">
        <f t="shared" si="81"/>
        <v>1</v>
      </c>
      <c r="T128">
        <f t="shared" si="82"/>
        <v>1</v>
      </c>
      <c r="U128">
        <f t="shared" si="83"/>
        <v>2</v>
      </c>
      <c r="V128" s="5">
        <v>245.95833333332848</v>
      </c>
      <c r="Y128" s="15" t="s">
        <v>84</v>
      </c>
      <c r="Z128" s="16">
        <v>6</v>
      </c>
      <c r="AA128" s="16">
        <v>7</v>
      </c>
      <c r="AB128" s="16">
        <v>7</v>
      </c>
      <c r="AC128" s="16">
        <v>6</v>
      </c>
      <c r="AD128" s="16">
        <v>2</v>
      </c>
      <c r="AE128" s="16">
        <v>1</v>
      </c>
      <c r="AF128" s="16">
        <v>1</v>
      </c>
      <c r="AG128" s="16">
        <v>2</v>
      </c>
      <c r="AH128" s="16">
        <v>246</v>
      </c>
    </row>
    <row r="129" spans="12:34" ht="15" thickBot="1" x14ac:dyDescent="0.35">
      <c r="L129" s="5">
        <f t="shared" si="84"/>
        <v>14</v>
      </c>
      <c r="N129">
        <f t="shared" ref="N129:Q129" si="101">INT(RANK(O22,O$5:O$85,0)/10)+1</f>
        <v>6</v>
      </c>
      <c r="O129">
        <f t="shared" si="101"/>
        <v>7</v>
      </c>
      <c r="P129">
        <f t="shared" si="101"/>
        <v>7</v>
      </c>
      <c r="Q129">
        <f t="shared" si="101"/>
        <v>6</v>
      </c>
      <c r="R129">
        <f t="shared" si="86"/>
        <v>2</v>
      </c>
      <c r="S129">
        <f t="shared" si="81"/>
        <v>1</v>
      </c>
      <c r="T129">
        <f t="shared" si="82"/>
        <v>1</v>
      </c>
      <c r="U129">
        <f t="shared" si="83"/>
        <v>2</v>
      </c>
      <c r="V129" s="5">
        <v>274</v>
      </c>
      <c r="Y129" s="15" t="s">
        <v>85</v>
      </c>
      <c r="Z129" s="16">
        <v>6</v>
      </c>
      <c r="AA129" s="16">
        <v>7</v>
      </c>
      <c r="AB129" s="16">
        <v>7</v>
      </c>
      <c r="AC129" s="16">
        <v>6</v>
      </c>
      <c r="AD129" s="16">
        <v>2</v>
      </c>
      <c r="AE129" s="16">
        <v>1</v>
      </c>
      <c r="AF129" s="16">
        <v>1</v>
      </c>
      <c r="AG129" s="16">
        <v>2</v>
      </c>
      <c r="AH129" s="16">
        <v>274</v>
      </c>
    </row>
    <row r="130" spans="12:34" ht="15" thickBot="1" x14ac:dyDescent="0.35">
      <c r="L130" s="5">
        <f t="shared" si="84"/>
        <v>7</v>
      </c>
      <c r="N130">
        <f t="shared" ref="N130:Q130" si="102">INT(RANK(O23,O$5:O$85,0)/10)+1</f>
        <v>6</v>
      </c>
      <c r="O130">
        <f t="shared" si="102"/>
        <v>7</v>
      </c>
      <c r="P130">
        <f t="shared" si="102"/>
        <v>7</v>
      </c>
      <c r="Q130">
        <f t="shared" si="102"/>
        <v>6</v>
      </c>
      <c r="R130">
        <f t="shared" si="86"/>
        <v>2</v>
      </c>
      <c r="S130">
        <f t="shared" si="81"/>
        <v>1</v>
      </c>
      <c r="T130">
        <f t="shared" si="82"/>
        <v>1</v>
      </c>
      <c r="U130">
        <f t="shared" si="83"/>
        <v>2</v>
      </c>
      <c r="V130" s="5">
        <v>288</v>
      </c>
      <c r="Y130" s="15" t="s">
        <v>86</v>
      </c>
      <c r="Z130" s="16">
        <v>6</v>
      </c>
      <c r="AA130" s="16">
        <v>7</v>
      </c>
      <c r="AB130" s="16">
        <v>7</v>
      </c>
      <c r="AC130" s="16">
        <v>6</v>
      </c>
      <c r="AD130" s="16">
        <v>2</v>
      </c>
      <c r="AE130" s="16">
        <v>1</v>
      </c>
      <c r="AF130" s="16">
        <v>1</v>
      </c>
      <c r="AG130" s="16">
        <v>2</v>
      </c>
      <c r="AH130" s="16">
        <v>288</v>
      </c>
    </row>
    <row r="131" spans="12:34" ht="15" thickBot="1" x14ac:dyDescent="0.35">
      <c r="L131" s="5">
        <f t="shared" si="84"/>
        <v>14</v>
      </c>
      <c r="N131">
        <f t="shared" ref="N131:Q131" si="103">INT(RANK(O24,O$5:O$85,0)/10)+1</f>
        <v>6</v>
      </c>
      <c r="O131">
        <f t="shared" si="103"/>
        <v>7</v>
      </c>
      <c r="P131">
        <f t="shared" si="103"/>
        <v>7</v>
      </c>
      <c r="Q131">
        <f t="shared" si="103"/>
        <v>6</v>
      </c>
      <c r="R131">
        <f t="shared" si="86"/>
        <v>2</v>
      </c>
      <c r="S131">
        <f t="shared" si="81"/>
        <v>1</v>
      </c>
      <c r="T131">
        <f t="shared" si="82"/>
        <v>1</v>
      </c>
      <c r="U131">
        <f t="shared" si="83"/>
        <v>2</v>
      </c>
      <c r="V131" s="5">
        <v>295</v>
      </c>
      <c r="Y131" s="15" t="s">
        <v>87</v>
      </c>
      <c r="Z131" s="16">
        <v>6</v>
      </c>
      <c r="AA131" s="16">
        <v>7</v>
      </c>
      <c r="AB131" s="16">
        <v>7</v>
      </c>
      <c r="AC131" s="16">
        <v>6</v>
      </c>
      <c r="AD131" s="16">
        <v>2</v>
      </c>
      <c r="AE131" s="16">
        <v>1</v>
      </c>
      <c r="AF131" s="16">
        <v>1</v>
      </c>
      <c r="AG131" s="16">
        <v>2</v>
      </c>
      <c r="AH131" s="16">
        <v>295</v>
      </c>
    </row>
    <row r="132" spans="12:34" ht="15" thickBot="1" x14ac:dyDescent="0.35">
      <c r="L132" s="5">
        <f t="shared" si="84"/>
        <v>14</v>
      </c>
      <c r="N132">
        <f t="shared" ref="N132:Q132" si="104">INT(RANK(O25,O$5:O$85,0)/10)+1</f>
        <v>6</v>
      </c>
      <c r="O132">
        <f t="shared" si="104"/>
        <v>7</v>
      </c>
      <c r="P132">
        <f t="shared" si="104"/>
        <v>7</v>
      </c>
      <c r="Q132">
        <f t="shared" si="104"/>
        <v>6</v>
      </c>
      <c r="R132">
        <f t="shared" si="86"/>
        <v>2</v>
      </c>
      <c r="S132">
        <f t="shared" si="81"/>
        <v>1</v>
      </c>
      <c r="T132">
        <f t="shared" si="82"/>
        <v>1</v>
      </c>
      <c r="U132">
        <f t="shared" si="83"/>
        <v>2</v>
      </c>
      <c r="V132" s="5">
        <v>309</v>
      </c>
      <c r="Y132" s="15" t="s">
        <v>88</v>
      </c>
      <c r="Z132" s="16">
        <v>6</v>
      </c>
      <c r="AA132" s="16">
        <v>7</v>
      </c>
      <c r="AB132" s="16">
        <v>7</v>
      </c>
      <c r="AC132" s="16">
        <v>6</v>
      </c>
      <c r="AD132" s="16">
        <v>2</v>
      </c>
      <c r="AE132" s="16">
        <v>1</v>
      </c>
      <c r="AF132" s="16">
        <v>1</v>
      </c>
      <c r="AG132" s="16">
        <v>2</v>
      </c>
      <c r="AH132" s="16">
        <v>309</v>
      </c>
    </row>
    <row r="133" spans="12:34" ht="15" thickBot="1" x14ac:dyDescent="0.35">
      <c r="L133" s="5">
        <f t="shared" si="84"/>
        <v>14</v>
      </c>
      <c r="N133">
        <f t="shared" ref="N133:Q133" si="105">INT(RANK(O26,O$5:O$85,0)/10)+1</f>
        <v>6</v>
      </c>
      <c r="O133">
        <f t="shared" si="105"/>
        <v>7</v>
      </c>
      <c r="P133">
        <f t="shared" si="105"/>
        <v>7</v>
      </c>
      <c r="Q133">
        <f t="shared" si="105"/>
        <v>6</v>
      </c>
      <c r="R133">
        <f t="shared" si="86"/>
        <v>2</v>
      </c>
      <c r="S133">
        <f t="shared" si="81"/>
        <v>1</v>
      </c>
      <c r="T133">
        <f t="shared" si="82"/>
        <v>1</v>
      </c>
      <c r="U133">
        <f t="shared" si="83"/>
        <v>2</v>
      </c>
      <c r="V133" s="5">
        <v>323</v>
      </c>
      <c r="Y133" s="15" t="s">
        <v>89</v>
      </c>
      <c r="Z133" s="16">
        <v>6</v>
      </c>
      <c r="AA133" s="16">
        <v>7</v>
      </c>
      <c r="AB133" s="16">
        <v>7</v>
      </c>
      <c r="AC133" s="16">
        <v>6</v>
      </c>
      <c r="AD133" s="16">
        <v>2</v>
      </c>
      <c r="AE133" s="16">
        <v>1</v>
      </c>
      <c r="AF133" s="16">
        <v>1</v>
      </c>
      <c r="AG133" s="16">
        <v>2</v>
      </c>
      <c r="AH133" s="16">
        <v>323</v>
      </c>
    </row>
    <row r="134" spans="12:34" ht="15" thickBot="1" x14ac:dyDescent="0.35">
      <c r="L134" s="5">
        <f t="shared" si="84"/>
        <v>7</v>
      </c>
      <c r="N134">
        <f t="shared" ref="N134:Q134" si="106">INT(RANK(O27,O$5:O$85,0)/10)+1</f>
        <v>6</v>
      </c>
      <c r="O134">
        <f t="shared" si="106"/>
        <v>7</v>
      </c>
      <c r="P134">
        <f t="shared" si="106"/>
        <v>7</v>
      </c>
      <c r="Q134">
        <f t="shared" si="106"/>
        <v>6</v>
      </c>
      <c r="R134">
        <f t="shared" si="86"/>
        <v>2</v>
      </c>
      <c r="S134">
        <f t="shared" si="81"/>
        <v>1</v>
      </c>
      <c r="T134">
        <f t="shared" si="82"/>
        <v>1</v>
      </c>
      <c r="U134">
        <f t="shared" si="83"/>
        <v>2</v>
      </c>
      <c r="V134" s="5">
        <v>337</v>
      </c>
      <c r="Y134" s="15" t="s">
        <v>90</v>
      </c>
      <c r="Z134" s="16">
        <v>6</v>
      </c>
      <c r="AA134" s="16">
        <v>7</v>
      </c>
      <c r="AB134" s="16">
        <v>7</v>
      </c>
      <c r="AC134" s="16">
        <v>6</v>
      </c>
      <c r="AD134" s="16">
        <v>2</v>
      </c>
      <c r="AE134" s="16">
        <v>1</v>
      </c>
      <c r="AF134" s="16">
        <v>1</v>
      </c>
      <c r="AG134" s="16">
        <v>2</v>
      </c>
      <c r="AH134" s="16">
        <v>337</v>
      </c>
    </row>
    <row r="135" spans="12:34" ht="15" thickBot="1" x14ac:dyDescent="0.35">
      <c r="L135" s="5">
        <f t="shared" si="84"/>
        <v>21</v>
      </c>
      <c r="N135">
        <f t="shared" ref="N135:Q135" si="107">INT(RANK(O28,O$5:O$85,0)/10)+1</f>
        <v>6</v>
      </c>
      <c r="O135">
        <f t="shared" si="107"/>
        <v>7</v>
      </c>
      <c r="P135">
        <f t="shared" si="107"/>
        <v>7</v>
      </c>
      <c r="Q135">
        <f t="shared" si="107"/>
        <v>6</v>
      </c>
      <c r="R135">
        <f t="shared" si="86"/>
        <v>2</v>
      </c>
      <c r="S135">
        <f t="shared" si="81"/>
        <v>1</v>
      </c>
      <c r="T135">
        <f t="shared" si="82"/>
        <v>1</v>
      </c>
      <c r="U135">
        <f t="shared" si="83"/>
        <v>2</v>
      </c>
      <c r="V135" s="5">
        <v>344</v>
      </c>
      <c r="Y135" s="15" t="s">
        <v>91</v>
      </c>
      <c r="Z135" s="16">
        <v>6</v>
      </c>
      <c r="AA135" s="16">
        <v>7</v>
      </c>
      <c r="AB135" s="16">
        <v>7</v>
      </c>
      <c r="AC135" s="16">
        <v>6</v>
      </c>
      <c r="AD135" s="16">
        <v>2</v>
      </c>
      <c r="AE135" s="16">
        <v>1</v>
      </c>
      <c r="AF135" s="16">
        <v>1</v>
      </c>
      <c r="AG135" s="16">
        <v>2</v>
      </c>
      <c r="AH135" s="16">
        <v>344</v>
      </c>
    </row>
    <row r="136" spans="12:34" ht="15" thickBot="1" x14ac:dyDescent="0.35">
      <c r="L136" s="5">
        <f t="shared" si="84"/>
        <v>14</v>
      </c>
      <c r="N136">
        <f t="shared" ref="N136:Q136" si="108">INT(RANK(O29,O$5:O$85,0)/10)+1</f>
        <v>6</v>
      </c>
      <c r="O136">
        <f t="shared" si="108"/>
        <v>7</v>
      </c>
      <c r="P136">
        <f t="shared" si="108"/>
        <v>4</v>
      </c>
      <c r="Q136">
        <f t="shared" si="108"/>
        <v>6</v>
      </c>
      <c r="R136">
        <f t="shared" si="86"/>
        <v>2</v>
      </c>
      <c r="S136">
        <f t="shared" si="81"/>
        <v>1</v>
      </c>
      <c r="T136">
        <f t="shared" si="82"/>
        <v>4</v>
      </c>
      <c r="U136">
        <f t="shared" si="83"/>
        <v>2</v>
      </c>
      <c r="V136" s="5">
        <v>365</v>
      </c>
      <c r="Y136" s="15" t="s">
        <v>92</v>
      </c>
      <c r="Z136" s="16">
        <v>6</v>
      </c>
      <c r="AA136" s="16">
        <v>7</v>
      </c>
      <c r="AB136" s="16">
        <v>4</v>
      </c>
      <c r="AC136" s="16">
        <v>6</v>
      </c>
      <c r="AD136" s="16">
        <v>2</v>
      </c>
      <c r="AE136" s="16">
        <v>1</v>
      </c>
      <c r="AF136" s="16">
        <v>4</v>
      </c>
      <c r="AG136" s="16">
        <v>2</v>
      </c>
      <c r="AH136" s="16">
        <v>365</v>
      </c>
    </row>
    <row r="137" spans="12:34" ht="15" thickBot="1" x14ac:dyDescent="0.35">
      <c r="L137" s="5">
        <f t="shared" si="84"/>
        <v>7</v>
      </c>
      <c r="N137">
        <f t="shared" ref="N137:Q137" si="109">INT(RANK(O30,O$5:O$85,0)/10)+1</f>
        <v>6</v>
      </c>
      <c r="O137">
        <f t="shared" si="109"/>
        <v>7</v>
      </c>
      <c r="P137">
        <f t="shared" si="109"/>
        <v>4</v>
      </c>
      <c r="Q137">
        <f t="shared" si="109"/>
        <v>6</v>
      </c>
      <c r="R137">
        <f t="shared" si="86"/>
        <v>2</v>
      </c>
      <c r="S137">
        <f t="shared" si="81"/>
        <v>1</v>
      </c>
      <c r="T137">
        <f t="shared" si="82"/>
        <v>4</v>
      </c>
      <c r="U137">
        <f t="shared" si="83"/>
        <v>2</v>
      </c>
      <c r="V137" s="5">
        <v>379</v>
      </c>
      <c r="Y137" s="15" t="s">
        <v>93</v>
      </c>
      <c r="Z137" s="16">
        <v>6</v>
      </c>
      <c r="AA137" s="16">
        <v>7</v>
      </c>
      <c r="AB137" s="16">
        <v>4</v>
      </c>
      <c r="AC137" s="16">
        <v>6</v>
      </c>
      <c r="AD137" s="16">
        <v>2</v>
      </c>
      <c r="AE137" s="16">
        <v>1</v>
      </c>
      <c r="AF137" s="16">
        <v>4</v>
      </c>
      <c r="AG137" s="16">
        <v>2</v>
      </c>
      <c r="AH137" s="16">
        <v>379</v>
      </c>
    </row>
    <row r="138" spans="12:34" ht="15" thickBot="1" x14ac:dyDescent="0.35">
      <c r="L138" s="5">
        <f t="shared" si="84"/>
        <v>7</v>
      </c>
      <c r="N138">
        <f t="shared" ref="N138:Q138" si="110">INT(RANK(O31,O$5:O$85,0)/10)+1</f>
        <v>6</v>
      </c>
      <c r="O138">
        <f t="shared" si="110"/>
        <v>7</v>
      </c>
      <c r="P138">
        <f t="shared" si="110"/>
        <v>4</v>
      </c>
      <c r="Q138">
        <f t="shared" si="110"/>
        <v>3</v>
      </c>
      <c r="R138">
        <f t="shared" si="86"/>
        <v>2</v>
      </c>
      <c r="S138">
        <f t="shared" si="81"/>
        <v>1</v>
      </c>
      <c r="T138">
        <f t="shared" si="82"/>
        <v>4</v>
      </c>
      <c r="U138">
        <f t="shared" si="83"/>
        <v>5</v>
      </c>
      <c r="V138" s="5">
        <v>386</v>
      </c>
      <c r="Y138" s="15" t="s">
        <v>94</v>
      </c>
      <c r="Z138" s="16">
        <v>6</v>
      </c>
      <c r="AA138" s="16">
        <v>7</v>
      </c>
      <c r="AB138" s="16">
        <v>4</v>
      </c>
      <c r="AC138" s="16">
        <v>3</v>
      </c>
      <c r="AD138" s="16">
        <v>2</v>
      </c>
      <c r="AE138" s="16">
        <v>1</v>
      </c>
      <c r="AF138" s="16">
        <v>4</v>
      </c>
      <c r="AG138" s="16">
        <v>5</v>
      </c>
      <c r="AH138" s="16">
        <v>386</v>
      </c>
    </row>
    <row r="139" spans="12:34" ht="15" thickBot="1" x14ac:dyDescent="0.35">
      <c r="L139" s="5">
        <f t="shared" si="84"/>
        <v>62.958333333328483</v>
      </c>
      <c r="N139">
        <f t="shared" ref="N139:Q139" si="111">INT(RANK(O32,O$5:O$85,0)/10)+1</f>
        <v>6</v>
      </c>
      <c r="O139">
        <f t="shared" si="111"/>
        <v>4</v>
      </c>
      <c r="P139">
        <f t="shared" si="111"/>
        <v>4</v>
      </c>
      <c r="Q139">
        <f t="shared" si="111"/>
        <v>3</v>
      </c>
      <c r="R139">
        <f t="shared" si="86"/>
        <v>2</v>
      </c>
      <c r="S139">
        <f t="shared" si="81"/>
        <v>4</v>
      </c>
      <c r="T139">
        <f t="shared" si="82"/>
        <v>4</v>
      </c>
      <c r="U139">
        <f t="shared" si="83"/>
        <v>5</v>
      </c>
      <c r="V139" s="5">
        <v>393</v>
      </c>
      <c r="Y139" s="15" t="s">
        <v>95</v>
      </c>
      <c r="Z139" s="16">
        <v>6</v>
      </c>
      <c r="AA139" s="16">
        <v>4</v>
      </c>
      <c r="AB139" s="16">
        <v>4</v>
      </c>
      <c r="AC139" s="16">
        <v>3</v>
      </c>
      <c r="AD139" s="16">
        <v>2</v>
      </c>
      <c r="AE139" s="16">
        <v>4</v>
      </c>
      <c r="AF139" s="16">
        <v>4</v>
      </c>
      <c r="AG139" s="16">
        <v>5</v>
      </c>
      <c r="AH139" s="16">
        <v>393</v>
      </c>
    </row>
    <row r="140" spans="12:34" ht="15" thickBot="1" x14ac:dyDescent="0.35">
      <c r="L140" s="5">
        <f t="shared" si="84"/>
        <v>21</v>
      </c>
      <c r="N140">
        <f t="shared" ref="N140:Q140" si="112">INT(RANK(O33,O$5:O$85,0)/10)+1</f>
        <v>6</v>
      </c>
      <c r="O140">
        <f t="shared" si="112"/>
        <v>4</v>
      </c>
      <c r="P140">
        <f t="shared" si="112"/>
        <v>4</v>
      </c>
      <c r="Q140">
        <f t="shared" si="112"/>
        <v>3</v>
      </c>
      <c r="R140">
        <f t="shared" si="86"/>
        <v>2</v>
      </c>
      <c r="S140">
        <f t="shared" si="81"/>
        <v>4</v>
      </c>
      <c r="T140">
        <f t="shared" si="82"/>
        <v>4</v>
      </c>
      <c r="U140">
        <f t="shared" si="83"/>
        <v>5</v>
      </c>
      <c r="V140" s="5">
        <v>455.95833333332848</v>
      </c>
      <c r="Y140" s="15" t="s">
        <v>96</v>
      </c>
      <c r="Z140" s="16">
        <v>6</v>
      </c>
      <c r="AA140" s="16">
        <v>4</v>
      </c>
      <c r="AB140" s="16">
        <v>4</v>
      </c>
      <c r="AC140" s="16">
        <v>3</v>
      </c>
      <c r="AD140" s="16">
        <v>2</v>
      </c>
      <c r="AE140" s="16">
        <v>4</v>
      </c>
      <c r="AF140" s="16">
        <v>4</v>
      </c>
      <c r="AG140" s="16">
        <v>5</v>
      </c>
      <c r="AH140" s="16">
        <v>456</v>
      </c>
    </row>
    <row r="141" spans="12:34" ht="15" thickBot="1" x14ac:dyDescent="0.35">
      <c r="L141" s="5">
        <f t="shared" si="84"/>
        <v>14</v>
      </c>
      <c r="N141">
        <f t="shared" ref="N141:Q141" si="113">INT(RANK(O34,O$5:O$85,0)/10)+1</f>
        <v>6</v>
      </c>
      <c r="O141">
        <f t="shared" si="113"/>
        <v>4</v>
      </c>
      <c r="P141">
        <f t="shared" si="113"/>
        <v>4</v>
      </c>
      <c r="Q141">
        <f t="shared" si="113"/>
        <v>3</v>
      </c>
      <c r="R141">
        <f t="shared" si="86"/>
        <v>2</v>
      </c>
      <c r="S141">
        <f t="shared" si="81"/>
        <v>4</v>
      </c>
      <c r="T141">
        <f t="shared" si="82"/>
        <v>4</v>
      </c>
      <c r="U141">
        <f t="shared" si="83"/>
        <v>5</v>
      </c>
      <c r="V141" s="5">
        <v>476.95833333332848</v>
      </c>
      <c r="Y141" s="15" t="s">
        <v>97</v>
      </c>
      <c r="Z141" s="16">
        <v>6</v>
      </c>
      <c r="AA141" s="16">
        <v>4</v>
      </c>
      <c r="AB141" s="16">
        <v>4</v>
      </c>
      <c r="AC141" s="16">
        <v>3</v>
      </c>
      <c r="AD141" s="16">
        <v>2</v>
      </c>
      <c r="AE141" s="16">
        <v>4</v>
      </c>
      <c r="AF141" s="16">
        <v>4</v>
      </c>
      <c r="AG141" s="16">
        <v>5</v>
      </c>
      <c r="AH141" s="16">
        <v>477</v>
      </c>
    </row>
    <row r="142" spans="12:34" ht="15" thickBot="1" x14ac:dyDescent="0.35">
      <c r="L142" s="5">
        <f t="shared" si="84"/>
        <v>35</v>
      </c>
      <c r="N142">
        <f t="shared" ref="N142:Q142" si="114">INT(RANK(O35,O$5:O$85,0)/10)+1</f>
        <v>6</v>
      </c>
      <c r="O142">
        <f t="shared" si="114"/>
        <v>4</v>
      </c>
      <c r="P142">
        <f t="shared" si="114"/>
        <v>4</v>
      </c>
      <c r="Q142">
        <f t="shared" si="114"/>
        <v>3</v>
      </c>
      <c r="R142">
        <f t="shared" si="86"/>
        <v>2</v>
      </c>
      <c r="S142">
        <f t="shared" si="81"/>
        <v>4</v>
      </c>
      <c r="T142">
        <f t="shared" si="82"/>
        <v>4</v>
      </c>
      <c r="U142">
        <f t="shared" si="83"/>
        <v>5</v>
      </c>
      <c r="V142" s="5">
        <v>490.95833333332848</v>
      </c>
      <c r="Y142" s="15" t="s">
        <v>98</v>
      </c>
      <c r="Z142" s="16">
        <v>6</v>
      </c>
      <c r="AA142" s="16">
        <v>4</v>
      </c>
      <c r="AB142" s="16">
        <v>4</v>
      </c>
      <c r="AC142" s="16">
        <v>3</v>
      </c>
      <c r="AD142" s="16">
        <v>2</v>
      </c>
      <c r="AE142" s="16">
        <v>4</v>
      </c>
      <c r="AF142" s="16">
        <v>4</v>
      </c>
      <c r="AG142" s="16">
        <v>5</v>
      </c>
      <c r="AH142" s="16">
        <v>491</v>
      </c>
    </row>
    <row r="143" spans="12:34" ht="15" thickBot="1" x14ac:dyDescent="0.35">
      <c r="L143" s="5">
        <f t="shared" si="84"/>
        <v>7</v>
      </c>
      <c r="N143">
        <f t="shared" ref="N143:Q143" si="115">INT(RANK(O36,O$5:O$85,0)/10)+1</f>
        <v>4</v>
      </c>
      <c r="O143">
        <f t="shared" si="115"/>
        <v>4</v>
      </c>
      <c r="P143">
        <f t="shared" si="115"/>
        <v>4</v>
      </c>
      <c r="Q143">
        <f t="shared" si="115"/>
        <v>3</v>
      </c>
      <c r="R143">
        <f t="shared" si="86"/>
        <v>4</v>
      </c>
      <c r="S143">
        <f t="shared" si="81"/>
        <v>4</v>
      </c>
      <c r="T143">
        <f t="shared" si="82"/>
        <v>4</v>
      </c>
      <c r="U143">
        <f t="shared" si="83"/>
        <v>5</v>
      </c>
      <c r="V143" s="5">
        <v>525.95833333332848</v>
      </c>
      <c r="Y143" s="15" t="s">
        <v>99</v>
      </c>
      <c r="Z143" s="16">
        <v>4</v>
      </c>
      <c r="AA143" s="16">
        <v>4</v>
      </c>
      <c r="AB143" s="16">
        <v>4</v>
      </c>
      <c r="AC143" s="16">
        <v>3</v>
      </c>
      <c r="AD143" s="16">
        <v>4</v>
      </c>
      <c r="AE143" s="16">
        <v>4</v>
      </c>
      <c r="AF143" s="16">
        <v>4</v>
      </c>
      <c r="AG143" s="16">
        <v>5</v>
      </c>
      <c r="AH143" s="16">
        <v>526</v>
      </c>
    </row>
    <row r="144" spans="12:34" ht="15" thickBot="1" x14ac:dyDescent="0.35">
      <c r="L144" s="5">
        <f t="shared" si="84"/>
        <v>7</v>
      </c>
      <c r="N144">
        <f t="shared" ref="N144:Q144" si="116">INT(RANK(O37,O$5:O$85,0)/10)+1</f>
        <v>4</v>
      </c>
      <c r="O144">
        <f t="shared" si="116"/>
        <v>4</v>
      </c>
      <c r="P144">
        <f t="shared" si="116"/>
        <v>4</v>
      </c>
      <c r="Q144">
        <f t="shared" si="116"/>
        <v>3</v>
      </c>
      <c r="R144">
        <f t="shared" si="86"/>
        <v>4</v>
      </c>
      <c r="S144">
        <f t="shared" si="81"/>
        <v>4</v>
      </c>
      <c r="T144">
        <f t="shared" si="82"/>
        <v>4</v>
      </c>
      <c r="U144">
        <f t="shared" si="83"/>
        <v>5</v>
      </c>
      <c r="V144" s="5">
        <v>532.95833333332848</v>
      </c>
      <c r="Y144" s="15" t="s">
        <v>100</v>
      </c>
      <c r="Z144" s="16">
        <v>4</v>
      </c>
      <c r="AA144" s="16">
        <v>4</v>
      </c>
      <c r="AB144" s="16">
        <v>4</v>
      </c>
      <c r="AC144" s="16">
        <v>3</v>
      </c>
      <c r="AD144" s="16">
        <v>4</v>
      </c>
      <c r="AE144" s="16">
        <v>4</v>
      </c>
      <c r="AF144" s="16">
        <v>4</v>
      </c>
      <c r="AG144" s="16">
        <v>5</v>
      </c>
      <c r="AH144" s="16">
        <v>533</v>
      </c>
    </row>
    <row r="145" spans="12:34" ht="15" thickBot="1" x14ac:dyDescent="0.35">
      <c r="L145" s="5">
        <f t="shared" si="84"/>
        <v>42</v>
      </c>
      <c r="N145">
        <f t="shared" ref="N145:Q145" si="117">INT(RANK(O38,O$5:O$85,0)/10)+1</f>
        <v>4</v>
      </c>
      <c r="O145">
        <f t="shared" si="117"/>
        <v>4</v>
      </c>
      <c r="P145">
        <f t="shared" si="117"/>
        <v>4</v>
      </c>
      <c r="Q145">
        <f t="shared" si="117"/>
        <v>3</v>
      </c>
      <c r="R145">
        <f t="shared" si="86"/>
        <v>4</v>
      </c>
      <c r="S145">
        <f t="shared" si="81"/>
        <v>4</v>
      </c>
      <c r="T145">
        <f t="shared" si="82"/>
        <v>4</v>
      </c>
      <c r="U145">
        <f t="shared" si="83"/>
        <v>5</v>
      </c>
      <c r="V145" s="5">
        <v>539.95833333332848</v>
      </c>
      <c r="Y145" s="15" t="s">
        <v>101</v>
      </c>
      <c r="Z145" s="16">
        <v>4</v>
      </c>
      <c r="AA145" s="16">
        <v>4</v>
      </c>
      <c r="AB145" s="16">
        <v>4</v>
      </c>
      <c r="AC145" s="16">
        <v>3</v>
      </c>
      <c r="AD145" s="16">
        <v>4</v>
      </c>
      <c r="AE145" s="16">
        <v>4</v>
      </c>
      <c r="AF145" s="16">
        <v>4</v>
      </c>
      <c r="AG145" s="16">
        <v>5</v>
      </c>
      <c r="AH145" s="16">
        <v>540</v>
      </c>
    </row>
    <row r="146" spans="12:34" ht="15" thickBot="1" x14ac:dyDescent="0.35">
      <c r="L146" s="5">
        <f t="shared" si="84"/>
        <v>7</v>
      </c>
      <c r="N146">
        <f t="shared" ref="N146:Q146" si="118">INT(RANK(O39,O$5:O$85,0)/10)+1</f>
        <v>4</v>
      </c>
      <c r="O146">
        <f t="shared" si="118"/>
        <v>4</v>
      </c>
      <c r="P146">
        <f t="shared" si="118"/>
        <v>6</v>
      </c>
      <c r="Q146">
        <f t="shared" si="118"/>
        <v>3</v>
      </c>
      <c r="R146">
        <f t="shared" si="86"/>
        <v>4</v>
      </c>
      <c r="S146">
        <f t="shared" si="81"/>
        <v>4</v>
      </c>
      <c r="T146">
        <f t="shared" si="82"/>
        <v>2</v>
      </c>
      <c r="U146">
        <f t="shared" si="83"/>
        <v>5</v>
      </c>
      <c r="V146" s="5">
        <v>581.95833333332848</v>
      </c>
      <c r="Y146" s="15" t="s">
        <v>102</v>
      </c>
      <c r="Z146" s="16">
        <v>4</v>
      </c>
      <c r="AA146" s="16">
        <v>4</v>
      </c>
      <c r="AB146" s="16">
        <v>6</v>
      </c>
      <c r="AC146" s="16">
        <v>3</v>
      </c>
      <c r="AD146" s="16">
        <v>4</v>
      </c>
      <c r="AE146" s="16">
        <v>4</v>
      </c>
      <c r="AF146" s="16">
        <v>2</v>
      </c>
      <c r="AG146" s="16">
        <v>5</v>
      </c>
      <c r="AH146" s="16">
        <v>582</v>
      </c>
    </row>
    <row r="147" spans="12:34" ht="15" thickBot="1" x14ac:dyDescent="0.35">
      <c r="L147" s="5">
        <f t="shared" si="84"/>
        <v>42.041666666671517</v>
      </c>
      <c r="N147">
        <f t="shared" ref="N147:Q147" si="119">INT(RANK(O40,O$5:O$85,0)/10)+1</f>
        <v>4</v>
      </c>
      <c r="O147">
        <f t="shared" si="119"/>
        <v>4</v>
      </c>
      <c r="P147">
        <f t="shared" si="119"/>
        <v>6</v>
      </c>
      <c r="Q147">
        <f t="shared" si="119"/>
        <v>3</v>
      </c>
      <c r="R147">
        <f t="shared" si="86"/>
        <v>4</v>
      </c>
      <c r="S147">
        <f t="shared" si="81"/>
        <v>4</v>
      </c>
      <c r="T147">
        <f t="shared" si="82"/>
        <v>2</v>
      </c>
      <c r="U147">
        <f t="shared" si="83"/>
        <v>5</v>
      </c>
      <c r="V147" s="5">
        <v>588.95833333332848</v>
      </c>
      <c r="Y147" s="15" t="s">
        <v>103</v>
      </c>
      <c r="Z147" s="16">
        <v>4</v>
      </c>
      <c r="AA147" s="16">
        <v>4</v>
      </c>
      <c r="AB147" s="16">
        <v>6</v>
      </c>
      <c r="AC147" s="16">
        <v>3</v>
      </c>
      <c r="AD147" s="16">
        <v>4</v>
      </c>
      <c r="AE147" s="16">
        <v>4</v>
      </c>
      <c r="AF147" s="16">
        <v>2</v>
      </c>
      <c r="AG147" s="16">
        <v>5</v>
      </c>
      <c r="AH147" s="16">
        <v>589</v>
      </c>
    </row>
    <row r="148" spans="12:34" ht="15" thickBot="1" x14ac:dyDescent="0.35">
      <c r="L148" s="5">
        <f t="shared" si="84"/>
        <v>7</v>
      </c>
      <c r="N148">
        <f t="shared" ref="N148:Q148" si="120">INT(RANK(O41,O$5:O$85,0)/10)+1</f>
        <v>4</v>
      </c>
      <c r="O148">
        <f t="shared" si="120"/>
        <v>4</v>
      </c>
      <c r="P148">
        <f t="shared" si="120"/>
        <v>4</v>
      </c>
      <c r="Q148">
        <f t="shared" si="120"/>
        <v>3</v>
      </c>
      <c r="R148">
        <f t="shared" si="86"/>
        <v>4</v>
      </c>
      <c r="S148">
        <f t="shared" si="81"/>
        <v>4</v>
      </c>
      <c r="T148">
        <f t="shared" si="82"/>
        <v>4</v>
      </c>
      <c r="U148">
        <f t="shared" si="83"/>
        <v>5</v>
      </c>
      <c r="V148" s="5">
        <v>631</v>
      </c>
      <c r="Y148" s="15" t="s">
        <v>104</v>
      </c>
      <c r="Z148" s="16">
        <v>4</v>
      </c>
      <c r="AA148" s="16">
        <v>4</v>
      </c>
      <c r="AB148" s="16">
        <v>4</v>
      </c>
      <c r="AC148" s="16">
        <v>3</v>
      </c>
      <c r="AD148" s="16">
        <v>4</v>
      </c>
      <c r="AE148" s="16">
        <v>4</v>
      </c>
      <c r="AF148" s="16">
        <v>4</v>
      </c>
      <c r="AG148" s="16">
        <v>5</v>
      </c>
      <c r="AH148" s="16">
        <v>631</v>
      </c>
    </row>
    <row r="149" spans="12:34" ht="15" thickBot="1" x14ac:dyDescent="0.35">
      <c r="L149" s="5">
        <f t="shared" si="84"/>
        <v>42</v>
      </c>
      <c r="N149">
        <f t="shared" ref="N149:Q149" si="121">INT(RANK(O42,O$5:O$85,0)/10)+1</f>
        <v>4</v>
      </c>
      <c r="O149">
        <f t="shared" si="121"/>
        <v>4</v>
      </c>
      <c r="P149">
        <f t="shared" si="121"/>
        <v>4</v>
      </c>
      <c r="Q149">
        <f t="shared" si="121"/>
        <v>3</v>
      </c>
      <c r="R149">
        <f t="shared" si="86"/>
        <v>4</v>
      </c>
      <c r="S149">
        <f t="shared" si="81"/>
        <v>4</v>
      </c>
      <c r="T149">
        <f t="shared" si="82"/>
        <v>4</v>
      </c>
      <c r="U149">
        <f t="shared" si="83"/>
        <v>5</v>
      </c>
      <c r="V149" s="5">
        <v>638</v>
      </c>
      <c r="Y149" s="15" t="s">
        <v>105</v>
      </c>
      <c r="Z149" s="16">
        <v>4</v>
      </c>
      <c r="AA149" s="16">
        <v>4</v>
      </c>
      <c r="AB149" s="16">
        <v>4</v>
      </c>
      <c r="AC149" s="16">
        <v>3</v>
      </c>
      <c r="AD149" s="16">
        <v>4</v>
      </c>
      <c r="AE149" s="16">
        <v>4</v>
      </c>
      <c r="AF149" s="16">
        <v>4</v>
      </c>
      <c r="AG149" s="16">
        <v>5</v>
      </c>
      <c r="AH149" s="16">
        <v>638</v>
      </c>
    </row>
    <row r="150" spans="12:34" ht="15" thickBot="1" x14ac:dyDescent="0.35">
      <c r="L150" s="5">
        <f t="shared" si="84"/>
        <v>7</v>
      </c>
      <c r="N150">
        <f t="shared" ref="N150:Q150" si="122">INT(RANK(O43,O$5:O$85,0)/10)+1</f>
        <v>4</v>
      </c>
      <c r="O150">
        <f t="shared" si="122"/>
        <v>4</v>
      </c>
      <c r="P150">
        <f t="shared" si="122"/>
        <v>4</v>
      </c>
      <c r="Q150">
        <f t="shared" si="122"/>
        <v>3</v>
      </c>
      <c r="R150">
        <f t="shared" si="86"/>
        <v>4</v>
      </c>
      <c r="S150">
        <f t="shared" si="81"/>
        <v>4</v>
      </c>
      <c r="T150">
        <f t="shared" si="82"/>
        <v>4</v>
      </c>
      <c r="U150">
        <f t="shared" si="83"/>
        <v>5</v>
      </c>
      <c r="V150" s="5">
        <v>680</v>
      </c>
      <c r="Y150" s="15" t="s">
        <v>106</v>
      </c>
      <c r="Z150" s="16">
        <v>4</v>
      </c>
      <c r="AA150" s="16">
        <v>4</v>
      </c>
      <c r="AB150" s="16">
        <v>4</v>
      </c>
      <c r="AC150" s="16">
        <v>3</v>
      </c>
      <c r="AD150" s="16">
        <v>4</v>
      </c>
      <c r="AE150" s="16">
        <v>4</v>
      </c>
      <c r="AF150" s="16">
        <v>4</v>
      </c>
      <c r="AG150" s="16">
        <v>5</v>
      </c>
      <c r="AH150" s="16">
        <v>680</v>
      </c>
    </row>
    <row r="151" spans="12:34" ht="15" thickBot="1" x14ac:dyDescent="0.35">
      <c r="L151" s="5">
        <f t="shared" si="84"/>
        <v>35</v>
      </c>
      <c r="N151">
        <f t="shared" ref="N151:Q151" si="123">INT(RANK(O44,O$5:O$85,0)/10)+1</f>
        <v>4</v>
      </c>
      <c r="O151">
        <f t="shared" si="123"/>
        <v>4</v>
      </c>
      <c r="P151">
        <f t="shared" si="123"/>
        <v>4</v>
      </c>
      <c r="Q151">
        <f t="shared" si="123"/>
        <v>3</v>
      </c>
      <c r="R151">
        <f t="shared" si="86"/>
        <v>4</v>
      </c>
      <c r="S151">
        <f t="shared" si="81"/>
        <v>4</v>
      </c>
      <c r="T151">
        <f t="shared" si="82"/>
        <v>4</v>
      </c>
      <c r="U151">
        <f t="shared" si="83"/>
        <v>5</v>
      </c>
      <c r="V151" s="5">
        <v>687</v>
      </c>
      <c r="Y151" s="15" t="s">
        <v>107</v>
      </c>
      <c r="Z151" s="16">
        <v>4</v>
      </c>
      <c r="AA151" s="16">
        <v>4</v>
      </c>
      <c r="AB151" s="16">
        <v>4</v>
      </c>
      <c r="AC151" s="16">
        <v>3</v>
      </c>
      <c r="AD151" s="16">
        <v>4</v>
      </c>
      <c r="AE151" s="16">
        <v>4</v>
      </c>
      <c r="AF151" s="16">
        <v>4</v>
      </c>
      <c r="AG151" s="16">
        <v>5</v>
      </c>
      <c r="AH151" s="16">
        <v>687</v>
      </c>
    </row>
    <row r="152" spans="12:34" ht="15" thickBot="1" x14ac:dyDescent="0.35">
      <c r="L152" s="5">
        <f t="shared" si="84"/>
        <v>14</v>
      </c>
      <c r="N152">
        <f t="shared" ref="N152:Q152" si="124">INT(RANK(O45,O$5:O$85,0)/10)+1</f>
        <v>4</v>
      </c>
      <c r="O152">
        <f t="shared" si="124"/>
        <v>4</v>
      </c>
      <c r="P152">
        <f t="shared" si="124"/>
        <v>4</v>
      </c>
      <c r="Q152">
        <f t="shared" si="124"/>
        <v>3</v>
      </c>
      <c r="R152">
        <f t="shared" si="86"/>
        <v>4</v>
      </c>
      <c r="S152">
        <f t="shared" si="81"/>
        <v>4</v>
      </c>
      <c r="T152">
        <f t="shared" si="82"/>
        <v>4</v>
      </c>
      <c r="U152">
        <f t="shared" si="83"/>
        <v>5</v>
      </c>
      <c r="V152" s="5">
        <v>722</v>
      </c>
      <c r="Y152" s="15" t="s">
        <v>108</v>
      </c>
      <c r="Z152" s="16">
        <v>4</v>
      </c>
      <c r="AA152" s="16">
        <v>4</v>
      </c>
      <c r="AB152" s="16">
        <v>4</v>
      </c>
      <c r="AC152" s="16">
        <v>3</v>
      </c>
      <c r="AD152" s="16">
        <v>4</v>
      </c>
      <c r="AE152" s="16">
        <v>4</v>
      </c>
      <c r="AF152" s="16">
        <v>4</v>
      </c>
      <c r="AG152" s="16">
        <v>5</v>
      </c>
      <c r="AH152" s="16">
        <v>722</v>
      </c>
    </row>
    <row r="153" spans="12:34" ht="15" thickBot="1" x14ac:dyDescent="0.35">
      <c r="L153" s="5">
        <f t="shared" si="84"/>
        <v>34.958333333328483</v>
      </c>
      <c r="N153">
        <f t="shared" ref="N153:Q153" si="125">INT(RANK(O46,O$5:O$85,0)/10)+1</f>
        <v>4</v>
      </c>
      <c r="O153">
        <f t="shared" si="125"/>
        <v>4</v>
      </c>
      <c r="P153">
        <f t="shared" si="125"/>
        <v>4</v>
      </c>
      <c r="Q153">
        <f t="shared" si="125"/>
        <v>3</v>
      </c>
      <c r="R153">
        <f t="shared" si="86"/>
        <v>4</v>
      </c>
      <c r="S153">
        <f t="shared" si="81"/>
        <v>4</v>
      </c>
      <c r="T153">
        <f t="shared" si="82"/>
        <v>4</v>
      </c>
      <c r="U153">
        <f t="shared" si="83"/>
        <v>5</v>
      </c>
      <c r="V153" s="5">
        <v>736</v>
      </c>
      <c r="Y153" s="15" t="s">
        <v>109</v>
      </c>
      <c r="Z153" s="16">
        <v>4</v>
      </c>
      <c r="AA153" s="16">
        <v>4</v>
      </c>
      <c r="AB153" s="16">
        <v>4</v>
      </c>
      <c r="AC153" s="16">
        <v>3</v>
      </c>
      <c r="AD153" s="16">
        <v>4</v>
      </c>
      <c r="AE153" s="16">
        <v>4</v>
      </c>
      <c r="AF153" s="16">
        <v>4</v>
      </c>
      <c r="AG153" s="16">
        <v>5</v>
      </c>
      <c r="AH153" s="16">
        <v>736</v>
      </c>
    </row>
    <row r="154" spans="12:34" ht="15" thickBot="1" x14ac:dyDescent="0.35">
      <c r="L154" s="5">
        <f t="shared" si="84"/>
        <v>14</v>
      </c>
      <c r="N154">
        <f t="shared" ref="N154:Q154" si="126">INT(RANK(O47,O$5:O$85,0)/10)+1</f>
        <v>4</v>
      </c>
      <c r="O154">
        <f t="shared" si="126"/>
        <v>4</v>
      </c>
      <c r="P154">
        <f t="shared" si="126"/>
        <v>6</v>
      </c>
      <c r="Q154">
        <f t="shared" si="126"/>
        <v>3</v>
      </c>
      <c r="R154">
        <f t="shared" si="86"/>
        <v>4</v>
      </c>
      <c r="S154">
        <f t="shared" si="81"/>
        <v>4</v>
      </c>
      <c r="T154">
        <f t="shared" si="82"/>
        <v>2</v>
      </c>
      <c r="U154">
        <f t="shared" si="83"/>
        <v>5</v>
      </c>
      <c r="V154" s="5">
        <v>770.95833333332848</v>
      </c>
      <c r="Y154" s="15" t="s">
        <v>110</v>
      </c>
      <c r="Z154" s="16">
        <v>4</v>
      </c>
      <c r="AA154" s="16">
        <v>4</v>
      </c>
      <c r="AB154" s="16">
        <v>6</v>
      </c>
      <c r="AC154" s="16">
        <v>3</v>
      </c>
      <c r="AD154" s="16">
        <v>4</v>
      </c>
      <c r="AE154" s="16">
        <v>4</v>
      </c>
      <c r="AF154" s="16">
        <v>2</v>
      </c>
      <c r="AG154" s="16">
        <v>5</v>
      </c>
      <c r="AH154" s="16">
        <v>771</v>
      </c>
    </row>
    <row r="155" spans="12:34" ht="15" thickBot="1" x14ac:dyDescent="0.35">
      <c r="L155" s="5">
        <f t="shared" si="84"/>
        <v>35</v>
      </c>
      <c r="N155">
        <f t="shared" ref="N155:Q155" si="127">INT(RANK(O48,O$5:O$85,0)/10)+1</f>
        <v>4</v>
      </c>
      <c r="O155">
        <f t="shared" si="127"/>
        <v>3</v>
      </c>
      <c r="P155">
        <f t="shared" si="127"/>
        <v>6</v>
      </c>
      <c r="Q155">
        <f t="shared" si="127"/>
        <v>3</v>
      </c>
      <c r="R155">
        <f t="shared" si="86"/>
        <v>4</v>
      </c>
      <c r="S155">
        <f t="shared" si="81"/>
        <v>5</v>
      </c>
      <c r="T155">
        <f t="shared" si="82"/>
        <v>2</v>
      </c>
      <c r="U155">
        <f t="shared" si="83"/>
        <v>5</v>
      </c>
      <c r="V155" s="5">
        <v>784.95833333332848</v>
      </c>
      <c r="Y155" s="15" t="s">
        <v>111</v>
      </c>
      <c r="Z155" s="16">
        <v>4</v>
      </c>
      <c r="AA155" s="16">
        <v>3</v>
      </c>
      <c r="AB155" s="16">
        <v>6</v>
      </c>
      <c r="AC155" s="16">
        <v>3</v>
      </c>
      <c r="AD155" s="16">
        <v>4</v>
      </c>
      <c r="AE155" s="16">
        <v>5</v>
      </c>
      <c r="AF155" s="16">
        <v>2</v>
      </c>
      <c r="AG155" s="16">
        <v>5</v>
      </c>
      <c r="AH155" s="16">
        <v>785</v>
      </c>
    </row>
    <row r="156" spans="12:34" ht="15" thickBot="1" x14ac:dyDescent="0.35">
      <c r="L156" s="5">
        <f t="shared" si="84"/>
        <v>14</v>
      </c>
      <c r="N156">
        <f t="shared" ref="N156:Q156" si="128">INT(RANK(O49,O$5:O$85,0)/10)+1</f>
        <v>4</v>
      </c>
      <c r="O156">
        <f t="shared" si="128"/>
        <v>3</v>
      </c>
      <c r="P156">
        <f t="shared" si="128"/>
        <v>4</v>
      </c>
      <c r="Q156">
        <f t="shared" si="128"/>
        <v>3</v>
      </c>
      <c r="R156">
        <f t="shared" si="86"/>
        <v>4</v>
      </c>
      <c r="S156">
        <f t="shared" si="81"/>
        <v>5</v>
      </c>
      <c r="T156">
        <f t="shared" si="82"/>
        <v>4</v>
      </c>
      <c r="U156">
        <f t="shared" si="83"/>
        <v>5</v>
      </c>
      <c r="V156" s="5">
        <v>819.95833333332848</v>
      </c>
      <c r="Y156" s="15" t="s">
        <v>112</v>
      </c>
      <c r="Z156" s="16">
        <v>4</v>
      </c>
      <c r="AA156" s="16">
        <v>3</v>
      </c>
      <c r="AB156" s="16">
        <v>4</v>
      </c>
      <c r="AC156" s="16">
        <v>3</v>
      </c>
      <c r="AD156" s="16">
        <v>4</v>
      </c>
      <c r="AE156" s="16">
        <v>5</v>
      </c>
      <c r="AF156" s="16">
        <v>4</v>
      </c>
      <c r="AG156" s="16">
        <v>5</v>
      </c>
      <c r="AH156" s="16">
        <v>820</v>
      </c>
    </row>
    <row r="157" spans="12:34" ht="15" thickBot="1" x14ac:dyDescent="0.35">
      <c r="L157" s="5">
        <f t="shared" si="84"/>
        <v>28</v>
      </c>
      <c r="N157">
        <f t="shared" ref="N157:Q157" si="129">INT(RANK(O50,O$5:O$85,0)/10)+1</f>
        <v>4</v>
      </c>
      <c r="O157">
        <f t="shared" si="129"/>
        <v>3</v>
      </c>
      <c r="P157">
        <f t="shared" si="129"/>
        <v>4</v>
      </c>
      <c r="Q157">
        <f t="shared" si="129"/>
        <v>3</v>
      </c>
      <c r="R157">
        <f t="shared" si="86"/>
        <v>4</v>
      </c>
      <c r="S157">
        <f t="shared" si="81"/>
        <v>5</v>
      </c>
      <c r="T157">
        <f t="shared" si="82"/>
        <v>4</v>
      </c>
      <c r="U157">
        <f t="shared" si="83"/>
        <v>5</v>
      </c>
      <c r="V157" s="5">
        <v>833.95833333332848</v>
      </c>
      <c r="Y157" s="15" t="s">
        <v>113</v>
      </c>
      <c r="Z157" s="16">
        <v>4</v>
      </c>
      <c r="AA157" s="16">
        <v>3</v>
      </c>
      <c r="AB157" s="16">
        <v>4</v>
      </c>
      <c r="AC157" s="16">
        <v>3</v>
      </c>
      <c r="AD157" s="16">
        <v>4</v>
      </c>
      <c r="AE157" s="16">
        <v>5</v>
      </c>
      <c r="AF157" s="16">
        <v>4</v>
      </c>
      <c r="AG157" s="16">
        <v>5</v>
      </c>
      <c r="AH157" s="16">
        <v>834</v>
      </c>
    </row>
    <row r="158" spans="12:34" ht="15" thickBot="1" x14ac:dyDescent="0.35">
      <c r="L158" s="5">
        <f t="shared" si="84"/>
        <v>21</v>
      </c>
      <c r="N158">
        <f t="shared" ref="N158:Q158" si="130">INT(RANK(O51,O$5:O$85,0)/10)+1</f>
        <v>4</v>
      </c>
      <c r="O158">
        <f t="shared" si="130"/>
        <v>3</v>
      </c>
      <c r="P158">
        <f t="shared" si="130"/>
        <v>4</v>
      </c>
      <c r="Q158">
        <f t="shared" si="130"/>
        <v>3</v>
      </c>
      <c r="R158">
        <f t="shared" si="86"/>
        <v>4</v>
      </c>
      <c r="S158">
        <f t="shared" si="81"/>
        <v>5</v>
      </c>
      <c r="T158">
        <f t="shared" si="82"/>
        <v>4</v>
      </c>
      <c r="U158">
        <f t="shared" si="83"/>
        <v>5</v>
      </c>
      <c r="V158" s="5">
        <v>861.95833333332848</v>
      </c>
      <c r="Y158" s="15" t="s">
        <v>114</v>
      </c>
      <c r="Z158" s="16">
        <v>4</v>
      </c>
      <c r="AA158" s="16">
        <v>3</v>
      </c>
      <c r="AB158" s="16">
        <v>4</v>
      </c>
      <c r="AC158" s="16">
        <v>3</v>
      </c>
      <c r="AD158" s="16">
        <v>4</v>
      </c>
      <c r="AE158" s="16">
        <v>5</v>
      </c>
      <c r="AF158" s="16">
        <v>4</v>
      </c>
      <c r="AG158" s="16">
        <v>5</v>
      </c>
      <c r="AH158" s="16">
        <v>862</v>
      </c>
    </row>
    <row r="159" spans="12:34" ht="15" thickBot="1" x14ac:dyDescent="0.35">
      <c r="L159" s="5">
        <f t="shared" si="84"/>
        <v>49</v>
      </c>
      <c r="N159">
        <f t="shared" ref="N159:Q159" si="131">INT(RANK(O52,O$5:O$85,0)/10)+1</f>
        <v>4</v>
      </c>
      <c r="O159">
        <f t="shared" si="131"/>
        <v>3</v>
      </c>
      <c r="P159">
        <f t="shared" si="131"/>
        <v>4</v>
      </c>
      <c r="Q159">
        <f t="shared" si="131"/>
        <v>2</v>
      </c>
      <c r="R159">
        <f t="shared" si="86"/>
        <v>4</v>
      </c>
      <c r="S159">
        <f t="shared" si="81"/>
        <v>5</v>
      </c>
      <c r="T159">
        <f t="shared" si="82"/>
        <v>4</v>
      </c>
      <c r="U159">
        <f t="shared" si="83"/>
        <v>6</v>
      </c>
      <c r="V159" s="5">
        <v>882.95833333332848</v>
      </c>
      <c r="Y159" s="15" t="s">
        <v>115</v>
      </c>
      <c r="Z159" s="16">
        <v>4</v>
      </c>
      <c r="AA159" s="16">
        <v>3</v>
      </c>
      <c r="AB159" s="16">
        <v>4</v>
      </c>
      <c r="AC159" s="16">
        <v>2</v>
      </c>
      <c r="AD159" s="16">
        <v>4</v>
      </c>
      <c r="AE159" s="16">
        <v>5</v>
      </c>
      <c r="AF159" s="16">
        <v>4</v>
      </c>
      <c r="AG159" s="16">
        <v>6</v>
      </c>
      <c r="AH159" s="16">
        <v>883</v>
      </c>
    </row>
    <row r="160" spans="12:34" ht="15" thickBot="1" x14ac:dyDescent="0.35">
      <c r="L160" s="5">
        <f t="shared" si="84"/>
        <v>21</v>
      </c>
      <c r="N160">
        <f t="shared" ref="N160:Q160" si="132">INT(RANK(O53,O$5:O$85,0)/10)+1</f>
        <v>4</v>
      </c>
      <c r="O160">
        <f t="shared" si="132"/>
        <v>3</v>
      </c>
      <c r="P160">
        <f t="shared" si="132"/>
        <v>3</v>
      </c>
      <c r="Q160">
        <f t="shared" si="132"/>
        <v>2</v>
      </c>
      <c r="R160">
        <f t="shared" si="86"/>
        <v>4</v>
      </c>
      <c r="S160">
        <f t="shared" si="81"/>
        <v>5</v>
      </c>
      <c r="T160">
        <f t="shared" si="82"/>
        <v>5</v>
      </c>
      <c r="U160">
        <f t="shared" si="83"/>
        <v>6</v>
      </c>
      <c r="V160" s="5">
        <v>931.95833333332848</v>
      </c>
      <c r="Y160" s="15" t="s">
        <v>116</v>
      </c>
      <c r="Z160" s="16">
        <v>4</v>
      </c>
      <c r="AA160" s="16">
        <v>3</v>
      </c>
      <c r="AB160" s="16">
        <v>3</v>
      </c>
      <c r="AC160" s="16">
        <v>2</v>
      </c>
      <c r="AD160" s="16">
        <v>4</v>
      </c>
      <c r="AE160" s="16">
        <v>5</v>
      </c>
      <c r="AF160" s="16">
        <v>5</v>
      </c>
      <c r="AG160" s="16">
        <v>6</v>
      </c>
      <c r="AH160" s="16">
        <v>932</v>
      </c>
    </row>
    <row r="161" spans="12:34" ht="15" thickBot="1" x14ac:dyDescent="0.35">
      <c r="L161" s="5">
        <f t="shared" si="84"/>
        <v>21</v>
      </c>
      <c r="N161">
        <f t="shared" ref="N161:Q161" si="133">INT(RANK(O54,O$5:O$85,0)/10)+1</f>
        <v>4</v>
      </c>
      <c r="O161">
        <f t="shared" si="133"/>
        <v>3</v>
      </c>
      <c r="P161">
        <f t="shared" si="133"/>
        <v>3</v>
      </c>
      <c r="Q161">
        <f t="shared" si="133"/>
        <v>2</v>
      </c>
      <c r="R161">
        <f t="shared" si="86"/>
        <v>4</v>
      </c>
      <c r="S161">
        <f t="shared" si="81"/>
        <v>5</v>
      </c>
      <c r="T161">
        <f t="shared" si="82"/>
        <v>5</v>
      </c>
      <c r="U161">
        <f t="shared" si="83"/>
        <v>6</v>
      </c>
      <c r="V161" s="5">
        <v>952.95833333332848</v>
      </c>
      <c r="Y161" s="15" t="s">
        <v>117</v>
      </c>
      <c r="Z161" s="16">
        <v>4</v>
      </c>
      <c r="AA161" s="16">
        <v>3</v>
      </c>
      <c r="AB161" s="16">
        <v>3</v>
      </c>
      <c r="AC161" s="16">
        <v>2</v>
      </c>
      <c r="AD161" s="16">
        <v>4</v>
      </c>
      <c r="AE161" s="16">
        <v>5</v>
      </c>
      <c r="AF161" s="16">
        <v>5</v>
      </c>
      <c r="AG161" s="16">
        <v>6</v>
      </c>
      <c r="AH161" s="16">
        <v>953</v>
      </c>
    </row>
    <row r="162" spans="12:34" ht="15" thickBot="1" x14ac:dyDescent="0.35">
      <c r="L162" s="5">
        <f t="shared" si="84"/>
        <v>7</v>
      </c>
      <c r="N162">
        <f t="shared" ref="N162:Q162" si="134">INT(RANK(O55,O$5:O$85,0)/10)+1</f>
        <v>3</v>
      </c>
      <c r="O162">
        <f t="shared" si="134"/>
        <v>3</v>
      </c>
      <c r="P162">
        <f t="shared" si="134"/>
        <v>3</v>
      </c>
      <c r="Q162">
        <f t="shared" si="134"/>
        <v>2</v>
      </c>
      <c r="R162">
        <f t="shared" si="86"/>
        <v>5</v>
      </c>
      <c r="S162">
        <f t="shared" si="81"/>
        <v>5</v>
      </c>
      <c r="T162">
        <f t="shared" si="82"/>
        <v>5</v>
      </c>
      <c r="U162">
        <f t="shared" si="83"/>
        <v>6</v>
      </c>
      <c r="V162" s="5">
        <v>973.95833333332848</v>
      </c>
      <c r="Y162" s="15" t="s">
        <v>118</v>
      </c>
      <c r="Z162" s="16">
        <v>3</v>
      </c>
      <c r="AA162" s="16">
        <v>3</v>
      </c>
      <c r="AB162" s="16">
        <v>3</v>
      </c>
      <c r="AC162" s="16">
        <v>2</v>
      </c>
      <c r="AD162" s="16">
        <v>5</v>
      </c>
      <c r="AE162" s="16">
        <v>5</v>
      </c>
      <c r="AF162" s="16">
        <v>5</v>
      </c>
      <c r="AG162" s="16">
        <v>6</v>
      </c>
      <c r="AH162" s="16">
        <v>974</v>
      </c>
    </row>
    <row r="163" spans="12:34" ht="15" thickBot="1" x14ac:dyDescent="0.35">
      <c r="L163" s="5">
        <f t="shared" si="84"/>
        <v>21.041666666671517</v>
      </c>
      <c r="N163">
        <f t="shared" ref="N163:Q163" si="135">INT(RANK(O56,O$5:O$85,0)/10)+1</f>
        <v>3</v>
      </c>
      <c r="O163">
        <f t="shared" si="135"/>
        <v>3</v>
      </c>
      <c r="P163">
        <f t="shared" si="135"/>
        <v>3</v>
      </c>
      <c r="Q163">
        <f t="shared" si="135"/>
        <v>2</v>
      </c>
      <c r="R163">
        <f t="shared" si="86"/>
        <v>5</v>
      </c>
      <c r="S163">
        <f t="shared" si="81"/>
        <v>5</v>
      </c>
      <c r="T163">
        <f t="shared" si="82"/>
        <v>5</v>
      </c>
      <c r="U163">
        <f t="shared" si="83"/>
        <v>6</v>
      </c>
      <c r="V163" s="5">
        <v>980.95833333332848</v>
      </c>
      <c r="Y163" s="15" t="s">
        <v>119</v>
      </c>
      <c r="Z163" s="16">
        <v>3</v>
      </c>
      <c r="AA163" s="16">
        <v>3</v>
      </c>
      <c r="AB163" s="16">
        <v>3</v>
      </c>
      <c r="AC163" s="16">
        <v>2</v>
      </c>
      <c r="AD163" s="16">
        <v>5</v>
      </c>
      <c r="AE163" s="16">
        <v>5</v>
      </c>
      <c r="AF163" s="16">
        <v>5</v>
      </c>
      <c r="AG163" s="16">
        <v>6</v>
      </c>
      <c r="AH163" s="16">
        <v>981</v>
      </c>
    </row>
    <row r="164" spans="12:34" ht="15" thickBot="1" x14ac:dyDescent="0.35">
      <c r="L164" s="5">
        <f t="shared" si="84"/>
        <v>7</v>
      </c>
      <c r="N164">
        <f t="shared" ref="N164:Q164" si="136">INT(RANK(O57,O$5:O$85,0)/10)+1</f>
        <v>3</v>
      </c>
      <c r="O164">
        <f t="shared" si="136"/>
        <v>3</v>
      </c>
      <c r="P164">
        <f t="shared" si="136"/>
        <v>3</v>
      </c>
      <c r="Q164">
        <f t="shared" si="136"/>
        <v>2</v>
      </c>
      <c r="R164">
        <f t="shared" si="86"/>
        <v>5</v>
      </c>
      <c r="S164">
        <f t="shared" si="81"/>
        <v>5</v>
      </c>
      <c r="T164">
        <f t="shared" si="82"/>
        <v>5</v>
      </c>
      <c r="U164">
        <f t="shared" si="83"/>
        <v>6</v>
      </c>
      <c r="V164" s="5">
        <v>1002</v>
      </c>
      <c r="Y164" s="15" t="s">
        <v>120</v>
      </c>
      <c r="Z164" s="16">
        <v>3</v>
      </c>
      <c r="AA164" s="16">
        <v>3</v>
      </c>
      <c r="AB164" s="16">
        <v>3</v>
      </c>
      <c r="AC164" s="16">
        <v>2</v>
      </c>
      <c r="AD164" s="16">
        <v>5</v>
      </c>
      <c r="AE164" s="16">
        <v>5</v>
      </c>
      <c r="AF164" s="16">
        <v>5</v>
      </c>
      <c r="AG164" s="16">
        <v>6</v>
      </c>
      <c r="AH164" s="16">
        <v>1002</v>
      </c>
    </row>
    <row r="165" spans="12:34" ht="15" thickBot="1" x14ac:dyDescent="0.35">
      <c r="L165" s="5">
        <f t="shared" si="84"/>
        <v>14</v>
      </c>
      <c r="N165">
        <f t="shared" ref="N165:Q165" si="137">INT(RANK(O58,O$5:O$85,0)/10)+1</f>
        <v>3</v>
      </c>
      <c r="O165">
        <f t="shared" si="137"/>
        <v>3</v>
      </c>
      <c r="P165">
        <f t="shared" si="137"/>
        <v>3</v>
      </c>
      <c r="Q165">
        <f t="shared" si="137"/>
        <v>2</v>
      </c>
      <c r="R165">
        <f t="shared" si="86"/>
        <v>5</v>
      </c>
      <c r="S165">
        <f t="shared" si="81"/>
        <v>5</v>
      </c>
      <c r="T165">
        <f t="shared" si="82"/>
        <v>5</v>
      </c>
      <c r="U165">
        <f t="shared" si="83"/>
        <v>6</v>
      </c>
      <c r="V165" s="5">
        <v>1009</v>
      </c>
      <c r="Y165" s="15" t="s">
        <v>121</v>
      </c>
      <c r="Z165" s="16">
        <v>3</v>
      </c>
      <c r="AA165" s="16">
        <v>3</v>
      </c>
      <c r="AB165" s="16">
        <v>3</v>
      </c>
      <c r="AC165" s="16">
        <v>2</v>
      </c>
      <c r="AD165" s="16">
        <v>5</v>
      </c>
      <c r="AE165" s="16">
        <v>5</v>
      </c>
      <c r="AF165" s="16">
        <v>5</v>
      </c>
      <c r="AG165" s="16">
        <v>6</v>
      </c>
      <c r="AH165" s="16">
        <v>1009</v>
      </c>
    </row>
    <row r="166" spans="12:34" ht="15" thickBot="1" x14ac:dyDescent="0.35">
      <c r="L166" s="5">
        <f t="shared" si="84"/>
        <v>21</v>
      </c>
      <c r="N166">
        <f t="shared" ref="N166:Q166" si="138">INT(RANK(O59,O$5:O$85,0)/10)+1</f>
        <v>3</v>
      </c>
      <c r="O166">
        <f t="shared" si="138"/>
        <v>3</v>
      </c>
      <c r="P166">
        <f t="shared" si="138"/>
        <v>3</v>
      </c>
      <c r="Q166">
        <f t="shared" si="138"/>
        <v>2</v>
      </c>
      <c r="R166">
        <f t="shared" si="86"/>
        <v>5</v>
      </c>
      <c r="S166">
        <f t="shared" si="81"/>
        <v>5</v>
      </c>
      <c r="T166">
        <f t="shared" si="82"/>
        <v>5</v>
      </c>
      <c r="U166">
        <f t="shared" si="83"/>
        <v>6</v>
      </c>
      <c r="V166" s="5">
        <v>1023</v>
      </c>
      <c r="Y166" s="15" t="s">
        <v>122</v>
      </c>
      <c r="Z166" s="16">
        <v>3</v>
      </c>
      <c r="AA166" s="16">
        <v>3</v>
      </c>
      <c r="AB166" s="16">
        <v>3</v>
      </c>
      <c r="AC166" s="16">
        <v>2</v>
      </c>
      <c r="AD166" s="16">
        <v>5</v>
      </c>
      <c r="AE166" s="16">
        <v>5</v>
      </c>
      <c r="AF166" s="16">
        <v>5</v>
      </c>
      <c r="AG166" s="16">
        <v>6</v>
      </c>
      <c r="AH166" s="16">
        <v>1023</v>
      </c>
    </row>
    <row r="167" spans="12:34" ht="15" thickBot="1" x14ac:dyDescent="0.35">
      <c r="L167" s="5">
        <f t="shared" si="84"/>
        <v>7</v>
      </c>
      <c r="N167">
        <f t="shared" ref="N167:Q167" si="139">INT(RANK(O60,O$5:O$85,0)/10)+1</f>
        <v>3</v>
      </c>
      <c r="O167">
        <f t="shared" si="139"/>
        <v>3</v>
      </c>
      <c r="P167">
        <f t="shared" si="139"/>
        <v>3</v>
      </c>
      <c r="Q167">
        <f t="shared" si="139"/>
        <v>2</v>
      </c>
      <c r="R167">
        <f t="shared" si="86"/>
        <v>5</v>
      </c>
      <c r="S167">
        <f t="shared" si="81"/>
        <v>5</v>
      </c>
      <c r="T167">
        <f t="shared" si="82"/>
        <v>5</v>
      </c>
      <c r="U167">
        <f t="shared" si="83"/>
        <v>6</v>
      </c>
      <c r="V167" s="5">
        <v>1044</v>
      </c>
      <c r="Y167" s="15" t="s">
        <v>123</v>
      </c>
      <c r="Z167" s="16">
        <v>3</v>
      </c>
      <c r="AA167" s="16">
        <v>3</v>
      </c>
      <c r="AB167" s="16">
        <v>3</v>
      </c>
      <c r="AC167" s="16">
        <v>2</v>
      </c>
      <c r="AD167" s="16">
        <v>5</v>
      </c>
      <c r="AE167" s="16">
        <v>5</v>
      </c>
      <c r="AF167" s="16">
        <v>5</v>
      </c>
      <c r="AG167" s="16">
        <v>6</v>
      </c>
      <c r="AH167" s="16">
        <v>1044</v>
      </c>
    </row>
    <row r="168" spans="12:34" ht="15" thickBot="1" x14ac:dyDescent="0.35">
      <c r="L168" s="5">
        <f t="shared" si="84"/>
        <v>21</v>
      </c>
      <c r="N168">
        <f t="shared" ref="N168:Q168" si="140">INT(RANK(O61,O$5:O$85,0)/10)+1</f>
        <v>3</v>
      </c>
      <c r="O168">
        <f t="shared" si="140"/>
        <v>3</v>
      </c>
      <c r="P168">
        <f t="shared" si="140"/>
        <v>3</v>
      </c>
      <c r="Q168">
        <f t="shared" si="140"/>
        <v>2</v>
      </c>
      <c r="R168">
        <f t="shared" si="86"/>
        <v>5</v>
      </c>
      <c r="S168">
        <f t="shared" si="81"/>
        <v>5</v>
      </c>
      <c r="T168">
        <f t="shared" si="82"/>
        <v>5</v>
      </c>
      <c r="U168">
        <f t="shared" si="83"/>
        <v>6</v>
      </c>
      <c r="V168" s="5">
        <v>1051</v>
      </c>
      <c r="Y168" s="15" t="s">
        <v>124</v>
      </c>
      <c r="Z168" s="16">
        <v>3</v>
      </c>
      <c r="AA168" s="16">
        <v>3</v>
      </c>
      <c r="AB168" s="16">
        <v>3</v>
      </c>
      <c r="AC168" s="16">
        <v>2</v>
      </c>
      <c r="AD168" s="16">
        <v>5</v>
      </c>
      <c r="AE168" s="16">
        <v>5</v>
      </c>
      <c r="AF168" s="16">
        <v>5</v>
      </c>
      <c r="AG168" s="16">
        <v>6</v>
      </c>
      <c r="AH168" s="16">
        <v>1051</v>
      </c>
    </row>
    <row r="169" spans="12:34" ht="15" thickBot="1" x14ac:dyDescent="0.35">
      <c r="L169" s="5">
        <f t="shared" si="84"/>
        <v>7</v>
      </c>
      <c r="N169">
        <f t="shared" ref="N169:Q169" si="141">INT(RANK(O62,O$5:O$85,0)/10)+1</f>
        <v>3</v>
      </c>
      <c r="O169">
        <f t="shared" si="141"/>
        <v>3</v>
      </c>
      <c r="P169">
        <f t="shared" si="141"/>
        <v>3</v>
      </c>
      <c r="Q169">
        <f t="shared" si="141"/>
        <v>2</v>
      </c>
      <c r="R169">
        <f t="shared" si="86"/>
        <v>5</v>
      </c>
      <c r="S169">
        <f t="shared" si="81"/>
        <v>5</v>
      </c>
      <c r="T169">
        <f t="shared" si="82"/>
        <v>5</v>
      </c>
      <c r="U169">
        <f t="shared" si="83"/>
        <v>6</v>
      </c>
      <c r="V169" s="5">
        <v>1072</v>
      </c>
      <c r="Y169" s="15" t="s">
        <v>125</v>
      </c>
      <c r="Z169" s="16">
        <v>3</v>
      </c>
      <c r="AA169" s="16">
        <v>3</v>
      </c>
      <c r="AB169" s="16">
        <v>3</v>
      </c>
      <c r="AC169" s="16">
        <v>2</v>
      </c>
      <c r="AD169" s="16">
        <v>5</v>
      </c>
      <c r="AE169" s="16">
        <v>5</v>
      </c>
      <c r="AF169" s="16">
        <v>5</v>
      </c>
      <c r="AG169" s="16">
        <v>6</v>
      </c>
      <c r="AH169" s="16">
        <v>1072</v>
      </c>
    </row>
    <row r="170" spans="12:34" ht="15" thickBot="1" x14ac:dyDescent="0.35">
      <c r="L170" s="5">
        <f t="shared" si="84"/>
        <v>21</v>
      </c>
      <c r="N170">
        <f t="shared" ref="N170:Q170" si="142">INT(RANK(O63,O$5:O$85,0)/10)+1</f>
        <v>3</v>
      </c>
      <c r="O170">
        <f t="shared" si="142"/>
        <v>3</v>
      </c>
      <c r="P170">
        <f t="shared" si="142"/>
        <v>3</v>
      </c>
      <c r="Q170">
        <f t="shared" si="142"/>
        <v>2</v>
      </c>
      <c r="R170">
        <f t="shared" si="86"/>
        <v>5</v>
      </c>
      <c r="S170">
        <f t="shared" si="81"/>
        <v>5</v>
      </c>
      <c r="T170">
        <f t="shared" si="82"/>
        <v>5</v>
      </c>
      <c r="U170">
        <f t="shared" si="83"/>
        <v>6</v>
      </c>
      <c r="V170" s="5">
        <v>1079</v>
      </c>
      <c r="Y170" s="15" t="s">
        <v>126</v>
      </c>
      <c r="Z170" s="16">
        <v>3</v>
      </c>
      <c r="AA170" s="16">
        <v>3</v>
      </c>
      <c r="AB170" s="16">
        <v>3</v>
      </c>
      <c r="AC170" s="16">
        <v>2</v>
      </c>
      <c r="AD170" s="16">
        <v>5</v>
      </c>
      <c r="AE170" s="16">
        <v>5</v>
      </c>
      <c r="AF170" s="16">
        <v>5</v>
      </c>
      <c r="AG170" s="16">
        <v>6</v>
      </c>
      <c r="AH170" s="16">
        <v>1079</v>
      </c>
    </row>
    <row r="171" spans="12:34" ht="15" thickBot="1" x14ac:dyDescent="0.35">
      <c r="L171" s="5">
        <f t="shared" si="84"/>
        <v>14</v>
      </c>
      <c r="N171">
        <f t="shared" ref="N171:Q171" si="143">INT(RANK(O64,O$5:O$85,0)/10)+1</f>
        <v>3</v>
      </c>
      <c r="O171">
        <f t="shared" si="143"/>
        <v>1</v>
      </c>
      <c r="P171">
        <f t="shared" si="143"/>
        <v>3</v>
      </c>
      <c r="Q171">
        <f t="shared" si="143"/>
        <v>1</v>
      </c>
      <c r="R171">
        <f t="shared" si="86"/>
        <v>5</v>
      </c>
      <c r="S171">
        <f t="shared" si="81"/>
        <v>7</v>
      </c>
      <c r="T171">
        <f t="shared" si="82"/>
        <v>5</v>
      </c>
      <c r="U171">
        <f t="shared" si="83"/>
        <v>7</v>
      </c>
      <c r="V171" s="5">
        <v>1100</v>
      </c>
      <c r="Y171" s="15" t="s">
        <v>127</v>
      </c>
      <c r="Z171" s="16">
        <v>3</v>
      </c>
      <c r="AA171" s="16">
        <v>1</v>
      </c>
      <c r="AB171" s="16">
        <v>3</v>
      </c>
      <c r="AC171" s="16">
        <v>1</v>
      </c>
      <c r="AD171" s="16">
        <v>5</v>
      </c>
      <c r="AE171" s="16">
        <v>7</v>
      </c>
      <c r="AF171" s="16">
        <v>5</v>
      </c>
      <c r="AG171" s="16">
        <v>7</v>
      </c>
      <c r="AH171" s="16">
        <v>1100</v>
      </c>
    </row>
    <row r="172" spans="12:34" ht="15" thickBot="1" x14ac:dyDescent="0.35">
      <c r="L172" s="5">
        <f t="shared" si="84"/>
        <v>7</v>
      </c>
      <c r="N172">
        <f t="shared" ref="N172:Q172" si="144">INT(RANK(O65,O$5:O$85,0)/10)+1</f>
        <v>1</v>
      </c>
      <c r="O172">
        <f t="shared" si="144"/>
        <v>1</v>
      </c>
      <c r="P172">
        <f t="shared" si="144"/>
        <v>3</v>
      </c>
      <c r="Q172">
        <f t="shared" si="144"/>
        <v>1</v>
      </c>
      <c r="R172">
        <f t="shared" si="86"/>
        <v>7</v>
      </c>
      <c r="S172">
        <f t="shared" si="81"/>
        <v>7</v>
      </c>
      <c r="T172">
        <f t="shared" si="82"/>
        <v>5</v>
      </c>
      <c r="U172">
        <f t="shared" si="83"/>
        <v>7</v>
      </c>
      <c r="V172" s="5">
        <v>1114</v>
      </c>
      <c r="Y172" s="15" t="s">
        <v>128</v>
      </c>
      <c r="Z172" s="16">
        <v>1</v>
      </c>
      <c r="AA172" s="16">
        <v>1</v>
      </c>
      <c r="AB172" s="16">
        <v>3</v>
      </c>
      <c r="AC172" s="16">
        <v>1</v>
      </c>
      <c r="AD172" s="16">
        <v>7</v>
      </c>
      <c r="AE172" s="16">
        <v>7</v>
      </c>
      <c r="AF172" s="16">
        <v>5</v>
      </c>
      <c r="AG172" s="16">
        <v>7</v>
      </c>
      <c r="AH172" s="16">
        <v>1114</v>
      </c>
    </row>
    <row r="173" spans="12:34" ht="15" thickBot="1" x14ac:dyDescent="0.35">
      <c r="L173" s="5">
        <f t="shared" si="84"/>
        <v>27.958333333328483</v>
      </c>
      <c r="N173">
        <f t="shared" ref="N173:Q173" si="145">INT(RANK(O66,O$5:O$85,0)/10)+1</f>
        <v>1</v>
      </c>
      <c r="O173">
        <f t="shared" si="145"/>
        <v>1</v>
      </c>
      <c r="P173">
        <f t="shared" si="145"/>
        <v>2</v>
      </c>
      <c r="Q173">
        <f t="shared" si="145"/>
        <v>1</v>
      </c>
      <c r="R173">
        <f t="shared" si="86"/>
        <v>7</v>
      </c>
      <c r="S173">
        <f t="shared" si="81"/>
        <v>7</v>
      </c>
      <c r="T173">
        <f t="shared" si="82"/>
        <v>6</v>
      </c>
      <c r="U173">
        <f t="shared" si="83"/>
        <v>7</v>
      </c>
      <c r="V173" s="5">
        <v>1121</v>
      </c>
      <c r="Y173" s="15" t="s">
        <v>129</v>
      </c>
      <c r="Z173" s="16">
        <v>1</v>
      </c>
      <c r="AA173" s="16">
        <v>1</v>
      </c>
      <c r="AB173" s="16">
        <v>2</v>
      </c>
      <c r="AC173" s="16">
        <v>1</v>
      </c>
      <c r="AD173" s="16">
        <v>7</v>
      </c>
      <c r="AE173" s="16">
        <v>7</v>
      </c>
      <c r="AF173" s="16">
        <v>6</v>
      </c>
      <c r="AG173" s="16">
        <v>7</v>
      </c>
      <c r="AH173" s="16">
        <v>1121</v>
      </c>
    </row>
    <row r="174" spans="12:34" ht="15" thickBot="1" x14ac:dyDescent="0.35">
      <c r="L174" s="5">
        <f t="shared" si="84"/>
        <v>14</v>
      </c>
      <c r="N174">
        <f t="shared" ref="N174:Q174" si="146">INT(RANK(O67,O$5:O$85,0)/10)+1</f>
        <v>1</v>
      </c>
      <c r="O174">
        <f t="shared" si="146"/>
        <v>1</v>
      </c>
      <c r="P174">
        <f t="shared" si="146"/>
        <v>2</v>
      </c>
      <c r="Q174">
        <f t="shared" si="146"/>
        <v>1</v>
      </c>
      <c r="R174">
        <f t="shared" si="86"/>
        <v>7</v>
      </c>
      <c r="S174">
        <f t="shared" si="81"/>
        <v>7</v>
      </c>
      <c r="T174">
        <f t="shared" si="82"/>
        <v>6</v>
      </c>
      <c r="U174">
        <f t="shared" si="83"/>
        <v>7</v>
      </c>
      <c r="V174" s="5">
        <v>1148.9583333333285</v>
      </c>
      <c r="Y174" s="15" t="s">
        <v>130</v>
      </c>
      <c r="Z174" s="16">
        <v>1</v>
      </c>
      <c r="AA174" s="16">
        <v>1</v>
      </c>
      <c r="AB174" s="16">
        <v>2</v>
      </c>
      <c r="AC174" s="16">
        <v>1</v>
      </c>
      <c r="AD174" s="16">
        <v>7</v>
      </c>
      <c r="AE174" s="16">
        <v>7</v>
      </c>
      <c r="AF174" s="16">
        <v>6</v>
      </c>
      <c r="AG174" s="16">
        <v>7</v>
      </c>
      <c r="AH174" s="16">
        <v>1149</v>
      </c>
    </row>
    <row r="175" spans="12:34" ht="15" thickBot="1" x14ac:dyDescent="0.35">
      <c r="L175" s="5">
        <f t="shared" si="84"/>
        <v>21</v>
      </c>
      <c r="N175">
        <f t="shared" ref="N175:Q175" si="147">INT(RANK(O68,O$5:O$85,0)/10)+1</f>
        <v>1</v>
      </c>
      <c r="O175">
        <f t="shared" si="147"/>
        <v>1</v>
      </c>
      <c r="P175">
        <f t="shared" si="147"/>
        <v>2</v>
      </c>
      <c r="Q175">
        <f t="shared" si="147"/>
        <v>1</v>
      </c>
      <c r="R175">
        <f t="shared" si="86"/>
        <v>7</v>
      </c>
      <c r="S175">
        <f t="shared" si="81"/>
        <v>7</v>
      </c>
      <c r="T175">
        <f t="shared" si="82"/>
        <v>6</v>
      </c>
      <c r="U175">
        <f t="shared" si="83"/>
        <v>7</v>
      </c>
      <c r="V175" s="5">
        <v>1162.9583333333285</v>
      </c>
      <c r="Y175" s="15" t="s">
        <v>131</v>
      </c>
      <c r="Z175" s="16">
        <v>1</v>
      </c>
      <c r="AA175" s="16">
        <v>1</v>
      </c>
      <c r="AB175" s="16">
        <v>2</v>
      </c>
      <c r="AC175" s="16">
        <v>1</v>
      </c>
      <c r="AD175" s="16">
        <v>7</v>
      </c>
      <c r="AE175" s="16">
        <v>7</v>
      </c>
      <c r="AF175" s="16">
        <v>6</v>
      </c>
      <c r="AG175" s="16">
        <v>7</v>
      </c>
      <c r="AH175" s="16">
        <v>1163</v>
      </c>
    </row>
    <row r="176" spans="12:34" ht="15" thickBot="1" x14ac:dyDescent="0.35">
      <c r="L176" s="5">
        <f t="shared" si="84"/>
        <v>28</v>
      </c>
      <c r="N176">
        <f t="shared" ref="N176:Q176" si="148">INT(RANK(O69,O$5:O$85,0)/10)+1</f>
        <v>1</v>
      </c>
      <c r="O176">
        <f t="shared" si="148"/>
        <v>1</v>
      </c>
      <c r="P176">
        <f t="shared" si="148"/>
        <v>2</v>
      </c>
      <c r="Q176">
        <f t="shared" si="148"/>
        <v>1</v>
      </c>
      <c r="R176">
        <f t="shared" si="86"/>
        <v>7</v>
      </c>
      <c r="S176">
        <f t="shared" si="81"/>
        <v>7</v>
      </c>
      <c r="T176">
        <f t="shared" si="82"/>
        <v>6</v>
      </c>
      <c r="U176">
        <f t="shared" si="83"/>
        <v>7</v>
      </c>
      <c r="V176" s="5">
        <v>1183.9583333333285</v>
      </c>
      <c r="Y176" s="15" t="s">
        <v>132</v>
      </c>
      <c r="Z176" s="16">
        <v>1</v>
      </c>
      <c r="AA176" s="16">
        <v>1</v>
      </c>
      <c r="AB176" s="16">
        <v>2</v>
      </c>
      <c r="AC176" s="16">
        <v>1</v>
      </c>
      <c r="AD176" s="16">
        <v>7</v>
      </c>
      <c r="AE176" s="16">
        <v>7</v>
      </c>
      <c r="AF176" s="16">
        <v>6</v>
      </c>
      <c r="AG176" s="16">
        <v>7</v>
      </c>
      <c r="AH176" s="16">
        <v>1184</v>
      </c>
    </row>
    <row r="177" spans="12:34" ht="15" thickBot="1" x14ac:dyDescent="0.35">
      <c r="L177" s="5">
        <f t="shared" si="84"/>
        <v>14</v>
      </c>
      <c r="N177">
        <f t="shared" ref="N177:Q177" si="149">INT(RANK(O70,O$5:O$85,0)/10)+1</f>
        <v>1</v>
      </c>
      <c r="O177">
        <f t="shared" si="149"/>
        <v>1</v>
      </c>
      <c r="P177">
        <f t="shared" si="149"/>
        <v>2</v>
      </c>
      <c r="Q177">
        <f t="shared" si="149"/>
        <v>1</v>
      </c>
      <c r="R177">
        <f t="shared" si="86"/>
        <v>7</v>
      </c>
      <c r="S177">
        <f t="shared" ref="S177:S192" si="150">8-O177</f>
        <v>7</v>
      </c>
      <c r="T177">
        <f t="shared" ref="T177:T192" si="151">8-P177</f>
        <v>6</v>
      </c>
      <c r="U177">
        <f t="shared" ref="U177:U192" si="152">8-Q177</f>
        <v>7</v>
      </c>
      <c r="V177" s="5">
        <v>1211.9583333333285</v>
      </c>
      <c r="Y177" s="15" t="s">
        <v>133</v>
      </c>
      <c r="Z177" s="16">
        <v>1</v>
      </c>
      <c r="AA177" s="16">
        <v>1</v>
      </c>
      <c r="AB177" s="16">
        <v>2</v>
      </c>
      <c r="AC177" s="16">
        <v>1</v>
      </c>
      <c r="AD177" s="16">
        <v>7</v>
      </c>
      <c r="AE177" s="16">
        <v>7</v>
      </c>
      <c r="AF177" s="16">
        <v>6</v>
      </c>
      <c r="AG177" s="16">
        <v>7</v>
      </c>
      <c r="AH177" s="16">
        <v>1212</v>
      </c>
    </row>
    <row r="178" spans="12:34" ht="15" thickBot="1" x14ac:dyDescent="0.35">
      <c r="L178" s="5">
        <f t="shared" ref="L178:L192" si="153">N71-N70</f>
        <v>7</v>
      </c>
      <c r="N178">
        <f t="shared" ref="N178:Q178" si="154">INT(RANK(O71,O$5:O$85,0)/10)+1</f>
        <v>1</v>
      </c>
      <c r="O178">
        <f t="shared" si="154"/>
        <v>1</v>
      </c>
      <c r="P178">
        <f t="shared" si="154"/>
        <v>1</v>
      </c>
      <c r="Q178">
        <f t="shared" si="154"/>
        <v>1</v>
      </c>
      <c r="R178">
        <f t="shared" ref="R178:R192" si="155">8-N178</f>
        <v>7</v>
      </c>
      <c r="S178">
        <f t="shared" si="150"/>
        <v>7</v>
      </c>
      <c r="T178">
        <f t="shared" si="151"/>
        <v>7</v>
      </c>
      <c r="U178">
        <f t="shared" si="152"/>
        <v>7</v>
      </c>
      <c r="V178" s="5">
        <v>1225.9583333333285</v>
      </c>
      <c r="Y178" s="15" t="s">
        <v>134</v>
      </c>
      <c r="Z178" s="16">
        <v>1</v>
      </c>
      <c r="AA178" s="16">
        <v>1</v>
      </c>
      <c r="AB178" s="16">
        <v>1</v>
      </c>
      <c r="AC178" s="16">
        <v>1</v>
      </c>
      <c r="AD178" s="16">
        <v>7</v>
      </c>
      <c r="AE178" s="16">
        <v>7</v>
      </c>
      <c r="AF178" s="16">
        <v>7</v>
      </c>
      <c r="AG178" s="16">
        <v>7</v>
      </c>
      <c r="AH178" s="16">
        <v>1226</v>
      </c>
    </row>
    <row r="179" spans="12:34" ht="15" thickBot="1" x14ac:dyDescent="0.35">
      <c r="L179" s="5">
        <f t="shared" si="153"/>
        <v>42</v>
      </c>
      <c r="N179">
        <f t="shared" ref="N179:Q179" si="156">INT(RANK(O72,O$5:O$85,0)/10)+1</f>
        <v>1</v>
      </c>
      <c r="O179">
        <f t="shared" si="156"/>
        <v>1</v>
      </c>
      <c r="P179">
        <f t="shared" si="156"/>
        <v>1</v>
      </c>
      <c r="Q179">
        <f t="shared" si="156"/>
        <v>1</v>
      </c>
      <c r="R179">
        <f t="shared" si="155"/>
        <v>7</v>
      </c>
      <c r="S179">
        <f t="shared" si="150"/>
        <v>7</v>
      </c>
      <c r="T179">
        <f t="shared" si="151"/>
        <v>7</v>
      </c>
      <c r="U179">
        <f t="shared" si="152"/>
        <v>7</v>
      </c>
      <c r="V179" s="5">
        <v>1232.9583333333285</v>
      </c>
      <c r="Y179" s="15" t="s">
        <v>135</v>
      </c>
      <c r="Z179" s="16">
        <v>1</v>
      </c>
      <c r="AA179" s="16">
        <v>1</v>
      </c>
      <c r="AB179" s="16">
        <v>1</v>
      </c>
      <c r="AC179" s="16">
        <v>1</v>
      </c>
      <c r="AD179" s="16">
        <v>7</v>
      </c>
      <c r="AE179" s="16">
        <v>7</v>
      </c>
      <c r="AF179" s="16">
        <v>7</v>
      </c>
      <c r="AG179" s="16">
        <v>7</v>
      </c>
      <c r="AH179" s="16">
        <v>1233</v>
      </c>
    </row>
    <row r="180" spans="12:34" ht="15" thickBot="1" x14ac:dyDescent="0.35">
      <c r="L180" s="5">
        <f t="shared" si="153"/>
        <v>7</v>
      </c>
      <c r="N180">
        <f t="shared" ref="N180:Q180" si="157">INT(RANK(O73,O$5:O$85,0)/10)+1</f>
        <v>1</v>
      </c>
      <c r="O180">
        <f t="shared" si="157"/>
        <v>1</v>
      </c>
      <c r="P180">
        <f t="shared" si="157"/>
        <v>1</v>
      </c>
      <c r="Q180">
        <f t="shared" si="157"/>
        <v>1</v>
      </c>
      <c r="R180">
        <f t="shared" si="155"/>
        <v>7</v>
      </c>
      <c r="S180">
        <f t="shared" si="150"/>
        <v>7</v>
      </c>
      <c r="T180">
        <f t="shared" si="151"/>
        <v>7</v>
      </c>
      <c r="U180">
        <f t="shared" si="152"/>
        <v>7</v>
      </c>
      <c r="V180" s="5">
        <v>1274.9583333333285</v>
      </c>
      <c r="Y180" s="15" t="s">
        <v>136</v>
      </c>
      <c r="Z180" s="16">
        <v>1</v>
      </c>
      <c r="AA180" s="16">
        <v>1</v>
      </c>
      <c r="AB180" s="16">
        <v>1</v>
      </c>
      <c r="AC180" s="16">
        <v>1</v>
      </c>
      <c r="AD180" s="16">
        <v>7</v>
      </c>
      <c r="AE180" s="16">
        <v>7</v>
      </c>
      <c r="AF180" s="16">
        <v>7</v>
      </c>
      <c r="AG180" s="16">
        <v>7</v>
      </c>
      <c r="AH180" s="16">
        <v>1275</v>
      </c>
    </row>
    <row r="181" spans="12:34" ht="15" thickBot="1" x14ac:dyDescent="0.35">
      <c r="L181" s="5">
        <f t="shared" si="153"/>
        <v>15</v>
      </c>
      <c r="N181">
        <f t="shared" ref="N181:Q181" si="158">INT(RANK(O74,O$5:O$85,0)/10)+1</f>
        <v>1</v>
      </c>
      <c r="O181">
        <f t="shared" si="158"/>
        <v>1</v>
      </c>
      <c r="P181">
        <f t="shared" si="158"/>
        <v>1</v>
      </c>
      <c r="Q181">
        <f t="shared" si="158"/>
        <v>1</v>
      </c>
      <c r="R181">
        <f t="shared" si="155"/>
        <v>7</v>
      </c>
      <c r="S181">
        <f t="shared" si="150"/>
        <v>7</v>
      </c>
      <c r="T181">
        <f t="shared" si="151"/>
        <v>7</v>
      </c>
      <c r="U181">
        <f t="shared" si="152"/>
        <v>7</v>
      </c>
      <c r="V181" s="5">
        <v>1281.9583333333285</v>
      </c>
      <c r="Y181" s="15" t="s">
        <v>137</v>
      </c>
      <c r="Z181" s="16">
        <v>1</v>
      </c>
      <c r="AA181" s="16">
        <v>1</v>
      </c>
      <c r="AB181" s="16">
        <v>1</v>
      </c>
      <c r="AC181" s="16">
        <v>1</v>
      </c>
      <c r="AD181" s="16">
        <v>7</v>
      </c>
      <c r="AE181" s="16">
        <v>7</v>
      </c>
      <c r="AF181" s="16">
        <v>7</v>
      </c>
      <c r="AG181" s="16">
        <v>7</v>
      </c>
      <c r="AH181" s="16">
        <v>1282</v>
      </c>
    </row>
    <row r="182" spans="12:34" ht="15" thickBot="1" x14ac:dyDescent="0.35">
      <c r="L182" s="5">
        <f t="shared" si="153"/>
        <v>34</v>
      </c>
      <c r="N182">
        <f t="shared" ref="N182:Q182" si="159">INT(RANK(O75,O$5:O$85,0)/10)+1</f>
        <v>1</v>
      </c>
      <c r="O182">
        <f t="shared" si="159"/>
        <v>1</v>
      </c>
      <c r="P182">
        <f t="shared" si="159"/>
        <v>1</v>
      </c>
      <c r="Q182">
        <f t="shared" si="159"/>
        <v>1</v>
      </c>
      <c r="R182">
        <f t="shared" si="155"/>
        <v>7</v>
      </c>
      <c r="S182">
        <f t="shared" si="150"/>
        <v>7</v>
      </c>
      <c r="T182">
        <f t="shared" si="151"/>
        <v>7</v>
      </c>
      <c r="U182">
        <f t="shared" si="152"/>
        <v>7</v>
      </c>
      <c r="V182" s="5">
        <v>1296.9583333333285</v>
      </c>
      <c r="Y182" s="15" t="s">
        <v>138</v>
      </c>
      <c r="Z182" s="16">
        <v>1</v>
      </c>
      <c r="AA182" s="16">
        <v>1</v>
      </c>
      <c r="AB182" s="16">
        <v>1</v>
      </c>
      <c r="AC182" s="16">
        <v>1</v>
      </c>
      <c r="AD182" s="16">
        <v>7</v>
      </c>
      <c r="AE182" s="16">
        <v>7</v>
      </c>
      <c r="AF182" s="16">
        <v>7</v>
      </c>
      <c r="AG182" s="16">
        <v>7</v>
      </c>
      <c r="AH182" s="16">
        <v>1297</v>
      </c>
    </row>
    <row r="183" spans="12:34" ht="15" thickBot="1" x14ac:dyDescent="0.35">
      <c r="L183" s="5">
        <f t="shared" si="153"/>
        <v>7</v>
      </c>
      <c r="N183">
        <f t="shared" ref="N183:Q183" si="160">INT(RANK(O76,O$5:O$85,0)/10)+1</f>
        <v>2</v>
      </c>
      <c r="O183">
        <f t="shared" si="160"/>
        <v>1</v>
      </c>
      <c r="P183">
        <f t="shared" si="160"/>
        <v>1</v>
      </c>
      <c r="Q183">
        <f t="shared" si="160"/>
        <v>1</v>
      </c>
      <c r="R183">
        <f t="shared" si="155"/>
        <v>6</v>
      </c>
      <c r="S183">
        <f t="shared" si="150"/>
        <v>7</v>
      </c>
      <c r="T183">
        <f t="shared" si="151"/>
        <v>7</v>
      </c>
      <c r="U183">
        <f t="shared" si="152"/>
        <v>7</v>
      </c>
      <c r="V183" s="5">
        <v>1330.9583333333285</v>
      </c>
      <c r="Y183" s="15" t="s">
        <v>139</v>
      </c>
      <c r="Z183" s="16">
        <v>2</v>
      </c>
      <c r="AA183" s="16">
        <v>1</v>
      </c>
      <c r="AB183" s="16">
        <v>1</v>
      </c>
      <c r="AC183" s="16">
        <v>1</v>
      </c>
      <c r="AD183" s="16">
        <v>6</v>
      </c>
      <c r="AE183" s="16">
        <v>7</v>
      </c>
      <c r="AF183" s="16">
        <v>7</v>
      </c>
      <c r="AG183" s="16">
        <v>7</v>
      </c>
      <c r="AH183" s="16">
        <v>1331</v>
      </c>
    </row>
    <row r="184" spans="12:34" ht="15" thickBot="1" x14ac:dyDescent="0.35">
      <c r="L184" s="5">
        <f t="shared" si="153"/>
        <v>28.041666666671517</v>
      </c>
      <c r="N184">
        <f t="shared" ref="N184:Q184" si="161">INT(RANK(O77,O$5:O$85,0)/10)+1</f>
        <v>2</v>
      </c>
      <c r="O184">
        <f t="shared" si="161"/>
        <v>1</v>
      </c>
      <c r="P184">
        <f t="shared" si="161"/>
        <v>1</v>
      </c>
      <c r="Q184">
        <f t="shared" si="161"/>
        <v>3</v>
      </c>
      <c r="R184">
        <f t="shared" si="155"/>
        <v>6</v>
      </c>
      <c r="S184">
        <f t="shared" si="150"/>
        <v>7</v>
      </c>
      <c r="T184">
        <f t="shared" si="151"/>
        <v>7</v>
      </c>
      <c r="U184">
        <f t="shared" si="152"/>
        <v>5</v>
      </c>
      <c r="V184" s="5">
        <v>1337.9583333333285</v>
      </c>
      <c r="Y184" s="15" t="s">
        <v>140</v>
      </c>
      <c r="Z184" s="16">
        <v>2</v>
      </c>
      <c r="AA184" s="16">
        <v>1</v>
      </c>
      <c r="AB184" s="16">
        <v>1</v>
      </c>
      <c r="AC184" s="16">
        <v>3</v>
      </c>
      <c r="AD184" s="16">
        <v>6</v>
      </c>
      <c r="AE184" s="16">
        <v>7</v>
      </c>
      <c r="AF184" s="16">
        <v>7</v>
      </c>
      <c r="AG184" s="16">
        <v>5</v>
      </c>
      <c r="AH184" s="16">
        <v>1338</v>
      </c>
    </row>
    <row r="185" spans="12:34" ht="15" thickBot="1" x14ac:dyDescent="0.35">
      <c r="L185" s="5">
        <f t="shared" si="153"/>
        <v>35</v>
      </c>
      <c r="N185">
        <f t="shared" ref="N185:Q185" si="162">INT(RANK(O78,O$5:O$85,0)/10)+1</f>
        <v>2</v>
      </c>
      <c r="O185">
        <f t="shared" si="162"/>
        <v>1</v>
      </c>
      <c r="P185">
        <f t="shared" si="162"/>
        <v>1</v>
      </c>
      <c r="Q185">
        <f t="shared" si="162"/>
        <v>3</v>
      </c>
      <c r="R185">
        <f t="shared" si="155"/>
        <v>6</v>
      </c>
      <c r="S185">
        <f t="shared" si="150"/>
        <v>7</v>
      </c>
      <c r="T185">
        <f t="shared" si="151"/>
        <v>7</v>
      </c>
      <c r="U185">
        <f t="shared" si="152"/>
        <v>5</v>
      </c>
      <c r="V185" s="5">
        <v>1366</v>
      </c>
      <c r="Y185" s="15" t="s">
        <v>141</v>
      </c>
      <c r="Z185" s="16">
        <v>2</v>
      </c>
      <c r="AA185" s="16">
        <v>1</v>
      </c>
      <c r="AB185" s="16">
        <v>1</v>
      </c>
      <c r="AC185" s="16">
        <v>3</v>
      </c>
      <c r="AD185" s="16">
        <v>6</v>
      </c>
      <c r="AE185" s="16">
        <v>7</v>
      </c>
      <c r="AF185" s="16">
        <v>7</v>
      </c>
      <c r="AG185" s="16">
        <v>5</v>
      </c>
      <c r="AH185" s="16">
        <v>1366</v>
      </c>
    </row>
    <row r="186" spans="12:34" ht="15" thickBot="1" x14ac:dyDescent="0.35">
      <c r="L186" s="5">
        <f t="shared" si="153"/>
        <v>56</v>
      </c>
      <c r="N186">
        <f t="shared" ref="N186:Q186" si="163">INT(RANK(O79,O$5:O$85,0)/10)+1</f>
        <v>1</v>
      </c>
      <c r="O186">
        <f t="shared" si="163"/>
        <v>1</v>
      </c>
      <c r="P186">
        <f t="shared" si="163"/>
        <v>1</v>
      </c>
      <c r="Q186">
        <f t="shared" si="163"/>
        <v>3</v>
      </c>
      <c r="R186">
        <f t="shared" si="155"/>
        <v>7</v>
      </c>
      <c r="S186">
        <f t="shared" si="150"/>
        <v>7</v>
      </c>
      <c r="T186">
        <f t="shared" si="151"/>
        <v>7</v>
      </c>
      <c r="U186">
        <f t="shared" si="152"/>
        <v>5</v>
      </c>
      <c r="V186" s="5">
        <v>1401</v>
      </c>
      <c r="Y186" s="15" t="s">
        <v>142</v>
      </c>
      <c r="Z186" s="16">
        <v>1</v>
      </c>
      <c r="AA186" s="16">
        <v>1</v>
      </c>
      <c r="AB186" s="16">
        <v>1</v>
      </c>
      <c r="AC186" s="16">
        <v>3</v>
      </c>
      <c r="AD186" s="16">
        <v>7</v>
      </c>
      <c r="AE186" s="16">
        <v>7</v>
      </c>
      <c r="AF186" s="16">
        <v>7</v>
      </c>
      <c r="AG186" s="16">
        <v>5</v>
      </c>
      <c r="AH186" s="16">
        <v>1401</v>
      </c>
    </row>
    <row r="187" spans="12:34" ht="15" thickBot="1" x14ac:dyDescent="0.35">
      <c r="L187" s="5">
        <f t="shared" si="153"/>
        <v>7</v>
      </c>
      <c r="N187">
        <f t="shared" ref="N187:Q187" si="164">INT(RANK(O80,O$5:O$85,0)/10)+1</f>
        <v>1</v>
      </c>
      <c r="O187">
        <f t="shared" si="164"/>
        <v>1</v>
      </c>
      <c r="P187">
        <f t="shared" si="164"/>
        <v>1</v>
      </c>
      <c r="Q187">
        <f t="shared" si="164"/>
        <v>3</v>
      </c>
      <c r="R187">
        <f t="shared" si="155"/>
        <v>7</v>
      </c>
      <c r="S187">
        <f t="shared" si="150"/>
        <v>7</v>
      </c>
      <c r="T187">
        <f t="shared" si="151"/>
        <v>7</v>
      </c>
      <c r="U187">
        <f t="shared" si="152"/>
        <v>5</v>
      </c>
      <c r="V187" s="5">
        <v>1457</v>
      </c>
      <c r="Y187" s="15" t="s">
        <v>143</v>
      </c>
      <c r="Z187" s="16">
        <v>1</v>
      </c>
      <c r="AA187" s="16">
        <v>1</v>
      </c>
      <c r="AB187" s="16">
        <v>1</v>
      </c>
      <c r="AC187" s="16">
        <v>3</v>
      </c>
      <c r="AD187" s="16">
        <v>7</v>
      </c>
      <c r="AE187" s="16">
        <v>7</v>
      </c>
      <c r="AF187" s="16">
        <v>7</v>
      </c>
      <c r="AG187" s="16">
        <v>5</v>
      </c>
      <c r="AH187" s="16">
        <v>1457</v>
      </c>
    </row>
    <row r="188" spans="12:34" ht="15" thickBot="1" x14ac:dyDescent="0.35">
      <c r="L188" s="5">
        <f t="shared" si="153"/>
        <v>21</v>
      </c>
      <c r="N188">
        <f t="shared" ref="N188:Q188" si="165">INT(RANK(O81,O$5:O$85,0)/10)+1</f>
        <v>1</v>
      </c>
      <c r="O188">
        <f t="shared" si="165"/>
        <v>1</v>
      </c>
      <c r="P188">
        <f t="shared" si="165"/>
        <v>1</v>
      </c>
      <c r="Q188">
        <f t="shared" si="165"/>
        <v>3</v>
      </c>
      <c r="R188">
        <f t="shared" si="155"/>
        <v>7</v>
      </c>
      <c r="S188">
        <f t="shared" si="150"/>
        <v>7</v>
      </c>
      <c r="T188">
        <f t="shared" si="151"/>
        <v>7</v>
      </c>
      <c r="U188">
        <f t="shared" si="152"/>
        <v>5</v>
      </c>
      <c r="V188" s="5">
        <v>1464</v>
      </c>
      <c r="Y188" s="15" t="s">
        <v>144</v>
      </c>
      <c r="Z188" s="16">
        <v>1</v>
      </c>
      <c r="AA188" s="16">
        <v>1</v>
      </c>
      <c r="AB188" s="16">
        <v>1</v>
      </c>
      <c r="AC188" s="16">
        <v>3</v>
      </c>
      <c r="AD188" s="16">
        <v>7</v>
      </c>
      <c r="AE188" s="16">
        <v>7</v>
      </c>
      <c r="AF188" s="16">
        <v>7</v>
      </c>
      <c r="AG188" s="16">
        <v>5</v>
      </c>
      <c r="AH188" s="16">
        <v>1464</v>
      </c>
    </row>
    <row r="189" spans="12:34" ht="15" thickBot="1" x14ac:dyDescent="0.35">
      <c r="L189" s="5">
        <f t="shared" si="153"/>
        <v>62.958333333328483</v>
      </c>
      <c r="N189">
        <f t="shared" ref="N189:Q189" si="166">INT(RANK(O82,O$5:O$85,0)/10)+1</f>
        <v>1</v>
      </c>
      <c r="O189">
        <f t="shared" si="166"/>
        <v>1</v>
      </c>
      <c r="P189">
        <f t="shared" si="166"/>
        <v>1</v>
      </c>
      <c r="Q189">
        <f t="shared" si="166"/>
        <v>3</v>
      </c>
      <c r="R189">
        <f t="shared" si="155"/>
        <v>7</v>
      </c>
      <c r="S189">
        <f t="shared" si="150"/>
        <v>7</v>
      </c>
      <c r="T189">
        <f t="shared" si="151"/>
        <v>7</v>
      </c>
      <c r="U189">
        <f t="shared" si="152"/>
        <v>5</v>
      </c>
      <c r="V189" s="5">
        <v>1485</v>
      </c>
      <c r="Y189" s="15" t="s">
        <v>145</v>
      </c>
      <c r="Z189" s="16">
        <v>1</v>
      </c>
      <c r="AA189" s="16">
        <v>1</v>
      </c>
      <c r="AB189" s="16">
        <v>1</v>
      </c>
      <c r="AC189" s="16">
        <v>3</v>
      </c>
      <c r="AD189" s="16">
        <v>7</v>
      </c>
      <c r="AE189" s="16">
        <v>7</v>
      </c>
      <c r="AF189" s="16">
        <v>7</v>
      </c>
      <c r="AG189" s="16">
        <v>5</v>
      </c>
      <c r="AH189" s="16">
        <v>1485</v>
      </c>
    </row>
    <row r="190" spans="12:34" ht="15" thickBot="1" x14ac:dyDescent="0.35">
      <c r="L190" s="5">
        <f t="shared" si="153"/>
        <v>5</v>
      </c>
      <c r="N190">
        <f t="shared" ref="N190:Q190" si="167">INT(RANK(O83,O$5:O$85,0)/10)+1</f>
        <v>1</v>
      </c>
      <c r="O190">
        <f t="shared" si="167"/>
        <v>1</v>
      </c>
      <c r="P190">
        <f t="shared" si="167"/>
        <v>1</v>
      </c>
      <c r="Q190">
        <f t="shared" si="167"/>
        <v>3</v>
      </c>
      <c r="R190">
        <f t="shared" si="155"/>
        <v>7</v>
      </c>
      <c r="S190">
        <f t="shared" si="150"/>
        <v>7</v>
      </c>
      <c r="T190">
        <f t="shared" si="151"/>
        <v>7</v>
      </c>
      <c r="U190">
        <f t="shared" si="152"/>
        <v>5</v>
      </c>
      <c r="V190" s="5">
        <v>1547.9583333333285</v>
      </c>
      <c r="Y190" s="15" t="s">
        <v>146</v>
      </c>
      <c r="Z190" s="16">
        <v>1</v>
      </c>
      <c r="AA190" s="16">
        <v>1</v>
      </c>
      <c r="AB190" s="16">
        <v>1</v>
      </c>
      <c r="AC190" s="16">
        <v>3</v>
      </c>
      <c r="AD190" s="16">
        <v>7</v>
      </c>
      <c r="AE190" s="16">
        <v>7</v>
      </c>
      <c r="AF190" s="16">
        <v>7</v>
      </c>
      <c r="AG190" s="16">
        <v>5</v>
      </c>
      <c r="AH190" s="16">
        <v>1548</v>
      </c>
    </row>
    <row r="191" spans="12:34" ht="15" thickBot="1" x14ac:dyDescent="0.35">
      <c r="L191" s="5">
        <f t="shared" si="153"/>
        <v>1</v>
      </c>
      <c r="N191">
        <f t="shared" ref="N191:Q191" si="168">INT(RANK(O84,O$5:O$85,0)/10)+1</f>
        <v>1</v>
      </c>
      <c r="O191">
        <f t="shared" si="168"/>
        <v>1</v>
      </c>
      <c r="P191">
        <f t="shared" si="168"/>
        <v>1</v>
      </c>
      <c r="Q191">
        <f t="shared" si="168"/>
        <v>3</v>
      </c>
      <c r="R191">
        <f t="shared" si="155"/>
        <v>7</v>
      </c>
      <c r="S191">
        <f t="shared" si="150"/>
        <v>7</v>
      </c>
      <c r="T191">
        <f t="shared" si="151"/>
        <v>7</v>
      </c>
      <c r="U191">
        <f t="shared" si="152"/>
        <v>5</v>
      </c>
      <c r="V191" s="5">
        <v>1552.9583333333285</v>
      </c>
      <c r="Y191" s="15" t="s">
        <v>147</v>
      </c>
      <c r="Z191" s="16">
        <v>1</v>
      </c>
      <c r="AA191" s="16">
        <v>1</v>
      </c>
      <c r="AB191" s="16">
        <v>1</v>
      </c>
      <c r="AC191" s="16">
        <v>3</v>
      </c>
      <c r="AD191" s="16">
        <v>7</v>
      </c>
      <c r="AE191" s="16">
        <v>7</v>
      </c>
      <c r="AF191" s="16">
        <v>7</v>
      </c>
      <c r="AG191" s="16">
        <v>5</v>
      </c>
      <c r="AH191" s="16">
        <v>1553</v>
      </c>
    </row>
    <row r="192" spans="12:34" ht="15" thickBot="1" x14ac:dyDescent="0.35">
      <c r="L192" s="5">
        <f t="shared" si="153"/>
        <v>1</v>
      </c>
      <c r="N192">
        <f t="shared" ref="N192:Q192" si="169">INT(RANK(O85,O$5:O$85,0)/10)+1</f>
        <v>1</v>
      </c>
      <c r="O192">
        <f t="shared" si="169"/>
        <v>1</v>
      </c>
      <c r="P192">
        <f t="shared" si="169"/>
        <v>1</v>
      </c>
      <c r="Q192">
        <f t="shared" si="169"/>
        <v>3</v>
      </c>
      <c r="R192">
        <f t="shared" si="155"/>
        <v>7</v>
      </c>
      <c r="S192">
        <f t="shared" si="150"/>
        <v>7</v>
      </c>
      <c r="T192">
        <f t="shared" si="151"/>
        <v>7</v>
      </c>
      <c r="U192">
        <f t="shared" si="152"/>
        <v>5</v>
      </c>
      <c r="V192" s="5">
        <v>1553.9583333333285</v>
      </c>
      <c r="Y192" s="15" t="s">
        <v>148</v>
      </c>
      <c r="Z192" s="16">
        <v>1</v>
      </c>
      <c r="AA192" s="16">
        <v>1</v>
      </c>
      <c r="AB192" s="16">
        <v>1</v>
      </c>
      <c r="AC192" s="16">
        <v>3</v>
      </c>
      <c r="AD192" s="16">
        <v>7</v>
      </c>
      <c r="AE192" s="16">
        <v>7</v>
      </c>
      <c r="AF192" s="16">
        <v>7</v>
      </c>
      <c r="AG192" s="16">
        <v>5</v>
      </c>
      <c r="AH192" s="16">
        <v>1554</v>
      </c>
    </row>
    <row r="193" spans="12:33" ht="18.600000000000001" thickBot="1" x14ac:dyDescent="0.35">
      <c r="L193" s="5"/>
      <c r="V193" s="5"/>
      <c r="Y193" s="11"/>
    </row>
    <row r="194" spans="12:33" ht="15" thickBot="1" x14ac:dyDescent="0.35">
      <c r="Y194" s="15" t="s">
        <v>149</v>
      </c>
      <c r="Z194" s="15" t="s">
        <v>60</v>
      </c>
      <c r="AA194" s="15" t="s">
        <v>61</v>
      </c>
      <c r="AB194" s="15" t="s">
        <v>62</v>
      </c>
      <c r="AC194" s="15" t="s">
        <v>63</v>
      </c>
      <c r="AD194" s="15" t="s">
        <v>64</v>
      </c>
      <c r="AE194" s="15" t="s">
        <v>65</v>
      </c>
      <c r="AF194" s="15" t="s">
        <v>66</v>
      </c>
      <c r="AG194" s="15" t="s">
        <v>67</v>
      </c>
    </row>
    <row r="195" spans="12:33" ht="15" thickBot="1" x14ac:dyDescent="0.35">
      <c r="Y195" s="15" t="s">
        <v>150</v>
      </c>
      <c r="Z195" s="16" t="s">
        <v>151</v>
      </c>
      <c r="AA195" s="16" t="s">
        <v>152</v>
      </c>
      <c r="AB195" s="16" t="s">
        <v>153</v>
      </c>
      <c r="AC195" s="16" t="s">
        <v>154</v>
      </c>
      <c r="AD195" s="16" t="s">
        <v>155</v>
      </c>
      <c r="AE195" s="16" t="s">
        <v>156</v>
      </c>
      <c r="AF195" s="16" t="s">
        <v>157</v>
      </c>
      <c r="AG195" s="16" t="s">
        <v>158</v>
      </c>
    </row>
    <row r="196" spans="12:33" ht="15" thickBot="1" x14ac:dyDescent="0.35">
      <c r="Y196" s="15" t="s">
        <v>159</v>
      </c>
      <c r="Z196" s="16" t="s">
        <v>151</v>
      </c>
      <c r="AA196" s="16" t="s">
        <v>160</v>
      </c>
      <c r="AB196" s="16" t="s">
        <v>161</v>
      </c>
      <c r="AC196" s="16" t="s">
        <v>154</v>
      </c>
      <c r="AD196" s="16" t="s">
        <v>155</v>
      </c>
      <c r="AE196" s="16" t="s">
        <v>155</v>
      </c>
      <c r="AF196" s="16" t="s">
        <v>162</v>
      </c>
      <c r="AG196" s="16" t="s">
        <v>158</v>
      </c>
    </row>
    <row r="197" spans="12:33" ht="15" thickBot="1" x14ac:dyDescent="0.35">
      <c r="Y197" s="15" t="s">
        <v>163</v>
      </c>
      <c r="Z197" s="16" t="s">
        <v>164</v>
      </c>
      <c r="AA197" s="16" t="s">
        <v>160</v>
      </c>
      <c r="AB197" s="16" t="s">
        <v>165</v>
      </c>
      <c r="AC197" s="16" t="s">
        <v>166</v>
      </c>
      <c r="AD197" s="16" t="s">
        <v>155</v>
      </c>
      <c r="AE197" s="16" t="s">
        <v>155</v>
      </c>
      <c r="AF197" s="16" t="s">
        <v>155</v>
      </c>
      <c r="AG197" s="16" t="s">
        <v>158</v>
      </c>
    </row>
    <row r="198" spans="12:33" ht="15" thickBot="1" x14ac:dyDescent="0.35">
      <c r="Y198" s="15" t="s">
        <v>167</v>
      </c>
      <c r="Z198" s="16" t="s">
        <v>168</v>
      </c>
      <c r="AA198" s="16" t="s">
        <v>169</v>
      </c>
      <c r="AB198" s="16" t="s">
        <v>170</v>
      </c>
      <c r="AC198" s="16" t="s">
        <v>155</v>
      </c>
      <c r="AD198" s="16" t="s">
        <v>155</v>
      </c>
      <c r="AE198" s="16" t="s">
        <v>155</v>
      </c>
      <c r="AF198" s="16" t="s">
        <v>155</v>
      </c>
      <c r="AG198" s="16" t="s">
        <v>158</v>
      </c>
    </row>
    <row r="199" spans="12:33" ht="15" thickBot="1" x14ac:dyDescent="0.35">
      <c r="Y199" s="15" t="s">
        <v>171</v>
      </c>
      <c r="Z199" s="16" t="s">
        <v>155</v>
      </c>
      <c r="AA199" s="16" t="s">
        <v>155</v>
      </c>
      <c r="AB199" s="16" t="s">
        <v>170</v>
      </c>
      <c r="AC199" s="16" t="s">
        <v>155</v>
      </c>
      <c r="AD199" s="16" t="s">
        <v>155</v>
      </c>
      <c r="AE199" s="16" t="s">
        <v>155</v>
      </c>
      <c r="AF199" s="16" t="s">
        <v>155</v>
      </c>
      <c r="AG199" s="16" t="s">
        <v>158</v>
      </c>
    </row>
    <row r="200" spans="12:33" ht="15" thickBot="1" x14ac:dyDescent="0.35">
      <c r="Y200" s="15" t="s">
        <v>172</v>
      </c>
      <c r="Z200" s="16" t="s">
        <v>155</v>
      </c>
      <c r="AA200" s="16" t="s">
        <v>155</v>
      </c>
      <c r="AB200" s="16" t="s">
        <v>170</v>
      </c>
      <c r="AC200" s="16" t="s">
        <v>155</v>
      </c>
      <c r="AD200" s="16" t="s">
        <v>155</v>
      </c>
      <c r="AE200" s="16" t="s">
        <v>155</v>
      </c>
      <c r="AF200" s="16" t="s">
        <v>155</v>
      </c>
      <c r="AG200" s="16" t="s">
        <v>158</v>
      </c>
    </row>
    <row r="201" spans="12:33" ht="15" thickBot="1" x14ac:dyDescent="0.35">
      <c r="Y201" s="15" t="s">
        <v>173</v>
      </c>
      <c r="Z201" s="16" t="s">
        <v>155</v>
      </c>
      <c r="AA201" s="16" t="s">
        <v>155</v>
      </c>
      <c r="AB201" s="16" t="s">
        <v>155</v>
      </c>
      <c r="AC201" s="16" t="s">
        <v>155</v>
      </c>
      <c r="AD201" s="16" t="s">
        <v>155</v>
      </c>
      <c r="AE201" s="16" t="s">
        <v>155</v>
      </c>
      <c r="AF201" s="16" t="s">
        <v>155</v>
      </c>
      <c r="AG201" s="16" t="s">
        <v>155</v>
      </c>
    </row>
    <row r="202" spans="12:33" ht="18.600000000000001" thickBot="1" x14ac:dyDescent="0.35">
      <c r="Y202" s="11"/>
    </row>
    <row r="203" spans="12:33" ht="15" thickBot="1" x14ac:dyDescent="0.35">
      <c r="Y203" s="15" t="s">
        <v>174</v>
      </c>
      <c r="Z203" s="15" t="s">
        <v>60</v>
      </c>
      <c r="AA203" s="15" t="s">
        <v>61</v>
      </c>
      <c r="AB203" s="15" t="s">
        <v>62</v>
      </c>
      <c r="AC203" s="15" t="s">
        <v>63</v>
      </c>
      <c r="AD203" s="15" t="s">
        <v>64</v>
      </c>
      <c r="AE203" s="15" t="s">
        <v>65</v>
      </c>
      <c r="AF203" s="15" t="s">
        <v>66</v>
      </c>
      <c r="AG203" s="15" t="s">
        <v>67</v>
      </c>
    </row>
    <row r="204" spans="12:33" ht="15" thickBot="1" x14ac:dyDescent="0.35">
      <c r="Y204" s="15" t="s">
        <v>150</v>
      </c>
      <c r="Z204" s="16">
        <v>445.3</v>
      </c>
      <c r="AA204" s="16">
        <v>408.8</v>
      </c>
      <c r="AB204" s="16">
        <v>133.4</v>
      </c>
      <c r="AC204" s="16">
        <v>267.3</v>
      </c>
      <c r="AD204" s="16">
        <v>0</v>
      </c>
      <c r="AE204" s="16">
        <v>65.7</v>
      </c>
      <c r="AF204" s="16">
        <v>36.4</v>
      </c>
      <c r="AG204" s="16">
        <v>125.2</v>
      </c>
    </row>
    <row r="205" spans="12:33" ht="15" thickBot="1" x14ac:dyDescent="0.35">
      <c r="Y205" s="15" t="s">
        <v>159</v>
      </c>
      <c r="Z205" s="16">
        <v>445.3</v>
      </c>
      <c r="AA205" s="16">
        <v>208.3</v>
      </c>
      <c r="AB205" s="16">
        <v>72.3</v>
      </c>
      <c r="AC205" s="16">
        <v>267.3</v>
      </c>
      <c r="AD205" s="16">
        <v>0</v>
      </c>
      <c r="AE205" s="16">
        <v>0</v>
      </c>
      <c r="AF205" s="16">
        <v>18</v>
      </c>
      <c r="AG205" s="16">
        <v>125.2</v>
      </c>
    </row>
    <row r="206" spans="12:33" ht="15" thickBot="1" x14ac:dyDescent="0.35">
      <c r="Y206" s="15" t="s">
        <v>163</v>
      </c>
      <c r="Z206" s="16">
        <v>380.6</v>
      </c>
      <c r="AA206" s="16">
        <v>208.3</v>
      </c>
      <c r="AB206" s="16">
        <v>71.8</v>
      </c>
      <c r="AC206" s="16">
        <v>256.5</v>
      </c>
      <c r="AD206" s="16">
        <v>0</v>
      </c>
      <c r="AE206" s="16">
        <v>0</v>
      </c>
      <c r="AF206" s="16">
        <v>0</v>
      </c>
      <c r="AG206" s="16">
        <v>125.2</v>
      </c>
    </row>
    <row r="207" spans="12:33" ht="15" thickBot="1" x14ac:dyDescent="0.35">
      <c r="Y207" s="15" t="s">
        <v>167</v>
      </c>
      <c r="Z207" s="16">
        <v>219</v>
      </c>
      <c r="AA207" s="16">
        <v>10.8</v>
      </c>
      <c r="AB207" s="16">
        <v>35.9</v>
      </c>
      <c r="AC207" s="16">
        <v>0</v>
      </c>
      <c r="AD207" s="16">
        <v>0</v>
      </c>
      <c r="AE207" s="16">
        <v>0</v>
      </c>
      <c r="AF207" s="16">
        <v>0</v>
      </c>
      <c r="AG207" s="16">
        <v>125.2</v>
      </c>
    </row>
    <row r="208" spans="12:33" ht="15" thickBot="1" x14ac:dyDescent="0.35">
      <c r="Y208" s="15" t="s">
        <v>171</v>
      </c>
      <c r="Z208" s="16">
        <v>0</v>
      </c>
      <c r="AA208" s="16">
        <v>0</v>
      </c>
      <c r="AB208" s="16">
        <v>35.9</v>
      </c>
      <c r="AC208" s="16">
        <v>0</v>
      </c>
      <c r="AD208" s="16">
        <v>0</v>
      </c>
      <c r="AE208" s="16">
        <v>0</v>
      </c>
      <c r="AF208" s="16">
        <v>0</v>
      </c>
      <c r="AG208" s="16">
        <v>125.2</v>
      </c>
    </row>
    <row r="209" spans="25:37" ht="15" thickBot="1" x14ac:dyDescent="0.35">
      <c r="Y209" s="15" t="s">
        <v>172</v>
      </c>
      <c r="Z209" s="16">
        <v>0</v>
      </c>
      <c r="AA209" s="16">
        <v>0</v>
      </c>
      <c r="AB209" s="16">
        <v>35.9</v>
      </c>
      <c r="AC209" s="16">
        <v>0</v>
      </c>
      <c r="AD209" s="16">
        <v>0</v>
      </c>
      <c r="AE209" s="16">
        <v>0</v>
      </c>
      <c r="AF209" s="16">
        <v>0</v>
      </c>
      <c r="AG209" s="16">
        <v>125.2</v>
      </c>
    </row>
    <row r="210" spans="25:37" ht="15" thickBot="1" x14ac:dyDescent="0.35">
      <c r="Y210" s="15" t="s">
        <v>173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</row>
    <row r="211" spans="25:37" ht="18.600000000000001" thickBot="1" x14ac:dyDescent="0.35">
      <c r="Y211" s="11"/>
      <c r="AI211">
        <f>CORREL(AI213:AI292,AH213:AH292)</f>
        <v>0.98435094410372181</v>
      </c>
    </row>
    <row r="212" spans="25:37" ht="15" thickBot="1" x14ac:dyDescent="0.35">
      <c r="Y212" s="15" t="s">
        <v>175</v>
      </c>
      <c r="Z212" s="15" t="s">
        <v>60</v>
      </c>
      <c r="AA212" s="15" t="s">
        <v>61</v>
      </c>
      <c r="AB212" s="15" t="s">
        <v>62</v>
      </c>
      <c r="AC212" s="15" t="s">
        <v>63</v>
      </c>
      <c r="AD212" s="15" t="s">
        <v>64</v>
      </c>
      <c r="AE212" s="15" t="s">
        <v>65</v>
      </c>
      <c r="AF212" s="15" t="s">
        <v>66</v>
      </c>
      <c r="AG212" s="15" t="s">
        <v>67</v>
      </c>
      <c r="AH212" s="15" t="s">
        <v>176</v>
      </c>
      <c r="AI212" s="15" t="s">
        <v>177</v>
      </c>
      <c r="AJ212" s="15" t="s">
        <v>178</v>
      </c>
      <c r="AK212" s="15" t="s">
        <v>179</v>
      </c>
    </row>
    <row r="213" spans="25:37" ht="15" thickBot="1" x14ac:dyDescent="0.35">
      <c r="Y213" s="15" t="s">
        <v>69</v>
      </c>
      <c r="Z213" s="16">
        <v>0</v>
      </c>
      <c r="AA213" s="16">
        <v>0</v>
      </c>
      <c r="AB213" s="16">
        <v>133.4</v>
      </c>
      <c r="AC213" s="16">
        <v>0</v>
      </c>
      <c r="AD213" s="16">
        <v>0</v>
      </c>
      <c r="AE213" s="16">
        <v>0</v>
      </c>
      <c r="AF213" s="16">
        <v>0</v>
      </c>
      <c r="AG213" s="16">
        <v>125.2</v>
      </c>
      <c r="AH213" s="16">
        <v>258.5</v>
      </c>
      <c r="AI213" s="16">
        <v>1</v>
      </c>
      <c r="AJ213" s="16">
        <v>-257.5</v>
      </c>
      <c r="AK213" s="16">
        <v>-25750</v>
      </c>
    </row>
    <row r="214" spans="25:37" ht="15" thickBot="1" x14ac:dyDescent="0.35">
      <c r="Y214" s="15" t="s">
        <v>70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36.4</v>
      </c>
      <c r="AG214" s="16">
        <v>125.2</v>
      </c>
      <c r="AH214" s="16">
        <v>161.6</v>
      </c>
      <c r="AI214" s="16">
        <v>36</v>
      </c>
      <c r="AJ214" s="16">
        <v>-125.6</v>
      </c>
      <c r="AK214" s="16">
        <v>-348.89</v>
      </c>
    </row>
    <row r="215" spans="25:37" ht="15" thickBot="1" x14ac:dyDescent="0.35">
      <c r="Y215" s="15" t="s">
        <v>71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36.4</v>
      </c>
      <c r="AG215" s="16">
        <v>125.2</v>
      </c>
      <c r="AH215" s="16">
        <v>161.6</v>
      </c>
      <c r="AI215" s="16">
        <v>50</v>
      </c>
      <c r="AJ215" s="16">
        <v>-111.6</v>
      </c>
      <c r="AK215" s="16">
        <v>-223.2</v>
      </c>
    </row>
    <row r="216" spans="25:37" ht="15" thickBot="1" x14ac:dyDescent="0.35">
      <c r="Y216" s="15" t="s">
        <v>72</v>
      </c>
      <c r="Z216" s="16">
        <v>0</v>
      </c>
      <c r="AA216" s="16">
        <v>10.8</v>
      </c>
      <c r="AB216" s="16">
        <v>0</v>
      </c>
      <c r="AC216" s="16">
        <v>0</v>
      </c>
      <c r="AD216" s="16">
        <v>0</v>
      </c>
      <c r="AE216" s="16">
        <v>0</v>
      </c>
      <c r="AF216" s="16">
        <v>36.4</v>
      </c>
      <c r="AG216" s="16">
        <v>125.2</v>
      </c>
      <c r="AH216" s="16">
        <v>172.4</v>
      </c>
      <c r="AI216" s="16">
        <v>57</v>
      </c>
      <c r="AJ216" s="16">
        <v>-115.4</v>
      </c>
      <c r="AK216" s="16">
        <v>-202.46</v>
      </c>
    </row>
    <row r="217" spans="25:37" ht="15" thickBot="1" x14ac:dyDescent="0.35">
      <c r="Y217" s="15" t="s">
        <v>73</v>
      </c>
      <c r="Z217" s="16">
        <v>0</v>
      </c>
      <c r="AA217" s="16">
        <v>10.8</v>
      </c>
      <c r="AB217" s="16">
        <v>0</v>
      </c>
      <c r="AC217" s="16">
        <v>0</v>
      </c>
      <c r="AD217" s="16">
        <v>0</v>
      </c>
      <c r="AE217" s="16">
        <v>0</v>
      </c>
      <c r="AF217" s="16">
        <v>36.4</v>
      </c>
      <c r="AG217" s="16">
        <v>125.2</v>
      </c>
      <c r="AH217" s="16">
        <v>172.4</v>
      </c>
      <c r="AI217" s="16">
        <v>85</v>
      </c>
      <c r="AJ217" s="16">
        <v>-87.4</v>
      </c>
      <c r="AK217" s="16">
        <v>-102.82</v>
      </c>
    </row>
    <row r="218" spans="25:37" ht="15" thickBot="1" x14ac:dyDescent="0.35">
      <c r="Y218" s="15" t="s">
        <v>74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65.7</v>
      </c>
      <c r="AF218" s="16">
        <v>36.4</v>
      </c>
      <c r="AG218" s="16">
        <v>125.2</v>
      </c>
      <c r="AH218" s="16">
        <v>227.2</v>
      </c>
      <c r="AI218" s="16">
        <v>99</v>
      </c>
      <c r="AJ218" s="16">
        <v>-128.19999999999999</v>
      </c>
      <c r="AK218" s="16">
        <v>-129.49</v>
      </c>
    </row>
    <row r="219" spans="25:37" ht="15" thickBot="1" x14ac:dyDescent="0.35">
      <c r="Y219" s="15" t="s">
        <v>75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65.7</v>
      </c>
      <c r="AF219" s="16">
        <v>36.4</v>
      </c>
      <c r="AG219" s="16">
        <v>125.2</v>
      </c>
      <c r="AH219" s="16">
        <v>227.2</v>
      </c>
      <c r="AI219" s="16">
        <v>133</v>
      </c>
      <c r="AJ219" s="16">
        <v>-94.2</v>
      </c>
      <c r="AK219" s="16">
        <v>-70.83</v>
      </c>
    </row>
    <row r="220" spans="25:37" ht="15" thickBot="1" x14ac:dyDescent="0.35">
      <c r="Y220" s="15" t="s">
        <v>76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65.7</v>
      </c>
      <c r="AF220" s="16">
        <v>36.4</v>
      </c>
      <c r="AG220" s="16">
        <v>125.2</v>
      </c>
      <c r="AH220" s="16">
        <v>227.2</v>
      </c>
      <c r="AI220" s="16">
        <v>141</v>
      </c>
      <c r="AJ220" s="16">
        <v>-86.2</v>
      </c>
      <c r="AK220" s="16">
        <v>-61.13</v>
      </c>
    </row>
    <row r="221" spans="25:37" ht="15" thickBot="1" x14ac:dyDescent="0.35">
      <c r="Y221" s="15" t="s">
        <v>77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65.7</v>
      </c>
      <c r="AF221" s="16">
        <v>36.4</v>
      </c>
      <c r="AG221" s="16">
        <v>125.2</v>
      </c>
      <c r="AH221" s="16">
        <v>227.2</v>
      </c>
      <c r="AI221" s="16">
        <v>148</v>
      </c>
      <c r="AJ221" s="16">
        <v>-79.2</v>
      </c>
      <c r="AK221" s="16">
        <v>-53.51</v>
      </c>
    </row>
    <row r="222" spans="25:37" ht="15" thickBot="1" x14ac:dyDescent="0.35">
      <c r="Y222" s="15" t="s">
        <v>78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65.7</v>
      </c>
      <c r="AF222" s="16">
        <v>36.4</v>
      </c>
      <c r="AG222" s="16">
        <v>125.2</v>
      </c>
      <c r="AH222" s="16">
        <v>227.2</v>
      </c>
      <c r="AI222" s="16">
        <v>183</v>
      </c>
      <c r="AJ222" s="16">
        <v>-44.2</v>
      </c>
      <c r="AK222" s="16">
        <v>-24.15</v>
      </c>
    </row>
    <row r="223" spans="25:37" ht="15" thickBot="1" x14ac:dyDescent="0.35">
      <c r="Y223" s="15" t="s">
        <v>79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65.7</v>
      </c>
      <c r="AF223" s="16">
        <v>36.4</v>
      </c>
      <c r="AG223" s="16">
        <v>125.2</v>
      </c>
      <c r="AH223" s="16">
        <v>227.2</v>
      </c>
      <c r="AI223" s="16">
        <v>190</v>
      </c>
      <c r="AJ223" s="16">
        <v>-37.200000000000003</v>
      </c>
      <c r="AK223" s="16">
        <v>-19.579999999999998</v>
      </c>
    </row>
    <row r="224" spans="25:37" ht="15" thickBot="1" x14ac:dyDescent="0.35">
      <c r="Y224" s="15" t="s">
        <v>80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65.7</v>
      </c>
      <c r="AF224" s="16">
        <v>36.4</v>
      </c>
      <c r="AG224" s="16">
        <v>125.2</v>
      </c>
      <c r="AH224" s="16">
        <v>227.2</v>
      </c>
      <c r="AI224" s="16">
        <v>197</v>
      </c>
      <c r="AJ224" s="16">
        <v>-30.2</v>
      </c>
      <c r="AK224" s="16">
        <v>-15.33</v>
      </c>
    </row>
    <row r="225" spans="25:37" ht="15" thickBot="1" x14ac:dyDescent="0.35">
      <c r="Y225" s="15" t="s">
        <v>81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65.7</v>
      </c>
      <c r="AF225" s="16">
        <v>36.4</v>
      </c>
      <c r="AG225" s="16">
        <v>125.2</v>
      </c>
      <c r="AH225" s="16">
        <v>227.2</v>
      </c>
      <c r="AI225" s="16">
        <v>204</v>
      </c>
      <c r="AJ225" s="16">
        <v>-23.2</v>
      </c>
      <c r="AK225" s="16">
        <v>-11.37</v>
      </c>
    </row>
    <row r="226" spans="25:37" ht="15" thickBot="1" x14ac:dyDescent="0.35">
      <c r="Y226" s="15" t="s">
        <v>82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65.7</v>
      </c>
      <c r="AF226" s="16">
        <v>36.4</v>
      </c>
      <c r="AG226" s="16">
        <v>125.2</v>
      </c>
      <c r="AH226" s="16">
        <v>227.2</v>
      </c>
      <c r="AI226" s="16">
        <v>225</v>
      </c>
      <c r="AJ226" s="16">
        <v>-2.2000000000000002</v>
      </c>
      <c r="AK226" s="16">
        <v>-0.98</v>
      </c>
    </row>
    <row r="227" spans="25:37" ht="15" thickBot="1" x14ac:dyDescent="0.35">
      <c r="Y227" s="15" t="s">
        <v>83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65.7</v>
      </c>
      <c r="AF227" s="16">
        <v>36.4</v>
      </c>
      <c r="AG227" s="16">
        <v>125.2</v>
      </c>
      <c r="AH227" s="16">
        <v>227.2</v>
      </c>
      <c r="AI227" s="16">
        <v>239</v>
      </c>
      <c r="AJ227" s="16">
        <v>11.8</v>
      </c>
      <c r="AK227" s="16">
        <v>4.9400000000000004</v>
      </c>
    </row>
    <row r="228" spans="25:37" ht="15" thickBot="1" x14ac:dyDescent="0.35">
      <c r="Y228" s="15" t="s">
        <v>84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65.7</v>
      </c>
      <c r="AF228" s="16">
        <v>36.4</v>
      </c>
      <c r="AG228" s="16">
        <v>125.2</v>
      </c>
      <c r="AH228" s="16">
        <v>227.2</v>
      </c>
      <c r="AI228" s="16">
        <v>246</v>
      </c>
      <c r="AJ228" s="16">
        <v>18.8</v>
      </c>
      <c r="AK228" s="16">
        <v>7.64</v>
      </c>
    </row>
    <row r="229" spans="25:37" ht="15" thickBot="1" x14ac:dyDescent="0.35">
      <c r="Y229" s="15" t="s">
        <v>85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65.7</v>
      </c>
      <c r="AF229" s="16">
        <v>36.4</v>
      </c>
      <c r="AG229" s="16">
        <v>125.2</v>
      </c>
      <c r="AH229" s="16">
        <v>227.2</v>
      </c>
      <c r="AI229" s="16">
        <v>274</v>
      </c>
      <c r="AJ229" s="16">
        <v>46.8</v>
      </c>
      <c r="AK229" s="16">
        <v>17.079999999999998</v>
      </c>
    </row>
    <row r="230" spans="25:37" ht="15" thickBot="1" x14ac:dyDescent="0.35">
      <c r="Y230" s="15" t="s">
        <v>86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65.7</v>
      </c>
      <c r="AF230" s="16">
        <v>36.4</v>
      </c>
      <c r="AG230" s="16">
        <v>125.2</v>
      </c>
      <c r="AH230" s="16">
        <v>227.2</v>
      </c>
      <c r="AI230" s="16">
        <v>288</v>
      </c>
      <c r="AJ230" s="16">
        <v>60.8</v>
      </c>
      <c r="AK230" s="16">
        <v>21.11</v>
      </c>
    </row>
    <row r="231" spans="25:37" ht="15" thickBot="1" x14ac:dyDescent="0.35">
      <c r="Y231" s="15" t="s">
        <v>87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65.7</v>
      </c>
      <c r="AF231" s="16">
        <v>36.4</v>
      </c>
      <c r="AG231" s="16">
        <v>125.2</v>
      </c>
      <c r="AH231" s="16">
        <v>227.2</v>
      </c>
      <c r="AI231" s="16">
        <v>295</v>
      </c>
      <c r="AJ231" s="16">
        <v>67.8</v>
      </c>
      <c r="AK231" s="16">
        <v>22.98</v>
      </c>
    </row>
    <row r="232" spans="25:37" ht="15" thickBot="1" x14ac:dyDescent="0.35">
      <c r="Y232" s="15" t="s">
        <v>88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65.7</v>
      </c>
      <c r="AF232" s="16">
        <v>36.4</v>
      </c>
      <c r="AG232" s="16">
        <v>125.2</v>
      </c>
      <c r="AH232" s="16">
        <v>227.2</v>
      </c>
      <c r="AI232" s="16">
        <v>309</v>
      </c>
      <c r="AJ232" s="16">
        <v>81.8</v>
      </c>
      <c r="AK232" s="16">
        <v>26.47</v>
      </c>
    </row>
    <row r="233" spans="25:37" ht="15" thickBot="1" x14ac:dyDescent="0.35">
      <c r="Y233" s="15" t="s">
        <v>89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65.7</v>
      </c>
      <c r="AF233" s="16">
        <v>36.4</v>
      </c>
      <c r="AG233" s="16">
        <v>125.2</v>
      </c>
      <c r="AH233" s="16">
        <v>227.2</v>
      </c>
      <c r="AI233" s="16">
        <v>323</v>
      </c>
      <c r="AJ233" s="16">
        <v>95.8</v>
      </c>
      <c r="AK233" s="16">
        <v>29.66</v>
      </c>
    </row>
    <row r="234" spans="25:37" ht="15" thickBot="1" x14ac:dyDescent="0.35">
      <c r="Y234" s="15" t="s">
        <v>90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65.7</v>
      </c>
      <c r="AF234" s="16">
        <v>36.4</v>
      </c>
      <c r="AG234" s="16">
        <v>125.2</v>
      </c>
      <c r="AH234" s="16">
        <v>227.2</v>
      </c>
      <c r="AI234" s="16">
        <v>337</v>
      </c>
      <c r="AJ234" s="16">
        <v>109.8</v>
      </c>
      <c r="AK234" s="16">
        <v>32.58</v>
      </c>
    </row>
    <row r="235" spans="25:37" ht="15" thickBot="1" x14ac:dyDescent="0.35">
      <c r="Y235" s="15" t="s">
        <v>91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65.7</v>
      </c>
      <c r="AF235" s="16">
        <v>36.4</v>
      </c>
      <c r="AG235" s="16">
        <v>125.2</v>
      </c>
      <c r="AH235" s="16">
        <v>227.2</v>
      </c>
      <c r="AI235" s="16">
        <v>344</v>
      </c>
      <c r="AJ235" s="16">
        <v>116.8</v>
      </c>
      <c r="AK235" s="16">
        <v>33.950000000000003</v>
      </c>
    </row>
    <row r="236" spans="25:37" ht="15" thickBot="1" x14ac:dyDescent="0.35">
      <c r="Y236" s="15" t="s">
        <v>92</v>
      </c>
      <c r="Z236" s="16">
        <v>0</v>
      </c>
      <c r="AA236" s="16">
        <v>0</v>
      </c>
      <c r="AB236" s="16">
        <v>35.9</v>
      </c>
      <c r="AC236" s="16">
        <v>0</v>
      </c>
      <c r="AD236" s="16">
        <v>0</v>
      </c>
      <c r="AE236" s="16">
        <v>65.7</v>
      </c>
      <c r="AF236" s="16">
        <v>0</v>
      </c>
      <c r="AG236" s="16">
        <v>125.2</v>
      </c>
      <c r="AH236" s="16">
        <v>226.7</v>
      </c>
      <c r="AI236" s="16">
        <v>365</v>
      </c>
      <c r="AJ236" s="16">
        <v>138.30000000000001</v>
      </c>
      <c r="AK236" s="16">
        <v>37.89</v>
      </c>
    </row>
    <row r="237" spans="25:37" ht="15" thickBot="1" x14ac:dyDescent="0.35">
      <c r="Y237" s="15" t="s">
        <v>93</v>
      </c>
      <c r="Z237" s="16">
        <v>0</v>
      </c>
      <c r="AA237" s="16">
        <v>0</v>
      </c>
      <c r="AB237" s="16">
        <v>35.9</v>
      </c>
      <c r="AC237" s="16">
        <v>0</v>
      </c>
      <c r="AD237" s="16">
        <v>0</v>
      </c>
      <c r="AE237" s="16">
        <v>65.7</v>
      </c>
      <c r="AF237" s="16">
        <v>0</v>
      </c>
      <c r="AG237" s="16">
        <v>125.2</v>
      </c>
      <c r="AH237" s="16">
        <v>226.7</v>
      </c>
      <c r="AI237" s="16">
        <v>379</v>
      </c>
      <c r="AJ237" s="16">
        <v>152.30000000000001</v>
      </c>
      <c r="AK237" s="16">
        <v>40.18</v>
      </c>
    </row>
    <row r="238" spans="25:37" ht="15" thickBot="1" x14ac:dyDescent="0.35">
      <c r="Y238" s="15" t="s">
        <v>94</v>
      </c>
      <c r="Z238" s="16">
        <v>0</v>
      </c>
      <c r="AA238" s="16">
        <v>0</v>
      </c>
      <c r="AB238" s="16">
        <v>35.9</v>
      </c>
      <c r="AC238" s="16">
        <v>256.5</v>
      </c>
      <c r="AD238" s="16">
        <v>0</v>
      </c>
      <c r="AE238" s="16">
        <v>65.7</v>
      </c>
      <c r="AF238" s="16">
        <v>0</v>
      </c>
      <c r="AG238" s="16">
        <v>125.2</v>
      </c>
      <c r="AH238" s="16">
        <v>483.2</v>
      </c>
      <c r="AI238" s="16">
        <v>386</v>
      </c>
      <c r="AJ238" s="16">
        <v>-97.2</v>
      </c>
      <c r="AK238" s="16">
        <v>-25.18</v>
      </c>
    </row>
    <row r="239" spans="25:37" ht="15" thickBot="1" x14ac:dyDescent="0.35">
      <c r="Y239" s="15" t="s">
        <v>95</v>
      </c>
      <c r="Z239" s="16">
        <v>0</v>
      </c>
      <c r="AA239" s="16">
        <v>10.8</v>
      </c>
      <c r="AB239" s="16">
        <v>35.9</v>
      </c>
      <c r="AC239" s="16">
        <v>256.5</v>
      </c>
      <c r="AD239" s="16">
        <v>0</v>
      </c>
      <c r="AE239" s="16">
        <v>0</v>
      </c>
      <c r="AF239" s="16">
        <v>0</v>
      </c>
      <c r="AG239" s="16">
        <v>125.2</v>
      </c>
      <c r="AH239" s="16">
        <v>428.3</v>
      </c>
      <c r="AI239" s="16">
        <v>393</v>
      </c>
      <c r="AJ239" s="16">
        <v>-35.299999999999997</v>
      </c>
      <c r="AK239" s="16">
        <v>-8.98</v>
      </c>
    </row>
    <row r="240" spans="25:37" ht="15" thickBot="1" x14ac:dyDescent="0.35">
      <c r="Y240" s="15" t="s">
        <v>96</v>
      </c>
      <c r="Z240" s="16">
        <v>0</v>
      </c>
      <c r="AA240" s="16">
        <v>10.8</v>
      </c>
      <c r="AB240" s="16">
        <v>35.9</v>
      </c>
      <c r="AC240" s="16">
        <v>256.5</v>
      </c>
      <c r="AD240" s="16">
        <v>0</v>
      </c>
      <c r="AE240" s="16">
        <v>0</v>
      </c>
      <c r="AF240" s="16">
        <v>0</v>
      </c>
      <c r="AG240" s="16">
        <v>125.2</v>
      </c>
      <c r="AH240" s="16">
        <v>428.3</v>
      </c>
      <c r="AI240" s="16">
        <v>456</v>
      </c>
      <c r="AJ240" s="16">
        <v>27.7</v>
      </c>
      <c r="AK240" s="16">
        <v>6.07</v>
      </c>
    </row>
    <row r="241" spans="25:37" ht="15" thickBot="1" x14ac:dyDescent="0.35">
      <c r="Y241" s="15" t="s">
        <v>97</v>
      </c>
      <c r="Z241" s="16">
        <v>0</v>
      </c>
      <c r="AA241" s="16">
        <v>10.8</v>
      </c>
      <c r="AB241" s="16">
        <v>35.9</v>
      </c>
      <c r="AC241" s="16">
        <v>256.5</v>
      </c>
      <c r="AD241" s="16">
        <v>0</v>
      </c>
      <c r="AE241" s="16">
        <v>0</v>
      </c>
      <c r="AF241" s="16">
        <v>0</v>
      </c>
      <c r="AG241" s="16">
        <v>125.2</v>
      </c>
      <c r="AH241" s="16">
        <v>428.3</v>
      </c>
      <c r="AI241" s="16">
        <v>477</v>
      </c>
      <c r="AJ241" s="16">
        <v>48.7</v>
      </c>
      <c r="AK241" s="16">
        <v>10.210000000000001</v>
      </c>
    </row>
    <row r="242" spans="25:37" ht="15" thickBot="1" x14ac:dyDescent="0.35">
      <c r="Y242" s="15" t="s">
        <v>98</v>
      </c>
      <c r="Z242" s="16">
        <v>0</v>
      </c>
      <c r="AA242" s="16">
        <v>10.8</v>
      </c>
      <c r="AB242" s="16">
        <v>35.9</v>
      </c>
      <c r="AC242" s="16">
        <v>256.5</v>
      </c>
      <c r="AD242" s="16">
        <v>0</v>
      </c>
      <c r="AE242" s="16">
        <v>0</v>
      </c>
      <c r="AF242" s="16">
        <v>0</v>
      </c>
      <c r="AG242" s="16">
        <v>125.2</v>
      </c>
      <c r="AH242" s="16">
        <v>428.3</v>
      </c>
      <c r="AI242" s="16">
        <v>491</v>
      </c>
      <c r="AJ242" s="16">
        <v>62.7</v>
      </c>
      <c r="AK242" s="16">
        <v>12.77</v>
      </c>
    </row>
    <row r="243" spans="25:37" ht="15" thickBot="1" x14ac:dyDescent="0.35">
      <c r="Y243" s="15" t="s">
        <v>99</v>
      </c>
      <c r="Z243" s="16">
        <v>219</v>
      </c>
      <c r="AA243" s="16">
        <v>10.8</v>
      </c>
      <c r="AB243" s="16">
        <v>35.9</v>
      </c>
      <c r="AC243" s="16">
        <v>256.5</v>
      </c>
      <c r="AD243" s="16">
        <v>0</v>
      </c>
      <c r="AE243" s="16">
        <v>0</v>
      </c>
      <c r="AF243" s="16">
        <v>0</v>
      </c>
      <c r="AG243" s="16">
        <v>125.2</v>
      </c>
      <c r="AH243" s="16">
        <v>647.4</v>
      </c>
      <c r="AI243" s="16">
        <v>526</v>
      </c>
      <c r="AJ243" s="16">
        <v>-121.4</v>
      </c>
      <c r="AK243" s="16">
        <v>-23.08</v>
      </c>
    </row>
    <row r="244" spans="25:37" ht="15" thickBot="1" x14ac:dyDescent="0.35">
      <c r="Y244" s="15" t="s">
        <v>100</v>
      </c>
      <c r="Z244" s="16">
        <v>219</v>
      </c>
      <c r="AA244" s="16">
        <v>10.8</v>
      </c>
      <c r="AB244" s="16">
        <v>35.9</v>
      </c>
      <c r="AC244" s="16">
        <v>256.5</v>
      </c>
      <c r="AD244" s="16">
        <v>0</v>
      </c>
      <c r="AE244" s="16">
        <v>0</v>
      </c>
      <c r="AF244" s="16">
        <v>0</v>
      </c>
      <c r="AG244" s="16">
        <v>125.2</v>
      </c>
      <c r="AH244" s="16">
        <v>647.4</v>
      </c>
      <c r="AI244" s="16">
        <v>533</v>
      </c>
      <c r="AJ244" s="16">
        <v>-114.4</v>
      </c>
      <c r="AK244" s="16">
        <v>-21.46</v>
      </c>
    </row>
    <row r="245" spans="25:37" ht="15" thickBot="1" x14ac:dyDescent="0.35">
      <c r="Y245" s="15" t="s">
        <v>101</v>
      </c>
      <c r="Z245" s="16">
        <v>219</v>
      </c>
      <c r="AA245" s="16">
        <v>10.8</v>
      </c>
      <c r="AB245" s="16">
        <v>35.9</v>
      </c>
      <c r="AC245" s="16">
        <v>256.5</v>
      </c>
      <c r="AD245" s="16">
        <v>0</v>
      </c>
      <c r="AE245" s="16">
        <v>0</v>
      </c>
      <c r="AF245" s="16">
        <v>0</v>
      </c>
      <c r="AG245" s="16">
        <v>125.2</v>
      </c>
      <c r="AH245" s="16">
        <v>647.4</v>
      </c>
      <c r="AI245" s="16">
        <v>540</v>
      </c>
      <c r="AJ245" s="16">
        <v>-107.4</v>
      </c>
      <c r="AK245" s="16">
        <v>-19.89</v>
      </c>
    </row>
    <row r="246" spans="25:37" ht="15" thickBot="1" x14ac:dyDescent="0.35">
      <c r="Y246" s="15" t="s">
        <v>102</v>
      </c>
      <c r="Z246" s="16">
        <v>219</v>
      </c>
      <c r="AA246" s="16">
        <v>10.8</v>
      </c>
      <c r="AB246" s="16">
        <v>35.9</v>
      </c>
      <c r="AC246" s="16">
        <v>256.5</v>
      </c>
      <c r="AD246" s="16">
        <v>0</v>
      </c>
      <c r="AE246" s="16">
        <v>0</v>
      </c>
      <c r="AF246" s="16">
        <v>18</v>
      </c>
      <c r="AG246" s="16">
        <v>125.2</v>
      </c>
      <c r="AH246" s="16">
        <v>665.3</v>
      </c>
      <c r="AI246" s="16">
        <v>582</v>
      </c>
      <c r="AJ246" s="16">
        <v>-83.3</v>
      </c>
      <c r="AK246" s="16">
        <v>-14.31</v>
      </c>
    </row>
    <row r="247" spans="25:37" ht="15" thickBot="1" x14ac:dyDescent="0.35">
      <c r="Y247" s="15" t="s">
        <v>103</v>
      </c>
      <c r="Z247" s="16">
        <v>219</v>
      </c>
      <c r="AA247" s="16">
        <v>10.8</v>
      </c>
      <c r="AB247" s="16">
        <v>35.9</v>
      </c>
      <c r="AC247" s="16">
        <v>256.5</v>
      </c>
      <c r="AD247" s="16">
        <v>0</v>
      </c>
      <c r="AE247" s="16">
        <v>0</v>
      </c>
      <c r="AF247" s="16">
        <v>18</v>
      </c>
      <c r="AG247" s="16">
        <v>125.2</v>
      </c>
      <c r="AH247" s="16">
        <v>665.3</v>
      </c>
      <c r="AI247" s="16">
        <v>589</v>
      </c>
      <c r="AJ247" s="16">
        <v>-76.3</v>
      </c>
      <c r="AK247" s="16">
        <v>-12.95</v>
      </c>
    </row>
    <row r="248" spans="25:37" ht="15" thickBot="1" x14ac:dyDescent="0.35">
      <c r="Y248" s="15" t="s">
        <v>104</v>
      </c>
      <c r="Z248" s="16">
        <v>219</v>
      </c>
      <c r="AA248" s="16">
        <v>10.8</v>
      </c>
      <c r="AB248" s="16">
        <v>35.9</v>
      </c>
      <c r="AC248" s="16">
        <v>256.5</v>
      </c>
      <c r="AD248" s="16">
        <v>0</v>
      </c>
      <c r="AE248" s="16">
        <v>0</v>
      </c>
      <c r="AF248" s="16">
        <v>0</v>
      </c>
      <c r="AG248" s="16">
        <v>125.2</v>
      </c>
      <c r="AH248" s="16">
        <v>647.4</v>
      </c>
      <c r="AI248" s="16">
        <v>631</v>
      </c>
      <c r="AJ248" s="16">
        <v>-16.399999999999999</v>
      </c>
      <c r="AK248" s="16">
        <v>-2.6</v>
      </c>
    </row>
    <row r="249" spans="25:37" ht="15" thickBot="1" x14ac:dyDescent="0.35">
      <c r="Y249" s="15" t="s">
        <v>105</v>
      </c>
      <c r="Z249" s="16">
        <v>219</v>
      </c>
      <c r="AA249" s="16">
        <v>10.8</v>
      </c>
      <c r="AB249" s="16">
        <v>35.9</v>
      </c>
      <c r="AC249" s="16">
        <v>256.5</v>
      </c>
      <c r="AD249" s="16">
        <v>0</v>
      </c>
      <c r="AE249" s="16">
        <v>0</v>
      </c>
      <c r="AF249" s="16">
        <v>0</v>
      </c>
      <c r="AG249" s="16">
        <v>125.2</v>
      </c>
      <c r="AH249" s="16">
        <v>647.4</v>
      </c>
      <c r="AI249" s="16">
        <v>638</v>
      </c>
      <c r="AJ249" s="16">
        <v>-9.4</v>
      </c>
      <c r="AK249" s="16">
        <v>-1.47</v>
      </c>
    </row>
    <row r="250" spans="25:37" ht="15" thickBot="1" x14ac:dyDescent="0.35">
      <c r="Y250" s="15" t="s">
        <v>106</v>
      </c>
      <c r="Z250" s="16">
        <v>219</v>
      </c>
      <c r="AA250" s="16">
        <v>10.8</v>
      </c>
      <c r="AB250" s="16">
        <v>35.9</v>
      </c>
      <c r="AC250" s="16">
        <v>256.5</v>
      </c>
      <c r="AD250" s="16">
        <v>0</v>
      </c>
      <c r="AE250" s="16">
        <v>0</v>
      </c>
      <c r="AF250" s="16">
        <v>0</v>
      </c>
      <c r="AG250" s="16">
        <v>125.2</v>
      </c>
      <c r="AH250" s="16">
        <v>647.4</v>
      </c>
      <c r="AI250" s="16">
        <v>680</v>
      </c>
      <c r="AJ250" s="16">
        <v>32.6</v>
      </c>
      <c r="AK250" s="16">
        <v>4.79</v>
      </c>
    </row>
    <row r="251" spans="25:37" ht="15" thickBot="1" x14ac:dyDescent="0.35">
      <c r="Y251" s="15" t="s">
        <v>107</v>
      </c>
      <c r="Z251" s="16">
        <v>219</v>
      </c>
      <c r="AA251" s="16">
        <v>10.8</v>
      </c>
      <c r="AB251" s="16">
        <v>35.9</v>
      </c>
      <c r="AC251" s="16">
        <v>256.5</v>
      </c>
      <c r="AD251" s="16">
        <v>0</v>
      </c>
      <c r="AE251" s="16">
        <v>0</v>
      </c>
      <c r="AF251" s="16">
        <v>0</v>
      </c>
      <c r="AG251" s="16">
        <v>125.2</v>
      </c>
      <c r="AH251" s="16">
        <v>647.4</v>
      </c>
      <c r="AI251" s="16">
        <v>687</v>
      </c>
      <c r="AJ251" s="16">
        <v>39.6</v>
      </c>
      <c r="AK251" s="16">
        <v>5.76</v>
      </c>
    </row>
    <row r="252" spans="25:37" ht="15" thickBot="1" x14ac:dyDescent="0.35">
      <c r="Y252" s="15" t="s">
        <v>108</v>
      </c>
      <c r="Z252" s="16">
        <v>219</v>
      </c>
      <c r="AA252" s="16">
        <v>10.8</v>
      </c>
      <c r="AB252" s="16">
        <v>35.9</v>
      </c>
      <c r="AC252" s="16">
        <v>256.5</v>
      </c>
      <c r="AD252" s="16">
        <v>0</v>
      </c>
      <c r="AE252" s="16">
        <v>0</v>
      </c>
      <c r="AF252" s="16">
        <v>0</v>
      </c>
      <c r="AG252" s="16">
        <v>125.2</v>
      </c>
      <c r="AH252" s="16">
        <v>647.4</v>
      </c>
      <c r="AI252" s="16">
        <v>722</v>
      </c>
      <c r="AJ252" s="16">
        <v>74.599999999999994</v>
      </c>
      <c r="AK252" s="16">
        <v>10.33</v>
      </c>
    </row>
    <row r="253" spans="25:37" ht="15" thickBot="1" x14ac:dyDescent="0.35">
      <c r="Y253" s="15" t="s">
        <v>109</v>
      </c>
      <c r="Z253" s="16">
        <v>219</v>
      </c>
      <c r="AA253" s="16">
        <v>10.8</v>
      </c>
      <c r="AB253" s="16">
        <v>35.9</v>
      </c>
      <c r="AC253" s="16">
        <v>256.5</v>
      </c>
      <c r="AD253" s="16">
        <v>0</v>
      </c>
      <c r="AE253" s="16">
        <v>0</v>
      </c>
      <c r="AF253" s="16">
        <v>0</v>
      </c>
      <c r="AG253" s="16">
        <v>125.2</v>
      </c>
      <c r="AH253" s="16">
        <v>647.4</v>
      </c>
      <c r="AI253" s="16">
        <v>736</v>
      </c>
      <c r="AJ253" s="16">
        <v>88.6</v>
      </c>
      <c r="AK253" s="16">
        <v>12.04</v>
      </c>
    </row>
    <row r="254" spans="25:37" ht="15" thickBot="1" x14ac:dyDescent="0.35">
      <c r="Y254" s="15" t="s">
        <v>110</v>
      </c>
      <c r="Z254" s="16">
        <v>219</v>
      </c>
      <c r="AA254" s="16">
        <v>10.8</v>
      </c>
      <c r="AB254" s="16">
        <v>35.9</v>
      </c>
      <c r="AC254" s="16">
        <v>256.5</v>
      </c>
      <c r="AD254" s="16">
        <v>0</v>
      </c>
      <c r="AE254" s="16">
        <v>0</v>
      </c>
      <c r="AF254" s="16">
        <v>18</v>
      </c>
      <c r="AG254" s="16">
        <v>125.2</v>
      </c>
      <c r="AH254" s="16">
        <v>665.3</v>
      </c>
      <c r="AI254" s="16">
        <v>771</v>
      </c>
      <c r="AJ254" s="16">
        <v>105.7</v>
      </c>
      <c r="AK254" s="16">
        <v>13.71</v>
      </c>
    </row>
    <row r="255" spans="25:37" ht="15" thickBot="1" x14ac:dyDescent="0.35">
      <c r="Y255" s="15" t="s">
        <v>111</v>
      </c>
      <c r="Z255" s="16">
        <v>219</v>
      </c>
      <c r="AA255" s="16">
        <v>208.3</v>
      </c>
      <c r="AB255" s="16">
        <v>35.9</v>
      </c>
      <c r="AC255" s="16">
        <v>256.5</v>
      </c>
      <c r="AD255" s="16">
        <v>0</v>
      </c>
      <c r="AE255" s="16">
        <v>0</v>
      </c>
      <c r="AF255" s="16">
        <v>18</v>
      </c>
      <c r="AG255" s="16">
        <v>125.2</v>
      </c>
      <c r="AH255" s="16">
        <v>862.8</v>
      </c>
      <c r="AI255" s="16">
        <v>785</v>
      </c>
      <c r="AJ255" s="16">
        <v>-77.8</v>
      </c>
      <c r="AK255" s="16">
        <v>-9.91</v>
      </c>
    </row>
    <row r="256" spans="25:37" ht="15" thickBot="1" x14ac:dyDescent="0.35">
      <c r="Y256" s="15" t="s">
        <v>112</v>
      </c>
      <c r="Z256" s="16">
        <v>219</v>
      </c>
      <c r="AA256" s="16">
        <v>208.3</v>
      </c>
      <c r="AB256" s="16">
        <v>35.9</v>
      </c>
      <c r="AC256" s="16">
        <v>256.5</v>
      </c>
      <c r="AD256" s="16">
        <v>0</v>
      </c>
      <c r="AE256" s="16">
        <v>0</v>
      </c>
      <c r="AF256" s="16">
        <v>0</v>
      </c>
      <c r="AG256" s="16">
        <v>125.2</v>
      </c>
      <c r="AH256" s="16">
        <v>844.8</v>
      </c>
      <c r="AI256" s="16">
        <v>820</v>
      </c>
      <c r="AJ256" s="16">
        <v>-24.8</v>
      </c>
      <c r="AK256" s="16">
        <v>-3.02</v>
      </c>
    </row>
    <row r="257" spans="25:37" ht="15" thickBot="1" x14ac:dyDescent="0.35">
      <c r="Y257" s="15" t="s">
        <v>113</v>
      </c>
      <c r="Z257" s="16">
        <v>219</v>
      </c>
      <c r="AA257" s="16">
        <v>208.3</v>
      </c>
      <c r="AB257" s="16">
        <v>35.9</v>
      </c>
      <c r="AC257" s="16">
        <v>256.5</v>
      </c>
      <c r="AD257" s="16">
        <v>0</v>
      </c>
      <c r="AE257" s="16">
        <v>0</v>
      </c>
      <c r="AF257" s="16">
        <v>0</v>
      </c>
      <c r="AG257" s="16">
        <v>125.2</v>
      </c>
      <c r="AH257" s="16">
        <v>844.8</v>
      </c>
      <c r="AI257" s="16">
        <v>834</v>
      </c>
      <c r="AJ257" s="16">
        <v>-10.8</v>
      </c>
      <c r="AK257" s="16">
        <v>-1.29</v>
      </c>
    </row>
    <row r="258" spans="25:37" ht="15" thickBot="1" x14ac:dyDescent="0.35">
      <c r="Y258" s="15" t="s">
        <v>114</v>
      </c>
      <c r="Z258" s="16">
        <v>219</v>
      </c>
      <c r="AA258" s="16">
        <v>208.3</v>
      </c>
      <c r="AB258" s="16">
        <v>35.9</v>
      </c>
      <c r="AC258" s="16">
        <v>256.5</v>
      </c>
      <c r="AD258" s="16">
        <v>0</v>
      </c>
      <c r="AE258" s="16">
        <v>0</v>
      </c>
      <c r="AF258" s="16">
        <v>0</v>
      </c>
      <c r="AG258" s="16">
        <v>125.2</v>
      </c>
      <c r="AH258" s="16">
        <v>844.8</v>
      </c>
      <c r="AI258" s="16">
        <v>862</v>
      </c>
      <c r="AJ258" s="16">
        <v>17.2</v>
      </c>
      <c r="AK258" s="16">
        <v>2</v>
      </c>
    </row>
    <row r="259" spans="25:37" ht="15" thickBot="1" x14ac:dyDescent="0.35">
      <c r="Y259" s="15" t="s">
        <v>115</v>
      </c>
      <c r="Z259" s="16">
        <v>219</v>
      </c>
      <c r="AA259" s="16">
        <v>208.3</v>
      </c>
      <c r="AB259" s="16">
        <v>35.9</v>
      </c>
      <c r="AC259" s="16">
        <v>267.3</v>
      </c>
      <c r="AD259" s="16">
        <v>0</v>
      </c>
      <c r="AE259" s="16">
        <v>0</v>
      </c>
      <c r="AF259" s="16">
        <v>0</v>
      </c>
      <c r="AG259" s="16">
        <v>125.2</v>
      </c>
      <c r="AH259" s="16">
        <v>855.6</v>
      </c>
      <c r="AI259" s="16">
        <v>883</v>
      </c>
      <c r="AJ259" s="16">
        <v>27.4</v>
      </c>
      <c r="AK259" s="16">
        <v>3.1</v>
      </c>
    </row>
    <row r="260" spans="25:37" ht="15" thickBot="1" x14ac:dyDescent="0.35">
      <c r="Y260" s="15" t="s">
        <v>116</v>
      </c>
      <c r="Z260" s="16">
        <v>219</v>
      </c>
      <c r="AA260" s="16">
        <v>208.3</v>
      </c>
      <c r="AB260" s="16">
        <v>71.8</v>
      </c>
      <c r="AC260" s="16">
        <v>267.3</v>
      </c>
      <c r="AD260" s="16">
        <v>0</v>
      </c>
      <c r="AE260" s="16">
        <v>0</v>
      </c>
      <c r="AF260" s="16">
        <v>0</v>
      </c>
      <c r="AG260" s="16">
        <v>125.2</v>
      </c>
      <c r="AH260" s="16">
        <v>891.5</v>
      </c>
      <c r="AI260" s="16">
        <v>932</v>
      </c>
      <c r="AJ260" s="16">
        <v>40.5</v>
      </c>
      <c r="AK260" s="16">
        <v>4.3499999999999996</v>
      </c>
    </row>
    <row r="261" spans="25:37" ht="15" thickBot="1" x14ac:dyDescent="0.35">
      <c r="Y261" s="15" t="s">
        <v>117</v>
      </c>
      <c r="Z261" s="16">
        <v>219</v>
      </c>
      <c r="AA261" s="16">
        <v>208.3</v>
      </c>
      <c r="AB261" s="16">
        <v>71.8</v>
      </c>
      <c r="AC261" s="16">
        <v>267.3</v>
      </c>
      <c r="AD261" s="16">
        <v>0</v>
      </c>
      <c r="AE261" s="16">
        <v>0</v>
      </c>
      <c r="AF261" s="16">
        <v>0</v>
      </c>
      <c r="AG261" s="16">
        <v>125.2</v>
      </c>
      <c r="AH261" s="16">
        <v>891.5</v>
      </c>
      <c r="AI261" s="16">
        <v>953</v>
      </c>
      <c r="AJ261" s="16">
        <v>61.5</v>
      </c>
      <c r="AK261" s="16">
        <v>6.45</v>
      </c>
    </row>
    <row r="262" spans="25:37" ht="15" thickBot="1" x14ac:dyDescent="0.35">
      <c r="Y262" s="15" t="s">
        <v>118</v>
      </c>
      <c r="Z262" s="16">
        <v>380.6</v>
      </c>
      <c r="AA262" s="16">
        <v>208.3</v>
      </c>
      <c r="AB262" s="16">
        <v>71.8</v>
      </c>
      <c r="AC262" s="16">
        <v>267.3</v>
      </c>
      <c r="AD262" s="16">
        <v>0</v>
      </c>
      <c r="AE262" s="16">
        <v>0</v>
      </c>
      <c r="AF262" s="16">
        <v>0</v>
      </c>
      <c r="AG262" s="16">
        <v>125.2</v>
      </c>
      <c r="AH262" s="16">
        <v>1053.0999999999999</v>
      </c>
      <c r="AI262" s="16">
        <v>974</v>
      </c>
      <c r="AJ262" s="16">
        <v>-79.099999999999994</v>
      </c>
      <c r="AK262" s="16">
        <v>-8.1199999999999992</v>
      </c>
    </row>
    <row r="263" spans="25:37" ht="15" thickBot="1" x14ac:dyDescent="0.35">
      <c r="Y263" s="15" t="s">
        <v>119</v>
      </c>
      <c r="Z263" s="16">
        <v>380.6</v>
      </c>
      <c r="AA263" s="16">
        <v>208.3</v>
      </c>
      <c r="AB263" s="16">
        <v>71.8</v>
      </c>
      <c r="AC263" s="16">
        <v>267.3</v>
      </c>
      <c r="AD263" s="16">
        <v>0</v>
      </c>
      <c r="AE263" s="16">
        <v>0</v>
      </c>
      <c r="AF263" s="16">
        <v>0</v>
      </c>
      <c r="AG263" s="16">
        <v>125.2</v>
      </c>
      <c r="AH263" s="16">
        <v>1053.0999999999999</v>
      </c>
      <c r="AI263" s="16">
        <v>981</v>
      </c>
      <c r="AJ263" s="16">
        <v>-72.099999999999994</v>
      </c>
      <c r="AK263" s="16">
        <v>-7.35</v>
      </c>
    </row>
    <row r="264" spans="25:37" ht="15" thickBot="1" x14ac:dyDescent="0.35">
      <c r="Y264" s="15" t="s">
        <v>120</v>
      </c>
      <c r="Z264" s="16">
        <v>380.6</v>
      </c>
      <c r="AA264" s="16">
        <v>208.3</v>
      </c>
      <c r="AB264" s="16">
        <v>71.8</v>
      </c>
      <c r="AC264" s="16">
        <v>267.3</v>
      </c>
      <c r="AD264" s="16">
        <v>0</v>
      </c>
      <c r="AE264" s="16">
        <v>0</v>
      </c>
      <c r="AF264" s="16">
        <v>0</v>
      </c>
      <c r="AG264" s="16">
        <v>125.2</v>
      </c>
      <c r="AH264" s="16">
        <v>1053.0999999999999</v>
      </c>
      <c r="AI264" s="16">
        <v>1002</v>
      </c>
      <c r="AJ264" s="16">
        <v>-51.1</v>
      </c>
      <c r="AK264" s="16">
        <v>-5.0999999999999996</v>
      </c>
    </row>
    <row r="265" spans="25:37" ht="15" thickBot="1" x14ac:dyDescent="0.35">
      <c r="Y265" s="15" t="s">
        <v>121</v>
      </c>
      <c r="Z265" s="16">
        <v>380.6</v>
      </c>
      <c r="AA265" s="16">
        <v>208.3</v>
      </c>
      <c r="AB265" s="16">
        <v>71.8</v>
      </c>
      <c r="AC265" s="16">
        <v>267.3</v>
      </c>
      <c r="AD265" s="16">
        <v>0</v>
      </c>
      <c r="AE265" s="16">
        <v>0</v>
      </c>
      <c r="AF265" s="16">
        <v>0</v>
      </c>
      <c r="AG265" s="16">
        <v>125.2</v>
      </c>
      <c r="AH265" s="16">
        <v>1053.0999999999999</v>
      </c>
      <c r="AI265" s="16">
        <v>1009</v>
      </c>
      <c r="AJ265" s="16">
        <v>-44.1</v>
      </c>
      <c r="AK265" s="16">
        <v>-4.37</v>
      </c>
    </row>
    <row r="266" spans="25:37" ht="15" thickBot="1" x14ac:dyDescent="0.35">
      <c r="Y266" s="15" t="s">
        <v>122</v>
      </c>
      <c r="Z266" s="16">
        <v>380.6</v>
      </c>
      <c r="AA266" s="16">
        <v>208.3</v>
      </c>
      <c r="AB266" s="16">
        <v>71.8</v>
      </c>
      <c r="AC266" s="16">
        <v>267.3</v>
      </c>
      <c r="AD266" s="16">
        <v>0</v>
      </c>
      <c r="AE266" s="16">
        <v>0</v>
      </c>
      <c r="AF266" s="16">
        <v>0</v>
      </c>
      <c r="AG266" s="16">
        <v>125.2</v>
      </c>
      <c r="AH266" s="16">
        <v>1053.0999999999999</v>
      </c>
      <c r="AI266" s="16">
        <v>1023</v>
      </c>
      <c r="AJ266" s="16">
        <v>-30.1</v>
      </c>
      <c r="AK266" s="16">
        <v>-2.94</v>
      </c>
    </row>
    <row r="267" spans="25:37" ht="15" thickBot="1" x14ac:dyDescent="0.35">
      <c r="Y267" s="15" t="s">
        <v>123</v>
      </c>
      <c r="Z267" s="16">
        <v>380.6</v>
      </c>
      <c r="AA267" s="16">
        <v>208.3</v>
      </c>
      <c r="AB267" s="16">
        <v>71.8</v>
      </c>
      <c r="AC267" s="16">
        <v>267.3</v>
      </c>
      <c r="AD267" s="16">
        <v>0</v>
      </c>
      <c r="AE267" s="16">
        <v>0</v>
      </c>
      <c r="AF267" s="16">
        <v>0</v>
      </c>
      <c r="AG267" s="16">
        <v>125.2</v>
      </c>
      <c r="AH267" s="16">
        <v>1053.0999999999999</v>
      </c>
      <c r="AI267" s="16">
        <v>1044</v>
      </c>
      <c r="AJ267" s="16">
        <v>-9.1</v>
      </c>
      <c r="AK267" s="16">
        <v>-0.87</v>
      </c>
    </row>
    <row r="268" spans="25:37" ht="15" thickBot="1" x14ac:dyDescent="0.35">
      <c r="Y268" s="15" t="s">
        <v>124</v>
      </c>
      <c r="Z268" s="16">
        <v>380.6</v>
      </c>
      <c r="AA268" s="16">
        <v>208.3</v>
      </c>
      <c r="AB268" s="16">
        <v>71.8</v>
      </c>
      <c r="AC268" s="16">
        <v>267.3</v>
      </c>
      <c r="AD268" s="16">
        <v>0</v>
      </c>
      <c r="AE268" s="16">
        <v>0</v>
      </c>
      <c r="AF268" s="16">
        <v>0</v>
      </c>
      <c r="AG268" s="16">
        <v>125.2</v>
      </c>
      <c r="AH268" s="16">
        <v>1053.0999999999999</v>
      </c>
      <c r="AI268" s="16">
        <v>1051</v>
      </c>
      <c r="AJ268" s="16">
        <v>-2.1</v>
      </c>
      <c r="AK268" s="16">
        <v>-0.2</v>
      </c>
    </row>
    <row r="269" spans="25:37" ht="15" thickBot="1" x14ac:dyDescent="0.35">
      <c r="Y269" s="15" t="s">
        <v>125</v>
      </c>
      <c r="Z269" s="16">
        <v>380.6</v>
      </c>
      <c r="AA269" s="16">
        <v>208.3</v>
      </c>
      <c r="AB269" s="16">
        <v>71.8</v>
      </c>
      <c r="AC269" s="16">
        <v>267.3</v>
      </c>
      <c r="AD269" s="16">
        <v>0</v>
      </c>
      <c r="AE269" s="16">
        <v>0</v>
      </c>
      <c r="AF269" s="16">
        <v>0</v>
      </c>
      <c r="AG269" s="16">
        <v>125.2</v>
      </c>
      <c r="AH269" s="16">
        <v>1053.0999999999999</v>
      </c>
      <c r="AI269" s="16">
        <v>1072</v>
      </c>
      <c r="AJ269" s="16">
        <v>18.899999999999999</v>
      </c>
      <c r="AK269" s="16">
        <v>1.76</v>
      </c>
    </row>
    <row r="270" spans="25:37" ht="15" thickBot="1" x14ac:dyDescent="0.35">
      <c r="Y270" s="15" t="s">
        <v>126</v>
      </c>
      <c r="Z270" s="16">
        <v>380.6</v>
      </c>
      <c r="AA270" s="16">
        <v>208.3</v>
      </c>
      <c r="AB270" s="16">
        <v>71.8</v>
      </c>
      <c r="AC270" s="16">
        <v>267.3</v>
      </c>
      <c r="AD270" s="16">
        <v>0</v>
      </c>
      <c r="AE270" s="16">
        <v>0</v>
      </c>
      <c r="AF270" s="16">
        <v>0</v>
      </c>
      <c r="AG270" s="16">
        <v>125.2</v>
      </c>
      <c r="AH270" s="16">
        <v>1053.0999999999999</v>
      </c>
      <c r="AI270" s="16">
        <v>1079</v>
      </c>
      <c r="AJ270" s="16">
        <v>25.9</v>
      </c>
      <c r="AK270" s="16">
        <v>2.4</v>
      </c>
    </row>
    <row r="271" spans="25:37" ht="15" thickBot="1" x14ac:dyDescent="0.35">
      <c r="Y271" s="15" t="s">
        <v>127</v>
      </c>
      <c r="Z271" s="16">
        <v>380.6</v>
      </c>
      <c r="AA271" s="16">
        <v>408.8</v>
      </c>
      <c r="AB271" s="16">
        <v>71.8</v>
      </c>
      <c r="AC271" s="16">
        <v>267.3</v>
      </c>
      <c r="AD271" s="16">
        <v>0</v>
      </c>
      <c r="AE271" s="16">
        <v>0</v>
      </c>
      <c r="AF271" s="16">
        <v>0</v>
      </c>
      <c r="AG271" s="16">
        <v>0</v>
      </c>
      <c r="AH271" s="16">
        <v>1128.5</v>
      </c>
      <c r="AI271" s="16">
        <v>1100</v>
      </c>
      <c r="AJ271" s="16">
        <v>-28.5</v>
      </c>
      <c r="AK271" s="16">
        <v>-2.59</v>
      </c>
    </row>
    <row r="272" spans="25:37" ht="15" thickBot="1" x14ac:dyDescent="0.35">
      <c r="Y272" s="15" t="s">
        <v>128</v>
      </c>
      <c r="Z272" s="16">
        <v>445.3</v>
      </c>
      <c r="AA272" s="16">
        <v>408.8</v>
      </c>
      <c r="AB272" s="16">
        <v>71.8</v>
      </c>
      <c r="AC272" s="16">
        <v>267.3</v>
      </c>
      <c r="AD272" s="16">
        <v>0</v>
      </c>
      <c r="AE272" s="16">
        <v>0</v>
      </c>
      <c r="AF272" s="16">
        <v>0</v>
      </c>
      <c r="AG272" s="16">
        <v>0</v>
      </c>
      <c r="AH272" s="16">
        <v>1193.2</v>
      </c>
      <c r="AI272" s="16">
        <v>1114</v>
      </c>
      <c r="AJ272" s="16">
        <v>-79.2</v>
      </c>
      <c r="AK272" s="16">
        <v>-7.11</v>
      </c>
    </row>
    <row r="273" spans="25:37" ht="15" thickBot="1" x14ac:dyDescent="0.35">
      <c r="Y273" s="15" t="s">
        <v>129</v>
      </c>
      <c r="Z273" s="16">
        <v>445.3</v>
      </c>
      <c r="AA273" s="16">
        <v>408.8</v>
      </c>
      <c r="AB273" s="16">
        <v>72.3</v>
      </c>
      <c r="AC273" s="16">
        <v>267.3</v>
      </c>
      <c r="AD273" s="16">
        <v>0</v>
      </c>
      <c r="AE273" s="16">
        <v>0</v>
      </c>
      <c r="AF273" s="16">
        <v>0</v>
      </c>
      <c r="AG273" s="16">
        <v>0</v>
      </c>
      <c r="AH273" s="16">
        <v>1193.7</v>
      </c>
      <c r="AI273" s="16">
        <v>1121</v>
      </c>
      <c r="AJ273" s="16">
        <v>-72.7</v>
      </c>
      <c r="AK273" s="16">
        <v>-6.49</v>
      </c>
    </row>
    <row r="274" spans="25:37" ht="15" thickBot="1" x14ac:dyDescent="0.35">
      <c r="Y274" s="15" t="s">
        <v>130</v>
      </c>
      <c r="Z274" s="16">
        <v>445.3</v>
      </c>
      <c r="AA274" s="16">
        <v>408.8</v>
      </c>
      <c r="AB274" s="16">
        <v>72.3</v>
      </c>
      <c r="AC274" s="16">
        <v>267.3</v>
      </c>
      <c r="AD274" s="16">
        <v>0</v>
      </c>
      <c r="AE274" s="16">
        <v>0</v>
      </c>
      <c r="AF274" s="16">
        <v>0</v>
      </c>
      <c r="AG274" s="16">
        <v>0</v>
      </c>
      <c r="AH274" s="16">
        <v>1193.7</v>
      </c>
      <c r="AI274" s="16">
        <v>1149</v>
      </c>
      <c r="AJ274" s="16">
        <v>-44.7</v>
      </c>
      <c r="AK274" s="16">
        <v>-3.89</v>
      </c>
    </row>
    <row r="275" spans="25:37" ht="15" thickBot="1" x14ac:dyDescent="0.35">
      <c r="Y275" s="15" t="s">
        <v>131</v>
      </c>
      <c r="Z275" s="16">
        <v>445.3</v>
      </c>
      <c r="AA275" s="16">
        <v>408.8</v>
      </c>
      <c r="AB275" s="16">
        <v>72.3</v>
      </c>
      <c r="AC275" s="16">
        <v>267.3</v>
      </c>
      <c r="AD275" s="16">
        <v>0</v>
      </c>
      <c r="AE275" s="16">
        <v>0</v>
      </c>
      <c r="AF275" s="16">
        <v>0</v>
      </c>
      <c r="AG275" s="16">
        <v>0</v>
      </c>
      <c r="AH275" s="16">
        <v>1193.7</v>
      </c>
      <c r="AI275" s="16">
        <v>1163</v>
      </c>
      <c r="AJ275" s="16">
        <v>-30.7</v>
      </c>
      <c r="AK275" s="16">
        <v>-2.64</v>
      </c>
    </row>
    <row r="276" spans="25:37" ht="15" thickBot="1" x14ac:dyDescent="0.35">
      <c r="Y276" s="15" t="s">
        <v>132</v>
      </c>
      <c r="Z276" s="16">
        <v>445.3</v>
      </c>
      <c r="AA276" s="16">
        <v>408.8</v>
      </c>
      <c r="AB276" s="16">
        <v>72.3</v>
      </c>
      <c r="AC276" s="16">
        <v>267.3</v>
      </c>
      <c r="AD276" s="16">
        <v>0</v>
      </c>
      <c r="AE276" s="16">
        <v>0</v>
      </c>
      <c r="AF276" s="16">
        <v>0</v>
      </c>
      <c r="AG276" s="16">
        <v>0</v>
      </c>
      <c r="AH276" s="16">
        <v>1193.7</v>
      </c>
      <c r="AI276" s="16">
        <v>1184</v>
      </c>
      <c r="AJ276" s="16">
        <v>-9.6999999999999993</v>
      </c>
      <c r="AK276" s="16">
        <v>-0.82</v>
      </c>
    </row>
    <row r="277" spans="25:37" ht="15" thickBot="1" x14ac:dyDescent="0.35">
      <c r="Y277" s="15" t="s">
        <v>133</v>
      </c>
      <c r="Z277" s="16">
        <v>445.3</v>
      </c>
      <c r="AA277" s="16">
        <v>408.8</v>
      </c>
      <c r="AB277" s="16">
        <v>72.3</v>
      </c>
      <c r="AC277" s="16">
        <v>267.3</v>
      </c>
      <c r="AD277" s="16">
        <v>0</v>
      </c>
      <c r="AE277" s="16">
        <v>0</v>
      </c>
      <c r="AF277" s="16">
        <v>0</v>
      </c>
      <c r="AG277" s="16">
        <v>0</v>
      </c>
      <c r="AH277" s="16">
        <v>1193.7</v>
      </c>
      <c r="AI277" s="16">
        <v>1212</v>
      </c>
      <c r="AJ277" s="16">
        <v>18.3</v>
      </c>
      <c r="AK277" s="16">
        <v>1.51</v>
      </c>
    </row>
    <row r="278" spans="25:37" ht="15" thickBot="1" x14ac:dyDescent="0.35">
      <c r="Y278" s="15" t="s">
        <v>134</v>
      </c>
      <c r="Z278" s="16">
        <v>445.3</v>
      </c>
      <c r="AA278" s="16">
        <v>408.8</v>
      </c>
      <c r="AB278" s="16">
        <v>133.4</v>
      </c>
      <c r="AC278" s="16">
        <v>267.3</v>
      </c>
      <c r="AD278" s="16">
        <v>0</v>
      </c>
      <c r="AE278" s="16">
        <v>0</v>
      </c>
      <c r="AF278" s="16">
        <v>0</v>
      </c>
      <c r="AG278" s="16">
        <v>0</v>
      </c>
      <c r="AH278" s="16">
        <v>1254.7</v>
      </c>
      <c r="AI278" s="16">
        <v>1226</v>
      </c>
      <c r="AJ278" s="16">
        <v>-28.7</v>
      </c>
      <c r="AK278" s="16">
        <v>-2.34</v>
      </c>
    </row>
    <row r="279" spans="25:37" ht="15" thickBot="1" x14ac:dyDescent="0.35">
      <c r="Y279" s="15" t="s">
        <v>135</v>
      </c>
      <c r="Z279" s="16">
        <v>445.3</v>
      </c>
      <c r="AA279" s="16">
        <v>408.8</v>
      </c>
      <c r="AB279" s="16">
        <v>133.4</v>
      </c>
      <c r="AC279" s="16">
        <v>267.3</v>
      </c>
      <c r="AD279" s="16">
        <v>0</v>
      </c>
      <c r="AE279" s="16">
        <v>0</v>
      </c>
      <c r="AF279" s="16">
        <v>0</v>
      </c>
      <c r="AG279" s="16">
        <v>0</v>
      </c>
      <c r="AH279" s="16">
        <v>1254.7</v>
      </c>
      <c r="AI279" s="16">
        <v>1233</v>
      </c>
      <c r="AJ279" s="16">
        <v>-21.7</v>
      </c>
      <c r="AK279" s="16">
        <v>-1.76</v>
      </c>
    </row>
    <row r="280" spans="25:37" ht="15" thickBot="1" x14ac:dyDescent="0.35">
      <c r="Y280" s="15" t="s">
        <v>136</v>
      </c>
      <c r="Z280" s="16">
        <v>445.3</v>
      </c>
      <c r="AA280" s="16">
        <v>408.8</v>
      </c>
      <c r="AB280" s="16">
        <v>133.4</v>
      </c>
      <c r="AC280" s="16">
        <v>267.3</v>
      </c>
      <c r="AD280" s="16">
        <v>0</v>
      </c>
      <c r="AE280" s="16">
        <v>0</v>
      </c>
      <c r="AF280" s="16">
        <v>0</v>
      </c>
      <c r="AG280" s="16">
        <v>0</v>
      </c>
      <c r="AH280" s="16">
        <v>1254.7</v>
      </c>
      <c r="AI280" s="16">
        <v>1275</v>
      </c>
      <c r="AJ280" s="16">
        <v>20.3</v>
      </c>
      <c r="AK280" s="16">
        <v>1.59</v>
      </c>
    </row>
    <row r="281" spans="25:37" ht="15" thickBot="1" x14ac:dyDescent="0.35">
      <c r="Y281" s="15" t="s">
        <v>137</v>
      </c>
      <c r="Z281" s="16">
        <v>445.3</v>
      </c>
      <c r="AA281" s="16">
        <v>408.8</v>
      </c>
      <c r="AB281" s="16">
        <v>133.4</v>
      </c>
      <c r="AC281" s="16">
        <v>267.3</v>
      </c>
      <c r="AD281" s="16">
        <v>0</v>
      </c>
      <c r="AE281" s="16">
        <v>0</v>
      </c>
      <c r="AF281" s="16">
        <v>0</v>
      </c>
      <c r="AG281" s="16">
        <v>0</v>
      </c>
      <c r="AH281" s="16">
        <v>1254.7</v>
      </c>
      <c r="AI281" s="16">
        <v>1282</v>
      </c>
      <c r="AJ281" s="16">
        <v>27.3</v>
      </c>
      <c r="AK281" s="16">
        <v>2.13</v>
      </c>
    </row>
    <row r="282" spans="25:37" ht="15" thickBot="1" x14ac:dyDescent="0.35">
      <c r="Y282" s="15" t="s">
        <v>138</v>
      </c>
      <c r="Z282" s="16">
        <v>445.3</v>
      </c>
      <c r="AA282" s="16">
        <v>408.8</v>
      </c>
      <c r="AB282" s="16">
        <v>133.4</v>
      </c>
      <c r="AC282" s="16">
        <v>267.3</v>
      </c>
      <c r="AD282" s="16">
        <v>0</v>
      </c>
      <c r="AE282" s="16">
        <v>0</v>
      </c>
      <c r="AF282" s="16">
        <v>0</v>
      </c>
      <c r="AG282" s="16">
        <v>0</v>
      </c>
      <c r="AH282" s="16">
        <v>1254.7</v>
      </c>
      <c r="AI282" s="16">
        <v>1297</v>
      </c>
      <c r="AJ282" s="16">
        <v>42.3</v>
      </c>
      <c r="AK282" s="16">
        <v>3.26</v>
      </c>
    </row>
    <row r="283" spans="25:37" ht="15" thickBot="1" x14ac:dyDescent="0.35">
      <c r="Y283" s="15" t="s">
        <v>139</v>
      </c>
      <c r="Z283" s="16">
        <v>445.3</v>
      </c>
      <c r="AA283" s="16">
        <v>408.8</v>
      </c>
      <c r="AB283" s="16">
        <v>133.4</v>
      </c>
      <c r="AC283" s="16">
        <v>267.3</v>
      </c>
      <c r="AD283" s="16">
        <v>0</v>
      </c>
      <c r="AE283" s="16">
        <v>0</v>
      </c>
      <c r="AF283" s="16">
        <v>0</v>
      </c>
      <c r="AG283" s="16">
        <v>0</v>
      </c>
      <c r="AH283" s="16">
        <v>1254.7</v>
      </c>
      <c r="AI283" s="16">
        <v>1331</v>
      </c>
      <c r="AJ283" s="16">
        <v>76.3</v>
      </c>
      <c r="AK283" s="16">
        <v>5.73</v>
      </c>
    </row>
    <row r="284" spans="25:37" ht="15" thickBot="1" x14ac:dyDescent="0.35">
      <c r="Y284" s="15" t="s">
        <v>140</v>
      </c>
      <c r="Z284" s="16">
        <v>445.3</v>
      </c>
      <c r="AA284" s="16">
        <v>408.8</v>
      </c>
      <c r="AB284" s="16">
        <v>133.4</v>
      </c>
      <c r="AC284" s="16">
        <v>256.5</v>
      </c>
      <c r="AD284" s="16">
        <v>0</v>
      </c>
      <c r="AE284" s="16">
        <v>0</v>
      </c>
      <c r="AF284" s="16">
        <v>0</v>
      </c>
      <c r="AG284" s="16">
        <v>125.2</v>
      </c>
      <c r="AH284" s="16">
        <v>1369.1</v>
      </c>
      <c r="AI284" s="16">
        <v>1338</v>
      </c>
      <c r="AJ284" s="16">
        <v>-31.1</v>
      </c>
      <c r="AK284" s="16">
        <v>-2.3199999999999998</v>
      </c>
    </row>
    <row r="285" spans="25:37" ht="15" thickBot="1" x14ac:dyDescent="0.35">
      <c r="Y285" s="15" t="s">
        <v>141</v>
      </c>
      <c r="Z285" s="16">
        <v>445.3</v>
      </c>
      <c r="AA285" s="16">
        <v>408.8</v>
      </c>
      <c r="AB285" s="16">
        <v>133.4</v>
      </c>
      <c r="AC285" s="16">
        <v>256.5</v>
      </c>
      <c r="AD285" s="16">
        <v>0</v>
      </c>
      <c r="AE285" s="16">
        <v>0</v>
      </c>
      <c r="AF285" s="16">
        <v>0</v>
      </c>
      <c r="AG285" s="16">
        <v>125.2</v>
      </c>
      <c r="AH285" s="16">
        <v>1369.1</v>
      </c>
      <c r="AI285" s="16">
        <v>1366</v>
      </c>
      <c r="AJ285" s="16">
        <v>-3.1</v>
      </c>
      <c r="AK285" s="16">
        <v>-0.23</v>
      </c>
    </row>
    <row r="286" spans="25:37" ht="15" thickBot="1" x14ac:dyDescent="0.35">
      <c r="Y286" s="15" t="s">
        <v>142</v>
      </c>
      <c r="Z286" s="16">
        <v>445.3</v>
      </c>
      <c r="AA286" s="16">
        <v>408.8</v>
      </c>
      <c r="AB286" s="16">
        <v>133.4</v>
      </c>
      <c r="AC286" s="16">
        <v>256.5</v>
      </c>
      <c r="AD286" s="16">
        <v>0</v>
      </c>
      <c r="AE286" s="16">
        <v>0</v>
      </c>
      <c r="AF286" s="16">
        <v>0</v>
      </c>
      <c r="AG286" s="16">
        <v>125.2</v>
      </c>
      <c r="AH286" s="16">
        <v>1369.1</v>
      </c>
      <c r="AI286" s="16">
        <v>1401</v>
      </c>
      <c r="AJ286" s="16">
        <v>31.9</v>
      </c>
      <c r="AK286" s="16">
        <v>2.2799999999999998</v>
      </c>
    </row>
    <row r="287" spans="25:37" ht="15" thickBot="1" x14ac:dyDescent="0.35">
      <c r="Y287" s="15" t="s">
        <v>143</v>
      </c>
      <c r="Z287" s="16">
        <v>445.3</v>
      </c>
      <c r="AA287" s="16">
        <v>408.8</v>
      </c>
      <c r="AB287" s="16">
        <v>133.4</v>
      </c>
      <c r="AC287" s="16">
        <v>256.5</v>
      </c>
      <c r="AD287" s="16">
        <v>0</v>
      </c>
      <c r="AE287" s="16">
        <v>0</v>
      </c>
      <c r="AF287" s="16">
        <v>0</v>
      </c>
      <c r="AG287" s="16">
        <v>125.2</v>
      </c>
      <c r="AH287" s="16">
        <v>1369.1</v>
      </c>
      <c r="AI287" s="16">
        <v>1457</v>
      </c>
      <c r="AJ287" s="16">
        <v>87.9</v>
      </c>
      <c r="AK287" s="16">
        <v>6.03</v>
      </c>
    </row>
    <row r="288" spans="25:37" ht="15" thickBot="1" x14ac:dyDescent="0.35">
      <c r="Y288" s="15" t="s">
        <v>144</v>
      </c>
      <c r="Z288" s="16">
        <v>445.3</v>
      </c>
      <c r="AA288" s="16">
        <v>408.8</v>
      </c>
      <c r="AB288" s="16">
        <v>133.4</v>
      </c>
      <c r="AC288" s="16">
        <v>256.5</v>
      </c>
      <c r="AD288" s="16">
        <v>0</v>
      </c>
      <c r="AE288" s="16">
        <v>0</v>
      </c>
      <c r="AF288" s="16">
        <v>0</v>
      </c>
      <c r="AG288" s="16">
        <v>125.2</v>
      </c>
      <c r="AH288" s="16">
        <v>1369.1</v>
      </c>
      <c r="AI288" s="16">
        <v>1464</v>
      </c>
      <c r="AJ288" s="16">
        <v>94.9</v>
      </c>
      <c r="AK288" s="16">
        <v>6.48</v>
      </c>
    </row>
    <row r="289" spans="25:37" ht="15" thickBot="1" x14ac:dyDescent="0.35">
      <c r="Y289" s="15" t="s">
        <v>145</v>
      </c>
      <c r="Z289" s="16">
        <v>445.3</v>
      </c>
      <c r="AA289" s="16">
        <v>408.8</v>
      </c>
      <c r="AB289" s="16">
        <v>133.4</v>
      </c>
      <c r="AC289" s="16">
        <v>256.5</v>
      </c>
      <c r="AD289" s="16">
        <v>0</v>
      </c>
      <c r="AE289" s="16">
        <v>0</v>
      </c>
      <c r="AF289" s="16">
        <v>0</v>
      </c>
      <c r="AG289" s="16">
        <v>125.2</v>
      </c>
      <c r="AH289" s="16">
        <v>1369.1</v>
      </c>
      <c r="AI289" s="16">
        <v>1485</v>
      </c>
      <c r="AJ289" s="16">
        <v>115.9</v>
      </c>
      <c r="AK289" s="16">
        <v>7.8</v>
      </c>
    </row>
    <row r="290" spans="25:37" ht="15" thickBot="1" x14ac:dyDescent="0.35">
      <c r="Y290" s="15" t="s">
        <v>146</v>
      </c>
      <c r="Z290" s="16">
        <v>445.3</v>
      </c>
      <c r="AA290" s="16">
        <v>408.8</v>
      </c>
      <c r="AB290" s="16">
        <v>133.4</v>
      </c>
      <c r="AC290" s="16">
        <v>256.5</v>
      </c>
      <c r="AD290" s="16">
        <v>0</v>
      </c>
      <c r="AE290" s="16">
        <v>0</v>
      </c>
      <c r="AF290" s="16">
        <v>0</v>
      </c>
      <c r="AG290" s="16">
        <v>125.2</v>
      </c>
      <c r="AH290" s="16">
        <v>1369.1</v>
      </c>
      <c r="AI290" s="16">
        <v>1548</v>
      </c>
      <c r="AJ290" s="16">
        <v>178.9</v>
      </c>
      <c r="AK290" s="16">
        <v>11.56</v>
      </c>
    </row>
    <row r="291" spans="25:37" ht="15" thickBot="1" x14ac:dyDescent="0.35">
      <c r="Y291" s="15" t="s">
        <v>147</v>
      </c>
      <c r="Z291" s="16">
        <v>445.3</v>
      </c>
      <c r="AA291" s="16">
        <v>408.8</v>
      </c>
      <c r="AB291" s="16">
        <v>133.4</v>
      </c>
      <c r="AC291" s="16">
        <v>256.5</v>
      </c>
      <c r="AD291" s="16">
        <v>0</v>
      </c>
      <c r="AE291" s="16">
        <v>0</v>
      </c>
      <c r="AF291" s="16">
        <v>0</v>
      </c>
      <c r="AG291" s="16">
        <v>125.2</v>
      </c>
      <c r="AH291" s="16">
        <v>1369.1</v>
      </c>
      <c r="AI291" s="16">
        <v>1553</v>
      </c>
      <c r="AJ291" s="16">
        <v>183.9</v>
      </c>
      <c r="AK291" s="16">
        <v>11.84</v>
      </c>
    </row>
    <row r="292" spans="25:37" ht="15" thickBot="1" x14ac:dyDescent="0.35">
      <c r="Y292" s="15" t="s">
        <v>148</v>
      </c>
      <c r="Z292" s="16">
        <v>445.3</v>
      </c>
      <c r="AA292" s="16">
        <v>408.8</v>
      </c>
      <c r="AB292" s="16">
        <v>133.4</v>
      </c>
      <c r="AC292" s="16">
        <v>256.5</v>
      </c>
      <c r="AD292" s="16">
        <v>0</v>
      </c>
      <c r="AE292" s="16">
        <v>0</v>
      </c>
      <c r="AF292" s="16">
        <v>0</v>
      </c>
      <c r="AG292" s="16">
        <v>125.2</v>
      </c>
      <c r="AH292" s="16">
        <v>1369.1</v>
      </c>
      <c r="AI292" s="16">
        <v>1554</v>
      </c>
      <c r="AJ292" s="16">
        <v>184.9</v>
      </c>
      <c r="AK292" s="16">
        <v>11.9</v>
      </c>
    </row>
    <row r="293" spans="25:37" ht="15" thickBot="1" x14ac:dyDescent="0.35"/>
    <row r="294" spans="25:37" ht="15" thickBot="1" x14ac:dyDescent="0.35">
      <c r="Y294" s="17" t="s">
        <v>180</v>
      </c>
      <c r="Z294" s="20">
        <v>1482.1</v>
      </c>
    </row>
    <row r="295" spans="25:37" ht="15" thickBot="1" x14ac:dyDescent="0.35">
      <c r="Y295" s="17" t="s">
        <v>181</v>
      </c>
      <c r="Z295" s="18">
        <v>0</v>
      </c>
    </row>
    <row r="296" spans="25:37" ht="15" thickBot="1" x14ac:dyDescent="0.35">
      <c r="Y296" s="17" t="s">
        <v>182</v>
      </c>
      <c r="Z296" s="18">
        <v>59142.400000000001</v>
      </c>
    </row>
    <row r="297" spans="25:37" ht="15" thickBot="1" x14ac:dyDescent="0.35">
      <c r="Y297" s="17" t="s">
        <v>183</v>
      </c>
      <c r="Z297" s="18">
        <v>59143</v>
      </c>
    </row>
    <row r="298" spans="25:37" ht="15" thickBot="1" x14ac:dyDescent="0.35">
      <c r="Y298" s="17" t="s">
        <v>184</v>
      </c>
      <c r="Z298" s="18">
        <v>-0.6</v>
      </c>
    </row>
    <row r="299" spans="25:37" ht="15" thickBot="1" x14ac:dyDescent="0.35">
      <c r="Y299" s="17" t="s">
        <v>185</v>
      </c>
      <c r="Z299" s="18"/>
    </row>
    <row r="300" spans="25:37" ht="15" thickBot="1" x14ac:dyDescent="0.35">
      <c r="Y300" s="17" t="s">
        <v>186</v>
      </c>
      <c r="Z300" s="18"/>
    </row>
    <row r="301" spans="25:37" ht="15" thickBot="1" x14ac:dyDescent="0.35">
      <c r="Y301" s="17" t="s">
        <v>187</v>
      </c>
      <c r="Z301" s="18">
        <v>0</v>
      </c>
    </row>
    <row r="303" spans="25:37" x14ac:dyDescent="0.3">
      <c r="Y303" s="4" t="s">
        <v>188</v>
      </c>
    </row>
    <row r="305" spans="25:25" x14ac:dyDescent="0.3">
      <c r="Y305" s="19" t="s">
        <v>189</v>
      </c>
    </row>
    <row r="306" spans="25:25" x14ac:dyDescent="0.3">
      <c r="Y306" s="19" t="s">
        <v>190</v>
      </c>
    </row>
  </sheetData>
  <phoneticPr fontId="3" type="noConversion"/>
  <hyperlinks>
    <hyperlink ref="L1" r:id="rId2" xr:uid="{B2D7CC93-216B-40B4-A79C-F799398A7A1A}"/>
    <hyperlink ref="Y303" r:id="rId3" display="https://miau.my-x.hu/myx-free/coco/test/369514620230525191147.html" xr:uid="{1F17EBEA-D06C-4DDD-86F7-CD6447731A07}"/>
  </hyperlinks>
  <pageMargins left="0.7" right="0.7" top="0.78740157499999996" bottom="0.78740157499999996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58A4-1733-4DE9-A75C-48FDF2F655FF}">
  <dimension ref="A1:AK452"/>
  <sheetViews>
    <sheetView zoomScale="52" zoomScaleNormal="52" workbookViewId="0"/>
  </sheetViews>
  <sheetFormatPr baseColWidth="10" defaultColWidth="10.88671875" defaultRowHeight="14.4" x14ac:dyDescent="0.3"/>
  <cols>
    <col min="1" max="1" width="25.77734375" bestFit="1" customWidth="1"/>
    <col min="2" max="3" width="6" bestFit="1" customWidth="1"/>
    <col min="4" max="4" width="11.44140625" bestFit="1" customWidth="1"/>
    <col min="5" max="5" width="22.33203125" bestFit="1" customWidth="1"/>
    <col min="6" max="7" width="14" bestFit="1" customWidth="1"/>
    <col min="8" max="8" width="13.6640625" bestFit="1" customWidth="1"/>
    <col min="9" max="9" width="15.33203125" bestFit="1" customWidth="1"/>
    <col min="10" max="10" width="6.5546875" bestFit="1" customWidth="1"/>
    <col min="11" max="11" width="13.44140625" bestFit="1" customWidth="1"/>
    <col min="12" max="12" width="39.77734375" bestFit="1" customWidth="1"/>
    <col min="13" max="13" width="21" bestFit="1" customWidth="1"/>
    <col min="14" max="14" width="11.44140625" bestFit="1" customWidth="1"/>
    <col min="15" max="15" width="26.6640625" bestFit="1" customWidth="1"/>
    <col min="16" max="17" width="17.6640625" bestFit="1" customWidth="1"/>
    <col min="18" max="18" width="17.21875" bestFit="1" customWidth="1"/>
    <col min="21" max="21" width="12.6640625" bestFit="1" customWidth="1"/>
  </cols>
  <sheetData>
    <row r="1" spans="1:18" x14ac:dyDescent="0.3">
      <c r="L1" s="4" t="s">
        <v>46</v>
      </c>
      <c r="M1" t="s">
        <v>47</v>
      </c>
    </row>
    <row r="2" spans="1:18" x14ac:dyDescent="0.3">
      <c r="L2" t="s">
        <v>45</v>
      </c>
      <c r="M2" t="s">
        <v>43</v>
      </c>
    </row>
    <row r="3" spans="1:18" x14ac:dyDescent="0.3">
      <c r="A3" t="s">
        <v>33</v>
      </c>
      <c r="L3" t="s">
        <v>38</v>
      </c>
      <c r="M3" t="s">
        <v>38</v>
      </c>
      <c r="O3" t="s">
        <v>39</v>
      </c>
      <c r="P3" t="s">
        <v>40</v>
      </c>
      <c r="Q3" t="s">
        <v>41</v>
      </c>
      <c r="R3" t="s">
        <v>42</v>
      </c>
    </row>
    <row r="4" spans="1:18" x14ac:dyDescent="0.3">
      <c r="E4" t="s">
        <v>0</v>
      </c>
      <c r="F4" t="s">
        <v>1</v>
      </c>
      <c r="G4" t="s">
        <v>2</v>
      </c>
      <c r="H4" t="s">
        <v>3</v>
      </c>
      <c r="I4" t="s">
        <v>11</v>
      </c>
      <c r="J4" t="s">
        <v>34</v>
      </c>
      <c r="L4" t="s">
        <v>44</v>
      </c>
      <c r="M4" t="s">
        <v>37</v>
      </c>
      <c r="N4" t="s">
        <v>35</v>
      </c>
      <c r="O4" t="str">
        <f>E4</f>
        <v xml:space="preserve">B'TWIN Triban Easy Lady </v>
      </c>
      <c r="P4" t="str">
        <f>F4</f>
        <v>TRIBAN RC 120</v>
      </c>
      <c r="Q4" t="str">
        <f>G4</f>
        <v xml:space="preserve">TRIBAN RC100 </v>
      </c>
      <c r="R4" t="str">
        <f>H4</f>
        <v>TRIBAN RC520</v>
      </c>
    </row>
    <row r="5" spans="1:18" x14ac:dyDescent="0.3">
      <c r="A5" t="s">
        <v>12</v>
      </c>
      <c r="B5" t="s">
        <v>13</v>
      </c>
      <c r="C5" t="s">
        <v>14</v>
      </c>
      <c r="D5" s="1">
        <v>43516.958333333336</v>
      </c>
      <c r="E5">
        <v>99990</v>
      </c>
      <c r="I5">
        <v>99990</v>
      </c>
      <c r="J5">
        <f>COUNT(E5:H5)</f>
        <v>1</v>
      </c>
      <c r="L5" s="5">
        <f>M5</f>
        <v>1</v>
      </c>
      <c r="M5" s="5">
        <v>1</v>
      </c>
      <c r="N5" s="1">
        <f>D5</f>
        <v>43516.958333333336</v>
      </c>
      <c r="O5">
        <f>E5</f>
        <v>99990</v>
      </c>
      <c r="P5">
        <f>P6</f>
        <v>144990</v>
      </c>
      <c r="Q5">
        <f>Q6</f>
        <v>144990</v>
      </c>
      <c r="R5">
        <f>R6</f>
        <v>269990</v>
      </c>
    </row>
    <row r="6" spans="1:18" x14ac:dyDescent="0.3">
      <c r="C6" t="s">
        <v>15</v>
      </c>
      <c r="D6" s="1">
        <v>43551.958333333336</v>
      </c>
      <c r="G6">
        <v>144990</v>
      </c>
      <c r="H6">
        <v>269990</v>
      </c>
      <c r="I6">
        <v>414980</v>
      </c>
      <c r="J6">
        <f t="shared" ref="J6:J69" si="0">COUNT(E6:H6)</f>
        <v>2</v>
      </c>
      <c r="L6" s="5">
        <f>L5+M6</f>
        <v>36</v>
      </c>
      <c r="M6" s="5">
        <f>N6-N5</f>
        <v>35</v>
      </c>
      <c r="N6" s="1">
        <f t="shared" ref="N6:O69" si="1">D6</f>
        <v>43551.958333333336</v>
      </c>
      <c r="O6">
        <f>O7</f>
        <v>99990</v>
      </c>
      <c r="P6">
        <f t="shared" ref="P6:R11" si="2">P7</f>
        <v>144990</v>
      </c>
      <c r="Q6">
        <f t="shared" ref="Q6:R67" si="3">G6</f>
        <v>144990</v>
      </c>
      <c r="R6">
        <f t="shared" si="3"/>
        <v>269990</v>
      </c>
    </row>
    <row r="7" spans="1:18" x14ac:dyDescent="0.3">
      <c r="B7" t="s">
        <v>16</v>
      </c>
      <c r="C7" t="s">
        <v>17</v>
      </c>
      <c r="D7" s="1">
        <v>43565.916666666664</v>
      </c>
      <c r="E7">
        <v>99990</v>
      </c>
      <c r="I7">
        <v>99990</v>
      </c>
      <c r="J7">
        <f t="shared" si="0"/>
        <v>1</v>
      </c>
      <c r="L7" s="5">
        <f t="shared" ref="L7:L70" si="4">L6+M7</f>
        <v>49.958333333328483</v>
      </c>
      <c r="M7" s="5">
        <f t="shared" ref="M7:M70" si="5">N7-N6</f>
        <v>13.958333333328483</v>
      </c>
      <c r="N7" s="1">
        <f t="shared" si="1"/>
        <v>43565.916666666664</v>
      </c>
      <c r="O7">
        <f t="shared" si="1"/>
        <v>99990</v>
      </c>
      <c r="P7">
        <f t="shared" si="2"/>
        <v>144990</v>
      </c>
      <c r="Q7">
        <f t="shared" si="2"/>
        <v>84990</v>
      </c>
      <c r="R7">
        <f t="shared" si="2"/>
        <v>269990</v>
      </c>
    </row>
    <row r="8" spans="1:18" x14ac:dyDescent="0.3">
      <c r="D8" s="1">
        <v>43572.916666666664</v>
      </c>
      <c r="F8">
        <v>144990</v>
      </c>
      <c r="I8">
        <v>144990</v>
      </c>
      <c r="J8">
        <f t="shared" si="0"/>
        <v>1</v>
      </c>
      <c r="L8" s="5">
        <f t="shared" si="4"/>
        <v>56.958333333328483</v>
      </c>
      <c r="M8" s="5">
        <f t="shared" si="5"/>
        <v>7</v>
      </c>
      <c r="N8" s="1">
        <f t="shared" si="1"/>
        <v>43572.916666666664</v>
      </c>
      <c r="O8">
        <f>O9</f>
        <v>99990</v>
      </c>
      <c r="P8">
        <f t="shared" ref="P8:P69" si="6">F8</f>
        <v>144990</v>
      </c>
      <c r="Q8">
        <f t="shared" si="2"/>
        <v>84990</v>
      </c>
      <c r="R8">
        <f t="shared" si="2"/>
        <v>269990</v>
      </c>
    </row>
    <row r="9" spans="1:18" x14ac:dyDescent="0.3">
      <c r="C9" t="s">
        <v>18</v>
      </c>
      <c r="D9" s="1">
        <v>43600.916666666664</v>
      </c>
      <c r="E9">
        <v>99990</v>
      </c>
      <c r="H9">
        <v>269990</v>
      </c>
      <c r="I9">
        <v>369980</v>
      </c>
      <c r="J9">
        <f t="shared" si="0"/>
        <v>2</v>
      </c>
      <c r="L9" s="5">
        <f t="shared" si="4"/>
        <v>84.958333333328483</v>
      </c>
      <c r="M9" s="5">
        <f t="shared" si="5"/>
        <v>28</v>
      </c>
      <c r="N9" s="1">
        <f t="shared" si="1"/>
        <v>43600.916666666664</v>
      </c>
      <c r="O9">
        <f t="shared" si="1"/>
        <v>99990</v>
      </c>
      <c r="P9">
        <f>P10</f>
        <v>149990</v>
      </c>
      <c r="Q9">
        <f t="shared" si="2"/>
        <v>84990</v>
      </c>
      <c r="R9">
        <f t="shared" si="3"/>
        <v>269990</v>
      </c>
    </row>
    <row r="10" spans="1:18" x14ac:dyDescent="0.3">
      <c r="D10" s="1">
        <v>43614.916666666664</v>
      </c>
      <c r="F10">
        <v>149990</v>
      </c>
      <c r="I10">
        <v>149990</v>
      </c>
      <c r="J10">
        <f t="shared" si="0"/>
        <v>1</v>
      </c>
      <c r="L10" s="5">
        <f t="shared" si="4"/>
        <v>98.958333333328483</v>
      </c>
      <c r="M10" s="5">
        <f t="shared" si="5"/>
        <v>14</v>
      </c>
      <c r="N10" s="1">
        <f t="shared" si="1"/>
        <v>43614.916666666664</v>
      </c>
      <c r="O10">
        <f>O11</f>
        <v>99990</v>
      </c>
      <c r="P10">
        <f t="shared" si="6"/>
        <v>149990</v>
      </c>
      <c r="Q10">
        <f t="shared" si="2"/>
        <v>84990</v>
      </c>
      <c r="R10">
        <f t="shared" si="2"/>
        <v>269990</v>
      </c>
    </row>
    <row r="11" spans="1:18" x14ac:dyDescent="0.3">
      <c r="B11" t="s">
        <v>19</v>
      </c>
      <c r="C11" t="s">
        <v>20</v>
      </c>
      <c r="D11" s="1">
        <v>43648.916666666664</v>
      </c>
      <c r="E11">
        <v>99990</v>
      </c>
      <c r="G11">
        <v>84990</v>
      </c>
      <c r="I11">
        <v>184980</v>
      </c>
      <c r="J11">
        <f t="shared" si="0"/>
        <v>2</v>
      </c>
      <c r="L11" s="5">
        <f t="shared" si="4"/>
        <v>132.95833333332848</v>
      </c>
      <c r="M11" s="5">
        <f t="shared" si="5"/>
        <v>34</v>
      </c>
      <c r="N11" s="1">
        <f t="shared" si="1"/>
        <v>43648.916666666664</v>
      </c>
      <c r="O11">
        <f t="shared" si="1"/>
        <v>99990</v>
      </c>
      <c r="P11">
        <f t="shared" ref="P11:R14" si="7">P12</f>
        <v>129990</v>
      </c>
      <c r="Q11">
        <f t="shared" si="3"/>
        <v>84990</v>
      </c>
      <c r="R11">
        <f t="shared" si="2"/>
        <v>269990</v>
      </c>
    </row>
    <row r="12" spans="1:18" x14ac:dyDescent="0.3">
      <c r="D12" s="1">
        <v>43656.916666666664</v>
      </c>
      <c r="H12">
        <v>269990</v>
      </c>
      <c r="I12">
        <v>269990</v>
      </c>
      <c r="J12">
        <f t="shared" si="0"/>
        <v>1</v>
      </c>
      <c r="L12" s="5">
        <f t="shared" si="4"/>
        <v>140.95833333332848</v>
      </c>
      <c r="M12" s="5">
        <f t="shared" si="5"/>
        <v>8</v>
      </c>
      <c r="N12" s="1">
        <f t="shared" si="1"/>
        <v>43656.916666666664</v>
      </c>
      <c r="O12">
        <f t="shared" ref="O12:R18" si="8">O13</f>
        <v>99990</v>
      </c>
      <c r="P12">
        <f t="shared" si="7"/>
        <v>129990</v>
      </c>
      <c r="Q12">
        <f t="shared" si="7"/>
        <v>84990</v>
      </c>
      <c r="R12">
        <f t="shared" si="3"/>
        <v>269990</v>
      </c>
    </row>
    <row r="13" spans="1:18" x14ac:dyDescent="0.3">
      <c r="D13" s="1">
        <v>43663.916666666664</v>
      </c>
      <c r="F13">
        <v>129990</v>
      </c>
      <c r="I13">
        <v>129990</v>
      </c>
      <c r="J13">
        <f t="shared" si="0"/>
        <v>1</v>
      </c>
      <c r="L13" s="5">
        <f t="shared" si="4"/>
        <v>147.95833333332848</v>
      </c>
      <c r="M13" s="5">
        <f t="shared" si="5"/>
        <v>7</v>
      </c>
      <c r="N13" s="1">
        <f t="shared" si="1"/>
        <v>43663.916666666664</v>
      </c>
      <c r="O13">
        <f t="shared" si="8"/>
        <v>99990</v>
      </c>
      <c r="P13">
        <f t="shared" si="6"/>
        <v>129990</v>
      </c>
      <c r="Q13">
        <f t="shared" si="7"/>
        <v>84990</v>
      </c>
      <c r="R13">
        <f t="shared" si="7"/>
        <v>269990</v>
      </c>
    </row>
    <row r="14" spans="1:18" x14ac:dyDescent="0.3">
      <c r="C14" t="s">
        <v>21</v>
      </c>
      <c r="D14" s="1">
        <v>43698.916666666664</v>
      </c>
      <c r="G14">
        <v>84990</v>
      </c>
      <c r="I14">
        <v>84990</v>
      </c>
      <c r="J14">
        <f t="shared" si="0"/>
        <v>1</v>
      </c>
      <c r="L14" s="5">
        <f t="shared" si="4"/>
        <v>182.95833333332848</v>
      </c>
      <c r="M14" s="5">
        <f t="shared" si="5"/>
        <v>35</v>
      </c>
      <c r="N14" s="1">
        <f t="shared" si="1"/>
        <v>43698.916666666664</v>
      </c>
      <c r="O14">
        <f t="shared" si="8"/>
        <v>99990</v>
      </c>
      <c r="P14">
        <f t="shared" si="8"/>
        <v>129990</v>
      </c>
      <c r="Q14">
        <f t="shared" si="3"/>
        <v>84990</v>
      </c>
      <c r="R14">
        <f t="shared" si="7"/>
        <v>269990</v>
      </c>
    </row>
    <row r="15" spans="1:18" x14ac:dyDescent="0.3">
      <c r="D15" s="1">
        <v>43705.916666666664</v>
      </c>
      <c r="H15">
        <v>269990</v>
      </c>
      <c r="I15">
        <v>269990</v>
      </c>
      <c r="J15">
        <f t="shared" si="0"/>
        <v>1</v>
      </c>
      <c r="L15" s="5">
        <f t="shared" si="4"/>
        <v>189.95833333332848</v>
      </c>
      <c r="M15" s="5">
        <f t="shared" si="5"/>
        <v>7</v>
      </c>
      <c r="N15" s="1">
        <f t="shared" si="1"/>
        <v>43705.916666666664</v>
      </c>
      <c r="O15">
        <f t="shared" si="8"/>
        <v>99990</v>
      </c>
      <c r="P15">
        <f t="shared" si="8"/>
        <v>129990</v>
      </c>
      <c r="Q15">
        <f t="shared" si="8"/>
        <v>84990</v>
      </c>
      <c r="R15">
        <f t="shared" si="3"/>
        <v>269990</v>
      </c>
    </row>
    <row r="16" spans="1:18" x14ac:dyDescent="0.3">
      <c r="C16" t="s">
        <v>22</v>
      </c>
      <c r="D16" s="1">
        <v>43712.916666666664</v>
      </c>
      <c r="F16">
        <v>129990</v>
      </c>
      <c r="I16">
        <v>129990</v>
      </c>
      <c r="J16">
        <f t="shared" si="0"/>
        <v>1</v>
      </c>
      <c r="L16" s="5">
        <f t="shared" si="4"/>
        <v>196.95833333332848</v>
      </c>
      <c r="M16" s="5">
        <f t="shared" si="5"/>
        <v>7</v>
      </c>
      <c r="N16" s="1">
        <f t="shared" si="1"/>
        <v>43712.916666666664</v>
      </c>
      <c r="O16">
        <f t="shared" si="8"/>
        <v>99990</v>
      </c>
      <c r="P16">
        <f t="shared" si="6"/>
        <v>129990</v>
      </c>
      <c r="Q16">
        <f t="shared" si="8"/>
        <v>84990</v>
      </c>
      <c r="R16">
        <f t="shared" si="8"/>
        <v>269990</v>
      </c>
    </row>
    <row r="17" spans="1:18" x14ac:dyDescent="0.3">
      <c r="D17" s="1">
        <v>43719.916666666664</v>
      </c>
      <c r="E17">
        <v>99990</v>
      </c>
      <c r="I17">
        <v>99990</v>
      </c>
      <c r="J17">
        <f t="shared" si="0"/>
        <v>1</v>
      </c>
      <c r="L17" s="5">
        <f t="shared" si="4"/>
        <v>203.95833333332848</v>
      </c>
      <c r="M17" s="5">
        <f t="shared" si="5"/>
        <v>7</v>
      </c>
      <c r="N17" s="1">
        <f t="shared" si="1"/>
        <v>43719.916666666664</v>
      </c>
      <c r="O17">
        <f t="shared" si="1"/>
        <v>99990</v>
      </c>
      <c r="P17">
        <f t="shared" ref="P17:R21" si="9">P18</f>
        <v>129990</v>
      </c>
      <c r="Q17">
        <f t="shared" si="8"/>
        <v>84990</v>
      </c>
      <c r="R17">
        <f t="shared" si="8"/>
        <v>269990</v>
      </c>
    </row>
    <row r="18" spans="1:18" x14ac:dyDescent="0.3">
      <c r="B18" t="s">
        <v>23</v>
      </c>
      <c r="C18" t="s">
        <v>24</v>
      </c>
      <c r="D18" s="1">
        <v>43740.916666666664</v>
      </c>
      <c r="G18">
        <v>84990</v>
      </c>
      <c r="I18">
        <v>84990</v>
      </c>
      <c r="J18">
        <f t="shared" si="0"/>
        <v>1</v>
      </c>
      <c r="L18" s="5">
        <f t="shared" si="4"/>
        <v>224.95833333332848</v>
      </c>
      <c r="M18" s="5">
        <f t="shared" si="5"/>
        <v>21</v>
      </c>
      <c r="N18" s="1">
        <f t="shared" si="1"/>
        <v>43740.916666666664</v>
      </c>
      <c r="O18">
        <f>O19</f>
        <v>99990</v>
      </c>
      <c r="P18">
        <f t="shared" si="9"/>
        <v>129990</v>
      </c>
      <c r="Q18">
        <f t="shared" si="3"/>
        <v>84990</v>
      </c>
      <c r="R18">
        <f t="shared" si="8"/>
        <v>269990</v>
      </c>
    </row>
    <row r="19" spans="1:18" x14ac:dyDescent="0.3">
      <c r="D19" s="1">
        <v>43754.916666666664</v>
      </c>
      <c r="E19">
        <v>99990</v>
      </c>
      <c r="H19">
        <v>269990</v>
      </c>
      <c r="I19">
        <v>369980</v>
      </c>
      <c r="J19">
        <f t="shared" si="0"/>
        <v>2</v>
      </c>
      <c r="L19" s="5">
        <f t="shared" si="4"/>
        <v>238.95833333332848</v>
      </c>
      <c r="M19" s="5">
        <f t="shared" si="5"/>
        <v>14</v>
      </c>
      <c r="N19" s="1">
        <f t="shared" si="1"/>
        <v>43754.916666666664</v>
      </c>
      <c r="O19">
        <f t="shared" si="1"/>
        <v>99990</v>
      </c>
      <c r="P19">
        <f t="shared" si="9"/>
        <v>129990</v>
      </c>
      <c r="Q19">
        <f t="shared" si="9"/>
        <v>84990</v>
      </c>
      <c r="R19">
        <f t="shared" si="3"/>
        <v>269990</v>
      </c>
    </row>
    <row r="20" spans="1:18" x14ac:dyDescent="0.3">
      <c r="D20" s="1">
        <v>43761.916666666664</v>
      </c>
      <c r="F20">
        <v>129990</v>
      </c>
      <c r="I20">
        <v>129990</v>
      </c>
      <c r="J20">
        <f t="shared" si="0"/>
        <v>1</v>
      </c>
      <c r="L20" s="5">
        <f t="shared" si="4"/>
        <v>245.95833333332848</v>
      </c>
      <c r="M20" s="5">
        <f t="shared" si="5"/>
        <v>7</v>
      </c>
      <c r="N20" s="1">
        <f t="shared" si="1"/>
        <v>43761.916666666664</v>
      </c>
      <c r="O20">
        <f>O21</f>
        <v>99990</v>
      </c>
      <c r="P20">
        <f t="shared" si="6"/>
        <v>129990</v>
      </c>
      <c r="Q20">
        <f t="shared" si="9"/>
        <v>84990</v>
      </c>
      <c r="R20">
        <f t="shared" si="9"/>
        <v>269990</v>
      </c>
    </row>
    <row r="21" spans="1:18" x14ac:dyDescent="0.3">
      <c r="C21" t="s">
        <v>25</v>
      </c>
      <c r="D21" s="1">
        <v>43789.958333333336</v>
      </c>
      <c r="E21">
        <v>99990</v>
      </c>
      <c r="G21">
        <v>84990</v>
      </c>
      <c r="I21">
        <v>184980</v>
      </c>
      <c r="J21">
        <f t="shared" si="0"/>
        <v>2</v>
      </c>
      <c r="L21" s="5">
        <f t="shared" si="4"/>
        <v>274</v>
      </c>
      <c r="M21" s="5">
        <f t="shared" si="5"/>
        <v>28.041666666671517</v>
      </c>
      <c r="N21" s="1">
        <f t="shared" si="1"/>
        <v>43789.958333333336</v>
      </c>
      <c r="O21">
        <f t="shared" si="1"/>
        <v>99990</v>
      </c>
      <c r="P21">
        <f t="shared" ref="P21:R25" si="10">P22</f>
        <v>129990</v>
      </c>
      <c r="Q21">
        <f t="shared" si="3"/>
        <v>84990</v>
      </c>
      <c r="R21">
        <f t="shared" si="9"/>
        <v>269990</v>
      </c>
    </row>
    <row r="22" spans="1:18" x14ac:dyDescent="0.3">
      <c r="C22" t="s">
        <v>26</v>
      </c>
      <c r="D22" s="1">
        <v>43803.958333333336</v>
      </c>
      <c r="H22">
        <v>269990</v>
      </c>
      <c r="I22">
        <v>269990</v>
      </c>
      <c r="J22">
        <f t="shared" si="0"/>
        <v>1</v>
      </c>
      <c r="L22" s="5">
        <f t="shared" si="4"/>
        <v>288</v>
      </c>
      <c r="M22" s="5">
        <f t="shared" si="5"/>
        <v>14</v>
      </c>
      <c r="N22" s="1">
        <f t="shared" si="1"/>
        <v>43803.958333333336</v>
      </c>
      <c r="O22">
        <f t="shared" ref="O22:O23" si="11">O23</f>
        <v>99990</v>
      </c>
      <c r="P22">
        <f t="shared" si="10"/>
        <v>129990</v>
      </c>
      <c r="Q22">
        <f t="shared" si="10"/>
        <v>84990</v>
      </c>
      <c r="R22">
        <f t="shared" si="3"/>
        <v>269990</v>
      </c>
    </row>
    <row r="23" spans="1:18" x14ac:dyDescent="0.3">
      <c r="D23" s="1">
        <v>43810.958333333336</v>
      </c>
      <c r="F23">
        <v>129990</v>
      </c>
      <c r="I23">
        <v>129990</v>
      </c>
      <c r="J23">
        <f t="shared" si="0"/>
        <v>1</v>
      </c>
      <c r="L23" s="5">
        <f t="shared" si="4"/>
        <v>295</v>
      </c>
      <c r="M23" s="5">
        <f t="shared" si="5"/>
        <v>7</v>
      </c>
      <c r="N23" s="1">
        <f t="shared" si="1"/>
        <v>43810.958333333336</v>
      </c>
      <c r="O23">
        <f t="shared" si="11"/>
        <v>99990</v>
      </c>
      <c r="P23">
        <f t="shared" si="6"/>
        <v>129990</v>
      </c>
      <c r="Q23">
        <f t="shared" si="10"/>
        <v>84990</v>
      </c>
      <c r="R23">
        <f t="shared" si="10"/>
        <v>269990</v>
      </c>
    </row>
    <row r="24" spans="1:18" x14ac:dyDescent="0.3">
      <c r="D24" s="1">
        <v>43824.958333333336</v>
      </c>
      <c r="E24">
        <v>99990</v>
      </c>
      <c r="I24">
        <v>99990</v>
      </c>
      <c r="J24">
        <f t="shared" si="0"/>
        <v>1</v>
      </c>
      <c r="L24" s="5">
        <f t="shared" si="4"/>
        <v>309</v>
      </c>
      <c r="M24" s="5">
        <f t="shared" si="5"/>
        <v>14</v>
      </c>
      <c r="N24" s="1">
        <f t="shared" si="1"/>
        <v>43824.958333333336</v>
      </c>
      <c r="O24">
        <f t="shared" si="1"/>
        <v>99990</v>
      </c>
      <c r="P24">
        <f t="shared" ref="P24:R29" si="12">P25</f>
        <v>129990</v>
      </c>
      <c r="Q24">
        <f t="shared" si="10"/>
        <v>84990</v>
      </c>
      <c r="R24">
        <f t="shared" si="10"/>
        <v>269990</v>
      </c>
    </row>
    <row r="25" spans="1:18" x14ac:dyDescent="0.3">
      <c r="A25" t="s">
        <v>27</v>
      </c>
      <c r="B25" t="s">
        <v>13</v>
      </c>
      <c r="C25" t="s">
        <v>28</v>
      </c>
      <c r="D25" s="1">
        <v>43838.958333333336</v>
      </c>
      <c r="G25">
        <v>84990</v>
      </c>
      <c r="I25">
        <v>84990</v>
      </c>
      <c r="J25">
        <f t="shared" si="0"/>
        <v>1</v>
      </c>
      <c r="L25" s="5">
        <f t="shared" si="4"/>
        <v>323</v>
      </c>
      <c r="M25" s="5">
        <f t="shared" si="5"/>
        <v>14</v>
      </c>
      <c r="N25" s="1">
        <f t="shared" si="1"/>
        <v>43838.958333333336</v>
      </c>
      <c r="O25">
        <f t="shared" ref="O25:O26" si="13">O26</f>
        <v>99990</v>
      </c>
      <c r="P25">
        <f t="shared" si="12"/>
        <v>129990</v>
      </c>
      <c r="Q25">
        <f t="shared" si="3"/>
        <v>84990</v>
      </c>
      <c r="R25">
        <f t="shared" si="10"/>
        <v>269990</v>
      </c>
    </row>
    <row r="26" spans="1:18" x14ac:dyDescent="0.3">
      <c r="D26" s="1">
        <v>43852.958333333336</v>
      </c>
      <c r="H26">
        <v>269990</v>
      </c>
      <c r="I26">
        <v>269990</v>
      </c>
      <c r="J26">
        <f t="shared" si="0"/>
        <v>1</v>
      </c>
      <c r="L26" s="5">
        <f t="shared" si="4"/>
        <v>337</v>
      </c>
      <c r="M26" s="5">
        <f t="shared" si="5"/>
        <v>14</v>
      </c>
      <c r="N26" s="1">
        <f t="shared" si="1"/>
        <v>43852.958333333336</v>
      </c>
      <c r="O26">
        <f t="shared" si="13"/>
        <v>99990</v>
      </c>
      <c r="P26">
        <f t="shared" si="12"/>
        <v>129990</v>
      </c>
      <c r="Q26">
        <f t="shared" si="12"/>
        <v>84990</v>
      </c>
      <c r="R26">
        <f t="shared" si="3"/>
        <v>269990</v>
      </c>
    </row>
    <row r="27" spans="1:18" x14ac:dyDescent="0.3">
      <c r="D27" s="1">
        <v>43859.958333333336</v>
      </c>
      <c r="E27">
        <v>99990</v>
      </c>
      <c r="F27">
        <v>129990</v>
      </c>
      <c r="I27">
        <v>229980</v>
      </c>
      <c r="J27">
        <f t="shared" si="0"/>
        <v>2</v>
      </c>
      <c r="L27" s="5">
        <f t="shared" si="4"/>
        <v>344</v>
      </c>
      <c r="M27" s="5">
        <f t="shared" si="5"/>
        <v>7</v>
      </c>
      <c r="N27" s="1">
        <f t="shared" si="1"/>
        <v>43859.958333333336</v>
      </c>
      <c r="O27">
        <f t="shared" si="1"/>
        <v>99990</v>
      </c>
      <c r="P27">
        <f t="shared" si="6"/>
        <v>129990</v>
      </c>
      <c r="Q27">
        <f t="shared" si="12"/>
        <v>84990</v>
      </c>
      <c r="R27">
        <f t="shared" si="12"/>
        <v>269990</v>
      </c>
    </row>
    <row r="28" spans="1:18" x14ac:dyDescent="0.3">
      <c r="C28" t="s">
        <v>14</v>
      </c>
      <c r="D28" s="1">
        <v>43880.958333333336</v>
      </c>
      <c r="G28">
        <v>84990</v>
      </c>
      <c r="I28">
        <v>84990</v>
      </c>
      <c r="J28">
        <f t="shared" si="0"/>
        <v>1</v>
      </c>
      <c r="L28" s="5">
        <f t="shared" si="4"/>
        <v>365</v>
      </c>
      <c r="M28" s="5">
        <f t="shared" si="5"/>
        <v>21</v>
      </c>
      <c r="N28" s="1">
        <f t="shared" si="1"/>
        <v>43880.958333333336</v>
      </c>
      <c r="O28">
        <f>O29</f>
        <v>99990</v>
      </c>
      <c r="P28">
        <f t="shared" ref="P28:R32" si="14">P29</f>
        <v>129990</v>
      </c>
      <c r="Q28">
        <f t="shared" si="3"/>
        <v>84990</v>
      </c>
      <c r="R28">
        <f t="shared" si="12"/>
        <v>269990</v>
      </c>
    </row>
    <row r="29" spans="1:18" x14ac:dyDescent="0.3">
      <c r="C29" t="s">
        <v>15</v>
      </c>
      <c r="D29" s="1">
        <v>43894.958333333336</v>
      </c>
      <c r="E29">
        <v>99990</v>
      </c>
      <c r="I29">
        <v>99990</v>
      </c>
      <c r="J29">
        <f t="shared" si="0"/>
        <v>1</v>
      </c>
      <c r="L29" s="5">
        <f t="shared" si="4"/>
        <v>379</v>
      </c>
      <c r="M29" s="5">
        <f t="shared" si="5"/>
        <v>14</v>
      </c>
      <c r="N29" s="1">
        <f t="shared" si="1"/>
        <v>43894.958333333336</v>
      </c>
      <c r="O29">
        <f t="shared" si="1"/>
        <v>99990</v>
      </c>
      <c r="P29">
        <f t="shared" si="14"/>
        <v>129990</v>
      </c>
      <c r="Q29">
        <f t="shared" si="14"/>
        <v>99990</v>
      </c>
      <c r="R29">
        <f t="shared" si="12"/>
        <v>269990</v>
      </c>
    </row>
    <row r="30" spans="1:18" x14ac:dyDescent="0.3">
      <c r="D30" s="1">
        <v>43901.958333333336</v>
      </c>
      <c r="H30">
        <v>269990</v>
      </c>
      <c r="I30">
        <v>269990</v>
      </c>
      <c r="J30">
        <f t="shared" si="0"/>
        <v>1</v>
      </c>
      <c r="L30" s="5">
        <f t="shared" si="4"/>
        <v>386</v>
      </c>
      <c r="M30" s="5">
        <f t="shared" si="5"/>
        <v>7</v>
      </c>
      <c r="N30" s="1">
        <f t="shared" si="1"/>
        <v>43901.958333333336</v>
      </c>
      <c r="O30">
        <f t="shared" ref="O30:O31" si="15">O31</f>
        <v>109990</v>
      </c>
      <c r="P30">
        <f t="shared" si="14"/>
        <v>129990</v>
      </c>
      <c r="Q30">
        <f t="shared" si="14"/>
        <v>99990</v>
      </c>
      <c r="R30">
        <f t="shared" si="3"/>
        <v>269990</v>
      </c>
    </row>
    <row r="31" spans="1:18" x14ac:dyDescent="0.3">
      <c r="D31" s="1">
        <v>43908.958333333336</v>
      </c>
      <c r="F31">
        <v>129990</v>
      </c>
      <c r="I31">
        <v>129990</v>
      </c>
      <c r="J31">
        <f t="shared" si="0"/>
        <v>1</v>
      </c>
      <c r="L31" s="5">
        <f t="shared" si="4"/>
        <v>393</v>
      </c>
      <c r="M31" s="5">
        <f t="shared" si="5"/>
        <v>7</v>
      </c>
      <c r="N31" s="1">
        <f t="shared" si="1"/>
        <v>43908.958333333336</v>
      </c>
      <c r="O31">
        <f t="shared" si="15"/>
        <v>109990</v>
      </c>
      <c r="P31">
        <f t="shared" si="6"/>
        <v>129990</v>
      </c>
      <c r="Q31">
        <f t="shared" si="14"/>
        <v>99990</v>
      </c>
      <c r="R31">
        <f t="shared" si="14"/>
        <v>289990</v>
      </c>
    </row>
    <row r="32" spans="1:18" x14ac:dyDescent="0.3">
      <c r="B32" t="s">
        <v>16</v>
      </c>
      <c r="C32" t="s">
        <v>18</v>
      </c>
      <c r="D32" s="1">
        <v>43971.916666666664</v>
      </c>
      <c r="E32">
        <v>109990</v>
      </c>
      <c r="G32">
        <v>99990</v>
      </c>
      <c r="I32">
        <v>209980</v>
      </c>
      <c r="J32">
        <f t="shared" si="0"/>
        <v>2</v>
      </c>
      <c r="L32" s="5">
        <f t="shared" si="4"/>
        <v>455.95833333332848</v>
      </c>
      <c r="M32" s="5">
        <f t="shared" si="5"/>
        <v>62.958333333328483</v>
      </c>
      <c r="N32" s="1">
        <f t="shared" si="1"/>
        <v>43971.916666666664</v>
      </c>
      <c r="O32">
        <f t="shared" si="1"/>
        <v>109990</v>
      </c>
      <c r="P32">
        <f t="shared" ref="P32:Q35" si="16">P33</f>
        <v>149990</v>
      </c>
      <c r="Q32">
        <f t="shared" si="3"/>
        <v>99990</v>
      </c>
      <c r="R32">
        <f t="shared" si="14"/>
        <v>289990</v>
      </c>
    </row>
    <row r="33" spans="1:18" x14ac:dyDescent="0.3">
      <c r="C33" t="s">
        <v>29</v>
      </c>
      <c r="D33" s="1">
        <v>43992.916666666664</v>
      </c>
      <c r="H33">
        <v>289990</v>
      </c>
      <c r="I33">
        <v>289990</v>
      </c>
      <c r="J33">
        <f t="shared" si="0"/>
        <v>1</v>
      </c>
      <c r="L33" s="5">
        <f t="shared" si="4"/>
        <v>476.95833333332848</v>
      </c>
      <c r="M33" s="5">
        <f t="shared" si="5"/>
        <v>21</v>
      </c>
      <c r="N33" s="1">
        <f t="shared" si="1"/>
        <v>43992.916666666664</v>
      </c>
      <c r="O33">
        <f>O34</f>
        <v>109990</v>
      </c>
      <c r="P33">
        <f t="shared" si="16"/>
        <v>149990</v>
      </c>
      <c r="Q33">
        <f t="shared" si="16"/>
        <v>99990</v>
      </c>
      <c r="R33">
        <f t="shared" si="3"/>
        <v>289990</v>
      </c>
    </row>
    <row r="34" spans="1:18" x14ac:dyDescent="0.3">
      <c r="D34" s="1">
        <v>44006.916666666664</v>
      </c>
      <c r="E34">
        <v>109990</v>
      </c>
      <c r="F34">
        <v>149990</v>
      </c>
      <c r="I34">
        <v>259980</v>
      </c>
      <c r="J34">
        <f t="shared" si="0"/>
        <v>2</v>
      </c>
      <c r="L34" s="5">
        <f t="shared" si="4"/>
        <v>490.95833333332848</v>
      </c>
      <c r="M34" s="5">
        <f t="shared" si="5"/>
        <v>14</v>
      </c>
      <c r="N34" s="1">
        <f t="shared" si="1"/>
        <v>44006.916666666664</v>
      </c>
      <c r="O34">
        <f t="shared" si="1"/>
        <v>109990</v>
      </c>
      <c r="P34">
        <f t="shared" si="6"/>
        <v>149990</v>
      </c>
      <c r="Q34">
        <f t="shared" si="16"/>
        <v>99990</v>
      </c>
      <c r="R34">
        <f>R35</f>
        <v>289990</v>
      </c>
    </row>
    <row r="35" spans="1:18" x14ac:dyDescent="0.3">
      <c r="B35" t="s">
        <v>19</v>
      </c>
      <c r="C35" t="s">
        <v>20</v>
      </c>
      <c r="D35" s="1">
        <v>44041.916666666664</v>
      </c>
      <c r="E35">
        <v>109990</v>
      </c>
      <c r="H35">
        <v>289990</v>
      </c>
      <c r="I35">
        <v>399980</v>
      </c>
      <c r="J35">
        <f t="shared" si="0"/>
        <v>2</v>
      </c>
      <c r="L35" s="5">
        <f t="shared" si="4"/>
        <v>525.95833333332848</v>
      </c>
      <c r="M35" s="5">
        <f t="shared" si="5"/>
        <v>35</v>
      </c>
      <c r="N35" s="1">
        <f t="shared" si="1"/>
        <v>44041.916666666664</v>
      </c>
      <c r="O35">
        <f t="shared" si="1"/>
        <v>109990</v>
      </c>
      <c r="P35">
        <f t="shared" ref="P35:P36" si="17">P36</f>
        <v>149990</v>
      </c>
      <c r="Q35">
        <f t="shared" si="16"/>
        <v>99990</v>
      </c>
      <c r="R35">
        <f t="shared" si="3"/>
        <v>289990</v>
      </c>
    </row>
    <row r="36" spans="1:18" x14ac:dyDescent="0.3">
      <c r="C36" t="s">
        <v>21</v>
      </c>
      <c r="D36" s="1">
        <v>44048.916666666664</v>
      </c>
      <c r="G36">
        <v>99990</v>
      </c>
      <c r="I36">
        <v>99990</v>
      </c>
      <c r="J36">
        <f t="shared" si="0"/>
        <v>1</v>
      </c>
      <c r="L36" s="5">
        <f t="shared" si="4"/>
        <v>532.95833333332848</v>
      </c>
      <c r="M36" s="5">
        <f t="shared" si="5"/>
        <v>7</v>
      </c>
      <c r="N36" s="1">
        <f t="shared" si="1"/>
        <v>44048.916666666664</v>
      </c>
      <c r="O36">
        <f t="shared" ref="O36:O51" si="18">O37</f>
        <v>119990</v>
      </c>
      <c r="P36">
        <f t="shared" si="17"/>
        <v>149990</v>
      </c>
      <c r="Q36">
        <f t="shared" si="3"/>
        <v>99990</v>
      </c>
      <c r="R36">
        <f t="shared" ref="R36:R38" si="19">R37</f>
        <v>289990</v>
      </c>
    </row>
    <row r="37" spans="1:18" x14ac:dyDescent="0.3">
      <c r="D37" s="1">
        <v>44055.916666666664</v>
      </c>
      <c r="F37">
        <v>149990</v>
      </c>
      <c r="I37">
        <v>149990</v>
      </c>
      <c r="J37">
        <f t="shared" si="0"/>
        <v>1</v>
      </c>
      <c r="L37" s="5">
        <f t="shared" si="4"/>
        <v>539.95833333332848</v>
      </c>
      <c r="M37" s="5">
        <f t="shared" si="5"/>
        <v>7</v>
      </c>
      <c r="N37" s="1">
        <f t="shared" si="1"/>
        <v>44055.916666666664</v>
      </c>
      <c r="O37">
        <f t="shared" si="18"/>
        <v>119990</v>
      </c>
      <c r="P37">
        <f t="shared" si="6"/>
        <v>149990</v>
      </c>
      <c r="Q37">
        <f>Q38</f>
        <v>99990</v>
      </c>
      <c r="R37">
        <f t="shared" si="19"/>
        <v>289990</v>
      </c>
    </row>
    <row r="38" spans="1:18" x14ac:dyDescent="0.3">
      <c r="C38" t="s">
        <v>22</v>
      </c>
      <c r="D38" s="1">
        <v>44097.916666666664</v>
      </c>
      <c r="G38">
        <v>99990</v>
      </c>
      <c r="I38">
        <v>99990</v>
      </c>
      <c r="J38">
        <f t="shared" si="0"/>
        <v>1</v>
      </c>
      <c r="L38" s="5">
        <f t="shared" si="4"/>
        <v>581.95833333332848</v>
      </c>
      <c r="M38" s="5">
        <f t="shared" si="5"/>
        <v>42</v>
      </c>
      <c r="N38" s="1">
        <f t="shared" si="1"/>
        <v>44097.916666666664</v>
      </c>
      <c r="O38">
        <f t="shared" si="18"/>
        <v>119990</v>
      </c>
      <c r="P38">
        <f>P39</f>
        <v>149990</v>
      </c>
      <c r="Q38">
        <f t="shared" si="3"/>
        <v>99990</v>
      </c>
      <c r="R38">
        <f t="shared" si="19"/>
        <v>289990</v>
      </c>
    </row>
    <row r="39" spans="1:18" x14ac:dyDescent="0.3">
      <c r="D39" s="1">
        <v>44104.916666666664</v>
      </c>
      <c r="F39">
        <v>149990</v>
      </c>
      <c r="H39">
        <v>289990</v>
      </c>
      <c r="I39">
        <v>439980</v>
      </c>
      <c r="J39">
        <f t="shared" si="0"/>
        <v>2</v>
      </c>
      <c r="L39" s="5">
        <f t="shared" si="4"/>
        <v>588.95833333332848</v>
      </c>
      <c r="M39" s="5">
        <f t="shared" si="5"/>
        <v>7</v>
      </c>
      <c r="N39" s="1">
        <f t="shared" si="1"/>
        <v>44104.916666666664</v>
      </c>
      <c r="O39">
        <f t="shared" si="18"/>
        <v>119990</v>
      </c>
      <c r="P39">
        <f t="shared" si="6"/>
        <v>149990</v>
      </c>
      <c r="Q39">
        <f>Q40</f>
        <v>95990</v>
      </c>
      <c r="R39">
        <f t="shared" si="3"/>
        <v>289990</v>
      </c>
    </row>
    <row r="40" spans="1:18" x14ac:dyDescent="0.3">
      <c r="B40" t="s">
        <v>23</v>
      </c>
      <c r="C40" t="s">
        <v>25</v>
      </c>
      <c r="D40" s="1">
        <v>44146.958333333336</v>
      </c>
      <c r="G40">
        <v>95990</v>
      </c>
      <c r="I40">
        <v>95990</v>
      </c>
      <c r="J40">
        <f t="shared" si="0"/>
        <v>1</v>
      </c>
      <c r="L40" s="5">
        <f t="shared" si="4"/>
        <v>631</v>
      </c>
      <c r="M40" s="5">
        <f t="shared" si="5"/>
        <v>42.041666666671517</v>
      </c>
      <c r="N40" s="1">
        <f t="shared" si="1"/>
        <v>44146.958333333336</v>
      </c>
      <c r="O40">
        <f t="shared" si="18"/>
        <v>119990</v>
      </c>
      <c r="P40">
        <f>P41</f>
        <v>149990</v>
      </c>
      <c r="Q40">
        <f t="shared" si="3"/>
        <v>95990</v>
      </c>
      <c r="R40">
        <f>R41</f>
        <v>289990</v>
      </c>
    </row>
    <row r="41" spans="1:18" x14ac:dyDescent="0.3">
      <c r="D41" s="1">
        <v>44153.958333333336</v>
      </c>
      <c r="F41">
        <v>149990</v>
      </c>
      <c r="H41">
        <v>289990</v>
      </c>
      <c r="I41">
        <v>439980</v>
      </c>
      <c r="J41">
        <f t="shared" si="0"/>
        <v>2</v>
      </c>
      <c r="L41" s="5">
        <f t="shared" si="4"/>
        <v>638</v>
      </c>
      <c r="M41" s="5">
        <f t="shared" si="5"/>
        <v>7</v>
      </c>
      <c r="N41" s="1">
        <f t="shared" si="1"/>
        <v>44153.958333333336</v>
      </c>
      <c r="O41">
        <f t="shared" si="18"/>
        <v>119990</v>
      </c>
      <c r="P41">
        <f t="shared" si="6"/>
        <v>149990</v>
      </c>
      <c r="Q41">
        <f>Q42</f>
        <v>99990</v>
      </c>
      <c r="R41">
        <f t="shared" si="3"/>
        <v>289990</v>
      </c>
    </row>
    <row r="42" spans="1:18" x14ac:dyDescent="0.3">
      <c r="C42" t="s">
        <v>26</v>
      </c>
      <c r="D42" s="1">
        <v>44195.958333333336</v>
      </c>
      <c r="G42">
        <v>99990</v>
      </c>
      <c r="I42">
        <v>99990</v>
      </c>
      <c r="J42">
        <f t="shared" si="0"/>
        <v>1</v>
      </c>
      <c r="L42" s="5">
        <f t="shared" si="4"/>
        <v>680</v>
      </c>
      <c r="M42" s="5">
        <f t="shared" si="5"/>
        <v>42</v>
      </c>
      <c r="N42" s="1">
        <f t="shared" si="1"/>
        <v>44195.958333333336</v>
      </c>
      <c r="O42">
        <f t="shared" si="18"/>
        <v>119990</v>
      </c>
      <c r="P42">
        <f>P43</f>
        <v>149990</v>
      </c>
      <c r="Q42">
        <f t="shared" si="3"/>
        <v>99990</v>
      </c>
      <c r="R42">
        <f>R43</f>
        <v>289990</v>
      </c>
    </row>
    <row r="43" spans="1:18" x14ac:dyDescent="0.3">
      <c r="A43" t="s">
        <v>30</v>
      </c>
      <c r="B43" t="s">
        <v>13</v>
      </c>
      <c r="C43" t="s">
        <v>28</v>
      </c>
      <c r="D43" s="1">
        <v>44202.958333333336</v>
      </c>
      <c r="F43">
        <v>149990</v>
      </c>
      <c r="H43">
        <v>289990</v>
      </c>
      <c r="I43">
        <v>439980</v>
      </c>
      <c r="J43">
        <f t="shared" si="0"/>
        <v>2</v>
      </c>
      <c r="L43" s="5">
        <f t="shared" si="4"/>
        <v>687</v>
      </c>
      <c r="M43" s="5">
        <f t="shared" si="5"/>
        <v>7</v>
      </c>
      <c r="N43" s="1">
        <f t="shared" si="1"/>
        <v>44202.958333333336</v>
      </c>
      <c r="O43">
        <f t="shared" si="18"/>
        <v>119990</v>
      </c>
      <c r="P43">
        <f t="shared" si="6"/>
        <v>149990</v>
      </c>
      <c r="Q43">
        <f>Q44</f>
        <v>99990</v>
      </c>
      <c r="R43">
        <f t="shared" si="3"/>
        <v>289990</v>
      </c>
    </row>
    <row r="44" spans="1:18" x14ac:dyDescent="0.3">
      <c r="C44" t="s">
        <v>14</v>
      </c>
      <c r="D44" s="1">
        <v>44237.958333333336</v>
      </c>
      <c r="G44">
        <v>99990</v>
      </c>
      <c r="I44">
        <v>99990</v>
      </c>
      <c r="J44">
        <f t="shared" si="0"/>
        <v>1</v>
      </c>
      <c r="L44" s="5">
        <f t="shared" si="4"/>
        <v>722</v>
      </c>
      <c r="M44" s="5">
        <f t="shared" si="5"/>
        <v>35</v>
      </c>
      <c r="N44" s="1">
        <f t="shared" si="1"/>
        <v>44237.958333333336</v>
      </c>
      <c r="O44">
        <f t="shared" si="18"/>
        <v>119990</v>
      </c>
      <c r="P44">
        <f>P45</f>
        <v>149990</v>
      </c>
      <c r="Q44">
        <f t="shared" si="3"/>
        <v>99990</v>
      </c>
      <c r="R44">
        <f>R45</f>
        <v>289990</v>
      </c>
    </row>
    <row r="45" spans="1:18" x14ac:dyDescent="0.3">
      <c r="D45" s="1">
        <v>44251.958333333336</v>
      </c>
      <c r="F45">
        <v>149990</v>
      </c>
      <c r="H45">
        <v>289990</v>
      </c>
      <c r="I45">
        <v>439980</v>
      </c>
      <c r="J45">
        <f t="shared" si="0"/>
        <v>2</v>
      </c>
      <c r="L45" s="5">
        <f t="shared" si="4"/>
        <v>736</v>
      </c>
      <c r="M45" s="5">
        <f t="shared" si="5"/>
        <v>14</v>
      </c>
      <c r="N45" s="1">
        <f t="shared" si="1"/>
        <v>44251.958333333336</v>
      </c>
      <c r="O45">
        <f t="shared" si="18"/>
        <v>119990</v>
      </c>
      <c r="P45">
        <f t="shared" si="6"/>
        <v>149990</v>
      </c>
      <c r="Q45">
        <f>Q46</f>
        <v>99990</v>
      </c>
      <c r="R45">
        <f t="shared" si="3"/>
        <v>289990</v>
      </c>
    </row>
    <row r="46" spans="1:18" x14ac:dyDescent="0.3">
      <c r="C46" t="s">
        <v>15</v>
      </c>
      <c r="D46" s="1">
        <v>44286.916666666664</v>
      </c>
      <c r="G46">
        <v>99990</v>
      </c>
      <c r="I46">
        <v>99990</v>
      </c>
      <c r="J46">
        <f t="shared" si="0"/>
        <v>1</v>
      </c>
      <c r="L46" s="5">
        <f t="shared" si="4"/>
        <v>770.95833333332848</v>
      </c>
      <c r="M46" s="5">
        <f t="shared" si="5"/>
        <v>34.958333333328483</v>
      </c>
      <c r="N46" s="1">
        <f t="shared" si="1"/>
        <v>44286.916666666664</v>
      </c>
      <c r="O46">
        <f t="shared" si="18"/>
        <v>119990</v>
      </c>
      <c r="P46">
        <f>P47</f>
        <v>149990</v>
      </c>
      <c r="Q46">
        <f t="shared" si="3"/>
        <v>99990</v>
      </c>
      <c r="R46">
        <f>R47</f>
        <v>289990</v>
      </c>
    </row>
    <row r="47" spans="1:18" x14ac:dyDescent="0.3">
      <c r="B47" t="s">
        <v>16</v>
      </c>
      <c r="C47" t="s">
        <v>17</v>
      </c>
      <c r="D47" s="1">
        <v>44300.916666666664</v>
      </c>
      <c r="F47">
        <v>149990</v>
      </c>
      <c r="H47">
        <v>289990</v>
      </c>
      <c r="I47">
        <v>439980</v>
      </c>
      <c r="J47">
        <f t="shared" si="0"/>
        <v>2</v>
      </c>
      <c r="L47" s="5">
        <f t="shared" si="4"/>
        <v>784.95833333332848</v>
      </c>
      <c r="M47" s="5">
        <f t="shared" si="5"/>
        <v>14</v>
      </c>
      <c r="N47" s="1">
        <f t="shared" si="1"/>
        <v>44300.916666666664</v>
      </c>
      <c r="O47">
        <f t="shared" si="18"/>
        <v>119990</v>
      </c>
      <c r="P47">
        <f t="shared" si="6"/>
        <v>149990</v>
      </c>
      <c r="Q47">
        <f>Q48</f>
        <v>96990</v>
      </c>
      <c r="R47">
        <f t="shared" si="3"/>
        <v>289990</v>
      </c>
    </row>
    <row r="48" spans="1:18" x14ac:dyDescent="0.3">
      <c r="C48" t="s">
        <v>18</v>
      </c>
      <c r="D48" s="1">
        <v>44335.916666666664</v>
      </c>
      <c r="G48">
        <v>96990</v>
      </c>
      <c r="I48">
        <v>96990</v>
      </c>
      <c r="J48">
        <f t="shared" si="0"/>
        <v>1</v>
      </c>
      <c r="L48" s="5">
        <f t="shared" si="4"/>
        <v>819.95833333332848</v>
      </c>
      <c r="M48" s="5">
        <f t="shared" si="5"/>
        <v>35</v>
      </c>
      <c r="N48" s="1">
        <f t="shared" si="1"/>
        <v>44335.916666666664</v>
      </c>
      <c r="O48">
        <f t="shared" si="18"/>
        <v>119990</v>
      </c>
      <c r="P48">
        <f>P49</f>
        <v>179990</v>
      </c>
      <c r="Q48">
        <f t="shared" si="3"/>
        <v>96990</v>
      </c>
      <c r="R48">
        <f>R49</f>
        <v>289990</v>
      </c>
    </row>
    <row r="49" spans="1:18" x14ac:dyDescent="0.3">
      <c r="C49" t="s">
        <v>29</v>
      </c>
      <c r="D49" s="1">
        <v>44349.916666666664</v>
      </c>
      <c r="F49">
        <v>179990</v>
      </c>
      <c r="H49">
        <v>289990</v>
      </c>
      <c r="I49">
        <v>469980</v>
      </c>
      <c r="J49">
        <f t="shared" si="0"/>
        <v>2</v>
      </c>
      <c r="L49" s="5">
        <f t="shared" si="4"/>
        <v>833.95833333332848</v>
      </c>
      <c r="M49" s="5">
        <f t="shared" si="5"/>
        <v>14</v>
      </c>
      <c r="N49" s="1">
        <f t="shared" si="1"/>
        <v>44349.916666666664</v>
      </c>
      <c r="O49">
        <f t="shared" si="18"/>
        <v>119990</v>
      </c>
      <c r="P49">
        <f t="shared" si="6"/>
        <v>179990</v>
      </c>
      <c r="Q49">
        <f>Q50</f>
        <v>99990</v>
      </c>
      <c r="R49">
        <f t="shared" si="3"/>
        <v>289990</v>
      </c>
    </row>
    <row r="50" spans="1:18" x14ac:dyDescent="0.3">
      <c r="D50" s="1">
        <v>44377.916666666664</v>
      </c>
      <c r="G50">
        <v>99990</v>
      </c>
      <c r="I50">
        <v>99990</v>
      </c>
      <c r="J50">
        <f t="shared" si="0"/>
        <v>1</v>
      </c>
      <c r="L50" s="5">
        <f t="shared" si="4"/>
        <v>861.95833333332848</v>
      </c>
      <c r="M50" s="5">
        <f t="shared" si="5"/>
        <v>28</v>
      </c>
      <c r="N50" s="1">
        <f t="shared" si="1"/>
        <v>44377.916666666664</v>
      </c>
      <c r="O50">
        <f t="shared" si="18"/>
        <v>119990</v>
      </c>
      <c r="P50">
        <f>P51</f>
        <v>179990</v>
      </c>
      <c r="Q50">
        <f t="shared" si="3"/>
        <v>99990</v>
      </c>
      <c r="R50">
        <f>R51</f>
        <v>289990</v>
      </c>
    </row>
    <row r="51" spans="1:18" x14ac:dyDescent="0.3">
      <c r="B51" t="s">
        <v>19</v>
      </c>
      <c r="C51" t="s">
        <v>20</v>
      </c>
      <c r="D51" s="1">
        <v>44398.916666666664</v>
      </c>
      <c r="F51">
        <v>179990</v>
      </c>
      <c r="H51">
        <v>289990</v>
      </c>
      <c r="I51">
        <v>469980</v>
      </c>
      <c r="J51">
        <f t="shared" si="0"/>
        <v>2</v>
      </c>
      <c r="L51" s="5">
        <f t="shared" si="4"/>
        <v>882.95833333332848</v>
      </c>
      <c r="M51" s="5">
        <f t="shared" si="5"/>
        <v>21</v>
      </c>
      <c r="N51" s="1">
        <f t="shared" si="1"/>
        <v>44398.916666666664</v>
      </c>
      <c r="O51">
        <f t="shared" si="18"/>
        <v>119990</v>
      </c>
      <c r="P51">
        <f t="shared" si="6"/>
        <v>179990</v>
      </c>
      <c r="Q51">
        <f>Q52</f>
        <v>99990</v>
      </c>
      <c r="R51">
        <f t="shared" si="3"/>
        <v>289990</v>
      </c>
    </row>
    <row r="52" spans="1:18" x14ac:dyDescent="0.3">
      <c r="C52" t="s">
        <v>22</v>
      </c>
      <c r="D52" s="1">
        <v>44447.916666666664</v>
      </c>
      <c r="E52">
        <v>119990</v>
      </c>
      <c r="G52">
        <v>99990</v>
      </c>
      <c r="I52">
        <v>219980</v>
      </c>
      <c r="J52">
        <f t="shared" si="0"/>
        <v>2</v>
      </c>
      <c r="L52" s="5">
        <f t="shared" si="4"/>
        <v>931.95833333332848</v>
      </c>
      <c r="M52" s="5">
        <f t="shared" si="5"/>
        <v>49</v>
      </c>
      <c r="N52" s="1">
        <f t="shared" si="1"/>
        <v>44447.916666666664</v>
      </c>
      <c r="O52">
        <f t="shared" si="1"/>
        <v>119990</v>
      </c>
      <c r="P52">
        <f>P53</f>
        <v>179990</v>
      </c>
      <c r="Q52">
        <f t="shared" si="3"/>
        <v>99990</v>
      </c>
      <c r="R52">
        <f>R53</f>
        <v>329990</v>
      </c>
    </row>
    <row r="53" spans="1:18" x14ac:dyDescent="0.3">
      <c r="D53" s="1">
        <v>44468.916666666664</v>
      </c>
      <c r="F53">
        <v>179990</v>
      </c>
      <c r="H53">
        <v>329990</v>
      </c>
      <c r="I53">
        <v>509980</v>
      </c>
      <c r="J53">
        <f t="shared" si="0"/>
        <v>2</v>
      </c>
      <c r="L53" s="5">
        <f t="shared" si="4"/>
        <v>952.95833333332848</v>
      </c>
      <c r="M53" s="5">
        <f t="shared" si="5"/>
        <v>21</v>
      </c>
      <c r="N53" s="1">
        <f t="shared" si="1"/>
        <v>44468.916666666664</v>
      </c>
      <c r="O53">
        <f>O54</f>
        <v>119990</v>
      </c>
      <c r="P53">
        <f t="shared" si="6"/>
        <v>179990</v>
      </c>
      <c r="Q53">
        <f t="shared" ref="Q53:R55" si="20">Q54</f>
        <v>109990</v>
      </c>
      <c r="R53">
        <f t="shared" si="3"/>
        <v>329990</v>
      </c>
    </row>
    <row r="54" spans="1:18" x14ac:dyDescent="0.3">
      <c r="B54" t="s">
        <v>23</v>
      </c>
      <c r="C54" t="s">
        <v>24</v>
      </c>
      <c r="D54" s="1">
        <v>44489.916666666664</v>
      </c>
      <c r="E54">
        <v>119990</v>
      </c>
      <c r="I54">
        <v>119990</v>
      </c>
      <c r="J54">
        <f t="shared" si="0"/>
        <v>1</v>
      </c>
      <c r="L54" s="5">
        <f t="shared" si="4"/>
        <v>973.95833333332848</v>
      </c>
      <c r="M54" s="5">
        <f t="shared" si="5"/>
        <v>21</v>
      </c>
      <c r="N54" s="1">
        <f t="shared" si="1"/>
        <v>44489.916666666664</v>
      </c>
      <c r="O54">
        <f t="shared" si="1"/>
        <v>119990</v>
      </c>
      <c r="P54">
        <f t="shared" ref="P54:P55" si="21">P55</f>
        <v>179990</v>
      </c>
      <c r="Q54">
        <f t="shared" si="20"/>
        <v>109990</v>
      </c>
      <c r="R54">
        <f t="shared" si="20"/>
        <v>329990</v>
      </c>
    </row>
    <row r="55" spans="1:18" x14ac:dyDescent="0.3">
      <c r="D55" s="1">
        <v>44496.916666666664</v>
      </c>
      <c r="G55">
        <v>109990</v>
      </c>
      <c r="I55">
        <v>109990</v>
      </c>
      <c r="J55">
        <f t="shared" si="0"/>
        <v>1</v>
      </c>
      <c r="L55" s="5">
        <f t="shared" si="4"/>
        <v>980.95833333332848</v>
      </c>
      <c r="M55" s="5">
        <f t="shared" si="5"/>
        <v>7</v>
      </c>
      <c r="N55" s="1">
        <f t="shared" si="1"/>
        <v>44496.916666666664</v>
      </c>
      <c r="O55">
        <f t="shared" ref="O55:O56" si="22">O56</f>
        <v>124990</v>
      </c>
      <c r="P55">
        <f t="shared" si="21"/>
        <v>179990</v>
      </c>
      <c r="Q55">
        <f t="shared" si="3"/>
        <v>109990</v>
      </c>
      <c r="R55">
        <f t="shared" si="20"/>
        <v>329990</v>
      </c>
    </row>
    <row r="56" spans="1:18" x14ac:dyDescent="0.3">
      <c r="C56" t="s">
        <v>25</v>
      </c>
      <c r="D56" s="1">
        <v>44517.958333333336</v>
      </c>
      <c r="F56">
        <v>179990</v>
      </c>
      <c r="H56">
        <v>329990</v>
      </c>
      <c r="I56">
        <v>509980</v>
      </c>
      <c r="J56">
        <f t="shared" si="0"/>
        <v>2</v>
      </c>
      <c r="L56" s="5">
        <f t="shared" si="4"/>
        <v>1002</v>
      </c>
      <c r="M56" s="5">
        <f t="shared" si="5"/>
        <v>21.041666666671517</v>
      </c>
      <c r="N56" s="1">
        <f t="shared" si="1"/>
        <v>44517.958333333336</v>
      </c>
      <c r="O56">
        <f t="shared" si="22"/>
        <v>124990</v>
      </c>
      <c r="P56">
        <f t="shared" si="6"/>
        <v>179990</v>
      </c>
      <c r="Q56">
        <f t="shared" ref="Q56:R59" si="23">Q57</f>
        <v>109990</v>
      </c>
      <c r="R56">
        <f t="shared" si="3"/>
        <v>329990</v>
      </c>
    </row>
    <row r="57" spans="1:18" x14ac:dyDescent="0.3">
      <c r="D57" s="1">
        <v>44524.958333333336</v>
      </c>
      <c r="E57">
        <v>124990</v>
      </c>
      <c r="I57">
        <v>124990</v>
      </c>
      <c r="J57">
        <f t="shared" si="0"/>
        <v>1</v>
      </c>
      <c r="L57" s="5">
        <f t="shared" si="4"/>
        <v>1009</v>
      </c>
      <c r="M57" s="5">
        <f t="shared" si="5"/>
        <v>7</v>
      </c>
      <c r="N57" s="1">
        <f t="shared" si="1"/>
        <v>44524.958333333336</v>
      </c>
      <c r="O57">
        <f t="shared" si="1"/>
        <v>124990</v>
      </c>
      <c r="P57">
        <f t="shared" ref="P57:Q60" si="24">P58</f>
        <v>179990</v>
      </c>
      <c r="Q57">
        <f t="shared" si="23"/>
        <v>109990</v>
      </c>
      <c r="R57">
        <f t="shared" si="23"/>
        <v>329990</v>
      </c>
    </row>
    <row r="58" spans="1:18" x14ac:dyDescent="0.3">
      <c r="C58" t="s">
        <v>26</v>
      </c>
      <c r="D58" s="1">
        <v>44538.958333333336</v>
      </c>
      <c r="G58">
        <v>109990</v>
      </c>
      <c r="I58">
        <v>109990</v>
      </c>
      <c r="J58">
        <f t="shared" si="0"/>
        <v>1</v>
      </c>
      <c r="L58" s="5">
        <f t="shared" si="4"/>
        <v>1023</v>
      </c>
      <c r="M58" s="5">
        <f t="shared" si="5"/>
        <v>14</v>
      </c>
      <c r="N58" s="1">
        <f t="shared" si="1"/>
        <v>44538.958333333336</v>
      </c>
      <c r="O58">
        <f>O59</f>
        <v>124990</v>
      </c>
      <c r="P58">
        <f t="shared" si="24"/>
        <v>179990</v>
      </c>
      <c r="Q58">
        <f t="shared" si="3"/>
        <v>109990</v>
      </c>
      <c r="R58">
        <f t="shared" si="23"/>
        <v>329990</v>
      </c>
    </row>
    <row r="59" spans="1:18" x14ac:dyDescent="0.3">
      <c r="D59" s="1">
        <v>44559.958333333336</v>
      </c>
      <c r="E59">
        <v>124990</v>
      </c>
      <c r="I59">
        <v>124990</v>
      </c>
      <c r="J59">
        <f t="shared" si="0"/>
        <v>1</v>
      </c>
      <c r="L59" s="5">
        <f t="shared" si="4"/>
        <v>1044</v>
      </c>
      <c r="M59" s="5">
        <f t="shared" si="5"/>
        <v>21</v>
      </c>
      <c r="N59" s="1">
        <f t="shared" si="1"/>
        <v>44559.958333333336</v>
      </c>
      <c r="O59">
        <f t="shared" si="1"/>
        <v>124990</v>
      </c>
      <c r="P59">
        <f t="shared" si="24"/>
        <v>179990</v>
      </c>
      <c r="Q59">
        <f t="shared" si="24"/>
        <v>109990</v>
      </c>
      <c r="R59">
        <f t="shared" si="23"/>
        <v>329990</v>
      </c>
    </row>
    <row r="60" spans="1:18" x14ac:dyDescent="0.3">
      <c r="A60" t="s">
        <v>31</v>
      </c>
      <c r="B60" t="s">
        <v>13</v>
      </c>
      <c r="C60" t="s">
        <v>28</v>
      </c>
      <c r="D60" s="1">
        <v>44566.958333333336</v>
      </c>
      <c r="F60">
        <v>179990</v>
      </c>
      <c r="H60">
        <v>329990</v>
      </c>
      <c r="I60">
        <v>509980</v>
      </c>
      <c r="J60">
        <f t="shared" si="0"/>
        <v>2</v>
      </c>
      <c r="L60" s="5">
        <f t="shared" si="4"/>
        <v>1051</v>
      </c>
      <c r="M60" s="5">
        <f t="shared" si="5"/>
        <v>7</v>
      </c>
      <c r="N60" s="1">
        <f t="shared" si="1"/>
        <v>44566.958333333336</v>
      </c>
      <c r="O60">
        <f t="shared" ref="O60:R65" si="25">O61</f>
        <v>124990</v>
      </c>
      <c r="P60">
        <f t="shared" si="6"/>
        <v>179990</v>
      </c>
      <c r="Q60">
        <f t="shared" si="24"/>
        <v>109990</v>
      </c>
      <c r="R60">
        <f t="shared" si="3"/>
        <v>329990</v>
      </c>
    </row>
    <row r="61" spans="1:18" x14ac:dyDescent="0.3">
      <c r="D61" s="1">
        <v>44587.958333333336</v>
      </c>
      <c r="G61">
        <v>109990</v>
      </c>
      <c r="I61">
        <v>109990</v>
      </c>
      <c r="J61">
        <f t="shared" si="0"/>
        <v>1</v>
      </c>
      <c r="L61" s="5">
        <f t="shared" si="4"/>
        <v>1072</v>
      </c>
      <c r="M61" s="5">
        <f t="shared" si="5"/>
        <v>21</v>
      </c>
      <c r="N61" s="1">
        <f t="shared" si="1"/>
        <v>44587.958333333336</v>
      </c>
      <c r="O61">
        <f t="shared" si="25"/>
        <v>124990</v>
      </c>
      <c r="P61">
        <f t="shared" si="25"/>
        <v>189990</v>
      </c>
      <c r="Q61">
        <f t="shared" si="3"/>
        <v>109990</v>
      </c>
      <c r="R61">
        <f t="shared" ref="R61:R62" si="26">R62</f>
        <v>329990</v>
      </c>
    </row>
    <row r="62" spans="1:18" x14ac:dyDescent="0.3">
      <c r="C62" t="s">
        <v>14</v>
      </c>
      <c r="D62" s="1">
        <v>44594.958333333336</v>
      </c>
      <c r="E62">
        <v>124990</v>
      </c>
      <c r="I62">
        <v>124990</v>
      </c>
      <c r="J62">
        <f t="shared" si="0"/>
        <v>1</v>
      </c>
      <c r="L62" s="5">
        <f t="shared" si="4"/>
        <v>1079</v>
      </c>
      <c r="M62" s="5">
        <f t="shared" si="5"/>
        <v>7</v>
      </c>
      <c r="N62" s="1">
        <f t="shared" si="1"/>
        <v>44594.958333333336</v>
      </c>
      <c r="O62">
        <f t="shared" si="1"/>
        <v>124990</v>
      </c>
      <c r="P62">
        <f t="shared" si="25"/>
        <v>189990</v>
      </c>
      <c r="Q62">
        <f t="shared" si="25"/>
        <v>114990</v>
      </c>
      <c r="R62">
        <f t="shared" si="26"/>
        <v>329990</v>
      </c>
    </row>
    <row r="63" spans="1:18" x14ac:dyDescent="0.3">
      <c r="D63" s="1">
        <v>44615.958333333336</v>
      </c>
      <c r="F63">
        <v>189990</v>
      </c>
      <c r="H63">
        <v>329990</v>
      </c>
      <c r="I63">
        <v>519980</v>
      </c>
      <c r="J63">
        <f t="shared" si="0"/>
        <v>2</v>
      </c>
      <c r="L63" s="5">
        <f t="shared" si="4"/>
        <v>1100</v>
      </c>
      <c r="M63" s="5">
        <f t="shared" si="5"/>
        <v>21</v>
      </c>
      <c r="N63" s="1">
        <f t="shared" si="1"/>
        <v>44615.958333333336</v>
      </c>
      <c r="O63">
        <f>O64</f>
        <v>134990</v>
      </c>
      <c r="P63">
        <f t="shared" si="6"/>
        <v>189990</v>
      </c>
      <c r="Q63">
        <f t="shared" si="25"/>
        <v>114990</v>
      </c>
      <c r="R63">
        <f t="shared" si="3"/>
        <v>329990</v>
      </c>
    </row>
    <row r="64" spans="1:18" x14ac:dyDescent="0.3">
      <c r="C64" t="s">
        <v>15</v>
      </c>
      <c r="D64" s="1">
        <v>44629.958333333336</v>
      </c>
      <c r="E64">
        <v>134990</v>
      </c>
      <c r="I64">
        <v>134990</v>
      </c>
      <c r="J64">
        <f t="shared" si="0"/>
        <v>1</v>
      </c>
      <c r="L64" s="5">
        <f t="shared" si="4"/>
        <v>1114</v>
      </c>
      <c r="M64" s="5">
        <f t="shared" si="5"/>
        <v>14</v>
      </c>
      <c r="N64" s="1">
        <f t="shared" si="1"/>
        <v>44629.958333333336</v>
      </c>
      <c r="O64">
        <f t="shared" si="1"/>
        <v>134990</v>
      </c>
      <c r="P64">
        <f t="shared" ref="P64:P65" si="27">P65</f>
        <v>199990</v>
      </c>
      <c r="Q64">
        <f t="shared" si="25"/>
        <v>114990</v>
      </c>
      <c r="R64">
        <f t="shared" si="25"/>
        <v>349990</v>
      </c>
    </row>
    <row r="65" spans="1:18" x14ac:dyDescent="0.3">
      <c r="D65" s="1">
        <v>44636.958333333336</v>
      </c>
      <c r="G65">
        <v>114990</v>
      </c>
      <c r="I65">
        <v>114990</v>
      </c>
      <c r="J65">
        <f t="shared" si="0"/>
        <v>1</v>
      </c>
      <c r="L65" s="5">
        <f t="shared" si="4"/>
        <v>1121</v>
      </c>
      <c r="M65" s="5">
        <f t="shared" si="5"/>
        <v>7</v>
      </c>
      <c r="N65" s="1">
        <f t="shared" si="1"/>
        <v>44636.958333333336</v>
      </c>
      <c r="O65">
        <f>O66</f>
        <v>159990</v>
      </c>
      <c r="P65">
        <f t="shared" si="27"/>
        <v>199990</v>
      </c>
      <c r="Q65">
        <f t="shared" si="3"/>
        <v>114990</v>
      </c>
      <c r="R65">
        <f t="shared" si="25"/>
        <v>349990</v>
      </c>
    </row>
    <row r="66" spans="1:18" x14ac:dyDescent="0.3">
      <c r="B66" t="s">
        <v>16</v>
      </c>
      <c r="C66" t="s">
        <v>17</v>
      </c>
      <c r="D66" s="1">
        <v>44664.916666666664</v>
      </c>
      <c r="E66">
        <v>159990</v>
      </c>
      <c r="F66">
        <v>199990</v>
      </c>
      <c r="H66">
        <v>349990</v>
      </c>
      <c r="I66">
        <v>709970</v>
      </c>
      <c r="J66">
        <f t="shared" si="0"/>
        <v>3</v>
      </c>
      <c r="L66" s="5">
        <f t="shared" si="4"/>
        <v>1148.9583333333285</v>
      </c>
      <c r="M66" s="5">
        <f t="shared" si="5"/>
        <v>27.958333333328483</v>
      </c>
      <c r="N66" s="1">
        <f t="shared" si="1"/>
        <v>44664.916666666664</v>
      </c>
      <c r="O66">
        <f t="shared" si="1"/>
        <v>159990</v>
      </c>
      <c r="P66">
        <f t="shared" si="6"/>
        <v>199990</v>
      </c>
      <c r="Q66">
        <f>Q67</f>
        <v>119990</v>
      </c>
      <c r="R66">
        <f t="shared" si="3"/>
        <v>349990</v>
      </c>
    </row>
    <row r="67" spans="1:18" x14ac:dyDescent="0.3">
      <c r="D67" s="1">
        <v>44678.916666666664</v>
      </c>
      <c r="G67">
        <v>119990</v>
      </c>
      <c r="I67">
        <v>119990</v>
      </c>
      <c r="J67">
        <f t="shared" si="0"/>
        <v>1</v>
      </c>
      <c r="L67" s="5">
        <f t="shared" si="4"/>
        <v>1162.9583333333285</v>
      </c>
      <c r="M67" s="5">
        <f t="shared" si="5"/>
        <v>14</v>
      </c>
      <c r="N67" s="1">
        <f t="shared" si="1"/>
        <v>44678.916666666664</v>
      </c>
      <c r="O67">
        <f>O68</f>
        <v>159990</v>
      </c>
      <c r="P67">
        <f t="shared" ref="P67:Q69" si="28">P68</f>
        <v>199990</v>
      </c>
      <c r="Q67">
        <f t="shared" si="3"/>
        <v>119990</v>
      </c>
      <c r="R67">
        <f t="shared" ref="R67:R68" si="29">R68</f>
        <v>349990</v>
      </c>
    </row>
    <row r="68" spans="1:18" x14ac:dyDescent="0.3">
      <c r="C68" t="s">
        <v>18</v>
      </c>
      <c r="D68" s="1">
        <v>44699.916666666664</v>
      </c>
      <c r="E68">
        <v>159990</v>
      </c>
      <c r="I68">
        <v>159990</v>
      </c>
      <c r="J68">
        <f t="shared" si="0"/>
        <v>1</v>
      </c>
      <c r="L68" s="5">
        <f t="shared" si="4"/>
        <v>1183.9583333333285</v>
      </c>
      <c r="M68" s="5">
        <f t="shared" si="5"/>
        <v>21</v>
      </c>
      <c r="N68" s="1">
        <f t="shared" si="1"/>
        <v>44699.916666666664</v>
      </c>
      <c r="O68">
        <f t="shared" si="1"/>
        <v>159990</v>
      </c>
      <c r="P68">
        <f t="shared" si="28"/>
        <v>199990</v>
      </c>
      <c r="Q68">
        <f t="shared" si="28"/>
        <v>119990</v>
      </c>
      <c r="R68">
        <f t="shared" si="29"/>
        <v>349990</v>
      </c>
    </row>
    <row r="69" spans="1:18" x14ac:dyDescent="0.3">
      <c r="C69" t="s">
        <v>29</v>
      </c>
      <c r="D69" s="1">
        <v>44727.916666666664</v>
      </c>
      <c r="F69">
        <v>199990</v>
      </c>
      <c r="H69">
        <v>349990</v>
      </c>
      <c r="I69">
        <v>549980</v>
      </c>
      <c r="J69">
        <f t="shared" si="0"/>
        <v>2</v>
      </c>
      <c r="L69" s="5">
        <f t="shared" si="4"/>
        <v>1211.9583333333285</v>
      </c>
      <c r="M69" s="5">
        <f t="shared" si="5"/>
        <v>28</v>
      </c>
      <c r="N69" s="1">
        <f t="shared" si="1"/>
        <v>44727.916666666664</v>
      </c>
      <c r="O69">
        <f t="shared" ref="O69:R75" si="30">O70</f>
        <v>159990</v>
      </c>
      <c r="P69">
        <f t="shared" si="6"/>
        <v>199990</v>
      </c>
      <c r="Q69">
        <f t="shared" si="28"/>
        <v>119990</v>
      </c>
      <c r="R69">
        <f t="shared" ref="R69" si="31">H69</f>
        <v>349990</v>
      </c>
    </row>
    <row r="70" spans="1:18" x14ac:dyDescent="0.3">
      <c r="D70" s="1">
        <v>44741.916666666664</v>
      </c>
      <c r="G70">
        <v>119990</v>
      </c>
      <c r="I70">
        <v>119990</v>
      </c>
      <c r="J70">
        <f t="shared" ref="J70:J86" si="32">COUNT(E70:H70)</f>
        <v>1</v>
      </c>
      <c r="L70" s="5">
        <f t="shared" si="4"/>
        <v>1225.9583333333285</v>
      </c>
      <c r="M70" s="5">
        <f t="shared" si="5"/>
        <v>14</v>
      </c>
      <c r="N70" s="1">
        <f t="shared" ref="N70:O85" si="33">D70</f>
        <v>44741.916666666664</v>
      </c>
      <c r="O70">
        <f t="shared" si="30"/>
        <v>159990</v>
      </c>
      <c r="P70">
        <f t="shared" si="30"/>
        <v>199990</v>
      </c>
      <c r="Q70">
        <f t="shared" ref="Q70:Q85" si="34">G70</f>
        <v>119990</v>
      </c>
      <c r="R70">
        <f t="shared" ref="R70:R71" si="35">R71</f>
        <v>349990</v>
      </c>
    </row>
    <row r="71" spans="1:18" x14ac:dyDescent="0.3">
      <c r="B71" t="s">
        <v>19</v>
      </c>
      <c r="C71" t="s">
        <v>20</v>
      </c>
      <c r="D71" s="1">
        <v>44748.916666666664</v>
      </c>
      <c r="E71">
        <v>159990</v>
      </c>
      <c r="I71">
        <v>159990</v>
      </c>
      <c r="J71">
        <f t="shared" si="32"/>
        <v>1</v>
      </c>
      <c r="L71" s="5">
        <f t="shared" ref="L71:L85" si="36">L70+M71</f>
        <v>1232.9583333333285</v>
      </c>
      <c r="M71" s="5">
        <f t="shared" ref="M71:M85" si="37">N71-N70</f>
        <v>7</v>
      </c>
      <c r="N71" s="1">
        <f t="shared" si="33"/>
        <v>44748.916666666664</v>
      </c>
      <c r="O71">
        <f t="shared" si="33"/>
        <v>159990</v>
      </c>
      <c r="P71">
        <f t="shared" si="30"/>
        <v>199990</v>
      </c>
      <c r="Q71">
        <f t="shared" si="30"/>
        <v>139990</v>
      </c>
      <c r="R71">
        <f t="shared" si="35"/>
        <v>349990</v>
      </c>
    </row>
    <row r="72" spans="1:18" x14ac:dyDescent="0.3">
      <c r="C72" t="s">
        <v>21</v>
      </c>
      <c r="D72" s="1">
        <v>44790.916666666664</v>
      </c>
      <c r="F72">
        <v>199990</v>
      </c>
      <c r="H72">
        <v>349990</v>
      </c>
      <c r="I72">
        <v>549980</v>
      </c>
      <c r="J72">
        <f t="shared" si="32"/>
        <v>2</v>
      </c>
      <c r="L72" s="5">
        <f t="shared" si="36"/>
        <v>1274.9583333333285</v>
      </c>
      <c r="M72" s="5">
        <f t="shared" si="37"/>
        <v>42</v>
      </c>
      <c r="N72" s="1">
        <f t="shared" si="33"/>
        <v>44790.916666666664</v>
      </c>
      <c r="O72">
        <f>O73</f>
        <v>159990</v>
      </c>
      <c r="P72">
        <f t="shared" ref="P72:P85" si="38">F72</f>
        <v>199990</v>
      </c>
      <c r="Q72">
        <f t="shared" si="30"/>
        <v>139990</v>
      </c>
      <c r="R72">
        <f t="shared" ref="R72:R85" si="39">H72</f>
        <v>349990</v>
      </c>
    </row>
    <row r="73" spans="1:18" x14ac:dyDescent="0.3">
      <c r="D73" s="1">
        <v>44797.916666666664</v>
      </c>
      <c r="E73">
        <v>159990</v>
      </c>
      <c r="I73">
        <v>159990</v>
      </c>
      <c r="J73">
        <f t="shared" si="32"/>
        <v>1</v>
      </c>
      <c r="L73" s="5">
        <f t="shared" si="36"/>
        <v>1281.9583333333285</v>
      </c>
      <c r="M73" s="5">
        <f t="shared" si="37"/>
        <v>7</v>
      </c>
      <c r="N73" s="1">
        <f t="shared" si="33"/>
        <v>44797.916666666664</v>
      </c>
      <c r="O73">
        <f t="shared" si="33"/>
        <v>159990</v>
      </c>
      <c r="P73">
        <f t="shared" ref="P73:Q76" si="40">P74</f>
        <v>199990</v>
      </c>
      <c r="Q73">
        <f t="shared" si="30"/>
        <v>139990</v>
      </c>
      <c r="R73">
        <f t="shared" si="30"/>
        <v>349990</v>
      </c>
    </row>
    <row r="74" spans="1:18" x14ac:dyDescent="0.3">
      <c r="C74" t="s">
        <v>22</v>
      </c>
      <c r="D74" s="1">
        <v>44812.916666666664</v>
      </c>
      <c r="G74">
        <v>139990</v>
      </c>
      <c r="I74">
        <v>139990</v>
      </c>
      <c r="J74">
        <f t="shared" si="32"/>
        <v>1</v>
      </c>
      <c r="L74" s="5">
        <f t="shared" si="36"/>
        <v>1296.9583333333285</v>
      </c>
      <c r="M74" s="5">
        <f t="shared" si="37"/>
        <v>15</v>
      </c>
      <c r="N74" s="1">
        <f t="shared" si="33"/>
        <v>44812.916666666664</v>
      </c>
      <c r="O74">
        <f>O75</f>
        <v>159990</v>
      </c>
      <c r="P74">
        <f t="shared" si="40"/>
        <v>199990</v>
      </c>
      <c r="Q74">
        <f t="shared" si="34"/>
        <v>139990</v>
      </c>
      <c r="R74">
        <f t="shared" si="30"/>
        <v>349990</v>
      </c>
    </row>
    <row r="75" spans="1:18" x14ac:dyDescent="0.3">
      <c r="B75" t="s">
        <v>23</v>
      </c>
      <c r="C75" t="s">
        <v>24</v>
      </c>
      <c r="D75" s="1">
        <v>44846.916666666664</v>
      </c>
      <c r="E75">
        <v>159990</v>
      </c>
      <c r="I75">
        <v>159990</v>
      </c>
      <c r="J75">
        <f t="shared" si="32"/>
        <v>1</v>
      </c>
      <c r="L75" s="5">
        <f t="shared" si="36"/>
        <v>1330.9583333333285</v>
      </c>
      <c r="M75" s="5">
        <f t="shared" si="37"/>
        <v>34</v>
      </c>
      <c r="N75" s="1">
        <f t="shared" si="33"/>
        <v>44846.916666666664</v>
      </c>
      <c r="O75">
        <f t="shared" si="33"/>
        <v>159990</v>
      </c>
      <c r="P75">
        <f t="shared" si="40"/>
        <v>199990</v>
      </c>
      <c r="Q75">
        <f t="shared" si="40"/>
        <v>139990</v>
      </c>
      <c r="R75">
        <f t="shared" si="30"/>
        <v>349990</v>
      </c>
    </row>
    <row r="76" spans="1:18" x14ac:dyDescent="0.3">
      <c r="D76" s="1">
        <v>44853.916666666664</v>
      </c>
      <c r="F76">
        <v>199990</v>
      </c>
      <c r="H76">
        <v>349990</v>
      </c>
      <c r="I76">
        <v>549980</v>
      </c>
      <c r="J76">
        <f t="shared" si="32"/>
        <v>2</v>
      </c>
      <c r="L76" s="5">
        <f t="shared" si="36"/>
        <v>1337.9583333333285</v>
      </c>
      <c r="M76" s="5">
        <f t="shared" si="37"/>
        <v>7</v>
      </c>
      <c r="N76" s="1">
        <f t="shared" si="33"/>
        <v>44853.916666666664</v>
      </c>
      <c r="O76">
        <f t="shared" ref="O76:Q79" si="41">O77</f>
        <v>149990</v>
      </c>
      <c r="P76">
        <f t="shared" si="38"/>
        <v>199990</v>
      </c>
      <c r="Q76">
        <f t="shared" si="40"/>
        <v>139990</v>
      </c>
      <c r="R76">
        <f t="shared" si="39"/>
        <v>349990</v>
      </c>
    </row>
    <row r="77" spans="1:18" x14ac:dyDescent="0.3">
      <c r="C77" t="s">
        <v>25</v>
      </c>
      <c r="D77" s="1">
        <v>44881.958333333336</v>
      </c>
      <c r="G77">
        <v>139990</v>
      </c>
      <c r="I77">
        <v>139990</v>
      </c>
      <c r="J77">
        <f t="shared" si="32"/>
        <v>1</v>
      </c>
      <c r="L77" s="5">
        <f t="shared" si="36"/>
        <v>1366</v>
      </c>
      <c r="M77" s="5">
        <f t="shared" si="37"/>
        <v>28.041666666671517</v>
      </c>
      <c r="N77" s="1">
        <f t="shared" si="33"/>
        <v>44881.958333333336</v>
      </c>
      <c r="O77">
        <f t="shared" si="41"/>
        <v>149990</v>
      </c>
      <c r="P77">
        <f t="shared" si="41"/>
        <v>199990</v>
      </c>
      <c r="Q77">
        <f t="shared" si="34"/>
        <v>139990</v>
      </c>
      <c r="R77">
        <f t="shared" ref="R77:R78" si="42">R78</f>
        <v>299990</v>
      </c>
    </row>
    <row r="78" spans="1:18" x14ac:dyDescent="0.3">
      <c r="C78" t="s">
        <v>26</v>
      </c>
      <c r="D78" s="1">
        <v>44916.958333333336</v>
      </c>
      <c r="E78">
        <v>149990</v>
      </c>
      <c r="I78">
        <v>149990</v>
      </c>
      <c r="J78">
        <f t="shared" si="32"/>
        <v>1</v>
      </c>
      <c r="L78" s="5">
        <f t="shared" si="36"/>
        <v>1401</v>
      </c>
      <c r="M78" s="5">
        <f t="shared" si="37"/>
        <v>35</v>
      </c>
      <c r="N78" s="1">
        <f t="shared" si="33"/>
        <v>44916.958333333336</v>
      </c>
      <c r="O78">
        <f t="shared" si="33"/>
        <v>149990</v>
      </c>
      <c r="P78">
        <f t="shared" si="41"/>
        <v>199990</v>
      </c>
      <c r="Q78">
        <f t="shared" si="41"/>
        <v>139990</v>
      </c>
      <c r="R78">
        <f t="shared" si="42"/>
        <v>299990</v>
      </c>
    </row>
    <row r="79" spans="1:18" x14ac:dyDescent="0.3">
      <c r="A79" t="s">
        <v>32</v>
      </c>
      <c r="B79" t="s">
        <v>13</v>
      </c>
      <c r="C79" t="s">
        <v>14</v>
      </c>
      <c r="D79" s="1">
        <v>44972.958333333336</v>
      </c>
      <c r="F79">
        <v>199990</v>
      </c>
      <c r="H79">
        <v>299990</v>
      </c>
      <c r="I79">
        <v>499980</v>
      </c>
      <c r="J79">
        <f t="shared" si="32"/>
        <v>2</v>
      </c>
      <c r="L79" s="5">
        <f t="shared" si="36"/>
        <v>1457</v>
      </c>
      <c r="M79" s="5">
        <f t="shared" si="37"/>
        <v>56</v>
      </c>
      <c r="N79" s="1">
        <f t="shared" si="33"/>
        <v>44972.958333333336</v>
      </c>
      <c r="O79">
        <f t="shared" ref="O79:P81" si="43">O80</f>
        <v>189990</v>
      </c>
      <c r="P79">
        <f t="shared" si="38"/>
        <v>199990</v>
      </c>
      <c r="Q79">
        <f t="shared" si="41"/>
        <v>139990</v>
      </c>
      <c r="R79">
        <f t="shared" si="39"/>
        <v>299990</v>
      </c>
    </row>
    <row r="80" spans="1:18" x14ac:dyDescent="0.3">
      <c r="D80" s="1">
        <v>44979.958333333336</v>
      </c>
      <c r="G80">
        <v>139990</v>
      </c>
      <c r="I80">
        <v>139990</v>
      </c>
      <c r="J80">
        <f t="shared" si="32"/>
        <v>1</v>
      </c>
      <c r="L80" s="5">
        <f t="shared" si="36"/>
        <v>1464</v>
      </c>
      <c r="M80" s="5">
        <f t="shared" si="37"/>
        <v>7</v>
      </c>
      <c r="N80" s="1">
        <f t="shared" si="33"/>
        <v>44979.958333333336</v>
      </c>
      <c r="O80">
        <f t="shared" si="43"/>
        <v>189990</v>
      </c>
      <c r="P80">
        <f t="shared" si="43"/>
        <v>229990</v>
      </c>
      <c r="Q80">
        <f t="shared" si="34"/>
        <v>139990</v>
      </c>
      <c r="R80">
        <f t="shared" ref="R80:R81" si="44">R81</f>
        <v>289990</v>
      </c>
    </row>
    <row r="81" spans="2:18" x14ac:dyDescent="0.3">
      <c r="C81" t="s">
        <v>15</v>
      </c>
      <c r="D81" s="1">
        <v>45000.958333333336</v>
      </c>
      <c r="E81">
        <v>189990</v>
      </c>
      <c r="I81">
        <v>189990</v>
      </c>
      <c r="J81">
        <f t="shared" si="32"/>
        <v>1</v>
      </c>
      <c r="L81" s="5">
        <f t="shared" si="36"/>
        <v>1485</v>
      </c>
      <c r="M81" s="5">
        <f t="shared" si="37"/>
        <v>21</v>
      </c>
      <c r="N81" s="1">
        <f t="shared" si="33"/>
        <v>45000.958333333336</v>
      </c>
      <c r="O81">
        <f t="shared" si="33"/>
        <v>189990</v>
      </c>
      <c r="P81">
        <f t="shared" si="43"/>
        <v>229990</v>
      </c>
      <c r="Q81">
        <f>Q82</f>
        <v>149990</v>
      </c>
      <c r="R81">
        <f t="shared" si="44"/>
        <v>289990</v>
      </c>
    </row>
    <row r="82" spans="2:18" x14ac:dyDescent="0.3">
      <c r="B82" t="s">
        <v>16</v>
      </c>
      <c r="C82" t="s">
        <v>18</v>
      </c>
      <c r="D82" s="1">
        <v>45063.916666666664</v>
      </c>
      <c r="E82">
        <v>159990</v>
      </c>
      <c r="F82">
        <v>229990</v>
      </c>
      <c r="G82">
        <v>149990</v>
      </c>
      <c r="H82">
        <v>289990</v>
      </c>
      <c r="I82">
        <v>829960</v>
      </c>
      <c r="J82">
        <f t="shared" si="32"/>
        <v>4</v>
      </c>
      <c r="L82" s="5">
        <f t="shared" si="36"/>
        <v>1547.9583333333285</v>
      </c>
      <c r="M82" s="5">
        <f t="shared" si="37"/>
        <v>62.958333333328483</v>
      </c>
      <c r="N82" s="1">
        <f t="shared" si="33"/>
        <v>45063.916666666664</v>
      </c>
      <c r="O82">
        <f t="shared" si="33"/>
        <v>159990</v>
      </c>
      <c r="P82">
        <f t="shared" si="38"/>
        <v>229990</v>
      </c>
      <c r="Q82">
        <f t="shared" si="34"/>
        <v>149990</v>
      </c>
      <c r="R82">
        <f t="shared" si="39"/>
        <v>289990</v>
      </c>
    </row>
    <row r="83" spans="2:18" x14ac:dyDescent="0.3">
      <c r="D83" s="1">
        <v>45068.916666666664</v>
      </c>
      <c r="E83">
        <v>159990</v>
      </c>
      <c r="F83">
        <v>229990</v>
      </c>
      <c r="G83">
        <v>149990</v>
      </c>
      <c r="H83">
        <v>289990</v>
      </c>
      <c r="I83">
        <v>829960</v>
      </c>
      <c r="J83">
        <f t="shared" si="32"/>
        <v>4</v>
      </c>
      <c r="L83" s="5">
        <f t="shared" si="36"/>
        <v>1552.9583333333285</v>
      </c>
      <c r="M83" s="5">
        <f t="shared" si="37"/>
        <v>5</v>
      </c>
      <c r="N83" s="1">
        <f t="shared" si="33"/>
        <v>45068.916666666664</v>
      </c>
      <c r="O83">
        <f t="shared" si="33"/>
        <v>159990</v>
      </c>
      <c r="P83">
        <f t="shared" si="38"/>
        <v>229990</v>
      </c>
      <c r="Q83">
        <f t="shared" si="34"/>
        <v>149990</v>
      </c>
      <c r="R83">
        <f t="shared" si="39"/>
        <v>289990</v>
      </c>
    </row>
    <row r="84" spans="2:18" x14ac:dyDescent="0.3">
      <c r="D84" s="1">
        <v>45069.916666666664</v>
      </c>
      <c r="E84">
        <v>159990</v>
      </c>
      <c r="F84">
        <v>229990</v>
      </c>
      <c r="G84">
        <v>149990</v>
      </c>
      <c r="H84">
        <v>289990</v>
      </c>
      <c r="I84">
        <v>829960</v>
      </c>
      <c r="J84">
        <f t="shared" si="32"/>
        <v>4</v>
      </c>
      <c r="L84" s="5">
        <f t="shared" si="36"/>
        <v>1553.9583333333285</v>
      </c>
      <c r="M84" s="5">
        <f t="shared" si="37"/>
        <v>1</v>
      </c>
      <c r="N84" s="1">
        <f t="shared" si="33"/>
        <v>45069.916666666664</v>
      </c>
      <c r="O84">
        <f t="shared" si="33"/>
        <v>159990</v>
      </c>
      <c r="P84">
        <f t="shared" si="38"/>
        <v>229990</v>
      </c>
      <c r="Q84">
        <f t="shared" si="34"/>
        <v>149990</v>
      </c>
      <c r="R84">
        <f t="shared" si="39"/>
        <v>289990</v>
      </c>
    </row>
    <row r="85" spans="2:18" x14ac:dyDescent="0.3">
      <c r="D85" s="1">
        <v>45070.916666666664</v>
      </c>
      <c r="E85">
        <v>159990</v>
      </c>
      <c r="F85">
        <v>229990</v>
      </c>
      <c r="G85">
        <v>149990</v>
      </c>
      <c r="H85">
        <v>289990</v>
      </c>
      <c r="I85">
        <v>829960</v>
      </c>
      <c r="J85">
        <f t="shared" si="32"/>
        <v>4</v>
      </c>
      <c r="L85" s="5">
        <f t="shared" si="36"/>
        <v>1554.9583333333285</v>
      </c>
      <c r="M85" s="5">
        <f t="shared" si="37"/>
        <v>1</v>
      </c>
      <c r="N85" s="1">
        <f t="shared" si="33"/>
        <v>45070.916666666664</v>
      </c>
      <c r="O85">
        <f t="shared" si="33"/>
        <v>159990</v>
      </c>
      <c r="P85">
        <f t="shared" si="38"/>
        <v>229990</v>
      </c>
      <c r="Q85">
        <f t="shared" si="34"/>
        <v>149990</v>
      </c>
      <c r="R85">
        <f t="shared" si="39"/>
        <v>289990</v>
      </c>
    </row>
    <row r="86" spans="2:18" x14ac:dyDescent="0.3">
      <c r="J86">
        <f t="shared" si="32"/>
        <v>0</v>
      </c>
      <c r="L86" s="5"/>
      <c r="N86" s="1">
        <v>45071</v>
      </c>
      <c r="O86" s="8" t="s">
        <v>36</v>
      </c>
      <c r="P86" s="8" t="s">
        <v>36</v>
      </c>
      <c r="Q86" s="8" t="s">
        <v>36</v>
      </c>
      <c r="R86" s="8" t="s">
        <v>36</v>
      </c>
    </row>
    <row r="87" spans="2:18" x14ac:dyDescent="0.3">
      <c r="L87" s="5"/>
      <c r="N87" s="1">
        <f>N86+1</f>
        <v>45072</v>
      </c>
      <c r="O87" s="8" t="s">
        <v>36</v>
      </c>
      <c r="P87" s="8" t="s">
        <v>36</v>
      </c>
      <c r="Q87" s="8" t="s">
        <v>36</v>
      </c>
      <c r="R87" s="8" t="s">
        <v>36</v>
      </c>
    </row>
    <row r="88" spans="2:18" x14ac:dyDescent="0.3">
      <c r="L88" s="5"/>
      <c r="N88" s="1">
        <f t="shared" ref="N88:N108" si="45">N87+1</f>
        <v>45073</v>
      </c>
      <c r="O88" s="8" t="s">
        <v>36</v>
      </c>
      <c r="P88" s="8" t="s">
        <v>36</v>
      </c>
      <c r="Q88" s="8" t="s">
        <v>36</v>
      </c>
      <c r="R88" s="8" t="s">
        <v>36</v>
      </c>
    </row>
    <row r="89" spans="2:18" x14ac:dyDescent="0.3">
      <c r="L89" s="5"/>
      <c r="N89" s="1">
        <f t="shared" si="45"/>
        <v>45074</v>
      </c>
      <c r="O89" s="8" t="s">
        <v>36</v>
      </c>
      <c r="P89" s="8" t="s">
        <v>36</v>
      </c>
      <c r="Q89" s="8" t="s">
        <v>36</v>
      </c>
      <c r="R89" s="8" t="s">
        <v>36</v>
      </c>
    </row>
    <row r="90" spans="2:18" x14ac:dyDescent="0.3">
      <c r="L90" s="5"/>
      <c r="N90" s="1">
        <f t="shared" si="45"/>
        <v>45075</v>
      </c>
      <c r="O90" s="8" t="s">
        <v>36</v>
      </c>
      <c r="P90" s="8" t="s">
        <v>36</v>
      </c>
      <c r="Q90" s="8" t="s">
        <v>36</v>
      </c>
      <c r="R90" s="8" t="s">
        <v>36</v>
      </c>
    </row>
    <row r="91" spans="2:18" x14ac:dyDescent="0.3">
      <c r="L91" s="5"/>
      <c r="N91" s="1">
        <f t="shared" si="45"/>
        <v>45076</v>
      </c>
      <c r="O91" s="8" t="s">
        <v>36</v>
      </c>
      <c r="P91" s="8" t="s">
        <v>36</v>
      </c>
      <c r="Q91" s="8" t="s">
        <v>36</v>
      </c>
      <c r="R91" s="8" t="s">
        <v>36</v>
      </c>
    </row>
    <row r="92" spans="2:18" x14ac:dyDescent="0.3">
      <c r="L92" s="5"/>
      <c r="N92" s="1">
        <f t="shared" si="45"/>
        <v>45077</v>
      </c>
      <c r="O92" s="8" t="s">
        <v>36</v>
      </c>
      <c r="P92" s="8" t="s">
        <v>36</v>
      </c>
      <c r="Q92" s="8" t="s">
        <v>36</v>
      </c>
      <c r="R92" s="8" t="s">
        <v>36</v>
      </c>
    </row>
    <row r="93" spans="2:18" x14ac:dyDescent="0.3">
      <c r="L93" s="5"/>
      <c r="N93" s="1">
        <f t="shared" si="45"/>
        <v>45078</v>
      </c>
      <c r="O93" s="8" t="s">
        <v>36</v>
      </c>
      <c r="P93" s="8" t="s">
        <v>36</v>
      </c>
      <c r="Q93" s="8" t="s">
        <v>36</v>
      </c>
      <c r="R93" s="8" t="s">
        <v>36</v>
      </c>
    </row>
    <row r="94" spans="2:18" x14ac:dyDescent="0.3">
      <c r="L94" s="5"/>
      <c r="N94" s="1">
        <f t="shared" si="45"/>
        <v>45079</v>
      </c>
      <c r="O94" s="8" t="s">
        <v>36</v>
      </c>
      <c r="P94" s="8" t="s">
        <v>36</v>
      </c>
      <c r="Q94" s="8" t="s">
        <v>36</v>
      </c>
      <c r="R94" s="8" t="s">
        <v>36</v>
      </c>
    </row>
    <row r="95" spans="2:18" x14ac:dyDescent="0.3">
      <c r="L95" s="5"/>
      <c r="N95" s="1">
        <f t="shared" si="45"/>
        <v>45080</v>
      </c>
      <c r="O95" s="8" t="s">
        <v>36</v>
      </c>
      <c r="P95" s="8" t="s">
        <v>36</v>
      </c>
      <c r="Q95" s="8" t="s">
        <v>36</v>
      </c>
      <c r="R95" s="8" t="s">
        <v>36</v>
      </c>
    </row>
    <row r="96" spans="2:18" x14ac:dyDescent="0.3">
      <c r="L96" s="5"/>
      <c r="N96" s="1">
        <f t="shared" si="45"/>
        <v>45081</v>
      </c>
      <c r="O96" s="8" t="s">
        <v>36</v>
      </c>
      <c r="P96" s="8" t="s">
        <v>36</v>
      </c>
      <c r="Q96" s="8" t="s">
        <v>36</v>
      </c>
      <c r="R96" s="8" t="s">
        <v>36</v>
      </c>
    </row>
    <row r="97" spans="12:36" x14ac:dyDescent="0.3">
      <c r="L97" s="5"/>
      <c r="N97" s="1">
        <f t="shared" si="45"/>
        <v>45082</v>
      </c>
      <c r="O97" s="8" t="s">
        <v>36</v>
      </c>
      <c r="P97" s="8" t="s">
        <v>36</v>
      </c>
      <c r="Q97" s="8" t="s">
        <v>36</v>
      </c>
      <c r="R97" s="8" t="s">
        <v>36</v>
      </c>
    </row>
    <row r="98" spans="12:36" x14ac:dyDescent="0.3">
      <c r="L98" s="5"/>
      <c r="N98" s="1">
        <f t="shared" si="45"/>
        <v>45083</v>
      </c>
      <c r="O98" s="8" t="s">
        <v>36</v>
      </c>
      <c r="P98" s="8" t="s">
        <v>36</v>
      </c>
      <c r="Q98" s="8" t="s">
        <v>36</v>
      </c>
      <c r="R98" s="8" t="s">
        <v>36</v>
      </c>
    </row>
    <row r="99" spans="12:36" x14ac:dyDescent="0.3">
      <c r="L99" s="5"/>
      <c r="N99" s="1">
        <f t="shared" si="45"/>
        <v>45084</v>
      </c>
      <c r="O99" s="8" t="s">
        <v>36</v>
      </c>
      <c r="P99" s="8" t="s">
        <v>36</v>
      </c>
      <c r="Q99" s="8" t="s">
        <v>36</v>
      </c>
      <c r="R99" s="8" t="s">
        <v>36</v>
      </c>
    </row>
    <row r="100" spans="12:36" x14ac:dyDescent="0.3">
      <c r="L100" s="5"/>
      <c r="N100" s="1">
        <f t="shared" si="45"/>
        <v>45085</v>
      </c>
      <c r="O100" s="8" t="s">
        <v>36</v>
      </c>
      <c r="P100" s="8" t="s">
        <v>36</v>
      </c>
      <c r="Q100" s="8" t="s">
        <v>36</v>
      </c>
      <c r="R100" s="8" t="s">
        <v>36</v>
      </c>
    </row>
    <row r="101" spans="12:36" x14ac:dyDescent="0.3">
      <c r="L101" s="5"/>
      <c r="N101" s="1">
        <f t="shared" si="45"/>
        <v>45086</v>
      </c>
      <c r="O101" s="8" t="s">
        <v>36</v>
      </c>
      <c r="P101" s="8" t="s">
        <v>36</v>
      </c>
      <c r="Q101" s="8" t="s">
        <v>36</v>
      </c>
      <c r="R101" s="8" t="s">
        <v>36</v>
      </c>
    </row>
    <row r="102" spans="12:36" x14ac:dyDescent="0.3">
      <c r="L102" s="5"/>
      <c r="N102" s="1">
        <f t="shared" si="45"/>
        <v>45087</v>
      </c>
      <c r="O102" s="8" t="s">
        <v>36</v>
      </c>
      <c r="P102" s="8" t="s">
        <v>36</v>
      </c>
      <c r="Q102" s="8" t="s">
        <v>36</v>
      </c>
      <c r="R102" s="8" t="s">
        <v>36</v>
      </c>
    </row>
    <row r="103" spans="12:36" x14ac:dyDescent="0.3">
      <c r="L103" s="5"/>
      <c r="N103" s="1">
        <f t="shared" si="45"/>
        <v>45088</v>
      </c>
      <c r="O103" s="8" t="s">
        <v>36</v>
      </c>
      <c r="P103" s="8" t="s">
        <v>36</v>
      </c>
      <c r="Q103" s="8" t="s">
        <v>36</v>
      </c>
      <c r="R103" s="8" t="s">
        <v>36</v>
      </c>
    </row>
    <row r="104" spans="12:36" x14ac:dyDescent="0.3">
      <c r="L104" s="5"/>
      <c r="N104" s="1">
        <f t="shared" si="45"/>
        <v>45089</v>
      </c>
      <c r="O104" s="8" t="s">
        <v>36</v>
      </c>
      <c r="P104" s="8" t="s">
        <v>36</v>
      </c>
      <c r="Q104" s="8" t="s">
        <v>36</v>
      </c>
      <c r="R104" s="8" t="s">
        <v>36</v>
      </c>
    </row>
    <row r="105" spans="12:36" x14ac:dyDescent="0.3">
      <c r="L105" s="5"/>
      <c r="N105" s="1">
        <f t="shared" si="45"/>
        <v>45090</v>
      </c>
      <c r="O105" s="8" t="s">
        <v>36</v>
      </c>
      <c r="P105" s="8" t="s">
        <v>36</v>
      </c>
      <c r="Q105" s="8" t="s">
        <v>36</v>
      </c>
      <c r="R105" s="8" t="s">
        <v>36</v>
      </c>
    </row>
    <row r="106" spans="12:36" ht="18" x14ac:dyDescent="0.3">
      <c r="L106" s="5"/>
      <c r="N106" s="1">
        <f t="shared" si="45"/>
        <v>45091</v>
      </c>
      <c r="O106" s="8" t="s">
        <v>36</v>
      </c>
      <c r="P106" s="8" t="s">
        <v>36</v>
      </c>
      <c r="Q106" s="8" t="s">
        <v>36</v>
      </c>
      <c r="R106" s="8" t="s">
        <v>36</v>
      </c>
      <c r="Y106" s="11"/>
    </row>
    <row r="107" spans="12:36" x14ac:dyDescent="0.3">
      <c r="L107" s="5"/>
      <c r="N107" s="1">
        <f t="shared" si="45"/>
        <v>45092</v>
      </c>
      <c r="O107" s="8" t="s">
        <v>36</v>
      </c>
      <c r="P107" s="8" t="s">
        <v>36</v>
      </c>
      <c r="Q107" s="8" t="s">
        <v>36</v>
      </c>
      <c r="R107" s="8" t="s">
        <v>36</v>
      </c>
      <c r="Y107" s="12"/>
    </row>
    <row r="108" spans="12:36" x14ac:dyDescent="0.3">
      <c r="L108" s="5"/>
      <c r="N108" s="1">
        <f t="shared" si="45"/>
        <v>45093</v>
      </c>
      <c r="O108" s="8" t="s">
        <v>36</v>
      </c>
      <c r="P108" s="8" t="s">
        <v>36</v>
      </c>
      <c r="Q108" s="8" t="s">
        <v>36</v>
      </c>
      <c r="R108" s="8" t="s">
        <v>36</v>
      </c>
    </row>
    <row r="110" spans="12:36" ht="18" x14ac:dyDescent="0.3">
      <c r="L110" t="s">
        <v>50</v>
      </c>
      <c r="N110" s="10">
        <f t="shared" ref="N110:V110" si="46">CORREL(N113:N193,$V$113:$V$193)</f>
        <v>-0.95366484473150248</v>
      </c>
      <c r="O110" s="10">
        <f t="shared" si="46"/>
        <v>-0.94946974598239553</v>
      </c>
      <c r="P110" s="10">
        <f t="shared" si="46"/>
        <v>-0.88097921685658231</v>
      </c>
      <c r="Q110" s="10">
        <f t="shared" si="46"/>
        <v>-0.81225605044657756</v>
      </c>
      <c r="R110" s="10">
        <f t="shared" si="46"/>
        <v>0.95366484473150248</v>
      </c>
      <c r="S110" s="10">
        <f t="shared" si="46"/>
        <v>0.94946974598239553</v>
      </c>
      <c r="T110" s="10">
        <f t="shared" si="46"/>
        <v>0.88097921685658231</v>
      </c>
      <c r="U110" s="10">
        <f t="shared" si="46"/>
        <v>0.81225605044657756</v>
      </c>
      <c r="V110" s="9">
        <f t="shared" si="46"/>
        <v>0.99999999999999989</v>
      </c>
      <c r="Y110" s="13" t="s">
        <v>52</v>
      </c>
      <c r="Z110" s="14">
        <v>8795151</v>
      </c>
      <c r="AA110" s="13" t="s">
        <v>53</v>
      </c>
      <c r="AB110" s="14">
        <v>80</v>
      </c>
      <c r="AC110" s="13" t="s">
        <v>54</v>
      </c>
      <c r="AD110" s="14">
        <v>8</v>
      </c>
      <c r="AE110" s="13" t="s">
        <v>55</v>
      </c>
      <c r="AF110" s="14">
        <v>80</v>
      </c>
      <c r="AG110" s="13" t="s">
        <v>56</v>
      </c>
      <c r="AH110" s="14">
        <v>0</v>
      </c>
      <c r="AI110" s="13" t="s">
        <v>57</v>
      </c>
      <c r="AJ110" s="14" t="s">
        <v>191</v>
      </c>
    </row>
    <row r="111" spans="12:36" ht="18.600000000000001" thickBot="1" x14ac:dyDescent="0.35">
      <c r="N111" t="s">
        <v>48</v>
      </c>
      <c r="O111" t="s">
        <v>48</v>
      </c>
      <c r="P111" t="s">
        <v>48</v>
      </c>
      <c r="Q111" t="s">
        <v>48</v>
      </c>
      <c r="R111" t="s">
        <v>49</v>
      </c>
      <c r="S111" t="s">
        <v>49</v>
      </c>
      <c r="T111" t="s">
        <v>49</v>
      </c>
      <c r="U111" t="s">
        <v>49</v>
      </c>
      <c r="V111" t="s">
        <v>38</v>
      </c>
      <c r="Y111" s="11"/>
    </row>
    <row r="112" spans="12:36" ht="15" thickBot="1" x14ac:dyDescent="0.35">
      <c r="L112" t="s">
        <v>51</v>
      </c>
      <c r="N112" t="s">
        <v>0</v>
      </c>
      <c r="O112" t="s">
        <v>1</v>
      </c>
      <c r="P112" t="s">
        <v>2</v>
      </c>
      <c r="Q112" t="s">
        <v>3</v>
      </c>
      <c r="R112" t="s">
        <v>0</v>
      </c>
      <c r="S112" t="s">
        <v>1</v>
      </c>
      <c r="T112" t="s">
        <v>2</v>
      </c>
      <c r="U112" t="s">
        <v>3</v>
      </c>
      <c r="V112" t="s">
        <v>44</v>
      </c>
      <c r="Y112" s="15" t="s">
        <v>59</v>
      </c>
      <c r="Z112" s="15" t="s">
        <v>60</v>
      </c>
      <c r="AA112" s="15" t="s">
        <v>61</v>
      </c>
      <c r="AB112" s="15" t="s">
        <v>62</v>
      </c>
      <c r="AC112" s="15" t="s">
        <v>63</v>
      </c>
      <c r="AD112" s="15" t="s">
        <v>64</v>
      </c>
      <c r="AE112" s="15" t="s">
        <v>65</v>
      </c>
      <c r="AF112" s="15" t="s">
        <v>66</v>
      </c>
      <c r="AG112" s="15" t="s">
        <v>67</v>
      </c>
      <c r="AH112" s="15" t="s">
        <v>68</v>
      </c>
    </row>
    <row r="113" spans="12:34" ht="15" thickBot="1" x14ac:dyDescent="0.35">
      <c r="L113" s="5">
        <f>N6-N5</f>
        <v>35</v>
      </c>
      <c r="N113">
        <f>RANK(O6,O$5:O$85,0)</f>
        <v>57</v>
      </c>
      <c r="O113">
        <f t="shared" ref="O113:Q113" si="47">RANK(P6,P$5:P$85,0)</f>
        <v>57</v>
      </c>
      <c r="P113">
        <f t="shared" si="47"/>
        <v>6</v>
      </c>
      <c r="Q113">
        <f t="shared" si="47"/>
        <v>56</v>
      </c>
      <c r="R113">
        <f>81-N113</f>
        <v>24</v>
      </c>
      <c r="S113">
        <f t="shared" ref="S113:S176" si="48">81-O113</f>
        <v>24</v>
      </c>
      <c r="T113">
        <f t="shared" ref="T113:T176" si="49">81-P113</f>
        <v>75</v>
      </c>
      <c r="U113">
        <f t="shared" ref="U113:U176" si="50">81-Q113</f>
        <v>25</v>
      </c>
      <c r="V113" s="5">
        <v>1</v>
      </c>
      <c r="Y113" s="15" t="s">
        <v>69</v>
      </c>
      <c r="Z113" s="16">
        <v>57</v>
      </c>
      <c r="AA113" s="16">
        <v>57</v>
      </c>
      <c r="AB113" s="16">
        <v>6</v>
      </c>
      <c r="AC113" s="16">
        <v>56</v>
      </c>
      <c r="AD113" s="16">
        <v>24</v>
      </c>
      <c r="AE113" s="16">
        <v>24</v>
      </c>
      <c r="AF113" s="16">
        <v>75</v>
      </c>
      <c r="AG113" s="16">
        <v>25</v>
      </c>
      <c r="AH113" s="16">
        <v>1</v>
      </c>
    </row>
    <row r="114" spans="12:34" ht="15" thickBot="1" x14ac:dyDescent="0.35">
      <c r="L114" s="5">
        <f t="shared" ref="L114:L177" si="51">N7-N6</f>
        <v>13.958333333328483</v>
      </c>
      <c r="N114">
        <f t="shared" ref="N114:Q114" si="52">RANK(O7,O$5:O$85,0)</f>
        <v>57</v>
      </c>
      <c r="O114">
        <f t="shared" si="52"/>
        <v>57</v>
      </c>
      <c r="P114">
        <f t="shared" si="52"/>
        <v>60</v>
      </c>
      <c r="Q114">
        <f t="shared" si="52"/>
        <v>56</v>
      </c>
      <c r="R114">
        <f t="shared" ref="R114:R177" si="53">81-N114</f>
        <v>24</v>
      </c>
      <c r="S114">
        <f t="shared" si="48"/>
        <v>24</v>
      </c>
      <c r="T114">
        <f t="shared" si="49"/>
        <v>21</v>
      </c>
      <c r="U114">
        <f t="shared" si="50"/>
        <v>25</v>
      </c>
      <c r="V114" s="5">
        <v>36</v>
      </c>
      <c r="Y114" s="15" t="s">
        <v>70</v>
      </c>
      <c r="Z114" s="16">
        <v>57</v>
      </c>
      <c r="AA114" s="16">
        <v>57</v>
      </c>
      <c r="AB114" s="16">
        <v>60</v>
      </c>
      <c r="AC114" s="16">
        <v>56</v>
      </c>
      <c r="AD114" s="16">
        <v>24</v>
      </c>
      <c r="AE114" s="16">
        <v>24</v>
      </c>
      <c r="AF114" s="16">
        <v>21</v>
      </c>
      <c r="AG114" s="16">
        <v>25</v>
      </c>
      <c r="AH114" s="16">
        <v>36</v>
      </c>
    </row>
    <row r="115" spans="12:34" ht="15" thickBot="1" x14ac:dyDescent="0.35">
      <c r="L115" s="5">
        <f t="shared" si="51"/>
        <v>7</v>
      </c>
      <c r="N115">
        <f t="shared" ref="N115:Q115" si="54">RANK(O8,O$5:O$85,0)</f>
        <v>57</v>
      </c>
      <c r="O115">
        <f t="shared" si="54"/>
        <v>57</v>
      </c>
      <c r="P115">
        <f t="shared" si="54"/>
        <v>60</v>
      </c>
      <c r="Q115">
        <f t="shared" si="54"/>
        <v>56</v>
      </c>
      <c r="R115">
        <f t="shared" si="53"/>
        <v>24</v>
      </c>
      <c r="S115">
        <f t="shared" si="48"/>
        <v>24</v>
      </c>
      <c r="T115">
        <f t="shared" si="49"/>
        <v>21</v>
      </c>
      <c r="U115">
        <f t="shared" si="50"/>
        <v>25</v>
      </c>
      <c r="V115" s="5">
        <v>49.958333333328483</v>
      </c>
      <c r="Y115" s="15" t="s">
        <v>71</v>
      </c>
      <c r="Z115" s="16">
        <v>57</v>
      </c>
      <c r="AA115" s="16">
        <v>57</v>
      </c>
      <c r="AB115" s="16">
        <v>60</v>
      </c>
      <c r="AC115" s="16">
        <v>56</v>
      </c>
      <c r="AD115" s="16">
        <v>24</v>
      </c>
      <c r="AE115" s="16">
        <v>24</v>
      </c>
      <c r="AF115" s="16">
        <v>21</v>
      </c>
      <c r="AG115" s="16">
        <v>25</v>
      </c>
      <c r="AH115" s="16">
        <v>50</v>
      </c>
    </row>
    <row r="116" spans="12:34" ht="15" thickBot="1" x14ac:dyDescent="0.35">
      <c r="L116" s="5">
        <f t="shared" si="51"/>
        <v>28</v>
      </c>
      <c r="N116">
        <f t="shared" ref="N116:Q116" si="55">RANK(O9,O$5:O$85,0)</f>
        <v>57</v>
      </c>
      <c r="O116">
        <f t="shared" si="55"/>
        <v>39</v>
      </c>
      <c r="P116">
        <f t="shared" si="55"/>
        <v>60</v>
      </c>
      <c r="Q116">
        <f t="shared" si="55"/>
        <v>56</v>
      </c>
      <c r="R116">
        <f t="shared" si="53"/>
        <v>24</v>
      </c>
      <c r="S116">
        <f t="shared" si="48"/>
        <v>42</v>
      </c>
      <c r="T116">
        <f t="shared" si="49"/>
        <v>21</v>
      </c>
      <c r="U116">
        <f t="shared" si="50"/>
        <v>25</v>
      </c>
      <c r="V116" s="5">
        <v>56.958333333328483</v>
      </c>
      <c r="Y116" s="15" t="s">
        <v>72</v>
      </c>
      <c r="Z116" s="16">
        <v>57</v>
      </c>
      <c r="AA116" s="16">
        <v>39</v>
      </c>
      <c r="AB116" s="16">
        <v>60</v>
      </c>
      <c r="AC116" s="16">
        <v>56</v>
      </c>
      <c r="AD116" s="16">
        <v>24</v>
      </c>
      <c r="AE116" s="16">
        <v>42</v>
      </c>
      <c r="AF116" s="16">
        <v>21</v>
      </c>
      <c r="AG116" s="16">
        <v>25</v>
      </c>
      <c r="AH116" s="16">
        <v>57</v>
      </c>
    </row>
    <row r="117" spans="12:34" ht="15" thickBot="1" x14ac:dyDescent="0.35">
      <c r="L117" s="5">
        <f t="shared" si="51"/>
        <v>14</v>
      </c>
      <c r="N117">
        <f t="shared" ref="N117:Q117" si="56">RANK(O10,O$5:O$85,0)</f>
        <v>57</v>
      </c>
      <c r="O117">
        <f t="shared" si="56"/>
        <v>39</v>
      </c>
      <c r="P117">
        <f t="shared" si="56"/>
        <v>60</v>
      </c>
      <c r="Q117">
        <f t="shared" si="56"/>
        <v>56</v>
      </c>
      <c r="R117">
        <f t="shared" si="53"/>
        <v>24</v>
      </c>
      <c r="S117">
        <f t="shared" si="48"/>
        <v>42</v>
      </c>
      <c r="T117">
        <f t="shared" si="49"/>
        <v>21</v>
      </c>
      <c r="U117">
        <f t="shared" si="50"/>
        <v>25</v>
      </c>
      <c r="V117" s="5">
        <v>84.958333333328483</v>
      </c>
      <c r="Y117" s="15" t="s">
        <v>73</v>
      </c>
      <c r="Z117" s="16">
        <v>57</v>
      </c>
      <c r="AA117" s="16">
        <v>39</v>
      </c>
      <c r="AB117" s="16">
        <v>60</v>
      </c>
      <c r="AC117" s="16">
        <v>56</v>
      </c>
      <c r="AD117" s="16">
        <v>24</v>
      </c>
      <c r="AE117" s="16">
        <v>42</v>
      </c>
      <c r="AF117" s="16">
        <v>21</v>
      </c>
      <c r="AG117" s="16">
        <v>25</v>
      </c>
      <c r="AH117" s="16">
        <v>85</v>
      </c>
    </row>
    <row r="118" spans="12:34" ht="15" thickBot="1" x14ac:dyDescent="0.35">
      <c r="L118" s="5">
        <f t="shared" si="51"/>
        <v>34</v>
      </c>
      <c r="N118">
        <f t="shared" ref="N118:Q118" si="57">RANK(O11,O$5:O$85,0)</f>
        <v>57</v>
      </c>
      <c r="O118">
        <f t="shared" si="57"/>
        <v>61</v>
      </c>
      <c r="P118">
        <f t="shared" si="57"/>
        <v>60</v>
      </c>
      <c r="Q118">
        <f t="shared" si="57"/>
        <v>56</v>
      </c>
      <c r="R118">
        <f t="shared" si="53"/>
        <v>24</v>
      </c>
      <c r="S118">
        <f t="shared" si="48"/>
        <v>20</v>
      </c>
      <c r="T118">
        <f t="shared" si="49"/>
        <v>21</v>
      </c>
      <c r="U118">
        <f t="shared" si="50"/>
        <v>25</v>
      </c>
      <c r="V118" s="5">
        <v>98.958333333328483</v>
      </c>
      <c r="Y118" s="15" t="s">
        <v>74</v>
      </c>
      <c r="Z118" s="16">
        <v>57</v>
      </c>
      <c r="AA118" s="16">
        <v>61</v>
      </c>
      <c r="AB118" s="16">
        <v>60</v>
      </c>
      <c r="AC118" s="16">
        <v>56</v>
      </c>
      <c r="AD118" s="16">
        <v>24</v>
      </c>
      <c r="AE118" s="16">
        <v>20</v>
      </c>
      <c r="AF118" s="16">
        <v>21</v>
      </c>
      <c r="AG118" s="16">
        <v>25</v>
      </c>
      <c r="AH118" s="16">
        <v>99</v>
      </c>
    </row>
    <row r="119" spans="12:34" ht="15" thickBot="1" x14ac:dyDescent="0.35">
      <c r="L119" s="5">
        <f t="shared" si="51"/>
        <v>8</v>
      </c>
      <c r="N119">
        <f t="shared" ref="N119:Q119" si="58">RANK(O12,O$5:O$85,0)</f>
        <v>57</v>
      </c>
      <c r="O119">
        <f t="shared" si="58"/>
        <v>61</v>
      </c>
      <c r="P119">
        <f t="shared" si="58"/>
        <v>60</v>
      </c>
      <c r="Q119">
        <f t="shared" si="58"/>
        <v>56</v>
      </c>
      <c r="R119">
        <f t="shared" si="53"/>
        <v>24</v>
      </c>
      <c r="S119">
        <f t="shared" si="48"/>
        <v>20</v>
      </c>
      <c r="T119">
        <f t="shared" si="49"/>
        <v>21</v>
      </c>
      <c r="U119">
        <f t="shared" si="50"/>
        <v>25</v>
      </c>
      <c r="V119" s="5">
        <v>132.95833333332848</v>
      </c>
      <c r="Y119" s="15" t="s">
        <v>75</v>
      </c>
      <c r="Z119" s="16">
        <v>57</v>
      </c>
      <c r="AA119" s="16">
        <v>61</v>
      </c>
      <c r="AB119" s="16">
        <v>60</v>
      </c>
      <c r="AC119" s="16">
        <v>56</v>
      </c>
      <c r="AD119" s="16">
        <v>24</v>
      </c>
      <c r="AE119" s="16">
        <v>20</v>
      </c>
      <c r="AF119" s="16">
        <v>21</v>
      </c>
      <c r="AG119" s="16">
        <v>25</v>
      </c>
      <c r="AH119" s="16">
        <v>133</v>
      </c>
    </row>
    <row r="120" spans="12:34" ht="15" thickBot="1" x14ac:dyDescent="0.35">
      <c r="L120" s="5">
        <f t="shared" si="51"/>
        <v>7</v>
      </c>
      <c r="N120">
        <f t="shared" ref="N120:Q120" si="59">RANK(O13,O$5:O$85,0)</f>
        <v>57</v>
      </c>
      <c r="O120">
        <f t="shared" si="59"/>
        <v>61</v>
      </c>
      <c r="P120">
        <f t="shared" si="59"/>
        <v>60</v>
      </c>
      <c r="Q120">
        <f t="shared" si="59"/>
        <v>56</v>
      </c>
      <c r="R120">
        <f t="shared" si="53"/>
        <v>24</v>
      </c>
      <c r="S120">
        <f t="shared" si="48"/>
        <v>20</v>
      </c>
      <c r="T120">
        <f t="shared" si="49"/>
        <v>21</v>
      </c>
      <c r="U120">
        <f t="shared" si="50"/>
        <v>25</v>
      </c>
      <c r="V120" s="5">
        <v>140.95833333332848</v>
      </c>
      <c r="Y120" s="15" t="s">
        <v>76</v>
      </c>
      <c r="Z120" s="16">
        <v>57</v>
      </c>
      <c r="AA120" s="16">
        <v>61</v>
      </c>
      <c r="AB120" s="16">
        <v>60</v>
      </c>
      <c r="AC120" s="16">
        <v>56</v>
      </c>
      <c r="AD120" s="16">
        <v>24</v>
      </c>
      <c r="AE120" s="16">
        <v>20</v>
      </c>
      <c r="AF120" s="16">
        <v>21</v>
      </c>
      <c r="AG120" s="16">
        <v>25</v>
      </c>
      <c r="AH120" s="16">
        <v>141</v>
      </c>
    </row>
    <row r="121" spans="12:34" ht="15" thickBot="1" x14ac:dyDescent="0.35">
      <c r="L121" s="5">
        <f t="shared" si="51"/>
        <v>35</v>
      </c>
      <c r="N121">
        <f t="shared" ref="N121:Q121" si="60">RANK(O14,O$5:O$85,0)</f>
        <v>57</v>
      </c>
      <c r="O121">
        <f t="shared" si="60"/>
        <v>61</v>
      </c>
      <c r="P121">
        <f t="shared" si="60"/>
        <v>60</v>
      </c>
      <c r="Q121">
        <f t="shared" si="60"/>
        <v>56</v>
      </c>
      <c r="R121">
        <f t="shared" si="53"/>
        <v>24</v>
      </c>
      <c r="S121">
        <f t="shared" si="48"/>
        <v>20</v>
      </c>
      <c r="T121">
        <f t="shared" si="49"/>
        <v>21</v>
      </c>
      <c r="U121">
        <f t="shared" si="50"/>
        <v>25</v>
      </c>
      <c r="V121" s="5">
        <v>147.95833333332848</v>
      </c>
      <c r="Y121" s="15" t="s">
        <v>77</v>
      </c>
      <c r="Z121" s="16">
        <v>57</v>
      </c>
      <c r="AA121" s="16">
        <v>61</v>
      </c>
      <c r="AB121" s="16">
        <v>60</v>
      </c>
      <c r="AC121" s="16">
        <v>56</v>
      </c>
      <c r="AD121" s="16">
        <v>24</v>
      </c>
      <c r="AE121" s="16">
        <v>20</v>
      </c>
      <c r="AF121" s="16">
        <v>21</v>
      </c>
      <c r="AG121" s="16">
        <v>25</v>
      </c>
      <c r="AH121" s="16">
        <v>148</v>
      </c>
    </row>
    <row r="122" spans="12:34" ht="15" thickBot="1" x14ac:dyDescent="0.35">
      <c r="L122" s="5">
        <f t="shared" si="51"/>
        <v>7</v>
      </c>
      <c r="N122">
        <f t="shared" ref="N122:Q122" si="61">RANK(O15,O$5:O$85,0)</f>
        <v>57</v>
      </c>
      <c r="O122">
        <f t="shared" si="61"/>
        <v>61</v>
      </c>
      <c r="P122">
        <f t="shared" si="61"/>
        <v>60</v>
      </c>
      <c r="Q122">
        <f t="shared" si="61"/>
        <v>56</v>
      </c>
      <c r="R122">
        <f t="shared" si="53"/>
        <v>24</v>
      </c>
      <c r="S122">
        <f t="shared" si="48"/>
        <v>20</v>
      </c>
      <c r="T122">
        <f t="shared" si="49"/>
        <v>21</v>
      </c>
      <c r="U122">
        <f t="shared" si="50"/>
        <v>25</v>
      </c>
      <c r="V122" s="5">
        <v>182.95833333332848</v>
      </c>
      <c r="Y122" s="15" t="s">
        <v>78</v>
      </c>
      <c r="Z122" s="16">
        <v>57</v>
      </c>
      <c r="AA122" s="16">
        <v>61</v>
      </c>
      <c r="AB122" s="16">
        <v>60</v>
      </c>
      <c r="AC122" s="16">
        <v>56</v>
      </c>
      <c r="AD122" s="16">
        <v>24</v>
      </c>
      <c r="AE122" s="16">
        <v>20</v>
      </c>
      <c r="AF122" s="16">
        <v>21</v>
      </c>
      <c r="AG122" s="16">
        <v>25</v>
      </c>
      <c r="AH122" s="16">
        <v>183</v>
      </c>
    </row>
    <row r="123" spans="12:34" ht="15" thickBot="1" x14ac:dyDescent="0.35">
      <c r="L123" s="5">
        <f t="shared" si="51"/>
        <v>7</v>
      </c>
      <c r="N123">
        <f t="shared" ref="N123:Q123" si="62">RANK(O16,O$5:O$85,0)</f>
        <v>57</v>
      </c>
      <c r="O123">
        <f t="shared" si="62"/>
        <v>61</v>
      </c>
      <c r="P123">
        <f t="shared" si="62"/>
        <v>60</v>
      </c>
      <c r="Q123">
        <f t="shared" si="62"/>
        <v>56</v>
      </c>
      <c r="R123">
        <f t="shared" si="53"/>
        <v>24</v>
      </c>
      <c r="S123">
        <f t="shared" si="48"/>
        <v>20</v>
      </c>
      <c r="T123">
        <f t="shared" si="49"/>
        <v>21</v>
      </c>
      <c r="U123">
        <f t="shared" si="50"/>
        <v>25</v>
      </c>
      <c r="V123" s="5">
        <v>189.95833333332848</v>
      </c>
      <c r="Y123" s="15" t="s">
        <v>79</v>
      </c>
      <c r="Z123" s="16">
        <v>57</v>
      </c>
      <c r="AA123" s="16">
        <v>61</v>
      </c>
      <c r="AB123" s="16">
        <v>60</v>
      </c>
      <c r="AC123" s="16">
        <v>56</v>
      </c>
      <c r="AD123" s="16">
        <v>24</v>
      </c>
      <c r="AE123" s="16">
        <v>20</v>
      </c>
      <c r="AF123" s="16">
        <v>21</v>
      </c>
      <c r="AG123" s="16">
        <v>25</v>
      </c>
      <c r="AH123" s="16">
        <v>190</v>
      </c>
    </row>
    <row r="124" spans="12:34" ht="15" thickBot="1" x14ac:dyDescent="0.35">
      <c r="L124" s="5">
        <f t="shared" si="51"/>
        <v>7</v>
      </c>
      <c r="N124">
        <f t="shared" ref="N124:Q124" si="63">RANK(O17,O$5:O$85,0)</f>
        <v>57</v>
      </c>
      <c r="O124">
        <f t="shared" si="63"/>
        <v>61</v>
      </c>
      <c r="P124">
        <f t="shared" si="63"/>
        <v>60</v>
      </c>
      <c r="Q124">
        <f t="shared" si="63"/>
        <v>56</v>
      </c>
      <c r="R124">
        <f t="shared" si="53"/>
        <v>24</v>
      </c>
      <c r="S124">
        <f t="shared" si="48"/>
        <v>20</v>
      </c>
      <c r="T124">
        <f t="shared" si="49"/>
        <v>21</v>
      </c>
      <c r="U124">
        <f t="shared" si="50"/>
        <v>25</v>
      </c>
      <c r="V124" s="5">
        <v>196.95833333332848</v>
      </c>
      <c r="Y124" s="15" t="s">
        <v>80</v>
      </c>
      <c r="Z124" s="16">
        <v>57</v>
      </c>
      <c r="AA124" s="16">
        <v>61</v>
      </c>
      <c r="AB124" s="16">
        <v>60</v>
      </c>
      <c r="AC124" s="16">
        <v>56</v>
      </c>
      <c r="AD124" s="16">
        <v>24</v>
      </c>
      <c r="AE124" s="16">
        <v>20</v>
      </c>
      <c r="AF124" s="16">
        <v>21</v>
      </c>
      <c r="AG124" s="16">
        <v>25</v>
      </c>
      <c r="AH124" s="16">
        <v>197</v>
      </c>
    </row>
    <row r="125" spans="12:34" ht="15" thickBot="1" x14ac:dyDescent="0.35">
      <c r="L125" s="5">
        <f t="shared" si="51"/>
        <v>21</v>
      </c>
      <c r="N125">
        <f t="shared" ref="N125:Q125" si="64">RANK(O18,O$5:O$85,0)</f>
        <v>57</v>
      </c>
      <c r="O125">
        <f t="shared" si="64"/>
        <v>61</v>
      </c>
      <c r="P125">
        <f t="shared" si="64"/>
        <v>60</v>
      </c>
      <c r="Q125">
        <f t="shared" si="64"/>
        <v>56</v>
      </c>
      <c r="R125">
        <f t="shared" si="53"/>
        <v>24</v>
      </c>
      <c r="S125">
        <f t="shared" si="48"/>
        <v>20</v>
      </c>
      <c r="T125">
        <f t="shared" si="49"/>
        <v>21</v>
      </c>
      <c r="U125">
        <f t="shared" si="50"/>
        <v>25</v>
      </c>
      <c r="V125" s="5">
        <v>203.95833333332848</v>
      </c>
      <c r="Y125" s="15" t="s">
        <v>81</v>
      </c>
      <c r="Z125" s="16">
        <v>57</v>
      </c>
      <c r="AA125" s="16">
        <v>61</v>
      </c>
      <c r="AB125" s="16">
        <v>60</v>
      </c>
      <c r="AC125" s="16">
        <v>56</v>
      </c>
      <c r="AD125" s="16">
        <v>24</v>
      </c>
      <c r="AE125" s="16">
        <v>20</v>
      </c>
      <c r="AF125" s="16">
        <v>21</v>
      </c>
      <c r="AG125" s="16">
        <v>25</v>
      </c>
      <c r="AH125" s="16">
        <v>204</v>
      </c>
    </row>
    <row r="126" spans="12:34" ht="15" thickBot="1" x14ac:dyDescent="0.35">
      <c r="L126" s="5">
        <f t="shared" si="51"/>
        <v>14</v>
      </c>
      <c r="N126">
        <f t="shared" ref="N126:Q126" si="65">RANK(O19,O$5:O$85,0)</f>
        <v>57</v>
      </c>
      <c r="O126">
        <f t="shared" si="65"/>
        <v>61</v>
      </c>
      <c r="P126">
        <f t="shared" si="65"/>
        <v>60</v>
      </c>
      <c r="Q126">
        <f t="shared" si="65"/>
        <v>56</v>
      </c>
      <c r="R126">
        <f t="shared" si="53"/>
        <v>24</v>
      </c>
      <c r="S126">
        <f t="shared" si="48"/>
        <v>20</v>
      </c>
      <c r="T126">
        <f t="shared" si="49"/>
        <v>21</v>
      </c>
      <c r="U126">
        <f t="shared" si="50"/>
        <v>25</v>
      </c>
      <c r="V126" s="5">
        <v>224.95833333332848</v>
      </c>
      <c r="Y126" s="15" t="s">
        <v>82</v>
      </c>
      <c r="Z126" s="16">
        <v>57</v>
      </c>
      <c r="AA126" s="16">
        <v>61</v>
      </c>
      <c r="AB126" s="16">
        <v>60</v>
      </c>
      <c r="AC126" s="16">
        <v>56</v>
      </c>
      <c r="AD126" s="16">
        <v>24</v>
      </c>
      <c r="AE126" s="16">
        <v>20</v>
      </c>
      <c r="AF126" s="16">
        <v>21</v>
      </c>
      <c r="AG126" s="16">
        <v>25</v>
      </c>
      <c r="AH126" s="16">
        <v>225</v>
      </c>
    </row>
    <row r="127" spans="12:34" ht="15" thickBot="1" x14ac:dyDescent="0.35">
      <c r="L127" s="5">
        <f t="shared" si="51"/>
        <v>7</v>
      </c>
      <c r="N127">
        <f t="shared" ref="N127:Q127" si="66">RANK(O20,O$5:O$85,0)</f>
        <v>57</v>
      </c>
      <c r="O127">
        <f t="shared" si="66"/>
        <v>61</v>
      </c>
      <c r="P127">
        <f t="shared" si="66"/>
        <v>60</v>
      </c>
      <c r="Q127">
        <f t="shared" si="66"/>
        <v>56</v>
      </c>
      <c r="R127">
        <f t="shared" si="53"/>
        <v>24</v>
      </c>
      <c r="S127">
        <f t="shared" si="48"/>
        <v>20</v>
      </c>
      <c r="T127">
        <f t="shared" si="49"/>
        <v>21</v>
      </c>
      <c r="U127">
        <f t="shared" si="50"/>
        <v>25</v>
      </c>
      <c r="V127" s="5">
        <v>238.95833333332848</v>
      </c>
      <c r="Y127" s="15" t="s">
        <v>83</v>
      </c>
      <c r="Z127" s="16">
        <v>57</v>
      </c>
      <c r="AA127" s="16">
        <v>61</v>
      </c>
      <c r="AB127" s="16">
        <v>60</v>
      </c>
      <c r="AC127" s="16">
        <v>56</v>
      </c>
      <c r="AD127" s="16">
        <v>24</v>
      </c>
      <c r="AE127" s="16">
        <v>20</v>
      </c>
      <c r="AF127" s="16">
        <v>21</v>
      </c>
      <c r="AG127" s="16">
        <v>25</v>
      </c>
      <c r="AH127" s="16">
        <v>239</v>
      </c>
    </row>
    <row r="128" spans="12:34" ht="15" thickBot="1" x14ac:dyDescent="0.35">
      <c r="L128" s="5">
        <f t="shared" si="51"/>
        <v>28.041666666671517</v>
      </c>
      <c r="N128">
        <f t="shared" ref="N128:Q128" si="67">RANK(O21,O$5:O$85,0)</f>
        <v>57</v>
      </c>
      <c r="O128">
        <f t="shared" si="67"/>
        <v>61</v>
      </c>
      <c r="P128">
        <f t="shared" si="67"/>
        <v>60</v>
      </c>
      <c r="Q128">
        <f t="shared" si="67"/>
        <v>56</v>
      </c>
      <c r="R128">
        <f t="shared" si="53"/>
        <v>24</v>
      </c>
      <c r="S128">
        <f t="shared" si="48"/>
        <v>20</v>
      </c>
      <c r="T128">
        <f t="shared" si="49"/>
        <v>21</v>
      </c>
      <c r="U128">
        <f t="shared" si="50"/>
        <v>25</v>
      </c>
      <c r="V128" s="5">
        <v>245.95833333332848</v>
      </c>
      <c r="Y128" s="15" t="s">
        <v>84</v>
      </c>
      <c r="Z128" s="16">
        <v>57</v>
      </c>
      <c r="AA128" s="16">
        <v>61</v>
      </c>
      <c r="AB128" s="16">
        <v>60</v>
      </c>
      <c r="AC128" s="16">
        <v>56</v>
      </c>
      <c r="AD128" s="16">
        <v>24</v>
      </c>
      <c r="AE128" s="16">
        <v>20</v>
      </c>
      <c r="AF128" s="16">
        <v>21</v>
      </c>
      <c r="AG128" s="16">
        <v>25</v>
      </c>
      <c r="AH128" s="16">
        <v>246</v>
      </c>
    </row>
    <row r="129" spans="12:34" ht="15" thickBot="1" x14ac:dyDescent="0.35">
      <c r="L129" s="5">
        <f t="shared" si="51"/>
        <v>14</v>
      </c>
      <c r="N129">
        <f t="shared" ref="N129:Q129" si="68">RANK(O22,O$5:O$85,0)</f>
        <v>57</v>
      </c>
      <c r="O129">
        <f t="shared" si="68"/>
        <v>61</v>
      </c>
      <c r="P129">
        <f t="shared" si="68"/>
        <v>60</v>
      </c>
      <c r="Q129">
        <f t="shared" si="68"/>
        <v>56</v>
      </c>
      <c r="R129">
        <f t="shared" si="53"/>
        <v>24</v>
      </c>
      <c r="S129">
        <f t="shared" si="48"/>
        <v>20</v>
      </c>
      <c r="T129">
        <f t="shared" si="49"/>
        <v>21</v>
      </c>
      <c r="U129">
        <f t="shared" si="50"/>
        <v>25</v>
      </c>
      <c r="V129" s="5">
        <v>274</v>
      </c>
      <c r="Y129" s="15" t="s">
        <v>85</v>
      </c>
      <c r="Z129" s="16">
        <v>57</v>
      </c>
      <c r="AA129" s="16">
        <v>61</v>
      </c>
      <c r="AB129" s="16">
        <v>60</v>
      </c>
      <c r="AC129" s="16">
        <v>56</v>
      </c>
      <c r="AD129" s="16">
        <v>24</v>
      </c>
      <c r="AE129" s="16">
        <v>20</v>
      </c>
      <c r="AF129" s="16">
        <v>21</v>
      </c>
      <c r="AG129" s="16">
        <v>25</v>
      </c>
      <c r="AH129" s="16">
        <v>274</v>
      </c>
    </row>
    <row r="130" spans="12:34" ht="15" thickBot="1" x14ac:dyDescent="0.35">
      <c r="L130" s="5">
        <f t="shared" si="51"/>
        <v>7</v>
      </c>
      <c r="N130">
        <f t="shared" ref="N130:Q130" si="69">RANK(O23,O$5:O$85,0)</f>
        <v>57</v>
      </c>
      <c r="O130">
        <f t="shared" si="69"/>
        <v>61</v>
      </c>
      <c r="P130">
        <f t="shared" si="69"/>
        <v>60</v>
      </c>
      <c r="Q130">
        <f t="shared" si="69"/>
        <v>56</v>
      </c>
      <c r="R130">
        <f t="shared" si="53"/>
        <v>24</v>
      </c>
      <c r="S130">
        <f t="shared" si="48"/>
        <v>20</v>
      </c>
      <c r="T130">
        <f t="shared" si="49"/>
        <v>21</v>
      </c>
      <c r="U130">
        <f t="shared" si="50"/>
        <v>25</v>
      </c>
      <c r="V130" s="5">
        <v>288</v>
      </c>
      <c r="Y130" s="15" t="s">
        <v>86</v>
      </c>
      <c r="Z130" s="16">
        <v>57</v>
      </c>
      <c r="AA130" s="16">
        <v>61</v>
      </c>
      <c r="AB130" s="16">
        <v>60</v>
      </c>
      <c r="AC130" s="16">
        <v>56</v>
      </c>
      <c r="AD130" s="16">
        <v>24</v>
      </c>
      <c r="AE130" s="16">
        <v>20</v>
      </c>
      <c r="AF130" s="16">
        <v>21</v>
      </c>
      <c r="AG130" s="16">
        <v>25</v>
      </c>
      <c r="AH130" s="16">
        <v>288</v>
      </c>
    </row>
    <row r="131" spans="12:34" ht="15" thickBot="1" x14ac:dyDescent="0.35">
      <c r="L131" s="5">
        <f t="shared" si="51"/>
        <v>14</v>
      </c>
      <c r="N131">
        <f t="shared" ref="N131:Q131" si="70">RANK(O24,O$5:O$85,0)</f>
        <v>57</v>
      </c>
      <c r="O131">
        <f t="shared" si="70"/>
        <v>61</v>
      </c>
      <c r="P131">
        <f t="shared" si="70"/>
        <v>60</v>
      </c>
      <c r="Q131">
        <f t="shared" si="70"/>
        <v>56</v>
      </c>
      <c r="R131">
        <f t="shared" si="53"/>
        <v>24</v>
      </c>
      <c r="S131">
        <f t="shared" si="48"/>
        <v>20</v>
      </c>
      <c r="T131">
        <f t="shared" si="49"/>
        <v>21</v>
      </c>
      <c r="U131">
        <f t="shared" si="50"/>
        <v>25</v>
      </c>
      <c r="V131" s="5">
        <v>295</v>
      </c>
      <c r="Y131" s="15" t="s">
        <v>87</v>
      </c>
      <c r="Z131" s="16">
        <v>57</v>
      </c>
      <c r="AA131" s="16">
        <v>61</v>
      </c>
      <c r="AB131" s="16">
        <v>60</v>
      </c>
      <c r="AC131" s="16">
        <v>56</v>
      </c>
      <c r="AD131" s="16">
        <v>24</v>
      </c>
      <c r="AE131" s="16">
        <v>20</v>
      </c>
      <c r="AF131" s="16">
        <v>21</v>
      </c>
      <c r="AG131" s="16">
        <v>25</v>
      </c>
      <c r="AH131" s="16">
        <v>295</v>
      </c>
    </row>
    <row r="132" spans="12:34" ht="15" thickBot="1" x14ac:dyDescent="0.35">
      <c r="L132" s="5">
        <f t="shared" si="51"/>
        <v>14</v>
      </c>
      <c r="N132">
        <f t="shared" ref="N132:Q132" si="71">RANK(O25,O$5:O$85,0)</f>
        <v>57</v>
      </c>
      <c r="O132">
        <f t="shared" si="71"/>
        <v>61</v>
      </c>
      <c r="P132">
        <f t="shared" si="71"/>
        <v>60</v>
      </c>
      <c r="Q132">
        <f t="shared" si="71"/>
        <v>56</v>
      </c>
      <c r="R132">
        <f t="shared" si="53"/>
        <v>24</v>
      </c>
      <c r="S132">
        <f t="shared" si="48"/>
        <v>20</v>
      </c>
      <c r="T132">
        <f t="shared" si="49"/>
        <v>21</v>
      </c>
      <c r="U132">
        <f t="shared" si="50"/>
        <v>25</v>
      </c>
      <c r="V132" s="5">
        <v>309</v>
      </c>
      <c r="Y132" s="15" t="s">
        <v>88</v>
      </c>
      <c r="Z132" s="16">
        <v>57</v>
      </c>
      <c r="AA132" s="16">
        <v>61</v>
      </c>
      <c r="AB132" s="16">
        <v>60</v>
      </c>
      <c r="AC132" s="16">
        <v>56</v>
      </c>
      <c r="AD132" s="16">
        <v>24</v>
      </c>
      <c r="AE132" s="16">
        <v>20</v>
      </c>
      <c r="AF132" s="16">
        <v>21</v>
      </c>
      <c r="AG132" s="16">
        <v>25</v>
      </c>
      <c r="AH132" s="16">
        <v>309</v>
      </c>
    </row>
    <row r="133" spans="12:34" ht="15" thickBot="1" x14ac:dyDescent="0.35">
      <c r="L133" s="5">
        <f t="shared" si="51"/>
        <v>14</v>
      </c>
      <c r="N133">
        <f t="shared" ref="N133:Q133" si="72">RANK(O26,O$5:O$85,0)</f>
        <v>57</v>
      </c>
      <c r="O133">
        <f t="shared" si="72"/>
        <v>61</v>
      </c>
      <c r="P133">
        <f t="shared" si="72"/>
        <v>60</v>
      </c>
      <c r="Q133">
        <f t="shared" si="72"/>
        <v>56</v>
      </c>
      <c r="R133">
        <f t="shared" si="53"/>
        <v>24</v>
      </c>
      <c r="S133">
        <f t="shared" si="48"/>
        <v>20</v>
      </c>
      <c r="T133">
        <f t="shared" si="49"/>
        <v>21</v>
      </c>
      <c r="U133">
        <f t="shared" si="50"/>
        <v>25</v>
      </c>
      <c r="V133" s="5">
        <v>323</v>
      </c>
      <c r="Y133" s="15" t="s">
        <v>89</v>
      </c>
      <c r="Z133" s="16">
        <v>57</v>
      </c>
      <c r="AA133" s="16">
        <v>61</v>
      </c>
      <c r="AB133" s="16">
        <v>60</v>
      </c>
      <c r="AC133" s="16">
        <v>56</v>
      </c>
      <c r="AD133" s="16">
        <v>24</v>
      </c>
      <c r="AE133" s="16">
        <v>20</v>
      </c>
      <c r="AF133" s="16">
        <v>21</v>
      </c>
      <c r="AG133" s="16">
        <v>25</v>
      </c>
      <c r="AH133" s="16">
        <v>323</v>
      </c>
    </row>
    <row r="134" spans="12:34" ht="15" thickBot="1" x14ac:dyDescent="0.35">
      <c r="L134" s="5">
        <f t="shared" si="51"/>
        <v>7</v>
      </c>
      <c r="N134">
        <f t="shared" ref="N134:Q134" si="73">RANK(O27,O$5:O$85,0)</f>
        <v>57</v>
      </c>
      <c r="O134">
        <f t="shared" si="73"/>
        <v>61</v>
      </c>
      <c r="P134">
        <f t="shared" si="73"/>
        <v>60</v>
      </c>
      <c r="Q134">
        <f t="shared" si="73"/>
        <v>56</v>
      </c>
      <c r="R134">
        <f t="shared" si="53"/>
        <v>24</v>
      </c>
      <c r="S134">
        <f t="shared" si="48"/>
        <v>20</v>
      </c>
      <c r="T134">
        <f t="shared" si="49"/>
        <v>21</v>
      </c>
      <c r="U134">
        <f t="shared" si="50"/>
        <v>25</v>
      </c>
      <c r="V134" s="5">
        <v>337</v>
      </c>
      <c r="Y134" s="15" t="s">
        <v>90</v>
      </c>
      <c r="Z134" s="16">
        <v>57</v>
      </c>
      <c r="AA134" s="16">
        <v>61</v>
      </c>
      <c r="AB134" s="16">
        <v>60</v>
      </c>
      <c r="AC134" s="16">
        <v>56</v>
      </c>
      <c r="AD134" s="16">
        <v>24</v>
      </c>
      <c r="AE134" s="16">
        <v>20</v>
      </c>
      <c r="AF134" s="16">
        <v>21</v>
      </c>
      <c r="AG134" s="16">
        <v>25</v>
      </c>
      <c r="AH134" s="16">
        <v>337</v>
      </c>
    </row>
    <row r="135" spans="12:34" ht="15" thickBot="1" x14ac:dyDescent="0.35">
      <c r="L135" s="5">
        <f t="shared" si="51"/>
        <v>21</v>
      </c>
      <c r="N135">
        <f t="shared" ref="N135:Q135" si="74">RANK(O28,O$5:O$85,0)</f>
        <v>57</v>
      </c>
      <c r="O135">
        <f t="shared" si="74"/>
        <v>61</v>
      </c>
      <c r="P135">
        <f t="shared" si="74"/>
        <v>60</v>
      </c>
      <c r="Q135">
        <f t="shared" si="74"/>
        <v>56</v>
      </c>
      <c r="R135">
        <f t="shared" si="53"/>
        <v>24</v>
      </c>
      <c r="S135">
        <f t="shared" si="48"/>
        <v>20</v>
      </c>
      <c r="T135">
        <f t="shared" si="49"/>
        <v>21</v>
      </c>
      <c r="U135">
        <f t="shared" si="50"/>
        <v>25</v>
      </c>
      <c r="V135" s="5">
        <v>344</v>
      </c>
      <c r="Y135" s="15" t="s">
        <v>91</v>
      </c>
      <c r="Z135" s="16">
        <v>57</v>
      </c>
      <c r="AA135" s="16">
        <v>61</v>
      </c>
      <c r="AB135" s="16">
        <v>60</v>
      </c>
      <c r="AC135" s="16">
        <v>56</v>
      </c>
      <c r="AD135" s="16">
        <v>24</v>
      </c>
      <c r="AE135" s="16">
        <v>20</v>
      </c>
      <c r="AF135" s="16">
        <v>21</v>
      </c>
      <c r="AG135" s="16">
        <v>25</v>
      </c>
      <c r="AH135" s="16">
        <v>344</v>
      </c>
    </row>
    <row r="136" spans="12:34" ht="15" thickBot="1" x14ac:dyDescent="0.35">
      <c r="L136" s="5">
        <f t="shared" si="51"/>
        <v>14</v>
      </c>
      <c r="N136">
        <f t="shared" ref="N136:Q136" si="75">RANK(O29,O$5:O$85,0)</f>
        <v>57</v>
      </c>
      <c r="O136">
        <f t="shared" si="75"/>
        <v>61</v>
      </c>
      <c r="P136">
        <f t="shared" si="75"/>
        <v>36</v>
      </c>
      <c r="Q136">
        <f t="shared" si="75"/>
        <v>56</v>
      </c>
      <c r="R136">
        <f t="shared" si="53"/>
        <v>24</v>
      </c>
      <c r="S136">
        <f t="shared" si="48"/>
        <v>20</v>
      </c>
      <c r="T136">
        <f t="shared" si="49"/>
        <v>45</v>
      </c>
      <c r="U136">
        <f t="shared" si="50"/>
        <v>25</v>
      </c>
      <c r="V136" s="5">
        <v>365</v>
      </c>
      <c r="Y136" s="15" t="s">
        <v>92</v>
      </c>
      <c r="Z136" s="16">
        <v>57</v>
      </c>
      <c r="AA136" s="16">
        <v>61</v>
      </c>
      <c r="AB136" s="16">
        <v>36</v>
      </c>
      <c r="AC136" s="16">
        <v>56</v>
      </c>
      <c r="AD136" s="16">
        <v>24</v>
      </c>
      <c r="AE136" s="16">
        <v>20</v>
      </c>
      <c r="AF136" s="16">
        <v>45</v>
      </c>
      <c r="AG136" s="16">
        <v>25</v>
      </c>
      <c r="AH136" s="16">
        <v>365</v>
      </c>
    </row>
    <row r="137" spans="12:34" ht="15" thickBot="1" x14ac:dyDescent="0.35">
      <c r="L137" s="5">
        <f t="shared" si="51"/>
        <v>7</v>
      </c>
      <c r="N137">
        <f t="shared" ref="N137:Q137" si="76">RANK(O30,O$5:O$85,0)</f>
        <v>51</v>
      </c>
      <c r="O137">
        <f t="shared" si="76"/>
        <v>61</v>
      </c>
      <c r="P137">
        <f t="shared" si="76"/>
        <v>36</v>
      </c>
      <c r="Q137">
        <f t="shared" si="76"/>
        <v>56</v>
      </c>
      <c r="R137">
        <f t="shared" si="53"/>
        <v>30</v>
      </c>
      <c r="S137">
        <f t="shared" si="48"/>
        <v>20</v>
      </c>
      <c r="T137">
        <f t="shared" si="49"/>
        <v>45</v>
      </c>
      <c r="U137">
        <f t="shared" si="50"/>
        <v>25</v>
      </c>
      <c r="V137" s="5">
        <v>379</v>
      </c>
      <c r="Y137" s="15" t="s">
        <v>93</v>
      </c>
      <c r="Z137" s="16">
        <v>51</v>
      </c>
      <c r="AA137" s="16">
        <v>61</v>
      </c>
      <c r="AB137" s="16">
        <v>36</v>
      </c>
      <c r="AC137" s="16">
        <v>56</v>
      </c>
      <c r="AD137" s="16">
        <v>30</v>
      </c>
      <c r="AE137" s="16">
        <v>20</v>
      </c>
      <c r="AF137" s="16">
        <v>45</v>
      </c>
      <c r="AG137" s="16">
        <v>25</v>
      </c>
      <c r="AH137" s="16">
        <v>379</v>
      </c>
    </row>
    <row r="138" spans="12:34" ht="15" thickBot="1" x14ac:dyDescent="0.35">
      <c r="L138" s="5">
        <f t="shared" si="51"/>
        <v>7</v>
      </c>
      <c r="N138">
        <f t="shared" ref="N138:Q138" si="77">RANK(O31,O$5:O$85,0)</f>
        <v>51</v>
      </c>
      <c r="O138">
        <f t="shared" si="77"/>
        <v>61</v>
      </c>
      <c r="P138">
        <f t="shared" si="77"/>
        <v>36</v>
      </c>
      <c r="Q138">
        <f t="shared" si="77"/>
        <v>29</v>
      </c>
      <c r="R138">
        <f t="shared" si="53"/>
        <v>30</v>
      </c>
      <c r="S138">
        <f t="shared" si="48"/>
        <v>20</v>
      </c>
      <c r="T138">
        <f t="shared" si="49"/>
        <v>45</v>
      </c>
      <c r="U138">
        <f t="shared" si="50"/>
        <v>52</v>
      </c>
      <c r="V138" s="5">
        <v>386</v>
      </c>
      <c r="Y138" s="15" t="s">
        <v>94</v>
      </c>
      <c r="Z138" s="16">
        <v>51</v>
      </c>
      <c r="AA138" s="16">
        <v>61</v>
      </c>
      <c r="AB138" s="16">
        <v>36</v>
      </c>
      <c r="AC138" s="16">
        <v>29</v>
      </c>
      <c r="AD138" s="16">
        <v>30</v>
      </c>
      <c r="AE138" s="16">
        <v>20</v>
      </c>
      <c r="AF138" s="16">
        <v>45</v>
      </c>
      <c r="AG138" s="16">
        <v>52</v>
      </c>
      <c r="AH138" s="16">
        <v>386</v>
      </c>
    </row>
    <row r="139" spans="12:34" ht="15" thickBot="1" x14ac:dyDescent="0.35">
      <c r="L139" s="5">
        <f t="shared" si="51"/>
        <v>62.958333333328483</v>
      </c>
      <c r="N139">
        <f t="shared" ref="N139:Q139" si="78">RANK(O32,O$5:O$85,0)</f>
        <v>51</v>
      </c>
      <c r="O139">
        <f t="shared" si="78"/>
        <v>39</v>
      </c>
      <c r="P139">
        <f t="shared" si="78"/>
        <v>36</v>
      </c>
      <c r="Q139">
        <f t="shared" si="78"/>
        <v>29</v>
      </c>
      <c r="R139">
        <f t="shared" si="53"/>
        <v>30</v>
      </c>
      <c r="S139">
        <f t="shared" si="48"/>
        <v>42</v>
      </c>
      <c r="T139">
        <f t="shared" si="49"/>
        <v>45</v>
      </c>
      <c r="U139">
        <f t="shared" si="50"/>
        <v>52</v>
      </c>
      <c r="V139" s="5">
        <v>393</v>
      </c>
      <c r="Y139" s="15" t="s">
        <v>95</v>
      </c>
      <c r="Z139" s="16">
        <v>51</v>
      </c>
      <c r="AA139" s="16">
        <v>39</v>
      </c>
      <c r="AB139" s="16">
        <v>36</v>
      </c>
      <c r="AC139" s="16">
        <v>29</v>
      </c>
      <c r="AD139" s="16">
        <v>30</v>
      </c>
      <c r="AE139" s="16">
        <v>42</v>
      </c>
      <c r="AF139" s="16">
        <v>45</v>
      </c>
      <c r="AG139" s="16">
        <v>52</v>
      </c>
      <c r="AH139" s="16">
        <v>393</v>
      </c>
    </row>
    <row r="140" spans="12:34" ht="15" thickBot="1" x14ac:dyDescent="0.35">
      <c r="L140" s="5">
        <f t="shared" si="51"/>
        <v>21</v>
      </c>
      <c r="N140">
        <f t="shared" ref="N140:Q140" si="79">RANK(O33,O$5:O$85,0)</f>
        <v>51</v>
      </c>
      <c r="O140">
        <f t="shared" si="79"/>
        <v>39</v>
      </c>
      <c r="P140">
        <f t="shared" si="79"/>
        <v>36</v>
      </c>
      <c r="Q140">
        <f t="shared" si="79"/>
        <v>29</v>
      </c>
      <c r="R140">
        <f t="shared" si="53"/>
        <v>30</v>
      </c>
      <c r="S140">
        <f t="shared" si="48"/>
        <v>42</v>
      </c>
      <c r="T140">
        <f t="shared" si="49"/>
        <v>45</v>
      </c>
      <c r="U140">
        <f t="shared" si="50"/>
        <v>52</v>
      </c>
      <c r="V140" s="5">
        <v>455.95833333332848</v>
      </c>
      <c r="Y140" s="15" t="s">
        <v>96</v>
      </c>
      <c r="Z140" s="16">
        <v>51</v>
      </c>
      <c r="AA140" s="16">
        <v>39</v>
      </c>
      <c r="AB140" s="16">
        <v>36</v>
      </c>
      <c r="AC140" s="16">
        <v>29</v>
      </c>
      <c r="AD140" s="16">
        <v>30</v>
      </c>
      <c r="AE140" s="16">
        <v>42</v>
      </c>
      <c r="AF140" s="16">
        <v>45</v>
      </c>
      <c r="AG140" s="16">
        <v>52</v>
      </c>
      <c r="AH140" s="16">
        <v>456</v>
      </c>
    </row>
    <row r="141" spans="12:34" ht="15" thickBot="1" x14ac:dyDescent="0.35">
      <c r="L141" s="5">
        <f t="shared" si="51"/>
        <v>14</v>
      </c>
      <c r="N141">
        <f t="shared" ref="N141:Q141" si="80">RANK(O34,O$5:O$85,0)</f>
        <v>51</v>
      </c>
      <c r="O141">
        <f t="shared" si="80"/>
        <v>39</v>
      </c>
      <c r="P141">
        <f t="shared" si="80"/>
        <v>36</v>
      </c>
      <c r="Q141">
        <f t="shared" si="80"/>
        <v>29</v>
      </c>
      <c r="R141">
        <f t="shared" si="53"/>
        <v>30</v>
      </c>
      <c r="S141">
        <f t="shared" si="48"/>
        <v>42</v>
      </c>
      <c r="T141">
        <f t="shared" si="49"/>
        <v>45</v>
      </c>
      <c r="U141">
        <f t="shared" si="50"/>
        <v>52</v>
      </c>
      <c r="V141" s="5">
        <v>476.95833333332848</v>
      </c>
      <c r="Y141" s="15" t="s">
        <v>97</v>
      </c>
      <c r="Z141" s="16">
        <v>51</v>
      </c>
      <c r="AA141" s="16">
        <v>39</v>
      </c>
      <c r="AB141" s="16">
        <v>36</v>
      </c>
      <c r="AC141" s="16">
        <v>29</v>
      </c>
      <c r="AD141" s="16">
        <v>30</v>
      </c>
      <c r="AE141" s="16">
        <v>42</v>
      </c>
      <c r="AF141" s="16">
        <v>45</v>
      </c>
      <c r="AG141" s="16">
        <v>52</v>
      </c>
      <c r="AH141" s="16">
        <v>477</v>
      </c>
    </row>
    <row r="142" spans="12:34" ht="15" thickBot="1" x14ac:dyDescent="0.35">
      <c r="L142" s="5">
        <f t="shared" si="51"/>
        <v>35</v>
      </c>
      <c r="N142">
        <f t="shared" ref="N142:Q142" si="81">RANK(O35,O$5:O$85,0)</f>
        <v>51</v>
      </c>
      <c r="O142">
        <f t="shared" si="81"/>
        <v>39</v>
      </c>
      <c r="P142">
        <f t="shared" si="81"/>
        <v>36</v>
      </c>
      <c r="Q142">
        <f t="shared" si="81"/>
        <v>29</v>
      </c>
      <c r="R142">
        <f t="shared" si="53"/>
        <v>30</v>
      </c>
      <c r="S142">
        <f t="shared" si="48"/>
        <v>42</v>
      </c>
      <c r="T142">
        <f t="shared" si="49"/>
        <v>45</v>
      </c>
      <c r="U142">
        <f t="shared" si="50"/>
        <v>52</v>
      </c>
      <c r="V142" s="5">
        <v>490.95833333332848</v>
      </c>
      <c r="Y142" s="15" t="s">
        <v>98</v>
      </c>
      <c r="Z142" s="16">
        <v>51</v>
      </c>
      <c r="AA142" s="16">
        <v>39</v>
      </c>
      <c r="AB142" s="16">
        <v>36</v>
      </c>
      <c r="AC142" s="16">
        <v>29</v>
      </c>
      <c r="AD142" s="16">
        <v>30</v>
      </c>
      <c r="AE142" s="16">
        <v>42</v>
      </c>
      <c r="AF142" s="16">
        <v>45</v>
      </c>
      <c r="AG142" s="16">
        <v>52</v>
      </c>
      <c r="AH142" s="16">
        <v>491</v>
      </c>
    </row>
    <row r="143" spans="12:34" ht="15" thickBot="1" x14ac:dyDescent="0.35">
      <c r="L143" s="5">
        <f t="shared" si="51"/>
        <v>7</v>
      </c>
      <c r="N143">
        <f t="shared" ref="N143:Q143" si="82">RANK(O36,O$5:O$85,0)</f>
        <v>32</v>
      </c>
      <c r="O143">
        <f t="shared" si="82"/>
        <v>39</v>
      </c>
      <c r="P143">
        <f t="shared" si="82"/>
        <v>36</v>
      </c>
      <c r="Q143">
        <f t="shared" si="82"/>
        <v>29</v>
      </c>
      <c r="R143">
        <f t="shared" si="53"/>
        <v>49</v>
      </c>
      <c r="S143">
        <f t="shared" si="48"/>
        <v>42</v>
      </c>
      <c r="T143">
        <f t="shared" si="49"/>
        <v>45</v>
      </c>
      <c r="U143">
        <f t="shared" si="50"/>
        <v>52</v>
      </c>
      <c r="V143" s="5">
        <v>525.95833333332848</v>
      </c>
      <c r="Y143" s="15" t="s">
        <v>99</v>
      </c>
      <c r="Z143" s="16">
        <v>32</v>
      </c>
      <c r="AA143" s="16">
        <v>39</v>
      </c>
      <c r="AB143" s="16">
        <v>36</v>
      </c>
      <c r="AC143" s="16">
        <v>29</v>
      </c>
      <c r="AD143" s="16">
        <v>49</v>
      </c>
      <c r="AE143" s="16">
        <v>42</v>
      </c>
      <c r="AF143" s="16">
        <v>45</v>
      </c>
      <c r="AG143" s="16">
        <v>52</v>
      </c>
      <c r="AH143" s="16">
        <v>526</v>
      </c>
    </row>
    <row r="144" spans="12:34" ht="15" thickBot="1" x14ac:dyDescent="0.35">
      <c r="L144" s="5">
        <f t="shared" si="51"/>
        <v>7</v>
      </c>
      <c r="N144">
        <f t="shared" ref="N144:Q144" si="83">RANK(O37,O$5:O$85,0)</f>
        <v>32</v>
      </c>
      <c r="O144">
        <f t="shared" si="83"/>
        <v>39</v>
      </c>
      <c r="P144">
        <f t="shared" si="83"/>
        <v>36</v>
      </c>
      <c r="Q144">
        <f t="shared" si="83"/>
        <v>29</v>
      </c>
      <c r="R144">
        <f t="shared" si="53"/>
        <v>49</v>
      </c>
      <c r="S144">
        <f t="shared" si="48"/>
        <v>42</v>
      </c>
      <c r="T144">
        <f t="shared" si="49"/>
        <v>45</v>
      </c>
      <c r="U144">
        <f t="shared" si="50"/>
        <v>52</v>
      </c>
      <c r="V144" s="5">
        <v>532.95833333332848</v>
      </c>
      <c r="Y144" s="15" t="s">
        <v>100</v>
      </c>
      <c r="Z144" s="16">
        <v>32</v>
      </c>
      <c r="AA144" s="16">
        <v>39</v>
      </c>
      <c r="AB144" s="16">
        <v>36</v>
      </c>
      <c r="AC144" s="16">
        <v>29</v>
      </c>
      <c r="AD144" s="16">
        <v>49</v>
      </c>
      <c r="AE144" s="16">
        <v>42</v>
      </c>
      <c r="AF144" s="16">
        <v>45</v>
      </c>
      <c r="AG144" s="16">
        <v>52</v>
      </c>
      <c r="AH144" s="16">
        <v>533</v>
      </c>
    </row>
    <row r="145" spans="12:34" ht="15" thickBot="1" x14ac:dyDescent="0.35">
      <c r="L145" s="5">
        <f t="shared" si="51"/>
        <v>42</v>
      </c>
      <c r="N145">
        <f t="shared" ref="N145:Q145" si="84">RANK(O38,O$5:O$85,0)</f>
        <v>32</v>
      </c>
      <c r="O145">
        <f t="shared" si="84"/>
        <v>39</v>
      </c>
      <c r="P145">
        <f t="shared" si="84"/>
        <v>36</v>
      </c>
      <c r="Q145">
        <f t="shared" si="84"/>
        <v>29</v>
      </c>
      <c r="R145">
        <f t="shared" si="53"/>
        <v>49</v>
      </c>
      <c r="S145">
        <f t="shared" si="48"/>
        <v>42</v>
      </c>
      <c r="T145">
        <f t="shared" si="49"/>
        <v>45</v>
      </c>
      <c r="U145">
        <f t="shared" si="50"/>
        <v>52</v>
      </c>
      <c r="V145" s="5">
        <v>539.95833333332848</v>
      </c>
      <c r="Y145" s="15" t="s">
        <v>101</v>
      </c>
      <c r="Z145" s="16">
        <v>32</v>
      </c>
      <c r="AA145" s="16">
        <v>39</v>
      </c>
      <c r="AB145" s="16">
        <v>36</v>
      </c>
      <c r="AC145" s="16">
        <v>29</v>
      </c>
      <c r="AD145" s="16">
        <v>49</v>
      </c>
      <c r="AE145" s="16">
        <v>42</v>
      </c>
      <c r="AF145" s="16">
        <v>45</v>
      </c>
      <c r="AG145" s="16">
        <v>52</v>
      </c>
      <c r="AH145" s="16">
        <v>540</v>
      </c>
    </row>
    <row r="146" spans="12:34" ht="15" thickBot="1" x14ac:dyDescent="0.35">
      <c r="L146" s="5">
        <f t="shared" si="51"/>
        <v>7</v>
      </c>
      <c r="N146">
        <f t="shared" ref="N146:Q146" si="85">RANK(O39,O$5:O$85,0)</f>
        <v>32</v>
      </c>
      <c r="O146">
        <f t="shared" si="85"/>
        <v>39</v>
      </c>
      <c r="P146">
        <f t="shared" si="85"/>
        <v>58</v>
      </c>
      <c r="Q146">
        <f t="shared" si="85"/>
        <v>29</v>
      </c>
      <c r="R146">
        <f t="shared" si="53"/>
        <v>49</v>
      </c>
      <c r="S146">
        <f t="shared" si="48"/>
        <v>42</v>
      </c>
      <c r="T146">
        <f t="shared" si="49"/>
        <v>23</v>
      </c>
      <c r="U146">
        <f t="shared" si="50"/>
        <v>52</v>
      </c>
      <c r="V146" s="5">
        <v>581.95833333332848</v>
      </c>
      <c r="Y146" s="15" t="s">
        <v>102</v>
      </c>
      <c r="Z146" s="16">
        <v>32</v>
      </c>
      <c r="AA146" s="16">
        <v>39</v>
      </c>
      <c r="AB146" s="16">
        <v>58</v>
      </c>
      <c r="AC146" s="16">
        <v>29</v>
      </c>
      <c r="AD146" s="16">
        <v>49</v>
      </c>
      <c r="AE146" s="16">
        <v>42</v>
      </c>
      <c r="AF146" s="16">
        <v>23</v>
      </c>
      <c r="AG146" s="16">
        <v>52</v>
      </c>
      <c r="AH146" s="16">
        <v>582</v>
      </c>
    </row>
    <row r="147" spans="12:34" ht="15" thickBot="1" x14ac:dyDescent="0.35">
      <c r="L147" s="5">
        <f t="shared" si="51"/>
        <v>42.041666666671517</v>
      </c>
      <c r="N147">
        <f t="shared" ref="N147:Q147" si="86">RANK(O40,O$5:O$85,0)</f>
        <v>32</v>
      </c>
      <c r="O147">
        <f t="shared" si="86"/>
        <v>39</v>
      </c>
      <c r="P147">
        <f t="shared" si="86"/>
        <v>58</v>
      </c>
      <c r="Q147">
        <f t="shared" si="86"/>
        <v>29</v>
      </c>
      <c r="R147">
        <f t="shared" si="53"/>
        <v>49</v>
      </c>
      <c r="S147">
        <f t="shared" si="48"/>
        <v>42</v>
      </c>
      <c r="T147">
        <f t="shared" si="49"/>
        <v>23</v>
      </c>
      <c r="U147">
        <f t="shared" si="50"/>
        <v>52</v>
      </c>
      <c r="V147" s="5">
        <v>588.95833333332848</v>
      </c>
      <c r="Y147" s="15" t="s">
        <v>103</v>
      </c>
      <c r="Z147" s="16">
        <v>32</v>
      </c>
      <c r="AA147" s="16">
        <v>39</v>
      </c>
      <c r="AB147" s="16">
        <v>58</v>
      </c>
      <c r="AC147" s="16">
        <v>29</v>
      </c>
      <c r="AD147" s="16">
        <v>49</v>
      </c>
      <c r="AE147" s="16">
        <v>42</v>
      </c>
      <c r="AF147" s="16">
        <v>23</v>
      </c>
      <c r="AG147" s="16">
        <v>52</v>
      </c>
      <c r="AH147" s="16">
        <v>589</v>
      </c>
    </row>
    <row r="148" spans="12:34" ht="15" thickBot="1" x14ac:dyDescent="0.35">
      <c r="L148" s="5">
        <f t="shared" si="51"/>
        <v>7</v>
      </c>
      <c r="N148">
        <f t="shared" ref="N148:Q148" si="87">RANK(O41,O$5:O$85,0)</f>
        <v>32</v>
      </c>
      <c r="O148">
        <f t="shared" si="87"/>
        <v>39</v>
      </c>
      <c r="P148">
        <f t="shared" si="87"/>
        <v>36</v>
      </c>
      <c r="Q148">
        <f t="shared" si="87"/>
        <v>29</v>
      </c>
      <c r="R148">
        <f t="shared" si="53"/>
        <v>49</v>
      </c>
      <c r="S148">
        <f t="shared" si="48"/>
        <v>42</v>
      </c>
      <c r="T148">
        <f t="shared" si="49"/>
        <v>45</v>
      </c>
      <c r="U148">
        <f t="shared" si="50"/>
        <v>52</v>
      </c>
      <c r="V148" s="5">
        <v>631</v>
      </c>
      <c r="Y148" s="15" t="s">
        <v>104</v>
      </c>
      <c r="Z148" s="16">
        <v>32</v>
      </c>
      <c r="AA148" s="16">
        <v>39</v>
      </c>
      <c r="AB148" s="16">
        <v>36</v>
      </c>
      <c r="AC148" s="16">
        <v>29</v>
      </c>
      <c r="AD148" s="16">
        <v>49</v>
      </c>
      <c r="AE148" s="16">
        <v>42</v>
      </c>
      <c r="AF148" s="16">
        <v>45</v>
      </c>
      <c r="AG148" s="16">
        <v>52</v>
      </c>
      <c r="AH148" s="16">
        <v>631</v>
      </c>
    </row>
    <row r="149" spans="12:34" ht="15" thickBot="1" x14ac:dyDescent="0.35">
      <c r="L149" s="5">
        <f t="shared" si="51"/>
        <v>42</v>
      </c>
      <c r="N149">
        <f t="shared" ref="N149:Q149" si="88">RANK(O42,O$5:O$85,0)</f>
        <v>32</v>
      </c>
      <c r="O149">
        <f t="shared" si="88"/>
        <v>39</v>
      </c>
      <c r="P149">
        <f t="shared" si="88"/>
        <v>36</v>
      </c>
      <c r="Q149">
        <f t="shared" si="88"/>
        <v>29</v>
      </c>
      <c r="R149">
        <f t="shared" si="53"/>
        <v>49</v>
      </c>
      <c r="S149">
        <f t="shared" si="48"/>
        <v>42</v>
      </c>
      <c r="T149">
        <f t="shared" si="49"/>
        <v>45</v>
      </c>
      <c r="U149">
        <f t="shared" si="50"/>
        <v>52</v>
      </c>
      <c r="V149" s="5">
        <v>638</v>
      </c>
      <c r="Y149" s="15" t="s">
        <v>105</v>
      </c>
      <c r="Z149" s="16">
        <v>32</v>
      </c>
      <c r="AA149" s="16">
        <v>39</v>
      </c>
      <c r="AB149" s="16">
        <v>36</v>
      </c>
      <c r="AC149" s="16">
        <v>29</v>
      </c>
      <c r="AD149" s="16">
        <v>49</v>
      </c>
      <c r="AE149" s="16">
        <v>42</v>
      </c>
      <c r="AF149" s="16">
        <v>45</v>
      </c>
      <c r="AG149" s="16">
        <v>52</v>
      </c>
      <c r="AH149" s="16">
        <v>638</v>
      </c>
    </row>
    <row r="150" spans="12:34" ht="15" thickBot="1" x14ac:dyDescent="0.35">
      <c r="L150" s="5">
        <f t="shared" si="51"/>
        <v>7</v>
      </c>
      <c r="N150">
        <f t="shared" ref="N150:Q150" si="89">RANK(O43,O$5:O$85,0)</f>
        <v>32</v>
      </c>
      <c r="O150">
        <f t="shared" si="89"/>
        <v>39</v>
      </c>
      <c r="P150">
        <f t="shared" si="89"/>
        <v>36</v>
      </c>
      <c r="Q150">
        <f t="shared" si="89"/>
        <v>29</v>
      </c>
      <c r="R150">
        <f t="shared" si="53"/>
        <v>49</v>
      </c>
      <c r="S150">
        <f t="shared" si="48"/>
        <v>42</v>
      </c>
      <c r="T150">
        <f t="shared" si="49"/>
        <v>45</v>
      </c>
      <c r="U150">
        <f t="shared" si="50"/>
        <v>52</v>
      </c>
      <c r="V150" s="5">
        <v>680</v>
      </c>
      <c r="Y150" s="15" t="s">
        <v>106</v>
      </c>
      <c r="Z150" s="16">
        <v>32</v>
      </c>
      <c r="AA150" s="16">
        <v>39</v>
      </c>
      <c r="AB150" s="16">
        <v>36</v>
      </c>
      <c r="AC150" s="16">
        <v>29</v>
      </c>
      <c r="AD150" s="16">
        <v>49</v>
      </c>
      <c r="AE150" s="16">
        <v>42</v>
      </c>
      <c r="AF150" s="16">
        <v>45</v>
      </c>
      <c r="AG150" s="16">
        <v>52</v>
      </c>
      <c r="AH150" s="16">
        <v>680</v>
      </c>
    </row>
    <row r="151" spans="12:34" ht="15" thickBot="1" x14ac:dyDescent="0.35">
      <c r="L151" s="5">
        <f t="shared" si="51"/>
        <v>35</v>
      </c>
      <c r="N151">
        <f t="shared" ref="N151:Q151" si="90">RANK(O44,O$5:O$85,0)</f>
        <v>32</v>
      </c>
      <c r="O151">
        <f t="shared" si="90"/>
        <v>39</v>
      </c>
      <c r="P151">
        <f t="shared" si="90"/>
        <v>36</v>
      </c>
      <c r="Q151">
        <f t="shared" si="90"/>
        <v>29</v>
      </c>
      <c r="R151">
        <f t="shared" si="53"/>
        <v>49</v>
      </c>
      <c r="S151">
        <f t="shared" si="48"/>
        <v>42</v>
      </c>
      <c r="T151">
        <f t="shared" si="49"/>
        <v>45</v>
      </c>
      <c r="U151">
        <f t="shared" si="50"/>
        <v>52</v>
      </c>
      <c r="V151" s="5">
        <v>687</v>
      </c>
      <c r="Y151" s="15" t="s">
        <v>107</v>
      </c>
      <c r="Z151" s="16">
        <v>32</v>
      </c>
      <c r="AA151" s="16">
        <v>39</v>
      </c>
      <c r="AB151" s="16">
        <v>36</v>
      </c>
      <c r="AC151" s="16">
        <v>29</v>
      </c>
      <c r="AD151" s="16">
        <v>49</v>
      </c>
      <c r="AE151" s="16">
        <v>42</v>
      </c>
      <c r="AF151" s="16">
        <v>45</v>
      </c>
      <c r="AG151" s="16">
        <v>52</v>
      </c>
      <c r="AH151" s="16">
        <v>687</v>
      </c>
    </row>
    <row r="152" spans="12:34" ht="15" thickBot="1" x14ac:dyDescent="0.35">
      <c r="L152" s="5">
        <f t="shared" si="51"/>
        <v>14</v>
      </c>
      <c r="N152">
        <f t="shared" ref="N152:Q152" si="91">RANK(O45,O$5:O$85,0)</f>
        <v>32</v>
      </c>
      <c r="O152">
        <f t="shared" si="91"/>
        <v>39</v>
      </c>
      <c r="P152">
        <f t="shared" si="91"/>
        <v>36</v>
      </c>
      <c r="Q152">
        <f t="shared" si="91"/>
        <v>29</v>
      </c>
      <c r="R152">
        <f t="shared" si="53"/>
        <v>49</v>
      </c>
      <c r="S152">
        <f t="shared" si="48"/>
        <v>42</v>
      </c>
      <c r="T152">
        <f t="shared" si="49"/>
        <v>45</v>
      </c>
      <c r="U152">
        <f t="shared" si="50"/>
        <v>52</v>
      </c>
      <c r="V152" s="5">
        <v>722</v>
      </c>
      <c r="Y152" s="15" t="s">
        <v>108</v>
      </c>
      <c r="Z152" s="16">
        <v>32</v>
      </c>
      <c r="AA152" s="16">
        <v>39</v>
      </c>
      <c r="AB152" s="16">
        <v>36</v>
      </c>
      <c r="AC152" s="16">
        <v>29</v>
      </c>
      <c r="AD152" s="16">
        <v>49</v>
      </c>
      <c r="AE152" s="16">
        <v>42</v>
      </c>
      <c r="AF152" s="16">
        <v>45</v>
      </c>
      <c r="AG152" s="16">
        <v>52</v>
      </c>
      <c r="AH152" s="16">
        <v>722</v>
      </c>
    </row>
    <row r="153" spans="12:34" ht="15" thickBot="1" x14ac:dyDescent="0.35">
      <c r="L153" s="5">
        <f t="shared" si="51"/>
        <v>34.958333333328483</v>
      </c>
      <c r="N153">
        <f t="shared" ref="N153:Q153" si="92">RANK(O46,O$5:O$85,0)</f>
        <v>32</v>
      </c>
      <c r="O153">
        <f t="shared" si="92"/>
        <v>39</v>
      </c>
      <c r="P153">
        <f t="shared" si="92"/>
        <v>36</v>
      </c>
      <c r="Q153">
        <f t="shared" si="92"/>
        <v>29</v>
      </c>
      <c r="R153">
        <f t="shared" si="53"/>
        <v>49</v>
      </c>
      <c r="S153">
        <f t="shared" si="48"/>
        <v>42</v>
      </c>
      <c r="T153">
        <f t="shared" si="49"/>
        <v>45</v>
      </c>
      <c r="U153">
        <f t="shared" si="50"/>
        <v>52</v>
      </c>
      <c r="V153" s="5">
        <v>736</v>
      </c>
      <c r="Y153" s="15" t="s">
        <v>109</v>
      </c>
      <c r="Z153" s="16">
        <v>32</v>
      </c>
      <c r="AA153" s="16">
        <v>39</v>
      </c>
      <c r="AB153" s="16">
        <v>36</v>
      </c>
      <c r="AC153" s="16">
        <v>29</v>
      </c>
      <c r="AD153" s="16">
        <v>49</v>
      </c>
      <c r="AE153" s="16">
        <v>42</v>
      </c>
      <c r="AF153" s="16">
        <v>45</v>
      </c>
      <c r="AG153" s="16">
        <v>52</v>
      </c>
      <c r="AH153" s="16">
        <v>736</v>
      </c>
    </row>
    <row r="154" spans="12:34" ht="15" thickBot="1" x14ac:dyDescent="0.35">
      <c r="L154" s="5">
        <f t="shared" si="51"/>
        <v>14</v>
      </c>
      <c r="N154">
        <f t="shared" ref="N154:Q154" si="93">RANK(O47,O$5:O$85,0)</f>
        <v>32</v>
      </c>
      <c r="O154">
        <f t="shared" si="93"/>
        <v>39</v>
      </c>
      <c r="P154">
        <f t="shared" si="93"/>
        <v>56</v>
      </c>
      <c r="Q154">
        <f t="shared" si="93"/>
        <v>29</v>
      </c>
      <c r="R154">
        <f t="shared" si="53"/>
        <v>49</v>
      </c>
      <c r="S154">
        <f t="shared" si="48"/>
        <v>42</v>
      </c>
      <c r="T154">
        <f t="shared" si="49"/>
        <v>25</v>
      </c>
      <c r="U154">
        <f t="shared" si="50"/>
        <v>52</v>
      </c>
      <c r="V154" s="5">
        <v>770.95833333332848</v>
      </c>
      <c r="Y154" s="15" t="s">
        <v>110</v>
      </c>
      <c r="Z154" s="16">
        <v>32</v>
      </c>
      <c r="AA154" s="16">
        <v>39</v>
      </c>
      <c r="AB154" s="16">
        <v>56</v>
      </c>
      <c r="AC154" s="16">
        <v>29</v>
      </c>
      <c r="AD154" s="16">
        <v>49</v>
      </c>
      <c r="AE154" s="16">
        <v>42</v>
      </c>
      <c r="AF154" s="16">
        <v>25</v>
      </c>
      <c r="AG154" s="16">
        <v>52</v>
      </c>
      <c r="AH154" s="16">
        <v>771</v>
      </c>
    </row>
    <row r="155" spans="12:34" ht="15" thickBot="1" x14ac:dyDescent="0.35">
      <c r="L155" s="5">
        <f t="shared" si="51"/>
        <v>35</v>
      </c>
      <c r="N155">
        <f t="shared" ref="N155:Q155" si="94">RANK(O48,O$5:O$85,0)</f>
        <v>32</v>
      </c>
      <c r="O155">
        <f t="shared" si="94"/>
        <v>26</v>
      </c>
      <c r="P155">
        <f t="shared" si="94"/>
        <v>56</v>
      </c>
      <c r="Q155">
        <f t="shared" si="94"/>
        <v>29</v>
      </c>
      <c r="R155">
        <f t="shared" si="53"/>
        <v>49</v>
      </c>
      <c r="S155">
        <f t="shared" si="48"/>
        <v>55</v>
      </c>
      <c r="T155">
        <f t="shared" si="49"/>
        <v>25</v>
      </c>
      <c r="U155">
        <f t="shared" si="50"/>
        <v>52</v>
      </c>
      <c r="V155" s="5">
        <v>784.95833333332848</v>
      </c>
      <c r="Y155" s="15" t="s">
        <v>111</v>
      </c>
      <c r="Z155" s="16">
        <v>32</v>
      </c>
      <c r="AA155" s="16">
        <v>26</v>
      </c>
      <c r="AB155" s="16">
        <v>56</v>
      </c>
      <c r="AC155" s="16">
        <v>29</v>
      </c>
      <c r="AD155" s="16">
        <v>49</v>
      </c>
      <c r="AE155" s="16">
        <v>55</v>
      </c>
      <c r="AF155" s="16">
        <v>25</v>
      </c>
      <c r="AG155" s="16">
        <v>52</v>
      </c>
      <c r="AH155" s="16">
        <v>785</v>
      </c>
    </row>
    <row r="156" spans="12:34" ht="15" thickBot="1" x14ac:dyDescent="0.35">
      <c r="L156" s="5">
        <f t="shared" si="51"/>
        <v>14</v>
      </c>
      <c r="N156">
        <f t="shared" ref="N156:Q156" si="95">RANK(O49,O$5:O$85,0)</f>
        <v>32</v>
      </c>
      <c r="O156">
        <f t="shared" si="95"/>
        <v>26</v>
      </c>
      <c r="P156">
        <f t="shared" si="95"/>
        <v>36</v>
      </c>
      <c r="Q156">
        <f t="shared" si="95"/>
        <v>29</v>
      </c>
      <c r="R156">
        <f t="shared" si="53"/>
        <v>49</v>
      </c>
      <c r="S156">
        <f t="shared" si="48"/>
        <v>55</v>
      </c>
      <c r="T156">
        <f t="shared" si="49"/>
        <v>45</v>
      </c>
      <c r="U156">
        <f t="shared" si="50"/>
        <v>52</v>
      </c>
      <c r="V156" s="5">
        <v>819.95833333332848</v>
      </c>
      <c r="Y156" s="15" t="s">
        <v>112</v>
      </c>
      <c r="Z156" s="16">
        <v>32</v>
      </c>
      <c r="AA156" s="16">
        <v>26</v>
      </c>
      <c r="AB156" s="16">
        <v>36</v>
      </c>
      <c r="AC156" s="16">
        <v>29</v>
      </c>
      <c r="AD156" s="16">
        <v>49</v>
      </c>
      <c r="AE156" s="16">
        <v>55</v>
      </c>
      <c r="AF156" s="16">
        <v>45</v>
      </c>
      <c r="AG156" s="16">
        <v>52</v>
      </c>
      <c r="AH156" s="16">
        <v>820</v>
      </c>
    </row>
    <row r="157" spans="12:34" ht="15" thickBot="1" x14ac:dyDescent="0.35">
      <c r="L157" s="5">
        <f t="shared" si="51"/>
        <v>28</v>
      </c>
      <c r="N157">
        <f t="shared" ref="N157:Q157" si="96">RANK(O50,O$5:O$85,0)</f>
        <v>32</v>
      </c>
      <c r="O157">
        <f t="shared" si="96"/>
        <v>26</v>
      </c>
      <c r="P157">
        <f t="shared" si="96"/>
        <v>36</v>
      </c>
      <c r="Q157">
        <f t="shared" si="96"/>
        <v>29</v>
      </c>
      <c r="R157">
        <f t="shared" si="53"/>
        <v>49</v>
      </c>
      <c r="S157">
        <f t="shared" si="48"/>
        <v>55</v>
      </c>
      <c r="T157">
        <f t="shared" si="49"/>
        <v>45</v>
      </c>
      <c r="U157">
        <f t="shared" si="50"/>
        <v>52</v>
      </c>
      <c r="V157" s="5">
        <v>833.95833333332848</v>
      </c>
      <c r="Y157" s="15" t="s">
        <v>113</v>
      </c>
      <c r="Z157" s="16">
        <v>32</v>
      </c>
      <c r="AA157" s="16">
        <v>26</v>
      </c>
      <c r="AB157" s="16">
        <v>36</v>
      </c>
      <c r="AC157" s="16">
        <v>29</v>
      </c>
      <c r="AD157" s="16">
        <v>49</v>
      </c>
      <c r="AE157" s="16">
        <v>55</v>
      </c>
      <c r="AF157" s="16">
        <v>45</v>
      </c>
      <c r="AG157" s="16">
        <v>52</v>
      </c>
      <c r="AH157" s="16">
        <v>834</v>
      </c>
    </row>
    <row r="158" spans="12:34" ht="15" thickBot="1" x14ac:dyDescent="0.35">
      <c r="L158" s="5">
        <f t="shared" si="51"/>
        <v>21</v>
      </c>
      <c r="N158">
        <f t="shared" ref="N158:Q158" si="97">RANK(O51,O$5:O$85,0)</f>
        <v>32</v>
      </c>
      <c r="O158">
        <f t="shared" si="97"/>
        <v>26</v>
      </c>
      <c r="P158">
        <f t="shared" si="97"/>
        <v>36</v>
      </c>
      <c r="Q158">
        <f t="shared" si="97"/>
        <v>29</v>
      </c>
      <c r="R158">
        <f t="shared" si="53"/>
        <v>49</v>
      </c>
      <c r="S158">
        <f t="shared" si="48"/>
        <v>55</v>
      </c>
      <c r="T158">
        <f t="shared" si="49"/>
        <v>45</v>
      </c>
      <c r="U158">
        <f t="shared" si="50"/>
        <v>52</v>
      </c>
      <c r="V158" s="5">
        <v>861.95833333332848</v>
      </c>
      <c r="Y158" s="15" t="s">
        <v>114</v>
      </c>
      <c r="Z158" s="16">
        <v>32</v>
      </c>
      <c r="AA158" s="16">
        <v>26</v>
      </c>
      <c r="AB158" s="16">
        <v>36</v>
      </c>
      <c r="AC158" s="16">
        <v>29</v>
      </c>
      <c r="AD158" s="16">
        <v>49</v>
      </c>
      <c r="AE158" s="16">
        <v>55</v>
      </c>
      <c r="AF158" s="16">
        <v>45</v>
      </c>
      <c r="AG158" s="16">
        <v>52</v>
      </c>
      <c r="AH158" s="16">
        <v>862</v>
      </c>
    </row>
    <row r="159" spans="12:34" ht="15" thickBot="1" x14ac:dyDescent="0.35">
      <c r="L159" s="5">
        <f t="shared" si="51"/>
        <v>49</v>
      </c>
      <c r="N159">
        <f t="shared" ref="N159:Q159" si="98">RANK(O52,O$5:O$85,0)</f>
        <v>32</v>
      </c>
      <c r="O159">
        <f t="shared" si="98"/>
        <v>26</v>
      </c>
      <c r="P159">
        <f t="shared" si="98"/>
        <v>36</v>
      </c>
      <c r="Q159">
        <f t="shared" si="98"/>
        <v>14</v>
      </c>
      <c r="R159">
        <f t="shared" si="53"/>
        <v>49</v>
      </c>
      <c r="S159">
        <f t="shared" si="48"/>
        <v>55</v>
      </c>
      <c r="T159">
        <f t="shared" si="49"/>
        <v>45</v>
      </c>
      <c r="U159">
        <f t="shared" si="50"/>
        <v>67</v>
      </c>
      <c r="V159" s="5">
        <v>882.95833333332848</v>
      </c>
      <c r="Y159" s="15" t="s">
        <v>115</v>
      </c>
      <c r="Z159" s="16">
        <v>32</v>
      </c>
      <c r="AA159" s="16">
        <v>26</v>
      </c>
      <c r="AB159" s="16">
        <v>36</v>
      </c>
      <c r="AC159" s="16">
        <v>14</v>
      </c>
      <c r="AD159" s="16">
        <v>49</v>
      </c>
      <c r="AE159" s="16">
        <v>55</v>
      </c>
      <c r="AF159" s="16">
        <v>45</v>
      </c>
      <c r="AG159" s="16">
        <v>67</v>
      </c>
      <c r="AH159" s="16">
        <v>883</v>
      </c>
    </row>
    <row r="160" spans="12:34" ht="15" thickBot="1" x14ac:dyDescent="0.35">
      <c r="L160" s="5">
        <f t="shared" si="51"/>
        <v>21</v>
      </c>
      <c r="N160">
        <f t="shared" ref="N160:Q160" si="99">RANK(O53,O$5:O$85,0)</f>
        <v>32</v>
      </c>
      <c r="O160">
        <f t="shared" si="99"/>
        <v>26</v>
      </c>
      <c r="P160">
        <f t="shared" si="99"/>
        <v>27</v>
      </c>
      <c r="Q160">
        <f t="shared" si="99"/>
        <v>14</v>
      </c>
      <c r="R160">
        <f t="shared" si="53"/>
        <v>49</v>
      </c>
      <c r="S160">
        <f t="shared" si="48"/>
        <v>55</v>
      </c>
      <c r="T160">
        <f t="shared" si="49"/>
        <v>54</v>
      </c>
      <c r="U160">
        <f t="shared" si="50"/>
        <v>67</v>
      </c>
      <c r="V160" s="5">
        <v>931.95833333332848</v>
      </c>
      <c r="Y160" s="15" t="s">
        <v>116</v>
      </c>
      <c r="Z160" s="16">
        <v>32</v>
      </c>
      <c r="AA160" s="16">
        <v>26</v>
      </c>
      <c r="AB160" s="16">
        <v>27</v>
      </c>
      <c r="AC160" s="16">
        <v>14</v>
      </c>
      <c r="AD160" s="16">
        <v>49</v>
      </c>
      <c r="AE160" s="16">
        <v>55</v>
      </c>
      <c r="AF160" s="16">
        <v>54</v>
      </c>
      <c r="AG160" s="16">
        <v>67</v>
      </c>
      <c r="AH160" s="16">
        <v>932</v>
      </c>
    </row>
    <row r="161" spans="12:34" ht="15" thickBot="1" x14ac:dyDescent="0.35">
      <c r="L161" s="5">
        <f t="shared" si="51"/>
        <v>21</v>
      </c>
      <c r="N161">
        <f t="shared" ref="N161:Q161" si="100">RANK(O54,O$5:O$85,0)</f>
        <v>32</v>
      </c>
      <c r="O161">
        <f t="shared" si="100"/>
        <v>26</v>
      </c>
      <c r="P161">
        <f t="shared" si="100"/>
        <v>27</v>
      </c>
      <c r="Q161">
        <f t="shared" si="100"/>
        <v>14</v>
      </c>
      <c r="R161">
        <f t="shared" si="53"/>
        <v>49</v>
      </c>
      <c r="S161">
        <f t="shared" si="48"/>
        <v>55</v>
      </c>
      <c r="T161">
        <f t="shared" si="49"/>
        <v>54</v>
      </c>
      <c r="U161">
        <f t="shared" si="50"/>
        <v>67</v>
      </c>
      <c r="V161" s="5">
        <v>952.95833333332848</v>
      </c>
      <c r="Y161" s="15" t="s">
        <v>117</v>
      </c>
      <c r="Z161" s="16">
        <v>32</v>
      </c>
      <c r="AA161" s="16">
        <v>26</v>
      </c>
      <c r="AB161" s="16">
        <v>27</v>
      </c>
      <c r="AC161" s="16">
        <v>14</v>
      </c>
      <c r="AD161" s="16">
        <v>49</v>
      </c>
      <c r="AE161" s="16">
        <v>55</v>
      </c>
      <c r="AF161" s="16">
        <v>54</v>
      </c>
      <c r="AG161" s="16">
        <v>67</v>
      </c>
      <c r="AH161" s="16">
        <v>953</v>
      </c>
    </row>
    <row r="162" spans="12:34" ht="15" thickBot="1" x14ac:dyDescent="0.35">
      <c r="L162" s="5">
        <f t="shared" si="51"/>
        <v>7</v>
      </c>
      <c r="N162">
        <f t="shared" ref="N162:Q162" si="101">RANK(O55,O$5:O$85,0)</f>
        <v>24</v>
      </c>
      <c r="O162">
        <f t="shared" si="101"/>
        <v>26</v>
      </c>
      <c r="P162">
        <f t="shared" si="101"/>
        <v>27</v>
      </c>
      <c r="Q162">
        <f t="shared" si="101"/>
        <v>14</v>
      </c>
      <c r="R162">
        <f t="shared" si="53"/>
        <v>57</v>
      </c>
      <c r="S162">
        <f t="shared" si="48"/>
        <v>55</v>
      </c>
      <c r="T162">
        <f t="shared" si="49"/>
        <v>54</v>
      </c>
      <c r="U162">
        <f t="shared" si="50"/>
        <v>67</v>
      </c>
      <c r="V162" s="5">
        <v>973.95833333332848</v>
      </c>
      <c r="Y162" s="15" t="s">
        <v>118</v>
      </c>
      <c r="Z162" s="16">
        <v>24</v>
      </c>
      <c r="AA162" s="16">
        <v>26</v>
      </c>
      <c r="AB162" s="16">
        <v>27</v>
      </c>
      <c r="AC162" s="16">
        <v>14</v>
      </c>
      <c r="AD162" s="16">
        <v>57</v>
      </c>
      <c r="AE162" s="16">
        <v>55</v>
      </c>
      <c r="AF162" s="16">
        <v>54</v>
      </c>
      <c r="AG162" s="16">
        <v>67</v>
      </c>
      <c r="AH162" s="16">
        <v>974</v>
      </c>
    </row>
    <row r="163" spans="12:34" ht="15" thickBot="1" x14ac:dyDescent="0.35">
      <c r="L163" s="5">
        <f t="shared" si="51"/>
        <v>21.041666666671517</v>
      </c>
      <c r="N163">
        <f t="shared" ref="N163:Q163" si="102">RANK(O56,O$5:O$85,0)</f>
        <v>24</v>
      </c>
      <c r="O163">
        <f t="shared" si="102"/>
        <v>26</v>
      </c>
      <c r="P163">
        <f t="shared" si="102"/>
        <v>27</v>
      </c>
      <c r="Q163">
        <f t="shared" si="102"/>
        <v>14</v>
      </c>
      <c r="R163">
        <f t="shared" si="53"/>
        <v>57</v>
      </c>
      <c r="S163">
        <f t="shared" si="48"/>
        <v>55</v>
      </c>
      <c r="T163">
        <f t="shared" si="49"/>
        <v>54</v>
      </c>
      <c r="U163">
        <f t="shared" si="50"/>
        <v>67</v>
      </c>
      <c r="V163" s="5">
        <v>980.95833333332848</v>
      </c>
      <c r="Y163" s="15" t="s">
        <v>119</v>
      </c>
      <c r="Z163" s="16">
        <v>24</v>
      </c>
      <c r="AA163" s="16">
        <v>26</v>
      </c>
      <c r="AB163" s="16">
        <v>27</v>
      </c>
      <c r="AC163" s="16">
        <v>14</v>
      </c>
      <c r="AD163" s="16">
        <v>57</v>
      </c>
      <c r="AE163" s="16">
        <v>55</v>
      </c>
      <c r="AF163" s="16">
        <v>54</v>
      </c>
      <c r="AG163" s="16">
        <v>67</v>
      </c>
      <c r="AH163" s="16">
        <v>981</v>
      </c>
    </row>
    <row r="164" spans="12:34" ht="15" thickBot="1" x14ac:dyDescent="0.35">
      <c r="L164" s="5">
        <f t="shared" si="51"/>
        <v>7</v>
      </c>
      <c r="N164">
        <f t="shared" ref="N164:Q164" si="103">RANK(O57,O$5:O$85,0)</f>
        <v>24</v>
      </c>
      <c r="O164">
        <f t="shared" si="103"/>
        <v>26</v>
      </c>
      <c r="P164">
        <f t="shared" si="103"/>
        <v>27</v>
      </c>
      <c r="Q164">
        <f t="shared" si="103"/>
        <v>14</v>
      </c>
      <c r="R164">
        <f t="shared" si="53"/>
        <v>57</v>
      </c>
      <c r="S164">
        <f t="shared" si="48"/>
        <v>55</v>
      </c>
      <c r="T164">
        <f t="shared" si="49"/>
        <v>54</v>
      </c>
      <c r="U164">
        <f t="shared" si="50"/>
        <v>67</v>
      </c>
      <c r="V164" s="5">
        <v>1002</v>
      </c>
      <c r="Y164" s="15" t="s">
        <v>120</v>
      </c>
      <c r="Z164" s="16">
        <v>24</v>
      </c>
      <c r="AA164" s="16">
        <v>26</v>
      </c>
      <c r="AB164" s="16">
        <v>27</v>
      </c>
      <c r="AC164" s="16">
        <v>14</v>
      </c>
      <c r="AD164" s="16">
        <v>57</v>
      </c>
      <c r="AE164" s="16">
        <v>55</v>
      </c>
      <c r="AF164" s="16">
        <v>54</v>
      </c>
      <c r="AG164" s="16">
        <v>67</v>
      </c>
      <c r="AH164" s="16">
        <v>1002</v>
      </c>
    </row>
    <row r="165" spans="12:34" ht="15" thickBot="1" x14ac:dyDescent="0.35">
      <c r="L165" s="5">
        <f t="shared" si="51"/>
        <v>14</v>
      </c>
      <c r="N165">
        <f t="shared" ref="N165:Q165" si="104">RANK(O58,O$5:O$85,0)</f>
        <v>24</v>
      </c>
      <c r="O165">
        <f t="shared" si="104"/>
        <v>26</v>
      </c>
      <c r="P165">
        <f t="shared" si="104"/>
        <v>27</v>
      </c>
      <c r="Q165">
        <f t="shared" si="104"/>
        <v>14</v>
      </c>
      <c r="R165">
        <f t="shared" si="53"/>
        <v>57</v>
      </c>
      <c r="S165">
        <f t="shared" si="48"/>
        <v>55</v>
      </c>
      <c r="T165">
        <f t="shared" si="49"/>
        <v>54</v>
      </c>
      <c r="U165">
        <f t="shared" si="50"/>
        <v>67</v>
      </c>
      <c r="V165" s="5">
        <v>1009</v>
      </c>
      <c r="Y165" s="15" t="s">
        <v>121</v>
      </c>
      <c r="Z165" s="16">
        <v>24</v>
      </c>
      <c r="AA165" s="16">
        <v>26</v>
      </c>
      <c r="AB165" s="16">
        <v>27</v>
      </c>
      <c r="AC165" s="16">
        <v>14</v>
      </c>
      <c r="AD165" s="16">
        <v>57</v>
      </c>
      <c r="AE165" s="16">
        <v>55</v>
      </c>
      <c r="AF165" s="16">
        <v>54</v>
      </c>
      <c r="AG165" s="16">
        <v>67</v>
      </c>
      <c r="AH165" s="16">
        <v>1009</v>
      </c>
    </row>
    <row r="166" spans="12:34" ht="15" thickBot="1" x14ac:dyDescent="0.35">
      <c r="L166" s="5">
        <f t="shared" si="51"/>
        <v>21</v>
      </c>
      <c r="N166">
        <f t="shared" ref="N166:Q166" si="105">RANK(O59,O$5:O$85,0)</f>
        <v>24</v>
      </c>
      <c r="O166">
        <f t="shared" si="105"/>
        <v>26</v>
      </c>
      <c r="P166">
        <f t="shared" si="105"/>
        <v>27</v>
      </c>
      <c r="Q166">
        <f t="shared" si="105"/>
        <v>14</v>
      </c>
      <c r="R166">
        <f t="shared" si="53"/>
        <v>57</v>
      </c>
      <c r="S166">
        <f t="shared" si="48"/>
        <v>55</v>
      </c>
      <c r="T166">
        <f t="shared" si="49"/>
        <v>54</v>
      </c>
      <c r="U166">
        <f t="shared" si="50"/>
        <v>67</v>
      </c>
      <c r="V166" s="5">
        <v>1023</v>
      </c>
      <c r="Y166" s="15" t="s">
        <v>122</v>
      </c>
      <c r="Z166" s="16">
        <v>24</v>
      </c>
      <c r="AA166" s="16">
        <v>26</v>
      </c>
      <c r="AB166" s="16">
        <v>27</v>
      </c>
      <c r="AC166" s="16">
        <v>14</v>
      </c>
      <c r="AD166" s="16">
        <v>57</v>
      </c>
      <c r="AE166" s="16">
        <v>55</v>
      </c>
      <c r="AF166" s="16">
        <v>54</v>
      </c>
      <c r="AG166" s="16">
        <v>67</v>
      </c>
      <c r="AH166" s="16">
        <v>1023</v>
      </c>
    </row>
    <row r="167" spans="12:34" ht="15" thickBot="1" x14ac:dyDescent="0.35">
      <c r="L167" s="5">
        <f t="shared" si="51"/>
        <v>7</v>
      </c>
      <c r="N167">
        <f t="shared" ref="N167:Q167" si="106">RANK(O60,O$5:O$85,0)</f>
        <v>24</v>
      </c>
      <c r="O167">
        <f t="shared" si="106"/>
        <v>26</v>
      </c>
      <c r="P167">
        <f t="shared" si="106"/>
        <v>27</v>
      </c>
      <c r="Q167">
        <f t="shared" si="106"/>
        <v>14</v>
      </c>
      <c r="R167">
        <f t="shared" si="53"/>
        <v>57</v>
      </c>
      <c r="S167">
        <f t="shared" si="48"/>
        <v>55</v>
      </c>
      <c r="T167">
        <f t="shared" si="49"/>
        <v>54</v>
      </c>
      <c r="U167">
        <f t="shared" si="50"/>
        <v>67</v>
      </c>
      <c r="V167" s="5">
        <v>1044</v>
      </c>
      <c r="Y167" s="15" t="s">
        <v>123</v>
      </c>
      <c r="Z167" s="16">
        <v>24</v>
      </c>
      <c r="AA167" s="16">
        <v>26</v>
      </c>
      <c r="AB167" s="16">
        <v>27</v>
      </c>
      <c r="AC167" s="16">
        <v>14</v>
      </c>
      <c r="AD167" s="16">
        <v>57</v>
      </c>
      <c r="AE167" s="16">
        <v>55</v>
      </c>
      <c r="AF167" s="16">
        <v>54</v>
      </c>
      <c r="AG167" s="16">
        <v>67</v>
      </c>
      <c r="AH167" s="16">
        <v>1044</v>
      </c>
    </row>
    <row r="168" spans="12:34" ht="15" thickBot="1" x14ac:dyDescent="0.35">
      <c r="L168" s="5">
        <f t="shared" si="51"/>
        <v>21</v>
      </c>
      <c r="N168">
        <f t="shared" ref="N168:Q168" si="107">RANK(O61,O$5:O$85,0)</f>
        <v>24</v>
      </c>
      <c r="O168">
        <f t="shared" si="107"/>
        <v>23</v>
      </c>
      <c r="P168">
        <f t="shared" si="107"/>
        <v>27</v>
      </c>
      <c r="Q168">
        <f t="shared" si="107"/>
        <v>14</v>
      </c>
      <c r="R168">
        <f t="shared" si="53"/>
        <v>57</v>
      </c>
      <c r="S168">
        <f t="shared" si="48"/>
        <v>58</v>
      </c>
      <c r="T168">
        <f t="shared" si="49"/>
        <v>54</v>
      </c>
      <c r="U168">
        <f t="shared" si="50"/>
        <v>67</v>
      </c>
      <c r="V168" s="5">
        <v>1051</v>
      </c>
      <c r="Y168" s="15" t="s">
        <v>124</v>
      </c>
      <c r="Z168" s="16">
        <v>24</v>
      </c>
      <c r="AA168" s="16">
        <v>23</v>
      </c>
      <c r="AB168" s="16">
        <v>27</v>
      </c>
      <c r="AC168" s="16">
        <v>14</v>
      </c>
      <c r="AD168" s="16">
        <v>57</v>
      </c>
      <c r="AE168" s="16">
        <v>58</v>
      </c>
      <c r="AF168" s="16">
        <v>54</v>
      </c>
      <c r="AG168" s="16">
        <v>67</v>
      </c>
      <c r="AH168" s="16">
        <v>1051</v>
      </c>
    </row>
    <row r="169" spans="12:34" ht="15" thickBot="1" x14ac:dyDescent="0.35">
      <c r="L169" s="5">
        <f t="shared" si="51"/>
        <v>7</v>
      </c>
      <c r="N169">
        <f t="shared" ref="N169:Q169" si="108">RANK(O62,O$5:O$85,0)</f>
        <v>24</v>
      </c>
      <c r="O169">
        <f t="shared" si="108"/>
        <v>23</v>
      </c>
      <c r="P169">
        <f t="shared" si="108"/>
        <v>23</v>
      </c>
      <c r="Q169">
        <f t="shared" si="108"/>
        <v>14</v>
      </c>
      <c r="R169">
        <f t="shared" si="53"/>
        <v>57</v>
      </c>
      <c r="S169">
        <f t="shared" si="48"/>
        <v>58</v>
      </c>
      <c r="T169">
        <f t="shared" si="49"/>
        <v>58</v>
      </c>
      <c r="U169">
        <f t="shared" si="50"/>
        <v>67</v>
      </c>
      <c r="V169" s="5">
        <v>1072</v>
      </c>
      <c r="Y169" s="15" t="s">
        <v>125</v>
      </c>
      <c r="Z169" s="16">
        <v>24</v>
      </c>
      <c r="AA169" s="16">
        <v>23</v>
      </c>
      <c r="AB169" s="16">
        <v>23</v>
      </c>
      <c r="AC169" s="16">
        <v>14</v>
      </c>
      <c r="AD169" s="16">
        <v>57</v>
      </c>
      <c r="AE169" s="16">
        <v>58</v>
      </c>
      <c r="AF169" s="16">
        <v>58</v>
      </c>
      <c r="AG169" s="16">
        <v>67</v>
      </c>
      <c r="AH169" s="16">
        <v>1072</v>
      </c>
    </row>
    <row r="170" spans="12:34" ht="15" thickBot="1" x14ac:dyDescent="0.35">
      <c r="L170" s="5">
        <f t="shared" si="51"/>
        <v>21</v>
      </c>
      <c r="N170">
        <f t="shared" ref="N170:Q170" si="109">RANK(O63,O$5:O$85,0)</f>
        <v>22</v>
      </c>
      <c r="O170">
        <f t="shared" si="109"/>
        <v>23</v>
      </c>
      <c r="P170">
        <f t="shared" si="109"/>
        <v>23</v>
      </c>
      <c r="Q170">
        <f t="shared" si="109"/>
        <v>14</v>
      </c>
      <c r="R170">
        <f t="shared" si="53"/>
        <v>59</v>
      </c>
      <c r="S170">
        <f t="shared" si="48"/>
        <v>58</v>
      </c>
      <c r="T170">
        <f t="shared" si="49"/>
        <v>58</v>
      </c>
      <c r="U170">
        <f t="shared" si="50"/>
        <v>67</v>
      </c>
      <c r="V170" s="5">
        <v>1079</v>
      </c>
      <c r="Y170" s="15" t="s">
        <v>126</v>
      </c>
      <c r="Z170" s="16">
        <v>22</v>
      </c>
      <c r="AA170" s="16">
        <v>23</v>
      </c>
      <c r="AB170" s="16">
        <v>23</v>
      </c>
      <c r="AC170" s="16">
        <v>14</v>
      </c>
      <c r="AD170" s="16">
        <v>59</v>
      </c>
      <c r="AE170" s="16">
        <v>58</v>
      </c>
      <c r="AF170" s="16">
        <v>58</v>
      </c>
      <c r="AG170" s="16">
        <v>67</v>
      </c>
      <c r="AH170" s="16">
        <v>1079</v>
      </c>
    </row>
    <row r="171" spans="12:34" ht="15" thickBot="1" x14ac:dyDescent="0.35">
      <c r="L171" s="5">
        <f t="shared" si="51"/>
        <v>14</v>
      </c>
      <c r="N171">
        <f t="shared" ref="N171:Q171" si="110">RANK(O64,O$5:O$85,0)</f>
        <v>22</v>
      </c>
      <c r="O171">
        <f t="shared" si="110"/>
        <v>7</v>
      </c>
      <c r="P171">
        <f t="shared" si="110"/>
        <v>23</v>
      </c>
      <c r="Q171">
        <f t="shared" si="110"/>
        <v>1</v>
      </c>
      <c r="R171">
        <f t="shared" si="53"/>
        <v>59</v>
      </c>
      <c r="S171">
        <f t="shared" si="48"/>
        <v>74</v>
      </c>
      <c r="T171">
        <f t="shared" si="49"/>
        <v>58</v>
      </c>
      <c r="U171">
        <f t="shared" si="50"/>
        <v>80</v>
      </c>
      <c r="V171" s="5">
        <v>1100</v>
      </c>
      <c r="Y171" s="15" t="s">
        <v>127</v>
      </c>
      <c r="Z171" s="16">
        <v>22</v>
      </c>
      <c r="AA171" s="16">
        <v>7</v>
      </c>
      <c r="AB171" s="16">
        <v>23</v>
      </c>
      <c r="AC171" s="16">
        <v>1</v>
      </c>
      <c r="AD171" s="16">
        <v>59</v>
      </c>
      <c r="AE171" s="16">
        <v>74</v>
      </c>
      <c r="AF171" s="16">
        <v>58</v>
      </c>
      <c r="AG171" s="16">
        <v>80</v>
      </c>
      <c r="AH171" s="16">
        <v>1100</v>
      </c>
    </row>
    <row r="172" spans="12:34" ht="15" thickBot="1" x14ac:dyDescent="0.35">
      <c r="L172" s="5">
        <f t="shared" si="51"/>
        <v>7</v>
      </c>
      <c r="N172">
        <f t="shared" ref="N172:Q172" si="111">RANK(O65,O$5:O$85,0)</f>
        <v>4</v>
      </c>
      <c r="O172">
        <f t="shared" si="111"/>
        <v>7</v>
      </c>
      <c r="P172">
        <f t="shared" si="111"/>
        <v>23</v>
      </c>
      <c r="Q172">
        <f t="shared" si="111"/>
        <v>1</v>
      </c>
      <c r="R172">
        <f t="shared" si="53"/>
        <v>77</v>
      </c>
      <c r="S172">
        <f t="shared" si="48"/>
        <v>74</v>
      </c>
      <c r="T172">
        <f t="shared" si="49"/>
        <v>58</v>
      </c>
      <c r="U172">
        <f t="shared" si="50"/>
        <v>80</v>
      </c>
      <c r="V172" s="5">
        <v>1114</v>
      </c>
      <c r="Y172" s="15" t="s">
        <v>128</v>
      </c>
      <c r="Z172" s="16">
        <v>4</v>
      </c>
      <c r="AA172" s="16">
        <v>7</v>
      </c>
      <c r="AB172" s="16">
        <v>23</v>
      </c>
      <c r="AC172" s="16">
        <v>1</v>
      </c>
      <c r="AD172" s="16">
        <v>77</v>
      </c>
      <c r="AE172" s="16">
        <v>74</v>
      </c>
      <c r="AF172" s="16">
        <v>58</v>
      </c>
      <c r="AG172" s="16">
        <v>80</v>
      </c>
      <c r="AH172" s="16">
        <v>1114</v>
      </c>
    </row>
    <row r="173" spans="12:34" ht="15" thickBot="1" x14ac:dyDescent="0.35">
      <c r="L173" s="5">
        <f t="shared" si="51"/>
        <v>27.958333333328483</v>
      </c>
      <c r="N173">
        <f t="shared" ref="N173:Q173" si="112">RANK(O66,O$5:O$85,0)</f>
        <v>4</v>
      </c>
      <c r="O173">
        <f t="shared" si="112"/>
        <v>7</v>
      </c>
      <c r="P173">
        <f t="shared" si="112"/>
        <v>18</v>
      </c>
      <c r="Q173">
        <f t="shared" si="112"/>
        <v>1</v>
      </c>
      <c r="R173">
        <f t="shared" si="53"/>
        <v>77</v>
      </c>
      <c r="S173">
        <f t="shared" si="48"/>
        <v>74</v>
      </c>
      <c r="T173">
        <f t="shared" si="49"/>
        <v>63</v>
      </c>
      <c r="U173">
        <f t="shared" si="50"/>
        <v>80</v>
      </c>
      <c r="V173" s="5">
        <v>1121</v>
      </c>
      <c r="Y173" s="15" t="s">
        <v>129</v>
      </c>
      <c r="Z173" s="16">
        <v>4</v>
      </c>
      <c r="AA173" s="16">
        <v>7</v>
      </c>
      <c r="AB173" s="16">
        <v>18</v>
      </c>
      <c r="AC173" s="16">
        <v>1</v>
      </c>
      <c r="AD173" s="16">
        <v>77</v>
      </c>
      <c r="AE173" s="16">
        <v>74</v>
      </c>
      <c r="AF173" s="16">
        <v>63</v>
      </c>
      <c r="AG173" s="16">
        <v>80</v>
      </c>
      <c r="AH173" s="16">
        <v>1121</v>
      </c>
    </row>
    <row r="174" spans="12:34" ht="15" thickBot="1" x14ac:dyDescent="0.35">
      <c r="L174" s="5">
        <f t="shared" si="51"/>
        <v>14</v>
      </c>
      <c r="N174">
        <f t="shared" ref="N174:Q174" si="113">RANK(O67,O$5:O$85,0)</f>
        <v>4</v>
      </c>
      <c r="O174">
        <f t="shared" si="113"/>
        <v>7</v>
      </c>
      <c r="P174">
        <f t="shared" si="113"/>
        <v>18</v>
      </c>
      <c r="Q174">
        <f t="shared" si="113"/>
        <v>1</v>
      </c>
      <c r="R174">
        <f t="shared" si="53"/>
        <v>77</v>
      </c>
      <c r="S174">
        <f t="shared" si="48"/>
        <v>74</v>
      </c>
      <c r="T174">
        <f t="shared" si="49"/>
        <v>63</v>
      </c>
      <c r="U174">
        <f t="shared" si="50"/>
        <v>80</v>
      </c>
      <c r="V174" s="5">
        <v>1148.9583333333285</v>
      </c>
      <c r="Y174" s="15" t="s">
        <v>130</v>
      </c>
      <c r="Z174" s="16">
        <v>4</v>
      </c>
      <c r="AA174" s="16">
        <v>7</v>
      </c>
      <c r="AB174" s="16">
        <v>18</v>
      </c>
      <c r="AC174" s="16">
        <v>1</v>
      </c>
      <c r="AD174" s="16">
        <v>77</v>
      </c>
      <c r="AE174" s="16">
        <v>74</v>
      </c>
      <c r="AF174" s="16">
        <v>63</v>
      </c>
      <c r="AG174" s="16">
        <v>80</v>
      </c>
      <c r="AH174" s="16">
        <v>1149</v>
      </c>
    </row>
    <row r="175" spans="12:34" ht="15" thickBot="1" x14ac:dyDescent="0.35">
      <c r="L175" s="5">
        <f t="shared" si="51"/>
        <v>21</v>
      </c>
      <c r="N175">
        <f t="shared" ref="N175:Q175" si="114">RANK(O68,O$5:O$85,0)</f>
        <v>4</v>
      </c>
      <c r="O175">
        <f t="shared" si="114"/>
        <v>7</v>
      </c>
      <c r="P175">
        <f t="shared" si="114"/>
        <v>18</v>
      </c>
      <c r="Q175">
        <f t="shared" si="114"/>
        <v>1</v>
      </c>
      <c r="R175">
        <f t="shared" si="53"/>
        <v>77</v>
      </c>
      <c r="S175">
        <f t="shared" si="48"/>
        <v>74</v>
      </c>
      <c r="T175">
        <f t="shared" si="49"/>
        <v>63</v>
      </c>
      <c r="U175">
        <f t="shared" si="50"/>
        <v>80</v>
      </c>
      <c r="V175" s="5">
        <v>1162.9583333333285</v>
      </c>
      <c r="Y175" s="15" t="s">
        <v>131</v>
      </c>
      <c r="Z175" s="16">
        <v>4</v>
      </c>
      <c r="AA175" s="16">
        <v>7</v>
      </c>
      <c r="AB175" s="16">
        <v>18</v>
      </c>
      <c r="AC175" s="16">
        <v>1</v>
      </c>
      <c r="AD175" s="16">
        <v>77</v>
      </c>
      <c r="AE175" s="16">
        <v>74</v>
      </c>
      <c r="AF175" s="16">
        <v>63</v>
      </c>
      <c r="AG175" s="16">
        <v>80</v>
      </c>
      <c r="AH175" s="16">
        <v>1163</v>
      </c>
    </row>
    <row r="176" spans="12:34" ht="15" thickBot="1" x14ac:dyDescent="0.35">
      <c r="L176" s="5">
        <f t="shared" si="51"/>
        <v>28</v>
      </c>
      <c r="N176">
        <f t="shared" ref="N176:Q176" si="115">RANK(O69,O$5:O$85,0)</f>
        <v>4</v>
      </c>
      <c r="O176">
        <f t="shared" si="115"/>
        <v>7</v>
      </c>
      <c r="P176">
        <f t="shared" si="115"/>
        <v>18</v>
      </c>
      <c r="Q176">
        <f t="shared" si="115"/>
        <v>1</v>
      </c>
      <c r="R176">
        <f t="shared" si="53"/>
        <v>77</v>
      </c>
      <c r="S176">
        <f t="shared" si="48"/>
        <v>74</v>
      </c>
      <c r="T176">
        <f t="shared" si="49"/>
        <v>63</v>
      </c>
      <c r="U176">
        <f t="shared" si="50"/>
        <v>80</v>
      </c>
      <c r="V176" s="5">
        <v>1183.9583333333285</v>
      </c>
      <c r="Y176" s="15" t="s">
        <v>132</v>
      </c>
      <c r="Z176" s="16">
        <v>4</v>
      </c>
      <c r="AA176" s="16">
        <v>7</v>
      </c>
      <c r="AB176" s="16">
        <v>18</v>
      </c>
      <c r="AC176" s="16">
        <v>1</v>
      </c>
      <c r="AD176" s="16">
        <v>77</v>
      </c>
      <c r="AE176" s="16">
        <v>74</v>
      </c>
      <c r="AF176" s="16">
        <v>63</v>
      </c>
      <c r="AG176" s="16">
        <v>80</v>
      </c>
      <c r="AH176" s="16">
        <v>1184</v>
      </c>
    </row>
    <row r="177" spans="12:34" ht="15" thickBot="1" x14ac:dyDescent="0.35">
      <c r="L177" s="5">
        <f t="shared" si="51"/>
        <v>14</v>
      </c>
      <c r="N177">
        <f t="shared" ref="N177:Q177" si="116">RANK(O70,O$5:O$85,0)</f>
        <v>4</v>
      </c>
      <c r="O177">
        <f t="shared" si="116"/>
        <v>7</v>
      </c>
      <c r="P177">
        <f t="shared" si="116"/>
        <v>18</v>
      </c>
      <c r="Q177">
        <f t="shared" si="116"/>
        <v>1</v>
      </c>
      <c r="R177">
        <f t="shared" si="53"/>
        <v>77</v>
      </c>
      <c r="S177">
        <f t="shared" ref="S177:S192" si="117">81-O177</f>
        <v>74</v>
      </c>
      <c r="T177">
        <f t="shared" ref="T177:T192" si="118">81-P177</f>
        <v>63</v>
      </c>
      <c r="U177">
        <f t="shared" ref="U177:U192" si="119">81-Q177</f>
        <v>80</v>
      </c>
      <c r="V177" s="5">
        <v>1211.9583333333285</v>
      </c>
      <c r="Y177" s="15" t="s">
        <v>133</v>
      </c>
      <c r="Z177" s="16">
        <v>4</v>
      </c>
      <c r="AA177" s="16">
        <v>7</v>
      </c>
      <c r="AB177" s="16">
        <v>18</v>
      </c>
      <c r="AC177" s="16">
        <v>1</v>
      </c>
      <c r="AD177" s="16">
        <v>77</v>
      </c>
      <c r="AE177" s="16">
        <v>74</v>
      </c>
      <c r="AF177" s="16">
        <v>63</v>
      </c>
      <c r="AG177" s="16">
        <v>80</v>
      </c>
      <c r="AH177" s="16">
        <v>1212</v>
      </c>
    </row>
    <row r="178" spans="12:34" ht="15" thickBot="1" x14ac:dyDescent="0.35">
      <c r="L178" s="5">
        <f t="shared" ref="L178:L192" si="120">N71-N70</f>
        <v>7</v>
      </c>
      <c r="N178">
        <f t="shared" ref="N178:Q178" si="121">RANK(O71,O$5:O$85,0)</f>
        <v>4</v>
      </c>
      <c r="O178">
        <f t="shared" si="121"/>
        <v>7</v>
      </c>
      <c r="P178">
        <f t="shared" si="121"/>
        <v>8</v>
      </c>
      <c r="Q178">
        <f t="shared" si="121"/>
        <v>1</v>
      </c>
      <c r="R178">
        <f t="shared" ref="R178:R192" si="122">81-N178</f>
        <v>77</v>
      </c>
      <c r="S178">
        <f t="shared" si="117"/>
        <v>74</v>
      </c>
      <c r="T178">
        <f t="shared" si="118"/>
        <v>73</v>
      </c>
      <c r="U178">
        <f t="shared" si="119"/>
        <v>80</v>
      </c>
      <c r="V178" s="5">
        <v>1225.9583333333285</v>
      </c>
      <c r="Y178" s="15" t="s">
        <v>134</v>
      </c>
      <c r="Z178" s="16">
        <v>4</v>
      </c>
      <c r="AA178" s="16">
        <v>7</v>
      </c>
      <c r="AB178" s="16">
        <v>8</v>
      </c>
      <c r="AC178" s="16">
        <v>1</v>
      </c>
      <c r="AD178" s="16">
        <v>77</v>
      </c>
      <c r="AE178" s="16">
        <v>74</v>
      </c>
      <c r="AF178" s="16">
        <v>73</v>
      </c>
      <c r="AG178" s="16">
        <v>80</v>
      </c>
      <c r="AH178" s="16">
        <v>1226</v>
      </c>
    </row>
    <row r="179" spans="12:34" ht="15" thickBot="1" x14ac:dyDescent="0.35">
      <c r="L179" s="5">
        <f t="shared" si="120"/>
        <v>42</v>
      </c>
      <c r="N179">
        <f t="shared" ref="N179:Q179" si="123">RANK(O72,O$5:O$85,0)</f>
        <v>4</v>
      </c>
      <c r="O179">
        <f t="shared" si="123"/>
        <v>7</v>
      </c>
      <c r="P179">
        <f t="shared" si="123"/>
        <v>8</v>
      </c>
      <c r="Q179">
        <f t="shared" si="123"/>
        <v>1</v>
      </c>
      <c r="R179">
        <f t="shared" si="122"/>
        <v>77</v>
      </c>
      <c r="S179">
        <f t="shared" si="117"/>
        <v>74</v>
      </c>
      <c r="T179">
        <f t="shared" si="118"/>
        <v>73</v>
      </c>
      <c r="U179">
        <f t="shared" si="119"/>
        <v>80</v>
      </c>
      <c r="V179" s="5">
        <v>1232.9583333333285</v>
      </c>
      <c r="Y179" s="15" t="s">
        <v>135</v>
      </c>
      <c r="Z179" s="16">
        <v>4</v>
      </c>
      <c r="AA179" s="16">
        <v>7</v>
      </c>
      <c r="AB179" s="16">
        <v>8</v>
      </c>
      <c r="AC179" s="16">
        <v>1</v>
      </c>
      <c r="AD179" s="16">
        <v>77</v>
      </c>
      <c r="AE179" s="16">
        <v>74</v>
      </c>
      <c r="AF179" s="16">
        <v>73</v>
      </c>
      <c r="AG179" s="16">
        <v>80</v>
      </c>
      <c r="AH179" s="16">
        <v>1233</v>
      </c>
    </row>
    <row r="180" spans="12:34" ht="15" thickBot="1" x14ac:dyDescent="0.35">
      <c r="L180" s="5">
        <f t="shared" si="120"/>
        <v>7</v>
      </c>
      <c r="N180">
        <f t="shared" ref="N180:Q180" si="124">RANK(O73,O$5:O$85,0)</f>
        <v>4</v>
      </c>
      <c r="O180">
        <f t="shared" si="124"/>
        <v>7</v>
      </c>
      <c r="P180">
        <f t="shared" si="124"/>
        <v>8</v>
      </c>
      <c r="Q180">
        <f t="shared" si="124"/>
        <v>1</v>
      </c>
      <c r="R180">
        <f t="shared" si="122"/>
        <v>77</v>
      </c>
      <c r="S180">
        <f t="shared" si="117"/>
        <v>74</v>
      </c>
      <c r="T180">
        <f t="shared" si="118"/>
        <v>73</v>
      </c>
      <c r="U180">
        <f t="shared" si="119"/>
        <v>80</v>
      </c>
      <c r="V180" s="5">
        <v>1274.9583333333285</v>
      </c>
      <c r="Y180" s="15" t="s">
        <v>136</v>
      </c>
      <c r="Z180" s="16">
        <v>4</v>
      </c>
      <c r="AA180" s="16">
        <v>7</v>
      </c>
      <c r="AB180" s="16">
        <v>8</v>
      </c>
      <c r="AC180" s="16">
        <v>1</v>
      </c>
      <c r="AD180" s="16">
        <v>77</v>
      </c>
      <c r="AE180" s="16">
        <v>74</v>
      </c>
      <c r="AF180" s="16">
        <v>73</v>
      </c>
      <c r="AG180" s="16">
        <v>80</v>
      </c>
      <c r="AH180" s="16">
        <v>1275</v>
      </c>
    </row>
    <row r="181" spans="12:34" ht="15" thickBot="1" x14ac:dyDescent="0.35">
      <c r="L181" s="5">
        <f t="shared" si="120"/>
        <v>15</v>
      </c>
      <c r="N181">
        <f t="shared" ref="N181:Q181" si="125">RANK(O74,O$5:O$85,0)</f>
        <v>4</v>
      </c>
      <c r="O181">
        <f t="shared" si="125"/>
        <v>7</v>
      </c>
      <c r="P181">
        <f t="shared" si="125"/>
        <v>8</v>
      </c>
      <c r="Q181">
        <f t="shared" si="125"/>
        <v>1</v>
      </c>
      <c r="R181">
        <f t="shared" si="122"/>
        <v>77</v>
      </c>
      <c r="S181">
        <f t="shared" si="117"/>
        <v>74</v>
      </c>
      <c r="T181">
        <f t="shared" si="118"/>
        <v>73</v>
      </c>
      <c r="U181">
        <f t="shared" si="119"/>
        <v>80</v>
      </c>
      <c r="V181" s="5">
        <v>1281.9583333333285</v>
      </c>
      <c r="Y181" s="15" t="s">
        <v>137</v>
      </c>
      <c r="Z181" s="16">
        <v>4</v>
      </c>
      <c r="AA181" s="16">
        <v>7</v>
      </c>
      <c r="AB181" s="16">
        <v>8</v>
      </c>
      <c r="AC181" s="16">
        <v>1</v>
      </c>
      <c r="AD181" s="16">
        <v>77</v>
      </c>
      <c r="AE181" s="16">
        <v>74</v>
      </c>
      <c r="AF181" s="16">
        <v>73</v>
      </c>
      <c r="AG181" s="16">
        <v>80</v>
      </c>
      <c r="AH181" s="16">
        <v>1282</v>
      </c>
    </row>
    <row r="182" spans="12:34" ht="15" thickBot="1" x14ac:dyDescent="0.35">
      <c r="L182" s="5">
        <f t="shared" si="120"/>
        <v>34</v>
      </c>
      <c r="N182">
        <f t="shared" ref="N182:Q182" si="126">RANK(O75,O$5:O$85,0)</f>
        <v>4</v>
      </c>
      <c r="O182">
        <f t="shared" si="126"/>
        <v>7</v>
      </c>
      <c r="P182">
        <f t="shared" si="126"/>
        <v>8</v>
      </c>
      <c r="Q182">
        <f t="shared" si="126"/>
        <v>1</v>
      </c>
      <c r="R182">
        <f t="shared" si="122"/>
        <v>77</v>
      </c>
      <c r="S182">
        <f t="shared" si="117"/>
        <v>74</v>
      </c>
      <c r="T182">
        <f t="shared" si="118"/>
        <v>73</v>
      </c>
      <c r="U182">
        <f t="shared" si="119"/>
        <v>80</v>
      </c>
      <c r="V182" s="5">
        <v>1296.9583333333285</v>
      </c>
      <c r="Y182" s="15" t="s">
        <v>138</v>
      </c>
      <c r="Z182" s="16">
        <v>4</v>
      </c>
      <c r="AA182" s="16">
        <v>7</v>
      </c>
      <c r="AB182" s="16">
        <v>8</v>
      </c>
      <c r="AC182" s="16">
        <v>1</v>
      </c>
      <c r="AD182" s="16">
        <v>77</v>
      </c>
      <c r="AE182" s="16">
        <v>74</v>
      </c>
      <c r="AF182" s="16">
        <v>73</v>
      </c>
      <c r="AG182" s="16">
        <v>80</v>
      </c>
      <c r="AH182" s="16">
        <v>1297</v>
      </c>
    </row>
    <row r="183" spans="12:34" ht="15" thickBot="1" x14ac:dyDescent="0.35">
      <c r="L183" s="5">
        <f t="shared" si="120"/>
        <v>7</v>
      </c>
      <c r="N183">
        <f t="shared" ref="N183:Q183" si="127">RANK(O76,O$5:O$85,0)</f>
        <v>19</v>
      </c>
      <c r="O183">
        <f t="shared" si="127"/>
        <v>7</v>
      </c>
      <c r="P183">
        <f t="shared" si="127"/>
        <v>8</v>
      </c>
      <c r="Q183">
        <f t="shared" si="127"/>
        <v>1</v>
      </c>
      <c r="R183">
        <f t="shared" si="122"/>
        <v>62</v>
      </c>
      <c r="S183">
        <f t="shared" si="117"/>
        <v>74</v>
      </c>
      <c r="T183">
        <f t="shared" si="118"/>
        <v>73</v>
      </c>
      <c r="U183">
        <f t="shared" si="119"/>
        <v>80</v>
      </c>
      <c r="V183" s="5">
        <v>1330.9583333333285</v>
      </c>
      <c r="Y183" s="15" t="s">
        <v>139</v>
      </c>
      <c r="Z183" s="16">
        <v>19</v>
      </c>
      <c r="AA183" s="16">
        <v>7</v>
      </c>
      <c r="AB183" s="16">
        <v>8</v>
      </c>
      <c r="AC183" s="16">
        <v>1</v>
      </c>
      <c r="AD183" s="16">
        <v>62</v>
      </c>
      <c r="AE183" s="16">
        <v>74</v>
      </c>
      <c r="AF183" s="16">
        <v>73</v>
      </c>
      <c r="AG183" s="16">
        <v>80</v>
      </c>
      <c r="AH183" s="16">
        <v>1331</v>
      </c>
    </row>
    <row r="184" spans="12:34" ht="15" thickBot="1" x14ac:dyDescent="0.35">
      <c r="L184" s="5">
        <f t="shared" si="120"/>
        <v>28.041666666671517</v>
      </c>
      <c r="N184">
        <f t="shared" ref="N184:Q184" si="128">RANK(O77,O$5:O$85,0)</f>
        <v>19</v>
      </c>
      <c r="O184">
        <f t="shared" si="128"/>
        <v>7</v>
      </c>
      <c r="P184">
        <f t="shared" si="128"/>
        <v>8</v>
      </c>
      <c r="Q184">
        <f t="shared" si="128"/>
        <v>26</v>
      </c>
      <c r="R184">
        <f t="shared" si="122"/>
        <v>62</v>
      </c>
      <c r="S184">
        <f t="shared" si="117"/>
        <v>74</v>
      </c>
      <c r="T184">
        <f t="shared" si="118"/>
        <v>73</v>
      </c>
      <c r="U184">
        <f t="shared" si="119"/>
        <v>55</v>
      </c>
      <c r="V184" s="5">
        <v>1337.9583333333285</v>
      </c>
      <c r="Y184" s="15" t="s">
        <v>140</v>
      </c>
      <c r="Z184" s="16">
        <v>19</v>
      </c>
      <c r="AA184" s="16">
        <v>7</v>
      </c>
      <c r="AB184" s="16">
        <v>8</v>
      </c>
      <c r="AC184" s="16">
        <v>26</v>
      </c>
      <c r="AD184" s="16">
        <v>62</v>
      </c>
      <c r="AE184" s="16">
        <v>74</v>
      </c>
      <c r="AF184" s="16">
        <v>73</v>
      </c>
      <c r="AG184" s="16">
        <v>55</v>
      </c>
      <c r="AH184" s="16">
        <v>1338</v>
      </c>
    </row>
    <row r="185" spans="12:34" ht="15" thickBot="1" x14ac:dyDescent="0.35">
      <c r="L185" s="5">
        <f t="shared" si="120"/>
        <v>35</v>
      </c>
      <c r="N185">
        <f t="shared" ref="N185:Q185" si="129">RANK(O78,O$5:O$85,0)</f>
        <v>19</v>
      </c>
      <c r="O185">
        <f t="shared" si="129"/>
        <v>7</v>
      </c>
      <c r="P185">
        <f t="shared" si="129"/>
        <v>8</v>
      </c>
      <c r="Q185">
        <f t="shared" si="129"/>
        <v>26</v>
      </c>
      <c r="R185">
        <f t="shared" si="122"/>
        <v>62</v>
      </c>
      <c r="S185">
        <f t="shared" si="117"/>
        <v>74</v>
      </c>
      <c r="T185">
        <f t="shared" si="118"/>
        <v>73</v>
      </c>
      <c r="U185">
        <f t="shared" si="119"/>
        <v>55</v>
      </c>
      <c r="V185" s="5">
        <v>1366</v>
      </c>
      <c r="Y185" s="15" t="s">
        <v>141</v>
      </c>
      <c r="Z185" s="16">
        <v>19</v>
      </c>
      <c r="AA185" s="16">
        <v>7</v>
      </c>
      <c r="AB185" s="16">
        <v>8</v>
      </c>
      <c r="AC185" s="16">
        <v>26</v>
      </c>
      <c r="AD185" s="16">
        <v>62</v>
      </c>
      <c r="AE185" s="16">
        <v>74</v>
      </c>
      <c r="AF185" s="16">
        <v>73</v>
      </c>
      <c r="AG185" s="16">
        <v>55</v>
      </c>
      <c r="AH185" s="16">
        <v>1366</v>
      </c>
    </row>
    <row r="186" spans="12:34" ht="15" thickBot="1" x14ac:dyDescent="0.35">
      <c r="L186" s="5">
        <f t="shared" si="120"/>
        <v>56</v>
      </c>
      <c r="N186">
        <f t="shared" ref="N186:Q186" si="130">RANK(O79,O$5:O$85,0)</f>
        <v>1</v>
      </c>
      <c r="O186">
        <f t="shared" si="130"/>
        <v>7</v>
      </c>
      <c r="P186">
        <f t="shared" si="130"/>
        <v>8</v>
      </c>
      <c r="Q186">
        <f t="shared" si="130"/>
        <v>26</v>
      </c>
      <c r="R186">
        <f t="shared" si="122"/>
        <v>80</v>
      </c>
      <c r="S186">
        <f t="shared" si="117"/>
        <v>74</v>
      </c>
      <c r="T186">
        <f t="shared" si="118"/>
        <v>73</v>
      </c>
      <c r="U186">
        <f t="shared" si="119"/>
        <v>55</v>
      </c>
      <c r="V186" s="5">
        <v>1401</v>
      </c>
      <c r="Y186" s="15" t="s">
        <v>142</v>
      </c>
      <c r="Z186" s="16">
        <v>1</v>
      </c>
      <c r="AA186" s="16">
        <v>7</v>
      </c>
      <c r="AB186" s="16">
        <v>8</v>
      </c>
      <c r="AC186" s="16">
        <v>26</v>
      </c>
      <c r="AD186" s="16">
        <v>80</v>
      </c>
      <c r="AE186" s="16">
        <v>74</v>
      </c>
      <c r="AF186" s="16">
        <v>73</v>
      </c>
      <c r="AG186" s="16">
        <v>55</v>
      </c>
      <c r="AH186" s="16">
        <v>1401</v>
      </c>
    </row>
    <row r="187" spans="12:34" ht="15" thickBot="1" x14ac:dyDescent="0.35">
      <c r="L187" s="5">
        <f t="shared" si="120"/>
        <v>7</v>
      </c>
      <c r="N187">
        <f t="shared" ref="N187:Q187" si="131">RANK(O80,O$5:O$85,0)</f>
        <v>1</v>
      </c>
      <c r="O187">
        <f t="shared" si="131"/>
        <v>1</v>
      </c>
      <c r="P187">
        <f t="shared" si="131"/>
        <v>8</v>
      </c>
      <c r="Q187">
        <f t="shared" si="131"/>
        <v>29</v>
      </c>
      <c r="R187">
        <f t="shared" si="122"/>
        <v>80</v>
      </c>
      <c r="S187">
        <f t="shared" si="117"/>
        <v>80</v>
      </c>
      <c r="T187">
        <f t="shared" si="118"/>
        <v>73</v>
      </c>
      <c r="U187">
        <f t="shared" si="119"/>
        <v>52</v>
      </c>
      <c r="V187" s="5">
        <v>1457</v>
      </c>
      <c r="Y187" s="15" t="s">
        <v>143</v>
      </c>
      <c r="Z187" s="16">
        <v>1</v>
      </c>
      <c r="AA187" s="16">
        <v>1</v>
      </c>
      <c r="AB187" s="16">
        <v>8</v>
      </c>
      <c r="AC187" s="16">
        <v>29</v>
      </c>
      <c r="AD187" s="16">
        <v>80</v>
      </c>
      <c r="AE187" s="16">
        <v>80</v>
      </c>
      <c r="AF187" s="16">
        <v>73</v>
      </c>
      <c r="AG187" s="16">
        <v>52</v>
      </c>
      <c r="AH187" s="16">
        <v>1457</v>
      </c>
    </row>
    <row r="188" spans="12:34" ht="15" thickBot="1" x14ac:dyDescent="0.35">
      <c r="L188" s="5">
        <f t="shared" si="120"/>
        <v>21</v>
      </c>
      <c r="N188">
        <f t="shared" ref="N188:Q188" si="132">RANK(O81,O$5:O$85,0)</f>
        <v>1</v>
      </c>
      <c r="O188">
        <f t="shared" si="132"/>
        <v>1</v>
      </c>
      <c r="P188">
        <f t="shared" si="132"/>
        <v>1</v>
      </c>
      <c r="Q188">
        <f t="shared" si="132"/>
        <v>29</v>
      </c>
      <c r="R188">
        <f t="shared" si="122"/>
        <v>80</v>
      </c>
      <c r="S188">
        <f t="shared" si="117"/>
        <v>80</v>
      </c>
      <c r="T188">
        <f t="shared" si="118"/>
        <v>80</v>
      </c>
      <c r="U188">
        <f t="shared" si="119"/>
        <v>52</v>
      </c>
      <c r="V188" s="5">
        <v>1464</v>
      </c>
      <c r="Y188" s="15" t="s">
        <v>144</v>
      </c>
      <c r="Z188" s="16">
        <v>1</v>
      </c>
      <c r="AA188" s="16">
        <v>1</v>
      </c>
      <c r="AB188" s="16">
        <v>1</v>
      </c>
      <c r="AC188" s="16">
        <v>29</v>
      </c>
      <c r="AD188" s="16">
        <v>80</v>
      </c>
      <c r="AE188" s="16">
        <v>80</v>
      </c>
      <c r="AF188" s="16">
        <v>80</v>
      </c>
      <c r="AG188" s="16">
        <v>52</v>
      </c>
      <c r="AH188" s="16">
        <v>1464</v>
      </c>
    </row>
    <row r="189" spans="12:34" ht="15" thickBot="1" x14ac:dyDescent="0.35">
      <c r="L189" s="5">
        <f t="shared" si="120"/>
        <v>62.958333333328483</v>
      </c>
      <c r="N189">
        <f t="shared" ref="N189:Q189" si="133">RANK(O82,O$5:O$85,0)</f>
        <v>4</v>
      </c>
      <c r="O189">
        <f t="shared" si="133"/>
        <v>1</v>
      </c>
      <c r="P189">
        <f t="shared" si="133"/>
        <v>1</v>
      </c>
      <c r="Q189">
        <f t="shared" si="133"/>
        <v>29</v>
      </c>
      <c r="R189">
        <f t="shared" si="122"/>
        <v>77</v>
      </c>
      <c r="S189">
        <f t="shared" si="117"/>
        <v>80</v>
      </c>
      <c r="T189">
        <f t="shared" si="118"/>
        <v>80</v>
      </c>
      <c r="U189">
        <f t="shared" si="119"/>
        <v>52</v>
      </c>
      <c r="V189" s="5">
        <v>1485</v>
      </c>
      <c r="Y189" s="15" t="s">
        <v>145</v>
      </c>
      <c r="Z189" s="16">
        <v>4</v>
      </c>
      <c r="AA189" s="16">
        <v>1</v>
      </c>
      <c r="AB189" s="16">
        <v>1</v>
      </c>
      <c r="AC189" s="16">
        <v>29</v>
      </c>
      <c r="AD189" s="16">
        <v>77</v>
      </c>
      <c r="AE189" s="16">
        <v>80</v>
      </c>
      <c r="AF189" s="16">
        <v>80</v>
      </c>
      <c r="AG189" s="16">
        <v>52</v>
      </c>
      <c r="AH189" s="16">
        <v>1485</v>
      </c>
    </row>
    <row r="190" spans="12:34" ht="15" thickBot="1" x14ac:dyDescent="0.35">
      <c r="L190" s="5">
        <f t="shared" si="120"/>
        <v>5</v>
      </c>
      <c r="N190">
        <f t="shared" ref="N190:Q190" si="134">RANK(O83,O$5:O$85,0)</f>
        <v>4</v>
      </c>
      <c r="O190">
        <f t="shared" si="134"/>
        <v>1</v>
      </c>
      <c r="P190">
        <f t="shared" si="134"/>
        <v>1</v>
      </c>
      <c r="Q190">
        <f t="shared" si="134"/>
        <v>29</v>
      </c>
      <c r="R190">
        <f t="shared" si="122"/>
        <v>77</v>
      </c>
      <c r="S190">
        <f t="shared" si="117"/>
        <v>80</v>
      </c>
      <c r="T190">
        <f t="shared" si="118"/>
        <v>80</v>
      </c>
      <c r="U190">
        <f t="shared" si="119"/>
        <v>52</v>
      </c>
      <c r="V190" s="5">
        <v>1547.9583333333285</v>
      </c>
      <c r="Y190" s="15" t="s">
        <v>146</v>
      </c>
      <c r="Z190" s="16">
        <v>4</v>
      </c>
      <c r="AA190" s="16">
        <v>1</v>
      </c>
      <c r="AB190" s="16">
        <v>1</v>
      </c>
      <c r="AC190" s="16">
        <v>29</v>
      </c>
      <c r="AD190" s="16">
        <v>77</v>
      </c>
      <c r="AE190" s="16">
        <v>80</v>
      </c>
      <c r="AF190" s="16">
        <v>80</v>
      </c>
      <c r="AG190" s="16">
        <v>52</v>
      </c>
      <c r="AH190" s="16">
        <v>1548</v>
      </c>
    </row>
    <row r="191" spans="12:34" ht="15" thickBot="1" x14ac:dyDescent="0.35">
      <c r="L191" s="5">
        <f t="shared" si="120"/>
        <v>1</v>
      </c>
      <c r="N191">
        <f t="shared" ref="N191:Q191" si="135">RANK(O84,O$5:O$85,0)</f>
        <v>4</v>
      </c>
      <c r="O191">
        <f t="shared" si="135"/>
        <v>1</v>
      </c>
      <c r="P191">
        <f t="shared" si="135"/>
        <v>1</v>
      </c>
      <c r="Q191">
        <f t="shared" si="135"/>
        <v>29</v>
      </c>
      <c r="R191">
        <f t="shared" si="122"/>
        <v>77</v>
      </c>
      <c r="S191">
        <f t="shared" si="117"/>
        <v>80</v>
      </c>
      <c r="T191">
        <f t="shared" si="118"/>
        <v>80</v>
      </c>
      <c r="U191">
        <f t="shared" si="119"/>
        <v>52</v>
      </c>
      <c r="V191" s="5">
        <v>1552.9583333333285</v>
      </c>
      <c r="Y191" s="15" t="s">
        <v>147</v>
      </c>
      <c r="Z191" s="16">
        <v>4</v>
      </c>
      <c r="AA191" s="16">
        <v>1</v>
      </c>
      <c r="AB191" s="16">
        <v>1</v>
      </c>
      <c r="AC191" s="16">
        <v>29</v>
      </c>
      <c r="AD191" s="16">
        <v>77</v>
      </c>
      <c r="AE191" s="16">
        <v>80</v>
      </c>
      <c r="AF191" s="16">
        <v>80</v>
      </c>
      <c r="AG191" s="16">
        <v>52</v>
      </c>
      <c r="AH191" s="16">
        <v>1553</v>
      </c>
    </row>
    <row r="192" spans="12:34" ht="15" thickBot="1" x14ac:dyDescent="0.35">
      <c r="L192" s="5">
        <f t="shared" si="120"/>
        <v>1</v>
      </c>
      <c r="N192">
        <f t="shared" ref="N192:Q192" si="136">RANK(O85,O$5:O$85,0)</f>
        <v>4</v>
      </c>
      <c r="O192">
        <f t="shared" si="136"/>
        <v>1</v>
      </c>
      <c r="P192">
        <f t="shared" si="136"/>
        <v>1</v>
      </c>
      <c r="Q192">
        <f t="shared" si="136"/>
        <v>29</v>
      </c>
      <c r="R192">
        <f t="shared" si="122"/>
        <v>77</v>
      </c>
      <c r="S192">
        <f t="shared" si="117"/>
        <v>80</v>
      </c>
      <c r="T192">
        <f t="shared" si="118"/>
        <v>80</v>
      </c>
      <c r="U192">
        <f t="shared" si="119"/>
        <v>52</v>
      </c>
      <c r="V192" s="5">
        <v>1553.9583333333285</v>
      </c>
      <c r="Y192" s="15" t="s">
        <v>148</v>
      </c>
      <c r="Z192" s="16">
        <v>4</v>
      </c>
      <c r="AA192" s="16">
        <v>1</v>
      </c>
      <c r="AB192" s="16">
        <v>1</v>
      </c>
      <c r="AC192" s="16">
        <v>29</v>
      </c>
      <c r="AD192" s="16">
        <v>77</v>
      </c>
      <c r="AE192" s="16">
        <v>80</v>
      </c>
      <c r="AF192" s="16">
        <v>80</v>
      </c>
      <c r="AG192" s="16">
        <v>52</v>
      </c>
      <c r="AH192" s="16">
        <v>1554</v>
      </c>
    </row>
    <row r="193" spans="12:33" ht="18.600000000000001" thickBot="1" x14ac:dyDescent="0.35">
      <c r="L193" s="5"/>
      <c r="V193" s="5"/>
      <c r="Y193" s="11"/>
    </row>
    <row r="194" spans="12:33" ht="15" thickBot="1" x14ac:dyDescent="0.35">
      <c r="N194" s="21" t="str">
        <f>N111</f>
        <v>DIREKT</v>
      </c>
      <c r="O194" s="21" t="str">
        <f t="shared" ref="O194:V194" si="137">O111</f>
        <v>DIREKT</v>
      </c>
      <c r="P194" s="21" t="str">
        <f t="shared" si="137"/>
        <v>DIREKT</v>
      </c>
      <c r="Q194" s="21" t="str">
        <f t="shared" si="137"/>
        <v>DIREKT</v>
      </c>
      <c r="R194" t="str">
        <f t="shared" si="137"/>
        <v>INDIREKT</v>
      </c>
      <c r="S194" t="str">
        <f t="shared" si="137"/>
        <v>INDIREKT</v>
      </c>
      <c r="T194" t="str">
        <f t="shared" si="137"/>
        <v>INDIREKT</v>
      </c>
      <c r="U194" t="str">
        <f t="shared" si="137"/>
        <v>INDIREKT</v>
      </c>
      <c r="V194" t="str">
        <f t="shared" si="137"/>
        <v>Y</v>
      </c>
      <c r="Y194" s="15" t="s">
        <v>149</v>
      </c>
      <c r="Z194" s="15" t="s">
        <v>60</v>
      </c>
      <c r="AA194" s="15" t="s">
        <v>61</v>
      </c>
      <c r="AB194" s="15" t="s">
        <v>62</v>
      </c>
      <c r="AC194" s="15" t="s">
        <v>63</v>
      </c>
      <c r="AD194" s="15" t="s">
        <v>64</v>
      </c>
      <c r="AE194" s="15" t="s">
        <v>65</v>
      </c>
      <c r="AF194" s="15" t="s">
        <v>66</v>
      </c>
      <c r="AG194" s="15" t="s">
        <v>67</v>
      </c>
    </row>
    <row r="195" spans="12:33" ht="15" thickBot="1" x14ac:dyDescent="0.35">
      <c r="N195" s="21" t="str">
        <f t="shared" ref="N195:V195" si="138">N112</f>
        <v xml:space="preserve">B'TWIN Triban Easy Lady </v>
      </c>
      <c r="O195" s="21" t="str">
        <f t="shared" si="138"/>
        <v>TRIBAN RC 120</v>
      </c>
      <c r="P195" s="21" t="str">
        <f t="shared" si="138"/>
        <v xml:space="preserve">TRIBAN RC100 </v>
      </c>
      <c r="Q195" s="21" t="str">
        <f t="shared" si="138"/>
        <v>TRIBAN RC520</v>
      </c>
      <c r="R195" t="str">
        <f t="shared" si="138"/>
        <v xml:space="preserve">B'TWIN Triban Easy Lady </v>
      </c>
      <c r="S195" t="str">
        <f t="shared" si="138"/>
        <v>TRIBAN RC 120</v>
      </c>
      <c r="T195" t="str">
        <f t="shared" si="138"/>
        <v xml:space="preserve">TRIBAN RC100 </v>
      </c>
      <c r="U195" t="str">
        <f t="shared" si="138"/>
        <v>TRIBAN RC520</v>
      </c>
      <c r="V195" t="str">
        <f t="shared" si="138"/>
        <v>cumulative time</v>
      </c>
      <c r="Y195" s="15" t="s">
        <v>150</v>
      </c>
      <c r="Z195" s="16" t="s">
        <v>192</v>
      </c>
      <c r="AA195" s="16" t="s">
        <v>193</v>
      </c>
      <c r="AB195" s="16" t="s">
        <v>194</v>
      </c>
      <c r="AC195" s="16" t="s">
        <v>195</v>
      </c>
      <c r="AD195" s="16" t="s">
        <v>196</v>
      </c>
      <c r="AE195" s="16" t="s">
        <v>197</v>
      </c>
      <c r="AF195" s="16" t="s">
        <v>198</v>
      </c>
      <c r="AG195" s="16" t="s">
        <v>199</v>
      </c>
    </row>
    <row r="196" spans="12:33" ht="15" thickBot="1" x14ac:dyDescent="0.35">
      <c r="N196" cm="1">
        <f t="array" ref="N196:N203">_xlfn.UNIQUE(N113:N192,FALSE,FALSE)</f>
        <v>57</v>
      </c>
      <c r="O196" cm="1">
        <f t="array" ref="O196:O202">_xlfn.UNIQUE(O113:O192,FALSE,FALSE)</f>
        <v>57</v>
      </c>
      <c r="P196" cm="1">
        <f t="array" ref="P196:P205">_xlfn.UNIQUE(P113:P192,FALSE,FALSE)</f>
        <v>6</v>
      </c>
      <c r="Q196" cm="1">
        <f t="array" ref="Q196:Q200">_xlfn.UNIQUE(Q113:Q192,FALSE,FALSE)</f>
        <v>56</v>
      </c>
      <c r="R196" cm="1">
        <f t="array" ref="R196:R203">_xlfn.UNIQUE(R113:R192,FALSE,FALSE)</f>
        <v>24</v>
      </c>
      <c r="S196" cm="1">
        <f t="array" ref="S196:S202">_xlfn.UNIQUE(S113:S192,FALSE,FALSE)</f>
        <v>24</v>
      </c>
      <c r="T196" cm="1">
        <f t="array" ref="T196:T205">_xlfn.UNIQUE(T113:T192,FALSE,FALSE)</f>
        <v>75</v>
      </c>
      <c r="U196" cm="1">
        <f t="array" ref="U196:U200">_xlfn.UNIQUE(U113:U192,FALSE,FALSE)</f>
        <v>25</v>
      </c>
      <c r="V196" s="23" cm="1">
        <f t="array" ref="V196:V275">_xlfn.UNIQUE(V113:V192,FALSE,FALSE)</f>
        <v>1</v>
      </c>
      <c r="Y196" s="15" t="s">
        <v>159</v>
      </c>
      <c r="Z196" s="16" t="s">
        <v>200</v>
      </c>
      <c r="AA196" s="16" t="s">
        <v>201</v>
      </c>
      <c r="AB196" s="16" t="s">
        <v>202</v>
      </c>
      <c r="AC196" s="16" t="s">
        <v>195</v>
      </c>
      <c r="AD196" s="16" t="s">
        <v>196</v>
      </c>
      <c r="AE196" s="16" t="s">
        <v>197</v>
      </c>
      <c r="AF196" s="16" t="s">
        <v>198</v>
      </c>
      <c r="AG196" s="16" t="s">
        <v>199</v>
      </c>
    </row>
    <row r="197" spans="12:33" ht="15" thickBot="1" x14ac:dyDescent="0.35">
      <c r="N197">
        <v>51</v>
      </c>
      <c r="O197">
        <v>39</v>
      </c>
      <c r="P197">
        <v>60</v>
      </c>
      <c r="Q197">
        <v>29</v>
      </c>
      <c r="R197">
        <v>30</v>
      </c>
      <c r="S197">
        <v>42</v>
      </c>
      <c r="T197">
        <v>21</v>
      </c>
      <c r="U197">
        <v>52</v>
      </c>
      <c r="V197" s="23">
        <v>36</v>
      </c>
      <c r="Y197" s="15" t="s">
        <v>163</v>
      </c>
      <c r="Z197" s="16" t="s">
        <v>200</v>
      </c>
      <c r="AA197" s="16" t="s">
        <v>201</v>
      </c>
      <c r="AB197" s="16" t="s">
        <v>202</v>
      </c>
      <c r="AC197" s="16" t="s">
        <v>195</v>
      </c>
      <c r="AD197" s="16" t="s">
        <v>196</v>
      </c>
      <c r="AE197" s="16" t="s">
        <v>197</v>
      </c>
      <c r="AF197" s="16" t="s">
        <v>198</v>
      </c>
      <c r="AG197" s="16" t="s">
        <v>199</v>
      </c>
    </row>
    <row r="198" spans="12:33" ht="15" thickBot="1" x14ac:dyDescent="0.35">
      <c r="N198">
        <v>32</v>
      </c>
      <c r="O198">
        <v>61</v>
      </c>
      <c r="P198">
        <v>36</v>
      </c>
      <c r="Q198">
        <v>14</v>
      </c>
      <c r="R198">
        <v>49</v>
      </c>
      <c r="S198">
        <v>20</v>
      </c>
      <c r="T198">
        <v>45</v>
      </c>
      <c r="U198">
        <v>67</v>
      </c>
      <c r="V198" s="23">
        <v>49.958333333328483</v>
      </c>
      <c r="Y198" s="15" t="s">
        <v>167</v>
      </c>
      <c r="Z198" s="16" t="s">
        <v>200</v>
      </c>
      <c r="AA198" s="16" t="s">
        <v>201</v>
      </c>
      <c r="AB198" s="16" t="s">
        <v>202</v>
      </c>
      <c r="AC198" s="16" t="s">
        <v>195</v>
      </c>
      <c r="AD198" s="16" t="s">
        <v>196</v>
      </c>
      <c r="AE198" s="16" t="s">
        <v>197</v>
      </c>
      <c r="AF198" s="16" t="s">
        <v>198</v>
      </c>
      <c r="AG198" s="16" t="s">
        <v>199</v>
      </c>
    </row>
    <row r="199" spans="12:33" ht="15" thickBot="1" x14ac:dyDescent="0.35">
      <c r="N199">
        <v>24</v>
      </c>
      <c r="O199">
        <v>26</v>
      </c>
      <c r="P199">
        <v>58</v>
      </c>
      <c r="Q199">
        <v>1</v>
      </c>
      <c r="R199">
        <v>57</v>
      </c>
      <c r="S199">
        <v>55</v>
      </c>
      <c r="T199">
        <v>23</v>
      </c>
      <c r="U199">
        <v>80</v>
      </c>
      <c r="V199" s="23">
        <v>56.958333333328483</v>
      </c>
      <c r="Y199" s="15" t="s">
        <v>171</v>
      </c>
      <c r="Z199" s="16" t="s">
        <v>200</v>
      </c>
      <c r="AA199" s="16" t="s">
        <v>201</v>
      </c>
      <c r="AB199" s="16" t="s">
        <v>202</v>
      </c>
      <c r="AC199" s="16" t="s">
        <v>195</v>
      </c>
      <c r="AD199" s="16" t="s">
        <v>196</v>
      </c>
      <c r="AE199" s="16" t="s">
        <v>197</v>
      </c>
      <c r="AF199" s="16" t="s">
        <v>198</v>
      </c>
      <c r="AG199" s="16" t="s">
        <v>199</v>
      </c>
    </row>
    <row r="200" spans="12:33" ht="15" thickBot="1" x14ac:dyDescent="0.35">
      <c r="N200">
        <v>22</v>
      </c>
      <c r="O200">
        <v>23</v>
      </c>
      <c r="P200">
        <v>56</v>
      </c>
      <c r="Q200">
        <v>26</v>
      </c>
      <c r="R200">
        <v>59</v>
      </c>
      <c r="S200">
        <v>58</v>
      </c>
      <c r="T200">
        <v>25</v>
      </c>
      <c r="U200">
        <v>55</v>
      </c>
      <c r="V200" s="23">
        <v>84.958333333328483</v>
      </c>
      <c r="Y200" s="15" t="s">
        <v>172</v>
      </c>
      <c r="Z200" s="16" t="s">
        <v>200</v>
      </c>
      <c r="AA200" s="16" t="s">
        <v>201</v>
      </c>
      <c r="AB200" s="16" t="s">
        <v>202</v>
      </c>
      <c r="AC200" s="16" t="s">
        <v>195</v>
      </c>
      <c r="AD200" s="16" t="s">
        <v>196</v>
      </c>
      <c r="AE200" s="16" t="s">
        <v>197</v>
      </c>
      <c r="AF200" s="16" t="s">
        <v>198</v>
      </c>
      <c r="AG200" s="16" t="s">
        <v>199</v>
      </c>
    </row>
    <row r="201" spans="12:33" ht="15" thickBot="1" x14ac:dyDescent="0.35">
      <c r="N201">
        <v>4</v>
      </c>
      <c r="O201">
        <v>7</v>
      </c>
      <c r="P201">
        <v>27</v>
      </c>
      <c r="R201">
        <v>77</v>
      </c>
      <c r="S201">
        <v>74</v>
      </c>
      <c r="T201">
        <v>54</v>
      </c>
      <c r="V201" s="23">
        <v>98.958333333328483</v>
      </c>
      <c r="Y201" s="15" t="s">
        <v>173</v>
      </c>
      <c r="Z201" s="16" t="s">
        <v>200</v>
      </c>
      <c r="AA201" s="16" t="s">
        <v>201</v>
      </c>
      <c r="AB201" s="16" t="s">
        <v>202</v>
      </c>
      <c r="AC201" s="16" t="s">
        <v>195</v>
      </c>
      <c r="AD201" s="16" t="s">
        <v>196</v>
      </c>
      <c r="AE201" s="16" t="s">
        <v>197</v>
      </c>
      <c r="AF201" s="16" t="s">
        <v>198</v>
      </c>
      <c r="AG201" s="16" t="s">
        <v>199</v>
      </c>
    </row>
    <row r="202" spans="12:33" ht="15" thickBot="1" x14ac:dyDescent="0.35">
      <c r="N202">
        <v>19</v>
      </c>
      <c r="O202">
        <v>1</v>
      </c>
      <c r="P202">
        <v>23</v>
      </c>
      <c r="R202">
        <v>62</v>
      </c>
      <c r="S202">
        <v>80</v>
      </c>
      <c r="T202">
        <v>58</v>
      </c>
      <c r="V202" s="23">
        <v>132.95833333332848</v>
      </c>
      <c r="Y202" s="15" t="s">
        <v>203</v>
      </c>
      <c r="Z202" s="16" t="s">
        <v>200</v>
      </c>
      <c r="AA202" s="16" t="s">
        <v>204</v>
      </c>
      <c r="AB202" s="16" t="s">
        <v>202</v>
      </c>
      <c r="AC202" s="16" t="s">
        <v>195</v>
      </c>
      <c r="AD202" s="16" t="s">
        <v>196</v>
      </c>
      <c r="AE202" s="16" t="s">
        <v>197</v>
      </c>
      <c r="AF202" s="16" t="s">
        <v>198</v>
      </c>
      <c r="AG202" s="16" t="s">
        <v>199</v>
      </c>
    </row>
    <row r="203" spans="12:33" ht="15" thickBot="1" x14ac:dyDescent="0.35">
      <c r="N203">
        <v>1</v>
      </c>
      <c r="P203">
        <v>18</v>
      </c>
      <c r="R203">
        <v>80</v>
      </c>
      <c r="T203">
        <v>63</v>
      </c>
      <c r="V203" s="23">
        <v>140.95833333332848</v>
      </c>
      <c r="Y203" s="15" t="s">
        <v>205</v>
      </c>
      <c r="Z203" s="16" t="s">
        <v>200</v>
      </c>
      <c r="AA203" s="16" t="s">
        <v>204</v>
      </c>
      <c r="AB203" s="16" t="s">
        <v>206</v>
      </c>
      <c r="AC203" s="16" t="s">
        <v>195</v>
      </c>
      <c r="AD203" s="16" t="s">
        <v>196</v>
      </c>
      <c r="AE203" s="16" t="s">
        <v>197</v>
      </c>
      <c r="AF203" s="16" t="s">
        <v>198</v>
      </c>
      <c r="AG203" s="16" t="s">
        <v>199</v>
      </c>
    </row>
    <row r="204" spans="12:33" ht="15" thickBot="1" x14ac:dyDescent="0.35">
      <c r="P204">
        <v>8</v>
      </c>
      <c r="T204">
        <v>73</v>
      </c>
      <c r="V204" s="23">
        <v>147.95833333332848</v>
      </c>
      <c r="Y204" s="15" t="s">
        <v>207</v>
      </c>
      <c r="Z204" s="16" t="s">
        <v>200</v>
      </c>
      <c r="AA204" s="16" t="s">
        <v>204</v>
      </c>
      <c r="AB204" s="16" t="s">
        <v>206</v>
      </c>
      <c r="AC204" s="16" t="s">
        <v>195</v>
      </c>
      <c r="AD204" s="16" t="s">
        <v>196</v>
      </c>
      <c r="AE204" s="16" t="s">
        <v>197</v>
      </c>
      <c r="AF204" s="16" t="s">
        <v>198</v>
      </c>
      <c r="AG204" s="16" t="s">
        <v>199</v>
      </c>
    </row>
    <row r="205" spans="12:33" ht="15" thickBot="1" x14ac:dyDescent="0.35">
      <c r="P205">
        <v>1</v>
      </c>
      <c r="T205">
        <v>80</v>
      </c>
      <c r="V205" s="23">
        <v>182.95833333332848</v>
      </c>
      <c r="Y205" s="15" t="s">
        <v>208</v>
      </c>
      <c r="Z205" s="16" t="s">
        <v>200</v>
      </c>
      <c r="AA205" s="16" t="s">
        <v>204</v>
      </c>
      <c r="AB205" s="16" t="s">
        <v>206</v>
      </c>
      <c r="AC205" s="16" t="s">
        <v>195</v>
      </c>
      <c r="AD205" s="16" t="s">
        <v>196</v>
      </c>
      <c r="AE205" s="16" t="s">
        <v>197</v>
      </c>
      <c r="AF205" s="16" t="s">
        <v>198</v>
      </c>
      <c r="AG205" s="16" t="s">
        <v>199</v>
      </c>
    </row>
    <row r="206" spans="12:33" ht="15" thickBot="1" x14ac:dyDescent="0.35">
      <c r="L206" s="21">
        <f>N206*O206*P206*Q206</f>
        <v>2800</v>
      </c>
      <c r="M206" s="21" t="s">
        <v>294</v>
      </c>
      <c r="N206" s="21">
        <f>COUNT(_xlfn.ANCHORARRAY(N196))</f>
        <v>8</v>
      </c>
      <c r="O206" s="21">
        <f t="shared" ref="O206:U206" si="139">COUNT(_xlfn.ANCHORARRAY(O196))</f>
        <v>7</v>
      </c>
      <c r="P206" s="21">
        <f t="shared" si="139"/>
        <v>10</v>
      </c>
      <c r="Q206" s="21">
        <f t="shared" si="139"/>
        <v>5</v>
      </c>
      <c r="R206" s="21">
        <f t="shared" si="139"/>
        <v>8</v>
      </c>
      <c r="S206" s="21">
        <f t="shared" si="139"/>
        <v>7</v>
      </c>
      <c r="T206" s="21">
        <f t="shared" si="139"/>
        <v>10</v>
      </c>
      <c r="U206" s="21">
        <f t="shared" si="139"/>
        <v>5</v>
      </c>
      <c r="V206" s="23">
        <v>189.95833333332848</v>
      </c>
      <c r="Y206" s="15" t="s">
        <v>209</v>
      </c>
      <c r="Z206" s="16" t="s">
        <v>200</v>
      </c>
      <c r="AA206" s="16" t="s">
        <v>204</v>
      </c>
      <c r="AB206" s="16" t="s">
        <v>206</v>
      </c>
      <c r="AC206" s="16" t="s">
        <v>195</v>
      </c>
      <c r="AD206" s="16" t="s">
        <v>196</v>
      </c>
      <c r="AE206" s="16" t="s">
        <v>197</v>
      </c>
      <c r="AF206" s="16" t="s">
        <v>198</v>
      </c>
      <c r="AG206" s="16" t="s">
        <v>199</v>
      </c>
    </row>
    <row r="207" spans="12:33" ht="15" thickBot="1" x14ac:dyDescent="0.35">
      <c r="L207" s="22">
        <f>COUNT(_xlfn.ANCHORARRAY(V196))</f>
        <v>80</v>
      </c>
      <c r="V207" s="23">
        <v>196.95833333332848</v>
      </c>
      <c r="Y207" s="15" t="s">
        <v>210</v>
      </c>
      <c r="Z207" s="16" t="s">
        <v>200</v>
      </c>
      <c r="AA207" s="16" t="s">
        <v>204</v>
      </c>
      <c r="AB207" s="16" t="s">
        <v>206</v>
      </c>
      <c r="AC207" s="16" t="s">
        <v>195</v>
      </c>
      <c r="AD207" s="16" t="s">
        <v>196</v>
      </c>
      <c r="AE207" s="16" t="s">
        <v>197</v>
      </c>
      <c r="AF207" s="16" t="s">
        <v>198</v>
      </c>
      <c r="AG207" s="16" t="s">
        <v>199</v>
      </c>
    </row>
    <row r="208" spans="12:33" ht="15" thickBot="1" x14ac:dyDescent="0.35">
      <c r="L208">
        <f>PRODUCT(O206:Q206)</f>
        <v>350</v>
      </c>
      <c r="V208" s="23">
        <v>203.95833333332848</v>
      </c>
      <c r="Y208" s="15" t="s">
        <v>211</v>
      </c>
      <c r="Z208" s="16" t="s">
        <v>200</v>
      </c>
      <c r="AA208" s="16" t="s">
        <v>204</v>
      </c>
      <c r="AB208" s="16" t="s">
        <v>206</v>
      </c>
      <c r="AC208" s="16" t="s">
        <v>195</v>
      </c>
      <c r="AD208" s="16" t="s">
        <v>196</v>
      </c>
      <c r="AE208" s="16" t="s">
        <v>197</v>
      </c>
      <c r="AF208" s="16" t="s">
        <v>198</v>
      </c>
      <c r="AG208" s="16" t="s">
        <v>199</v>
      </c>
    </row>
    <row r="209" spans="12:33" ht="15" thickBot="1" x14ac:dyDescent="0.35">
      <c r="L209">
        <f>P206*Q206</f>
        <v>50</v>
      </c>
      <c r="V209" s="23">
        <v>224.95833333332848</v>
      </c>
      <c r="Y209" s="15" t="s">
        <v>212</v>
      </c>
      <c r="Z209" s="16" t="s">
        <v>200</v>
      </c>
      <c r="AA209" s="16" t="s">
        <v>204</v>
      </c>
      <c r="AB209" s="16" t="s">
        <v>206</v>
      </c>
      <c r="AC209" s="16" t="s">
        <v>195</v>
      </c>
      <c r="AD209" s="16" t="s">
        <v>196</v>
      </c>
      <c r="AE209" s="16" t="s">
        <v>197</v>
      </c>
      <c r="AF209" s="16" t="s">
        <v>198</v>
      </c>
      <c r="AG209" s="16" t="s">
        <v>199</v>
      </c>
    </row>
    <row r="210" spans="12:33" ht="15" thickBot="1" x14ac:dyDescent="0.35">
      <c r="L210">
        <f>Q206</f>
        <v>5</v>
      </c>
      <c r="V210" s="23">
        <v>238.95833333332848</v>
      </c>
      <c r="Y210" s="15" t="s">
        <v>213</v>
      </c>
      <c r="Z210" s="16" t="s">
        <v>200</v>
      </c>
      <c r="AA210" s="16" t="s">
        <v>204</v>
      </c>
      <c r="AB210" s="16" t="s">
        <v>206</v>
      </c>
      <c r="AC210" s="16" t="s">
        <v>195</v>
      </c>
      <c r="AD210" s="16" t="s">
        <v>196</v>
      </c>
      <c r="AE210" s="16" t="s">
        <v>197</v>
      </c>
      <c r="AF210" s="16" t="s">
        <v>198</v>
      </c>
      <c r="AG210" s="16" t="s">
        <v>199</v>
      </c>
    </row>
    <row r="211" spans="12:33" ht="15" thickBot="1" x14ac:dyDescent="0.35">
      <c r="V211" s="23">
        <v>245.95833333332848</v>
      </c>
      <c r="Y211" s="15" t="s">
        <v>214</v>
      </c>
      <c r="Z211" s="16" t="s">
        <v>200</v>
      </c>
      <c r="AA211" s="16" t="s">
        <v>204</v>
      </c>
      <c r="AB211" s="16" t="s">
        <v>206</v>
      </c>
      <c r="AC211" s="16" t="s">
        <v>195</v>
      </c>
      <c r="AD211" s="16" t="s">
        <v>196</v>
      </c>
      <c r="AE211" s="16" t="s">
        <v>197</v>
      </c>
      <c r="AF211" s="16" t="s">
        <v>198</v>
      </c>
      <c r="AG211" s="16" t="s">
        <v>199</v>
      </c>
    </row>
    <row r="212" spans="12:33" ht="15" thickBot="1" x14ac:dyDescent="0.35">
      <c r="V212" s="23">
        <v>274</v>
      </c>
      <c r="Y212" s="15" t="s">
        <v>215</v>
      </c>
      <c r="Z212" s="16" t="s">
        <v>200</v>
      </c>
      <c r="AA212" s="16" t="s">
        <v>204</v>
      </c>
      <c r="AB212" s="16" t="s">
        <v>206</v>
      </c>
      <c r="AC212" s="16" t="s">
        <v>195</v>
      </c>
      <c r="AD212" s="16" t="s">
        <v>196</v>
      </c>
      <c r="AE212" s="16" t="s">
        <v>197</v>
      </c>
      <c r="AF212" s="16" t="s">
        <v>198</v>
      </c>
      <c r="AG212" s="16" t="s">
        <v>199</v>
      </c>
    </row>
    <row r="213" spans="12:33" ht="15" thickBot="1" x14ac:dyDescent="0.35">
      <c r="V213" s="23">
        <v>288</v>
      </c>
      <c r="Y213" s="15" t="s">
        <v>216</v>
      </c>
      <c r="Z213" s="16" t="s">
        <v>200</v>
      </c>
      <c r="AA213" s="16" t="s">
        <v>204</v>
      </c>
      <c r="AB213" s="16" t="s">
        <v>217</v>
      </c>
      <c r="AC213" s="16" t="s">
        <v>195</v>
      </c>
      <c r="AD213" s="16" t="s">
        <v>196</v>
      </c>
      <c r="AE213" s="16" t="s">
        <v>197</v>
      </c>
      <c r="AF213" s="16" t="s">
        <v>198</v>
      </c>
      <c r="AG213" s="16" t="s">
        <v>199</v>
      </c>
    </row>
    <row r="214" spans="12:33" ht="15" thickBot="1" x14ac:dyDescent="0.35">
      <c r="V214" s="23">
        <v>295</v>
      </c>
      <c r="Y214" s="15" t="s">
        <v>218</v>
      </c>
      <c r="Z214" s="16" t="s">
        <v>219</v>
      </c>
      <c r="AA214" s="16" t="s">
        <v>204</v>
      </c>
      <c r="AB214" s="16" t="s">
        <v>217</v>
      </c>
      <c r="AC214" s="16" t="s">
        <v>195</v>
      </c>
      <c r="AD214" s="16" t="s">
        <v>196</v>
      </c>
      <c r="AE214" s="16" t="s">
        <v>197</v>
      </c>
      <c r="AF214" s="16" t="s">
        <v>198</v>
      </c>
      <c r="AG214" s="16" t="s">
        <v>199</v>
      </c>
    </row>
    <row r="215" spans="12:33" ht="15" thickBot="1" x14ac:dyDescent="0.35">
      <c r="V215" s="23">
        <v>309</v>
      </c>
      <c r="Y215" s="15" t="s">
        <v>220</v>
      </c>
      <c r="Z215" s="16" t="s">
        <v>219</v>
      </c>
      <c r="AA215" s="16" t="s">
        <v>204</v>
      </c>
      <c r="AB215" s="16" t="s">
        <v>217</v>
      </c>
      <c r="AC215" s="16" t="s">
        <v>195</v>
      </c>
      <c r="AD215" s="16" t="s">
        <v>196</v>
      </c>
      <c r="AE215" s="16" t="s">
        <v>155</v>
      </c>
      <c r="AF215" s="16" t="s">
        <v>198</v>
      </c>
      <c r="AG215" s="16" t="s">
        <v>199</v>
      </c>
    </row>
    <row r="216" spans="12:33" ht="15" thickBot="1" x14ac:dyDescent="0.35">
      <c r="V216" s="23">
        <v>323</v>
      </c>
      <c r="Y216" s="15" t="s">
        <v>221</v>
      </c>
      <c r="Z216" s="16" t="s">
        <v>222</v>
      </c>
      <c r="AA216" s="16" t="s">
        <v>204</v>
      </c>
      <c r="AB216" s="16" t="s">
        <v>217</v>
      </c>
      <c r="AC216" s="16" t="s">
        <v>195</v>
      </c>
      <c r="AD216" s="16" t="s">
        <v>196</v>
      </c>
      <c r="AE216" s="16" t="s">
        <v>155</v>
      </c>
      <c r="AF216" s="16" t="s">
        <v>198</v>
      </c>
      <c r="AG216" s="16" t="s">
        <v>199</v>
      </c>
    </row>
    <row r="217" spans="12:33" ht="15" thickBot="1" x14ac:dyDescent="0.35">
      <c r="V217" s="23">
        <v>337</v>
      </c>
      <c r="Y217" s="15" t="s">
        <v>223</v>
      </c>
      <c r="Z217" s="16" t="s">
        <v>224</v>
      </c>
      <c r="AA217" s="16" t="s">
        <v>225</v>
      </c>
      <c r="AB217" s="16" t="s">
        <v>217</v>
      </c>
      <c r="AC217" s="16" t="s">
        <v>195</v>
      </c>
      <c r="AD217" s="16" t="s">
        <v>196</v>
      </c>
      <c r="AE217" s="16" t="s">
        <v>155</v>
      </c>
      <c r="AF217" s="16" t="s">
        <v>198</v>
      </c>
      <c r="AG217" s="16" t="s">
        <v>199</v>
      </c>
    </row>
    <row r="218" spans="12:33" ht="15" thickBot="1" x14ac:dyDescent="0.35">
      <c r="V218" s="23">
        <v>344</v>
      </c>
      <c r="Y218" s="15" t="s">
        <v>226</v>
      </c>
      <c r="Z218" s="16" t="s">
        <v>224</v>
      </c>
      <c r="AA218" s="16" t="s">
        <v>227</v>
      </c>
      <c r="AB218" s="16" t="s">
        <v>217</v>
      </c>
      <c r="AC218" s="16" t="s">
        <v>195</v>
      </c>
      <c r="AD218" s="16" t="s">
        <v>196</v>
      </c>
      <c r="AE218" s="16" t="s">
        <v>155</v>
      </c>
      <c r="AF218" s="16" t="s">
        <v>198</v>
      </c>
      <c r="AG218" s="16" t="s">
        <v>199</v>
      </c>
    </row>
    <row r="219" spans="12:33" ht="15" thickBot="1" x14ac:dyDescent="0.35">
      <c r="V219" s="23">
        <v>365</v>
      </c>
      <c r="Y219" s="15" t="s">
        <v>228</v>
      </c>
      <c r="Z219" s="16" t="s">
        <v>229</v>
      </c>
      <c r="AA219" s="16" t="s">
        <v>227</v>
      </c>
      <c r="AB219" s="16" t="s">
        <v>217</v>
      </c>
      <c r="AC219" s="16" t="s">
        <v>195</v>
      </c>
      <c r="AD219" s="16" t="s">
        <v>196</v>
      </c>
      <c r="AE219" s="16" t="s">
        <v>155</v>
      </c>
      <c r="AF219" s="16" t="s">
        <v>199</v>
      </c>
      <c r="AG219" s="16" t="s">
        <v>199</v>
      </c>
    </row>
    <row r="220" spans="12:33" ht="15" thickBot="1" x14ac:dyDescent="0.35">
      <c r="V220" s="23">
        <v>379</v>
      </c>
      <c r="Y220" s="15" t="s">
        <v>230</v>
      </c>
      <c r="Z220" s="16" t="s">
        <v>229</v>
      </c>
      <c r="AA220" s="16" t="s">
        <v>227</v>
      </c>
      <c r="AB220" s="16" t="s">
        <v>217</v>
      </c>
      <c r="AC220" s="16" t="s">
        <v>195</v>
      </c>
      <c r="AD220" s="16" t="s">
        <v>196</v>
      </c>
      <c r="AE220" s="16" t="s">
        <v>155</v>
      </c>
      <c r="AF220" s="16" t="s">
        <v>155</v>
      </c>
      <c r="AG220" s="16" t="s">
        <v>199</v>
      </c>
    </row>
    <row r="221" spans="12:33" ht="15" thickBot="1" x14ac:dyDescent="0.35">
      <c r="V221" s="23">
        <v>386</v>
      </c>
      <c r="Y221" s="15" t="s">
        <v>231</v>
      </c>
      <c r="Z221" s="16" t="s">
        <v>229</v>
      </c>
      <c r="AA221" s="16" t="s">
        <v>232</v>
      </c>
      <c r="AB221" s="16" t="s">
        <v>217</v>
      </c>
      <c r="AC221" s="16" t="s">
        <v>233</v>
      </c>
      <c r="AD221" s="16" t="s">
        <v>196</v>
      </c>
      <c r="AE221" s="16" t="s">
        <v>155</v>
      </c>
      <c r="AF221" s="16" t="s">
        <v>155</v>
      </c>
      <c r="AG221" s="16" t="s">
        <v>199</v>
      </c>
    </row>
    <row r="222" spans="12:33" ht="15" thickBot="1" x14ac:dyDescent="0.35">
      <c r="V222" s="23">
        <v>393</v>
      </c>
      <c r="Y222" s="15" t="s">
        <v>234</v>
      </c>
      <c r="Z222" s="16" t="s">
        <v>235</v>
      </c>
      <c r="AA222" s="16" t="s">
        <v>232</v>
      </c>
      <c r="AB222" s="16" t="s">
        <v>236</v>
      </c>
      <c r="AC222" s="16" t="s">
        <v>233</v>
      </c>
      <c r="AD222" s="16" t="s">
        <v>196</v>
      </c>
      <c r="AE222" s="16" t="s">
        <v>155</v>
      </c>
      <c r="AF222" s="16" t="s">
        <v>155</v>
      </c>
      <c r="AG222" s="16" t="s">
        <v>199</v>
      </c>
    </row>
    <row r="223" spans="12:33" ht="15" thickBot="1" x14ac:dyDescent="0.35">
      <c r="V223" s="23">
        <v>455.95833333332848</v>
      </c>
      <c r="Y223" s="15" t="s">
        <v>237</v>
      </c>
      <c r="Z223" s="16" t="s">
        <v>235</v>
      </c>
      <c r="AA223" s="16" t="s">
        <v>232</v>
      </c>
      <c r="AB223" s="16" t="s">
        <v>236</v>
      </c>
      <c r="AC223" s="16" t="s">
        <v>233</v>
      </c>
      <c r="AD223" s="16" t="s">
        <v>196</v>
      </c>
      <c r="AE223" s="16" t="s">
        <v>155</v>
      </c>
      <c r="AF223" s="16" t="s">
        <v>155</v>
      </c>
      <c r="AG223" s="16" t="s">
        <v>199</v>
      </c>
    </row>
    <row r="224" spans="12:33" ht="15" thickBot="1" x14ac:dyDescent="0.35">
      <c r="V224" s="23">
        <v>476.95833333332848</v>
      </c>
      <c r="Y224" s="15" t="s">
        <v>238</v>
      </c>
      <c r="Z224" s="16" t="s">
        <v>235</v>
      </c>
      <c r="AA224" s="16" t="s">
        <v>232</v>
      </c>
      <c r="AB224" s="16" t="s">
        <v>236</v>
      </c>
      <c r="AC224" s="16" t="s">
        <v>155</v>
      </c>
      <c r="AD224" s="16" t="s">
        <v>196</v>
      </c>
      <c r="AE224" s="16" t="s">
        <v>155</v>
      </c>
      <c r="AF224" s="16" t="s">
        <v>155</v>
      </c>
      <c r="AG224" s="16" t="s">
        <v>199</v>
      </c>
    </row>
    <row r="225" spans="22:33" ht="15" thickBot="1" x14ac:dyDescent="0.35">
      <c r="V225" s="23">
        <v>490.95833333332848</v>
      </c>
      <c r="Y225" s="15" t="s">
        <v>239</v>
      </c>
      <c r="Z225" s="16" t="s">
        <v>235</v>
      </c>
      <c r="AA225" s="16" t="s">
        <v>232</v>
      </c>
      <c r="AB225" s="16" t="s">
        <v>236</v>
      </c>
      <c r="AC225" s="16" t="s">
        <v>155</v>
      </c>
      <c r="AD225" s="16" t="s">
        <v>196</v>
      </c>
      <c r="AE225" s="16" t="s">
        <v>155</v>
      </c>
      <c r="AF225" s="16" t="s">
        <v>155</v>
      </c>
      <c r="AG225" s="16" t="s">
        <v>199</v>
      </c>
    </row>
    <row r="226" spans="22:33" ht="15" thickBot="1" x14ac:dyDescent="0.35">
      <c r="V226" s="23">
        <v>525.95833333332848</v>
      </c>
      <c r="Y226" s="15" t="s">
        <v>240</v>
      </c>
      <c r="Z226" s="16" t="s">
        <v>235</v>
      </c>
      <c r="AA226" s="16" t="s">
        <v>232</v>
      </c>
      <c r="AB226" s="16" t="s">
        <v>236</v>
      </c>
      <c r="AC226" s="16" t="s">
        <v>155</v>
      </c>
      <c r="AD226" s="16" t="s">
        <v>196</v>
      </c>
      <c r="AE226" s="16" t="s">
        <v>155</v>
      </c>
      <c r="AF226" s="16" t="s">
        <v>155</v>
      </c>
      <c r="AG226" s="16" t="s">
        <v>199</v>
      </c>
    </row>
    <row r="227" spans="22:33" ht="15" thickBot="1" x14ac:dyDescent="0.35">
      <c r="V227" s="23">
        <v>532.95833333332848</v>
      </c>
      <c r="Y227" s="15" t="s">
        <v>241</v>
      </c>
      <c r="Z227" s="16" t="s">
        <v>242</v>
      </c>
      <c r="AA227" s="16" t="s">
        <v>232</v>
      </c>
      <c r="AB227" s="16" t="s">
        <v>236</v>
      </c>
      <c r="AC227" s="16" t="s">
        <v>155</v>
      </c>
      <c r="AD227" s="16" t="s">
        <v>196</v>
      </c>
      <c r="AE227" s="16" t="s">
        <v>155</v>
      </c>
      <c r="AF227" s="16" t="s">
        <v>155</v>
      </c>
      <c r="AG227" s="16" t="s">
        <v>199</v>
      </c>
    </row>
    <row r="228" spans="22:33" ht="15" thickBot="1" x14ac:dyDescent="0.35">
      <c r="V228" s="23">
        <v>539.95833333332848</v>
      </c>
      <c r="Y228" s="15" t="s">
        <v>243</v>
      </c>
      <c r="Z228" s="16" t="s">
        <v>242</v>
      </c>
      <c r="AA228" s="16" t="s">
        <v>232</v>
      </c>
      <c r="AB228" s="16" t="s">
        <v>236</v>
      </c>
      <c r="AC228" s="16" t="s">
        <v>155</v>
      </c>
      <c r="AD228" s="16" t="s">
        <v>196</v>
      </c>
      <c r="AE228" s="16" t="s">
        <v>155</v>
      </c>
      <c r="AF228" s="16" t="s">
        <v>155</v>
      </c>
      <c r="AG228" s="16" t="s">
        <v>199</v>
      </c>
    </row>
    <row r="229" spans="22:33" ht="15" thickBot="1" x14ac:dyDescent="0.35">
      <c r="V229" s="23">
        <v>581.95833333332848</v>
      </c>
      <c r="Y229" s="15" t="s">
        <v>244</v>
      </c>
      <c r="Z229" s="16" t="s">
        <v>242</v>
      </c>
      <c r="AA229" s="16" t="s">
        <v>232</v>
      </c>
      <c r="AB229" s="16" t="s">
        <v>236</v>
      </c>
      <c r="AC229" s="16" t="s">
        <v>155</v>
      </c>
      <c r="AD229" s="16" t="s">
        <v>196</v>
      </c>
      <c r="AE229" s="16" t="s">
        <v>155</v>
      </c>
      <c r="AF229" s="16" t="s">
        <v>155</v>
      </c>
      <c r="AG229" s="16" t="s">
        <v>199</v>
      </c>
    </row>
    <row r="230" spans="22:33" ht="15" thickBot="1" x14ac:dyDescent="0.35">
      <c r="V230" s="23">
        <v>588.95833333332848</v>
      </c>
      <c r="Y230" s="15" t="s">
        <v>245</v>
      </c>
      <c r="Z230" s="16" t="s">
        <v>242</v>
      </c>
      <c r="AA230" s="16" t="s">
        <v>232</v>
      </c>
      <c r="AB230" s="16" t="s">
        <v>236</v>
      </c>
      <c r="AC230" s="16" t="s">
        <v>155</v>
      </c>
      <c r="AD230" s="16" t="s">
        <v>196</v>
      </c>
      <c r="AE230" s="16" t="s">
        <v>155</v>
      </c>
      <c r="AF230" s="16" t="s">
        <v>155</v>
      </c>
      <c r="AG230" s="16" t="s">
        <v>199</v>
      </c>
    </row>
    <row r="231" spans="22:33" ht="15" thickBot="1" x14ac:dyDescent="0.35">
      <c r="V231" s="23">
        <v>631</v>
      </c>
      <c r="Y231" s="15" t="s">
        <v>246</v>
      </c>
      <c r="Z231" s="16" t="s">
        <v>242</v>
      </c>
      <c r="AA231" s="16" t="s">
        <v>232</v>
      </c>
      <c r="AB231" s="16" t="s">
        <v>236</v>
      </c>
      <c r="AC231" s="16" t="s">
        <v>155</v>
      </c>
      <c r="AD231" s="16" t="s">
        <v>196</v>
      </c>
      <c r="AE231" s="16" t="s">
        <v>155</v>
      </c>
      <c r="AF231" s="16" t="s">
        <v>155</v>
      </c>
      <c r="AG231" s="16" t="s">
        <v>199</v>
      </c>
    </row>
    <row r="232" spans="22:33" ht="15" thickBot="1" x14ac:dyDescent="0.35">
      <c r="V232" s="23">
        <v>638</v>
      </c>
      <c r="Y232" s="15" t="s">
        <v>247</v>
      </c>
      <c r="Z232" s="16" t="s">
        <v>242</v>
      </c>
      <c r="AA232" s="16" t="s">
        <v>232</v>
      </c>
      <c r="AB232" s="16" t="s">
        <v>236</v>
      </c>
      <c r="AC232" s="16" t="s">
        <v>155</v>
      </c>
      <c r="AD232" s="16" t="s">
        <v>196</v>
      </c>
      <c r="AE232" s="16" t="s">
        <v>155</v>
      </c>
      <c r="AF232" s="16" t="s">
        <v>155</v>
      </c>
      <c r="AG232" s="16" t="s">
        <v>199</v>
      </c>
    </row>
    <row r="233" spans="22:33" ht="15" thickBot="1" x14ac:dyDescent="0.35">
      <c r="V233" s="23">
        <v>680</v>
      </c>
      <c r="Y233" s="15" t="s">
        <v>248</v>
      </c>
      <c r="Z233" s="16" t="s">
        <v>242</v>
      </c>
      <c r="AA233" s="16" t="s">
        <v>232</v>
      </c>
      <c r="AB233" s="16" t="s">
        <v>236</v>
      </c>
      <c r="AC233" s="16" t="s">
        <v>155</v>
      </c>
      <c r="AD233" s="16" t="s">
        <v>196</v>
      </c>
      <c r="AE233" s="16" t="s">
        <v>155</v>
      </c>
      <c r="AF233" s="16" t="s">
        <v>155</v>
      </c>
      <c r="AG233" s="16" t="s">
        <v>199</v>
      </c>
    </row>
    <row r="234" spans="22:33" ht="15" thickBot="1" x14ac:dyDescent="0.35">
      <c r="V234" s="23">
        <v>687</v>
      </c>
      <c r="Y234" s="15" t="s">
        <v>249</v>
      </c>
      <c r="Z234" s="16" t="s">
        <v>242</v>
      </c>
      <c r="AA234" s="16" t="s">
        <v>155</v>
      </c>
      <c r="AB234" s="16" t="s">
        <v>236</v>
      </c>
      <c r="AC234" s="16" t="s">
        <v>155</v>
      </c>
      <c r="AD234" s="16" t="s">
        <v>196</v>
      </c>
      <c r="AE234" s="16" t="s">
        <v>155</v>
      </c>
      <c r="AF234" s="16" t="s">
        <v>155</v>
      </c>
      <c r="AG234" s="16" t="s">
        <v>199</v>
      </c>
    </row>
    <row r="235" spans="22:33" ht="15" thickBot="1" x14ac:dyDescent="0.35">
      <c r="V235" s="23">
        <v>722</v>
      </c>
      <c r="Y235" s="15" t="s">
        <v>250</v>
      </c>
      <c r="Z235" s="16" t="s">
        <v>242</v>
      </c>
      <c r="AA235" s="16" t="s">
        <v>155</v>
      </c>
      <c r="AB235" s="16" t="s">
        <v>236</v>
      </c>
      <c r="AC235" s="16" t="s">
        <v>155</v>
      </c>
      <c r="AD235" s="16" t="s">
        <v>196</v>
      </c>
      <c r="AE235" s="16" t="s">
        <v>155</v>
      </c>
      <c r="AF235" s="16" t="s">
        <v>155</v>
      </c>
      <c r="AG235" s="16" t="s">
        <v>199</v>
      </c>
    </row>
    <row r="236" spans="22:33" ht="15" thickBot="1" x14ac:dyDescent="0.35">
      <c r="V236" s="23">
        <v>736</v>
      </c>
      <c r="Y236" s="15" t="s">
        <v>251</v>
      </c>
      <c r="Z236" s="16" t="s">
        <v>242</v>
      </c>
      <c r="AA236" s="16" t="s">
        <v>155</v>
      </c>
      <c r="AB236" s="16" t="s">
        <v>236</v>
      </c>
      <c r="AC236" s="16" t="s">
        <v>155</v>
      </c>
      <c r="AD236" s="16" t="s">
        <v>196</v>
      </c>
      <c r="AE236" s="16" t="s">
        <v>155</v>
      </c>
      <c r="AF236" s="16" t="s">
        <v>155</v>
      </c>
      <c r="AG236" s="16" t="s">
        <v>199</v>
      </c>
    </row>
    <row r="237" spans="22:33" ht="15" thickBot="1" x14ac:dyDescent="0.35">
      <c r="V237" s="23">
        <v>770.95833333332848</v>
      </c>
      <c r="Y237" s="15" t="s">
        <v>252</v>
      </c>
      <c r="Z237" s="16" t="s">
        <v>242</v>
      </c>
      <c r="AA237" s="16" t="s">
        <v>155</v>
      </c>
      <c r="AB237" s="16" t="s">
        <v>236</v>
      </c>
      <c r="AC237" s="16" t="s">
        <v>155</v>
      </c>
      <c r="AD237" s="16" t="s">
        <v>196</v>
      </c>
      <c r="AE237" s="16" t="s">
        <v>155</v>
      </c>
      <c r="AF237" s="16" t="s">
        <v>155</v>
      </c>
      <c r="AG237" s="16" t="s">
        <v>199</v>
      </c>
    </row>
    <row r="238" spans="22:33" ht="15" thickBot="1" x14ac:dyDescent="0.35">
      <c r="V238" s="23">
        <v>784.95833333332848</v>
      </c>
      <c r="Y238" s="15" t="s">
        <v>253</v>
      </c>
      <c r="Z238" s="16" t="s">
        <v>242</v>
      </c>
      <c r="AA238" s="16" t="s">
        <v>155</v>
      </c>
      <c r="AB238" s="16" t="s">
        <v>236</v>
      </c>
      <c r="AC238" s="16" t="s">
        <v>155</v>
      </c>
      <c r="AD238" s="16" t="s">
        <v>196</v>
      </c>
      <c r="AE238" s="16" t="s">
        <v>155</v>
      </c>
      <c r="AF238" s="16" t="s">
        <v>155</v>
      </c>
      <c r="AG238" s="16" t="s">
        <v>199</v>
      </c>
    </row>
    <row r="239" spans="22:33" ht="15" thickBot="1" x14ac:dyDescent="0.35">
      <c r="V239" s="23">
        <v>819.95833333332848</v>
      </c>
      <c r="Y239" s="15" t="s">
        <v>254</v>
      </c>
      <c r="Z239" s="16" t="s">
        <v>242</v>
      </c>
      <c r="AA239" s="16" t="s">
        <v>155</v>
      </c>
      <c r="AB239" s="16" t="s">
        <v>236</v>
      </c>
      <c r="AC239" s="16" t="s">
        <v>155</v>
      </c>
      <c r="AD239" s="16" t="s">
        <v>196</v>
      </c>
      <c r="AE239" s="16" t="s">
        <v>155</v>
      </c>
      <c r="AF239" s="16" t="s">
        <v>155</v>
      </c>
      <c r="AG239" s="16" t="s">
        <v>199</v>
      </c>
    </row>
    <row r="240" spans="22:33" ht="15" thickBot="1" x14ac:dyDescent="0.35">
      <c r="V240" s="23">
        <v>833.95833333332848</v>
      </c>
      <c r="Y240" s="15" t="s">
        <v>255</v>
      </c>
      <c r="Z240" s="16" t="s">
        <v>242</v>
      </c>
      <c r="AA240" s="16" t="s">
        <v>155</v>
      </c>
      <c r="AB240" s="16" t="s">
        <v>236</v>
      </c>
      <c r="AC240" s="16" t="s">
        <v>155</v>
      </c>
      <c r="AD240" s="16" t="s">
        <v>196</v>
      </c>
      <c r="AE240" s="16" t="s">
        <v>155</v>
      </c>
      <c r="AF240" s="16" t="s">
        <v>155</v>
      </c>
      <c r="AG240" s="16" t="s">
        <v>199</v>
      </c>
    </row>
    <row r="241" spans="22:33" ht="15" thickBot="1" x14ac:dyDescent="0.35">
      <c r="V241" s="23">
        <v>861.95833333332848</v>
      </c>
      <c r="Y241" s="15" t="s">
        <v>256</v>
      </c>
      <c r="Z241" s="16" t="s">
        <v>242</v>
      </c>
      <c r="AA241" s="16" t="s">
        <v>155</v>
      </c>
      <c r="AB241" s="16" t="s">
        <v>236</v>
      </c>
      <c r="AC241" s="16" t="s">
        <v>155</v>
      </c>
      <c r="AD241" s="16" t="s">
        <v>196</v>
      </c>
      <c r="AE241" s="16" t="s">
        <v>155</v>
      </c>
      <c r="AF241" s="16" t="s">
        <v>155</v>
      </c>
      <c r="AG241" s="16" t="s">
        <v>199</v>
      </c>
    </row>
    <row r="242" spans="22:33" ht="15" thickBot="1" x14ac:dyDescent="0.35">
      <c r="V242" s="23">
        <v>882.95833333332848</v>
      </c>
      <c r="Y242" s="15" t="s">
        <v>257</v>
      </c>
      <c r="Z242" s="16" t="s">
        <v>242</v>
      </c>
      <c r="AA242" s="16" t="s">
        <v>155</v>
      </c>
      <c r="AB242" s="16" t="s">
        <v>236</v>
      </c>
      <c r="AC242" s="16" t="s">
        <v>155</v>
      </c>
      <c r="AD242" s="16" t="s">
        <v>196</v>
      </c>
      <c r="AE242" s="16" t="s">
        <v>155</v>
      </c>
      <c r="AF242" s="16" t="s">
        <v>155</v>
      </c>
      <c r="AG242" s="16" t="s">
        <v>199</v>
      </c>
    </row>
    <row r="243" spans="22:33" ht="15" thickBot="1" x14ac:dyDescent="0.35">
      <c r="V243" s="23">
        <v>931.95833333332848</v>
      </c>
      <c r="Y243" s="15" t="s">
        <v>258</v>
      </c>
      <c r="Z243" s="16" t="s">
        <v>242</v>
      </c>
      <c r="AA243" s="16" t="s">
        <v>155</v>
      </c>
      <c r="AB243" s="16" t="s">
        <v>236</v>
      </c>
      <c r="AC243" s="16" t="s">
        <v>155</v>
      </c>
      <c r="AD243" s="16" t="s">
        <v>196</v>
      </c>
      <c r="AE243" s="16" t="s">
        <v>155</v>
      </c>
      <c r="AF243" s="16" t="s">
        <v>155</v>
      </c>
      <c r="AG243" s="16" t="s">
        <v>199</v>
      </c>
    </row>
    <row r="244" spans="22:33" ht="15" thickBot="1" x14ac:dyDescent="0.35">
      <c r="V244" s="23">
        <v>952.95833333332848</v>
      </c>
      <c r="Y244" s="15" t="s">
        <v>259</v>
      </c>
      <c r="Z244" s="16" t="s">
        <v>242</v>
      </c>
      <c r="AA244" s="16" t="s">
        <v>155</v>
      </c>
      <c r="AB244" s="16" t="s">
        <v>236</v>
      </c>
      <c r="AC244" s="16" t="s">
        <v>155</v>
      </c>
      <c r="AD244" s="16" t="s">
        <v>196</v>
      </c>
      <c r="AE244" s="16" t="s">
        <v>155</v>
      </c>
      <c r="AF244" s="16" t="s">
        <v>155</v>
      </c>
      <c r="AG244" s="16" t="s">
        <v>199</v>
      </c>
    </row>
    <row r="245" spans="22:33" ht="15" thickBot="1" x14ac:dyDescent="0.35">
      <c r="V245" s="23">
        <v>973.95833333332848</v>
      </c>
      <c r="Y245" s="15" t="s">
        <v>260</v>
      </c>
      <c r="Z245" s="16" t="s">
        <v>242</v>
      </c>
      <c r="AA245" s="16" t="s">
        <v>155</v>
      </c>
      <c r="AB245" s="16" t="s">
        <v>236</v>
      </c>
      <c r="AC245" s="16" t="s">
        <v>155</v>
      </c>
      <c r="AD245" s="16" t="s">
        <v>196</v>
      </c>
      <c r="AE245" s="16" t="s">
        <v>155</v>
      </c>
      <c r="AF245" s="16" t="s">
        <v>155</v>
      </c>
      <c r="AG245" s="16" t="s">
        <v>199</v>
      </c>
    </row>
    <row r="246" spans="22:33" ht="15" thickBot="1" x14ac:dyDescent="0.35">
      <c r="V246" s="23">
        <v>980.95833333332848</v>
      </c>
      <c r="Y246" s="15" t="s">
        <v>261</v>
      </c>
      <c r="Z246" s="16" t="s">
        <v>262</v>
      </c>
      <c r="AA246" s="16" t="s">
        <v>155</v>
      </c>
      <c r="AB246" s="16" t="s">
        <v>236</v>
      </c>
      <c r="AC246" s="16" t="s">
        <v>155</v>
      </c>
      <c r="AD246" s="16" t="s">
        <v>196</v>
      </c>
      <c r="AE246" s="16" t="s">
        <v>155</v>
      </c>
      <c r="AF246" s="16" t="s">
        <v>155</v>
      </c>
      <c r="AG246" s="16" t="s">
        <v>199</v>
      </c>
    </row>
    <row r="247" spans="22:33" ht="15" thickBot="1" x14ac:dyDescent="0.35">
      <c r="V247" s="23">
        <v>1002</v>
      </c>
      <c r="Y247" s="15" t="s">
        <v>263</v>
      </c>
      <c r="Z247" s="16" t="s">
        <v>262</v>
      </c>
      <c r="AA247" s="16" t="s">
        <v>155</v>
      </c>
      <c r="AB247" s="16" t="s">
        <v>236</v>
      </c>
      <c r="AC247" s="16" t="s">
        <v>155</v>
      </c>
      <c r="AD247" s="16" t="s">
        <v>196</v>
      </c>
      <c r="AE247" s="16" t="s">
        <v>155</v>
      </c>
      <c r="AF247" s="16" t="s">
        <v>155</v>
      </c>
      <c r="AG247" s="16" t="s">
        <v>199</v>
      </c>
    </row>
    <row r="248" spans="22:33" ht="15" thickBot="1" x14ac:dyDescent="0.35">
      <c r="V248" s="23">
        <v>1009</v>
      </c>
      <c r="Y248" s="15" t="s">
        <v>264</v>
      </c>
      <c r="Z248" s="16" t="s">
        <v>262</v>
      </c>
      <c r="AA248" s="16" t="s">
        <v>155</v>
      </c>
      <c r="AB248" s="16" t="s">
        <v>236</v>
      </c>
      <c r="AC248" s="16" t="s">
        <v>155</v>
      </c>
      <c r="AD248" s="16" t="s">
        <v>196</v>
      </c>
      <c r="AE248" s="16" t="s">
        <v>155</v>
      </c>
      <c r="AF248" s="16" t="s">
        <v>155</v>
      </c>
      <c r="AG248" s="16" t="s">
        <v>199</v>
      </c>
    </row>
    <row r="249" spans="22:33" ht="15" thickBot="1" x14ac:dyDescent="0.35">
      <c r="V249" s="23">
        <v>1023</v>
      </c>
      <c r="Y249" s="15" t="s">
        <v>265</v>
      </c>
      <c r="Z249" s="16" t="s">
        <v>155</v>
      </c>
      <c r="AA249" s="16" t="s">
        <v>155</v>
      </c>
      <c r="AB249" s="16" t="s">
        <v>236</v>
      </c>
      <c r="AC249" s="16" t="s">
        <v>155</v>
      </c>
      <c r="AD249" s="16" t="s">
        <v>196</v>
      </c>
      <c r="AE249" s="16" t="s">
        <v>155</v>
      </c>
      <c r="AF249" s="16" t="s">
        <v>155</v>
      </c>
      <c r="AG249" s="16" t="s">
        <v>199</v>
      </c>
    </row>
    <row r="250" spans="22:33" ht="15" thickBot="1" x14ac:dyDescent="0.35">
      <c r="V250" s="23">
        <v>1044</v>
      </c>
      <c r="Y250" s="15" t="s">
        <v>266</v>
      </c>
      <c r="Z250" s="16" t="s">
        <v>155</v>
      </c>
      <c r="AA250" s="16" t="s">
        <v>155</v>
      </c>
      <c r="AB250" s="16" t="s">
        <v>236</v>
      </c>
      <c r="AC250" s="16" t="s">
        <v>155</v>
      </c>
      <c r="AD250" s="16" t="s">
        <v>196</v>
      </c>
      <c r="AE250" s="16" t="s">
        <v>155</v>
      </c>
      <c r="AF250" s="16" t="s">
        <v>155</v>
      </c>
      <c r="AG250" s="16" t="s">
        <v>155</v>
      </c>
    </row>
    <row r="251" spans="22:33" ht="15" thickBot="1" x14ac:dyDescent="0.35">
      <c r="V251" s="23">
        <v>1051</v>
      </c>
      <c r="Y251" s="15" t="s">
        <v>267</v>
      </c>
      <c r="Z251" s="16" t="s">
        <v>155</v>
      </c>
      <c r="AA251" s="16" t="s">
        <v>155</v>
      </c>
      <c r="AB251" s="16" t="s">
        <v>155</v>
      </c>
      <c r="AC251" s="16" t="s">
        <v>155</v>
      </c>
      <c r="AD251" s="16" t="s">
        <v>196</v>
      </c>
      <c r="AE251" s="16" t="s">
        <v>155</v>
      </c>
      <c r="AF251" s="16" t="s">
        <v>155</v>
      </c>
      <c r="AG251" s="16" t="s">
        <v>155</v>
      </c>
    </row>
    <row r="252" spans="22:33" ht="15" thickBot="1" x14ac:dyDescent="0.35">
      <c r="V252" s="23">
        <v>1072</v>
      </c>
      <c r="Y252" s="15" t="s">
        <v>268</v>
      </c>
      <c r="Z252" s="16" t="s">
        <v>155</v>
      </c>
      <c r="AA252" s="16" t="s">
        <v>155</v>
      </c>
      <c r="AB252" s="16" t="s">
        <v>155</v>
      </c>
      <c r="AC252" s="16" t="s">
        <v>155</v>
      </c>
      <c r="AD252" s="16" t="s">
        <v>196</v>
      </c>
      <c r="AE252" s="16" t="s">
        <v>155</v>
      </c>
      <c r="AF252" s="16" t="s">
        <v>155</v>
      </c>
      <c r="AG252" s="16" t="s">
        <v>155</v>
      </c>
    </row>
    <row r="253" spans="22:33" ht="15" thickBot="1" x14ac:dyDescent="0.35">
      <c r="V253" s="23">
        <v>1079</v>
      </c>
      <c r="Y253" s="15" t="s">
        <v>269</v>
      </c>
      <c r="Z253" s="16" t="s">
        <v>155</v>
      </c>
      <c r="AA253" s="16" t="s">
        <v>155</v>
      </c>
      <c r="AB253" s="16" t="s">
        <v>155</v>
      </c>
      <c r="AC253" s="16" t="s">
        <v>155</v>
      </c>
      <c r="AD253" s="16" t="s">
        <v>196</v>
      </c>
      <c r="AE253" s="16" t="s">
        <v>155</v>
      </c>
      <c r="AF253" s="16" t="s">
        <v>155</v>
      </c>
      <c r="AG253" s="16" t="s">
        <v>155</v>
      </c>
    </row>
    <row r="254" spans="22:33" ht="15" thickBot="1" x14ac:dyDescent="0.35">
      <c r="V254" s="23">
        <v>1100</v>
      </c>
      <c r="Y254" s="15" t="s">
        <v>270</v>
      </c>
      <c r="Z254" s="16" t="s">
        <v>155</v>
      </c>
      <c r="AA254" s="16" t="s">
        <v>155</v>
      </c>
      <c r="AB254" s="16" t="s">
        <v>155</v>
      </c>
      <c r="AC254" s="16" t="s">
        <v>155</v>
      </c>
      <c r="AD254" s="16" t="s">
        <v>196</v>
      </c>
      <c r="AE254" s="16" t="s">
        <v>155</v>
      </c>
      <c r="AF254" s="16" t="s">
        <v>155</v>
      </c>
      <c r="AG254" s="16" t="s">
        <v>155</v>
      </c>
    </row>
    <row r="255" spans="22:33" ht="15" thickBot="1" x14ac:dyDescent="0.35">
      <c r="V255" s="23">
        <v>1114</v>
      </c>
      <c r="Y255" s="15" t="s">
        <v>271</v>
      </c>
      <c r="Z255" s="16" t="s">
        <v>155</v>
      </c>
      <c r="AA255" s="16" t="s">
        <v>155</v>
      </c>
      <c r="AB255" s="16" t="s">
        <v>155</v>
      </c>
      <c r="AC255" s="16" t="s">
        <v>155</v>
      </c>
      <c r="AD255" s="16" t="s">
        <v>196</v>
      </c>
      <c r="AE255" s="16" t="s">
        <v>155</v>
      </c>
      <c r="AF255" s="16" t="s">
        <v>155</v>
      </c>
      <c r="AG255" s="16" t="s">
        <v>155</v>
      </c>
    </row>
    <row r="256" spans="22:33" ht="15" thickBot="1" x14ac:dyDescent="0.35">
      <c r="V256" s="23">
        <v>1121</v>
      </c>
      <c r="Y256" s="15" t="s">
        <v>272</v>
      </c>
      <c r="Z256" s="16" t="s">
        <v>155</v>
      </c>
      <c r="AA256" s="16" t="s">
        <v>155</v>
      </c>
      <c r="AB256" s="16" t="s">
        <v>155</v>
      </c>
      <c r="AC256" s="16" t="s">
        <v>155</v>
      </c>
      <c r="AD256" s="16" t="s">
        <v>196</v>
      </c>
      <c r="AE256" s="16" t="s">
        <v>155</v>
      </c>
      <c r="AF256" s="16" t="s">
        <v>155</v>
      </c>
      <c r="AG256" s="16" t="s">
        <v>155</v>
      </c>
    </row>
    <row r="257" spans="22:33" ht="15" thickBot="1" x14ac:dyDescent="0.35">
      <c r="V257" s="23">
        <v>1148.9583333333285</v>
      </c>
      <c r="Y257" s="15" t="s">
        <v>273</v>
      </c>
      <c r="Z257" s="16" t="s">
        <v>155</v>
      </c>
      <c r="AA257" s="16" t="s">
        <v>155</v>
      </c>
      <c r="AB257" s="16" t="s">
        <v>155</v>
      </c>
      <c r="AC257" s="16" t="s">
        <v>155</v>
      </c>
      <c r="AD257" s="16" t="s">
        <v>155</v>
      </c>
      <c r="AE257" s="16" t="s">
        <v>155</v>
      </c>
      <c r="AF257" s="16" t="s">
        <v>155</v>
      </c>
      <c r="AG257" s="16" t="s">
        <v>155</v>
      </c>
    </row>
    <row r="258" spans="22:33" ht="15" thickBot="1" x14ac:dyDescent="0.35">
      <c r="V258" s="23">
        <v>1162.9583333333285</v>
      </c>
      <c r="Y258" s="15" t="s">
        <v>274</v>
      </c>
      <c r="Z258" s="16" t="s">
        <v>155</v>
      </c>
      <c r="AA258" s="16" t="s">
        <v>155</v>
      </c>
      <c r="AB258" s="16" t="s">
        <v>155</v>
      </c>
      <c r="AC258" s="16" t="s">
        <v>155</v>
      </c>
      <c r="AD258" s="16" t="s">
        <v>155</v>
      </c>
      <c r="AE258" s="16" t="s">
        <v>155</v>
      </c>
      <c r="AF258" s="16" t="s">
        <v>155</v>
      </c>
      <c r="AG258" s="16" t="s">
        <v>155</v>
      </c>
    </row>
    <row r="259" spans="22:33" ht="15" thickBot="1" x14ac:dyDescent="0.35">
      <c r="V259" s="23">
        <v>1183.9583333333285</v>
      </c>
      <c r="Y259" s="15" t="s">
        <v>275</v>
      </c>
      <c r="Z259" s="16" t="s">
        <v>155</v>
      </c>
      <c r="AA259" s="16" t="s">
        <v>155</v>
      </c>
      <c r="AB259" s="16" t="s">
        <v>155</v>
      </c>
      <c r="AC259" s="16" t="s">
        <v>155</v>
      </c>
      <c r="AD259" s="16" t="s">
        <v>155</v>
      </c>
      <c r="AE259" s="16" t="s">
        <v>155</v>
      </c>
      <c r="AF259" s="16" t="s">
        <v>155</v>
      </c>
      <c r="AG259" s="16" t="s">
        <v>155</v>
      </c>
    </row>
    <row r="260" spans="22:33" ht="15" thickBot="1" x14ac:dyDescent="0.35">
      <c r="V260" s="23">
        <v>1211.9583333333285</v>
      </c>
      <c r="Y260" s="15" t="s">
        <v>276</v>
      </c>
      <c r="Z260" s="16" t="s">
        <v>155</v>
      </c>
      <c r="AA260" s="16" t="s">
        <v>155</v>
      </c>
      <c r="AB260" s="16" t="s">
        <v>155</v>
      </c>
      <c r="AC260" s="16" t="s">
        <v>155</v>
      </c>
      <c r="AD260" s="16" t="s">
        <v>155</v>
      </c>
      <c r="AE260" s="16" t="s">
        <v>155</v>
      </c>
      <c r="AF260" s="16" t="s">
        <v>155</v>
      </c>
      <c r="AG260" s="16" t="s">
        <v>155</v>
      </c>
    </row>
    <row r="261" spans="22:33" ht="15" thickBot="1" x14ac:dyDescent="0.35">
      <c r="V261" s="23">
        <v>1225.9583333333285</v>
      </c>
      <c r="Y261" s="15" t="s">
        <v>277</v>
      </c>
      <c r="Z261" s="16" t="s">
        <v>155</v>
      </c>
      <c r="AA261" s="16" t="s">
        <v>155</v>
      </c>
      <c r="AB261" s="16" t="s">
        <v>155</v>
      </c>
      <c r="AC261" s="16" t="s">
        <v>155</v>
      </c>
      <c r="AD261" s="16" t="s">
        <v>155</v>
      </c>
      <c r="AE261" s="16" t="s">
        <v>155</v>
      </c>
      <c r="AF261" s="16" t="s">
        <v>155</v>
      </c>
      <c r="AG261" s="16" t="s">
        <v>155</v>
      </c>
    </row>
    <row r="262" spans="22:33" ht="15" thickBot="1" x14ac:dyDescent="0.35">
      <c r="V262" s="23">
        <v>1232.9583333333285</v>
      </c>
      <c r="Y262" s="15" t="s">
        <v>278</v>
      </c>
      <c r="Z262" s="16" t="s">
        <v>155</v>
      </c>
      <c r="AA262" s="16" t="s">
        <v>155</v>
      </c>
      <c r="AB262" s="16" t="s">
        <v>155</v>
      </c>
      <c r="AC262" s="16" t="s">
        <v>155</v>
      </c>
      <c r="AD262" s="16" t="s">
        <v>155</v>
      </c>
      <c r="AE262" s="16" t="s">
        <v>155</v>
      </c>
      <c r="AF262" s="16" t="s">
        <v>155</v>
      </c>
      <c r="AG262" s="16" t="s">
        <v>155</v>
      </c>
    </row>
    <row r="263" spans="22:33" ht="15" thickBot="1" x14ac:dyDescent="0.35">
      <c r="V263" s="23">
        <v>1274.9583333333285</v>
      </c>
      <c r="Y263" s="15" t="s">
        <v>279</v>
      </c>
      <c r="Z263" s="16" t="s">
        <v>155</v>
      </c>
      <c r="AA263" s="16" t="s">
        <v>155</v>
      </c>
      <c r="AB263" s="16" t="s">
        <v>155</v>
      </c>
      <c r="AC263" s="16" t="s">
        <v>155</v>
      </c>
      <c r="AD263" s="16" t="s">
        <v>155</v>
      </c>
      <c r="AE263" s="16" t="s">
        <v>155</v>
      </c>
      <c r="AF263" s="16" t="s">
        <v>155</v>
      </c>
      <c r="AG263" s="16" t="s">
        <v>155</v>
      </c>
    </row>
    <row r="264" spans="22:33" ht="15" thickBot="1" x14ac:dyDescent="0.35">
      <c r="V264" s="23">
        <v>1281.9583333333285</v>
      </c>
      <c r="Y264" s="15" t="s">
        <v>280</v>
      </c>
      <c r="Z264" s="16" t="s">
        <v>155</v>
      </c>
      <c r="AA264" s="16" t="s">
        <v>155</v>
      </c>
      <c r="AB264" s="16" t="s">
        <v>155</v>
      </c>
      <c r="AC264" s="16" t="s">
        <v>155</v>
      </c>
      <c r="AD264" s="16" t="s">
        <v>155</v>
      </c>
      <c r="AE264" s="16" t="s">
        <v>155</v>
      </c>
      <c r="AF264" s="16" t="s">
        <v>155</v>
      </c>
      <c r="AG264" s="16" t="s">
        <v>155</v>
      </c>
    </row>
    <row r="265" spans="22:33" ht="15" thickBot="1" x14ac:dyDescent="0.35">
      <c r="V265" s="23">
        <v>1296.9583333333285</v>
      </c>
      <c r="Y265" s="15" t="s">
        <v>281</v>
      </c>
      <c r="Z265" s="16" t="s">
        <v>155</v>
      </c>
      <c r="AA265" s="16" t="s">
        <v>155</v>
      </c>
      <c r="AB265" s="16" t="s">
        <v>155</v>
      </c>
      <c r="AC265" s="16" t="s">
        <v>155</v>
      </c>
      <c r="AD265" s="16" t="s">
        <v>155</v>
      </c>
      <c r="AE265" s="16" t="s">
        <v>155</v>
      </c>
      <c r="AF265" s="16" t="s">
        <v>155</v>
      </c>
      <c r="AG265" s="16" t="s">
        <v>155</v>
      </c>
    </row>
    <row r="266" spans="22:33" ht="15" thickBot="1" x14ac:dyDescent="0.35">
      <c r="V266" s="23">
        <v>1330.9583333333285</v>
      </c>
      <c r="Y266" s="15" t="s">
        <v>282</v>
      </c>
      <c r="Z266" s="16" t="s">
        <v>155</v>
      </c>
      <c r="AA266" s="16" t="s">
        <v>155</v>
      </c>
      <c r="AB266" s="16" t="s">
        <v>155</v>
      </c>
      <c r="AC266" s="16" t="s">
        <v>155</v>
      </c>
      <c r="AD266" s="16" t="s">
        <v>155</v>
      </c>
      <c r="AE266" s="16" t="s">
        <v>155</v>
      </c>
      <c r="AF266" s="16" t="s">
        <v>155</v>
      </c>
      <c r="AG266" s="16" t="s">
        <v>155</v>
      </c>
    </row>
    <row r="267" spans="22:33" ht="15" thickBot="1" x14ac:dyDescent="0.35">
      <c r="V267" s="23">
        <v>1337.9583333333285</v>
      </c>
      <c r="Y267" s="15" t="s">
        <v>283</v>
      </c>
      <c r="Z267" s="16" t="s">
        <v>155</v>
      </c>
      <c r="AA267" s="16" t="s">
        <v>155</v>
      </c>
      <c r="AB267" s="16" t="s">
        <v>155</v>
      </c>
      <c r="AC267" s="16" t="s">
        <v>155</v>
      </c>
      <c r="AD267" s="16" t="s">
        <v>155</v>
      </c>
      <c r="AE267" s="16" t="s">
        <v>155</v>
      </c>
      <c r="AF267" s="16" t="s">
        <v>155</v>
      </c>
      <c r="AG267" s="16" t="s">
        <v>155</v>
      </c>
    </row>
    <row r="268" spans="22:33" ht="15" thickBot="1" x14ac:dyDescent="0.35">
      <c r="V268" s="23">
        <v>1366</v>
      </c>
      <c r="Y268" s="15" t="s">
        <v>284</v>
      </c>
      <c r="Z268" s="16" t="s">
        <v>155</v>
      </c>
      <c r="AA268" s="16" t="s">
        <v>155</v>
      </c>
      <c r="AB268" s="16" t="s">
        <v>155</v>
      </c>
      <c r="AC268" s="16" t="s">
        <v>155</v>
      </c>
      <c r="AD268" s="16" t="s">
        <v>155</v>
      </c>
      <c r="AE268" s="16" t="s">
        <v>155</v>
      </c>
      <c r="AF268" s="16" t="s">
        <v>155</v>
      </c>
      <c r="AG268" s="16" t="s">
        <v>155</v>
      </c>
    </row>
    <row r="269" spans="22:33" ht="15" thickBot="1" x14ac:dyDescent="0.35">
      <c r="V269" s="23">
        <v>1401</v>
      </c>
      <c r="Y269" s="15" t="s">
        <v>285</v>
      </c>
      <c r="Z269" s="16" t="s">
        <v>155</v>
      </c>
      <c r="AA269" s="16" t="s">
        <v>155</v>
      </c>
      <c r="AB269" s="16" t="s">
        <v>155</v>
      </c>
      <c r="AC269" s="16" t="s">
        <v>155</v>
      </c>
      <c r="AD269" s="16" t="s">
        <v>155</v>
      </c>
      <c r="AE269" s="16" t="s">
        <v>155</v>
      </c>
      <c r="AF269" s="16" t="s">
        <v>155</v>
      </c>
      <c r="AG269" s="16" t="s">
        <v>155</v>
      </c>
    </row>
    <row r="270" spans="22:33" ht="15" thickBot="1" x14ac:dyDescent="0.35">
      <c r="V270" s="23">
        <v>1457</v>
      </c>
      <c r="Y270" s="15" t="s">
        <v>286</v>
      </c>
      <c r="Z270" s="16" t="s">
        <v>155</v>
      </c>
      <c r="AA270" s="16" t="s">
        <v>155</v>
      </c>
      <c r="AB270" s="16" t="s">
        <v>155</v>
      </c>
      <c r="AC270" s="16" t="s">
        <v>155</v>
      </c>
      <c r="AD270" s="16" t="s">
        <v>155</v>
      </c>
      <c r="AE270" s="16" t="s">
        <v>155</v>
      </c>
      <c r="AF270" s="16" t="s">
        <v>155</v>
      </c>
      <c r="AG270" s="16" t="s">
        <v>155</v>
      </c>
    </row>
    <row r="271" spans="22:33" ht="15" thickBot="1" x14ac:dyDescent="0.35">
      <c r="V271" s="23">
        <v>1464</v>
      </c>
      <c r="Y271" s="15" t="s">
        <v>287</v>
      </c>
      <c r="Z271" s="16" t="s">
        <v>155</v>
      </c>
      <c r="AA271" s="16" t="s">
        <v>155</v>
      </c>
      <c r="AB271" s="16" t="s">
        <v>155</v>
      </c>
      <c r="AC271" s="16" t="s">
        <v>155</v>
      </c>
      <c r="AD271" s="16" t="s">
        <v>155</v>
      </c>
      <c r="AE271" s="16" t="s">
        <v>155</v>
      </c>
      <c r="AF271" s="16" t="s">
        <v>155</v>
      </c>
      <c r="AG271" s="16" t="s">
        <v>155</v>
      </c>
    </row>
    <row r="272" spans="22:33" ht="15" thickBot="1" x14ac:dyDescent="0.35">
      <c r="V272" s="23">
        <v>1485</v>
      </c>
      <c r="Y272" s="15" t="s">
        <v>288</v>
      </c>
      <c r="Z272" s="16" t="s">
        <v>155</v>
      </c>
      <c r="AA272" s="16" t="s">
        <v>155</v>
      </c>
      <c r="AB272" s="16" t="s">
        <v>155</v>
      </c>
      <c r="AC272" s="16" t="s">
        <v>155</v>
      </c>
      <c r="AD272" s="16" t="s">
        <v>155</v>
      </c>
      <c r="AE272" s="16" t="s">
        <v>155</v>
      </c>
      <c r="AF272" s="16" t="s">
        <v>155</v>
      </c>
      <c r="AG272" s="16" t="s">
        <v>155</v>
      </c>
    </row>
    <row r="273" spans="22:33" ht="15" thickBot="1" x14ac:dyDescent="0.35">
      <c r="V273" s="23">
        <v>1547.9583333333285</v>
      </c>
      <c r="Y273" s="15" t="s">
        <v>289</v>
      </c>
      <c r="Z273" s="16" t="s">
        <v>155</v>
      </c>
      <c r="AA273" s="16" t="s">
        <v>155</v>
      </c>
      <c r="AB273" s="16" t="s">
        <v>155</v>
      </c>
      <c r="AC273" s="16" t="s">
        <v>155</v>
      </c>
      <c r="AD273" s="16" t="s">
        <v>155</v>
      </c>
      <c r="AE273" s="16" t="s">
        <v>155</v>
      </c>
      <c r="AF273" s="16" t="s">
        <v>155</v>
      </c>
      <c r="AG273" s="16" t="s">
        <v>155</v>
      </c>
    </row>
    <row r="274" spans="22:33" ht="15" thickBot="1" x14ac:dyDescent="0.35">
      <c r="V274" s="23">
        <v>1552.9583333333285</v>
      </c>
      <c r="Y274" s="15" t="s">
        <v>290</v>
      </c>
      <c r="Z274" s="16" t="s">
        <v>155</v>
      </c>
      <c r="AA274" s="16" t="s">
        <v>155</v>
      </c>
      <c r="AB274" s="16" t="s">
        <v>155</v>
      </c>
      <c r="AC274" s="16" t="s">
        <v>155</v>
      </c>
      <c r="AD274" s="16" t="s">
        <v>155</v>
      </c>
      <c r="AE274" s="16" t="s">
        <v>155</v>
      </c>
      <c r="AF274" s="16" t="s">
        <v>155</v>
      </c>
      <c r="AG274" s="16" t="s">
        <v>155</v>
      </c>
    </row>
    <row r="275" spans="22:33" ht="18.600000000000001" thickBot="1" x14ac:dyDescent="0.35">
      <c r="V275" s="23">
        <v>1553.9583333333285</v>
      </c>
      <c r="Y275" s="25" t="s">
        <v>297</v>
      </c>
      <c r="Z275" s="26">
        <v>2</v>
      </c>
      <c r="AA275" s="26">
        <v>3</v>
      </c>
      <c r="AB275" s="26">
        <v>4</v>
      </c>
      <c r="AC275" s="26">
        <v>5</v>
      </c>
      <c r="AD275" s="26">
        <v>6</v>
      </c>
      <c r="AE275" s="26">
        <v>7</v>
      </c>
      <c r="AF275" s="26">
        <v>8</v>
      </c>
      <c r="AG275" s="26">
        <v>9</v>
      </c>
    </row>
    <row r="276" spans="22:33" ht="15" thickBot="1" x14ac:dyDescent="0.35">
      <c r="Y276" s="15" t="s">
        <v>174</v>
      </c>
      <c r="Z276" s="15" t="s">
        <v>60</v>
      </c>
      <c r="AA276" s="15" t="s">
        <v>61</v>
      </c>
      <c r="AB276" s="15" t="s">
        <v>62</v>
      </c>
      <c r="AC276" s="15" t="s">
        <v>63</v>
      </c>
      <c r="AD276" s="15" t="s">
        <v>64</v>
      </c>
      <c r="AE276" s="15" t="s">
        <v>65</v>
      </c>
      <c r="AF276" s="15" t="s">
        <v>66</v>
      </c>
      <c r="AG276" s="15" t="s">
        <v>67</v>
      </c>
    </row>
    <row r="277" spans="22:33" ht="15" thickBot="1" x14ac:dyDescent="0.35">
      <c r="Y277" s="24">
        <v>1</v>
      </c>
      <c r="Z277" s="16">
        <v>610.70000000000005</v>
      </c>
      <c r="AA277" s="16">
        <v>561</v>
      </c>
      <c r="AB277" s="16">
        <v>195.5</v>
      </c>
      <c r="AC277" s="16">
        <v>260.39999999999998</v>
      </c>
      <c r="AD277" s="16">
        <v>17.3</v>
      </c>
      <c r="AE277" s="16">
        <v>153.80000000000001</v>
      </c>
      <c r="AF277" s="16">
        <v>36</v>
      </c>
      <c r="AG277" s="16">
        <v>17.8</v>
      </c>
    </row>
    <row r="278" spans="22:33" ht="15" thickBot="1" x14ac:dyDescent="0.35">
      <c r="Y278" s="24">
        <v>2</v>
      </c>
      <c r="Z278" s="16">
        <v>575.70000000000005</v>
      </c>
      <c r="AA278" s="16">
        <v>280.7</v>
      </c>
      <c r="AB278" s="16">
        <v>107.6</v>
      </c>
      <c r="AC278" s="16">
        <v>260.39999999999998</v>
      </c>
      <c r="AD278" s="16">
        <v>17.3</v>
      </c>
      <c r="AE278" s="16">
        <v>153.80000000000001</v>
      </c>
      <c r="AF278" s="16">
        <v>36</v>
      </c>
      <c r="AG278" s="16">
        <v>17.8</v>
      </c>
    </row>
    <row r="279" spans="22:33" ht="15" thickBot="1" x14ac:dyDescent="0.35">
      <c r="Y279" s="24">
        <v>3</v>
      </c>
      <c r="Z279" s="16">
        <v>575.70000000000005</v>
      </c>
      <c r="AA279" s="16">
        <v>280.7</v>
      </c>
      <c r="AB279" s="16">
        <v>107.6</v>
      </c>
      <c r="AC279" s="16">
        <v>260.39999999999998</v>
      </c>
      <c r="AD279" s="16">
        <v>17.3</v>
      </c>
      <c r="AE279" s="16">
        <v>153.80000000000001</v>
      </c>
      <c r="AF279" s="16">
        <v>36</v>
      </c>
      <c r="AG279" s="16">
        <v>17.8</v>
      </c>
    </row>
    <row r="280" spans="22:33" ht="15" thickBot="1" x14ac:dyDescent="0.35">
      <c r="Y280" s="24">
        <v>4</v>
      </c>
      <c r="Z280" s="16">
        <v>575.70000000000005</v>
      </c>
      <c r="AA280" s="16">
        <v>280.7</v>
      </c>
      <c r="AB280" s="16">
        <v>107.6</v>
      </c>
      <c r="AC280" s="16">
        <v>260.39999999999998</v>
      </c>
      <c r="AD280" s="16">
        <v>17.3</v>
      </c>
      <c r="AE280" s="16">
        <v>153.80000000000001</v>
      </c>
      <c r="AF280" s="16">
        <v>36</v>
      </c>
      <c r="AG280" s="16">
        <v>17.8</v>
      </c>
    </row>
    <row r="281" spans="22:33" ht="15" thickBot="1" x14ac:dyDescent="0.35">
      <c r="Y281" s="24">
        <v>5</v>
      </c>
      <c r="Z281" s="16">
        <v>575.70000000000005</v>
      </c>
      <c r="AA281" s="16">
        <v>280.7</v>
      </c>
      <c r="AB281" s="16">
        <v>107.6</v>
      </c>
      <c r="AC281" s="16">
        <v>260.39999999999998</v>
      </c>
      <c r="AD281" s="16">
        <v>17.3</v>
      </c>
      <c r="AE281" s="16">
        <v>153.80000000000001</v>
      </c>
      <c r="AF281" s="16">
        <v>36</v>
      </c>
      <c r="AG281" s="16">
        <v>17.8</v>
      </c>
    </row>
    <row r="282" spans="22:33" ht="15" thickBot="1" x14ac:dyDescent="0.35">
      <c r="Y282" s="24">
        <v>6</v>
      </c>
      <c r="Z282" s="16">
        <v>575.70000000000005</v>
      </c>
      <c r="AA282" s="16">
        <v>280.7</v>
      </c>
      <c r="AB282" s="16">
        <v>107.6</v>
      </c>
      <c r="AC282" s="16">
        <v>260.39999999999998</v>
      </c>
      <c r="AD282" s="16">
        <v>17.3</v>
      </c>
      <c r="AE282" s="16">
        <v>153.80000000000001</v>
      </c>
      <c r="AF282" s="16">
        <v>36</v>
      </c>
      <c r="AG282" s="16">
        <v>17.8</v>
      </c>
    </row>
    <row r="283" spans="22:33" ht="15" thickBot="1" x14ac:dyDescent="0.35">
      <c r="Y283" s="24">
        <v>7</v>
      </c>
      <c r="Z283" s="16">
        <v>575.70000000000005</v>
      </c>
      <c r="AA283" s="16">
        <v>280.7</v>
      </c>
      <c r="AB283" s="16">
        <v>107.6</v>
      </c>
      <c r="AC283" s="16">
        <v>260.39999999999998</v>
      </c>
      <c r="AD283" s="16">
        <v>17.3</v>
      </c>
      <c r="AE283" s="16">
        <v>153.80000000000001</v>
      </c>
      <c r="AF283" s="16">
        <v>36</v>
      </c>
      <c r="AG283" s="16">
        <v>17.8</v>
      </c>
    </row>
    <row r="284" spans="22:33" ht="15" thickBot="1" x14ac:dyDescent="0.35">
      <c r="Y284" s="24">
        <v>8</v>
      </c>
      <c r="Z284" s="16">
        <v>575.70000000000005</v>
      </c>
      <c r="AA284" s="16">
        <v>270.10000000000002</v>
      </c>
      <c r="AB284" s="16">
        <v>107.6</v>
      </c>
      <c r="AC284" s="16">
        <v>260.39999999999998</v>
      </c>
      <c r="AD284" s="16">
        <v>17.3</v>
      </c>
      <c r="AE284" s="16">
        <v>153.80000000000001</v>
      </c>
      <c r="AF284" s="16">
        <v>36</v>
      </c>
      <c r="AG284" s="16">
        <v>17.8</v>
      </c>
    </row>
    <row r="285" spans="22:33" ht="15" thickBot="1" x14ac:dyDescent="0.35">
      <c r="Y285" s="24">
        <v>9</v>
      </c>
      <c r="Z285" s="16">
        <v>575.70000000000005</v>
      </c>
      <c r="AA285" s="16">
        <v>270.10000000000002</v>
      </c>
      <c r="AB285" s="16">
        <v>64.5</v>
      </c>
      <c r="AC285" s="16">
        <v>260.39999999999998</v>
      </c>
      <c r="AD285" s="16">
        <v>17.3</v>
      </c>
      <c r="AE285" s="16">
        <v>153.80000000000001</v>
      </c>
      <c r="AF285" s="16">
        <v>36</v>
      </c>
      <c r="AG285" s="16">
        <v>17.8</v>
      </c>
    </row>
    <row r="286" spans="22:33" ht="15" thickBot="1" x14ac:dyDescent="0.35">
      <c r="Y286" s="24">
        <v>10</v>
      </c>
      <c r="Z286" s="16">
        <v>575.70000000000005</v>
      </c>
      <c r="AA286" s="16">
        <v>270.10000000000002</v>
      </c>
      <c r="AB286" s="16">
        <v>64.5</v>
      </c>
      <c r="AC286" s="16">
        <v>260.39999999999998</v>
      </c>
      <c r="AD286" s="16">
        <v>17.3</v>
      </c>
      <c r="AE286" s="16">
        <v>153.80000000000001</v>
      </c>
      <c r="AF286" s="16">
        <v>36</v>
      </c>
      <c r="AG286" s="16">
        <v>17.8</v>
      </c>
    </row>
    <row r="287" spans="22:33" ht="15" thickBot="1" x14ac:dyDescent="0.35">
      <c r="Y287" s="24">
        <v>11</v>
      </c>
      <c r="Z287" s="16">
        <v>575.70000000000005</v>
      </c>
      <c r="AA287" s="16">
        <v>270.10000000000002</v>
      </c>
      <c r="AB287" s="16">
        <v>64.5</v>
      </c>
      <c r="AC287" s="16">
        <v>260.39999999999998</v>
      </c>
      <c r="AD287" s="16">
        <v>17.3</v>
      </c>
      <c r="AE287" s="16">
        <v>153.80000000000001</v>
      </c>
      <c r="AF287" s="16">
        <v>36</v>
      </c>
      <c r="AG287" s="16">
        <v>17.8</v>
      </c>
    </row>
    <row r="288" spans="22:33" ht="15" thickBot="1" x14ac:dyDescent="0.35">
      <c r="Y288" s="24">
        <v>12</v>
      </c>
      <c r="Z288" s="16">
        <v>575.70000000000005</v>
      </c>
      <c r="AA288" s="16">
        <v>270.10000000000002</v>
      </c>
      <c r="AB288" s="16">
        <v>64.5</v>
      </c>
      <c r="AC288" s="16">
        <v>260.39999999999998</v>
      </c>
      <c r="AD288" s="16">
        <v>17.3</v>
      </c>
      <c r="AE288" s="16">
        <v>153.80000000000001</v>
      </c>
      <c r="AF288" s="16">
        <v>36</v>
      </c>
      <c r="AG288" s="16">
        <v>17.8</v>
      </c>
    </row>
    <row r="289" spans="25:33" ht="15" thickBot="1" x14ac:dyDescent="0.35">
      <c r="Y289" s="24">
        <v>13</v>
      </c>
      <c r="Z289" s="16">
        <v>575.70000000000005</v>
      </c>
      <c r="AA289" s="16">
        <v>270.10000000000002</v>
      </c>
      <c r="AB289" s="16">
        <v>64.5</v>
      </c>
      <c r="AC289" s="16">
        <v>260.39999999999998</v>
      </c>
      <c r="AD289" s="16">
        <v>17.3</v>
      </c>
      <c r="AE289" s="16">
        <v>153.80000000000001</v>
      </c>
      <c r="AF289" s="16">
        <v>36</v>
      </c>
      <c r="AG289" s="16">
        <v>17.8</v>
      </c>
    </row>
    <row r="290" spans="25:33" ht="15" thickBot="1" x14ac:dyDescent="0.35">
      <c r="Y290" s="24">
        <v>14</v>
      </c>
      <c r="Z290" s="16">
        <v>575.70000000000005</v>
      </c>
      <c r="AA290" s="16">
        <v>270.10000000000002</v>
      </c>
      <c r="AB290" s="16">
        <v>64.5</v>
      </c>
      <c r="AC290" s="16">
        <v>260.39999999999998</v>
      </c>
      <c r="AD290" s="16">
        <v>17.3</v>
      </c>
      <c r="AE290" s="16">
        <v>153.80000000000001</v>
      </c>
      <c r="AF290" s="16">
        <v>36</v>
      </c>
      <c r="AG290" s="16">
        <v>17.8</v>
      </c>
    </row>
    <row r="291" spans="25:33" ht="15" thickBot="1" x14ac:dyDescent="0.35">
      <c r="Y291" s="24">
        <v>15</v>
      </c>
      <c r="Z291" s="16">
        <v>575.70000000000005</v>
      </c>
      <c r="AA291" s="16">
        <v>270.10000000000002</v>
      </c>
      <c r="AB291" s="16">
        <v>64.5</v>
      </c>
      <c r="AC291" s="16">
        <v>260.39999999999998</v>
      </c>
      <c r="AD291" s="16">
        <v>17.3</v>
      </c>
      <c r="AE291" s="16">
        <v>153.80000000000001</v>
      </c>
      <c r="AF291" s="16">
        <v>36</v>
      </c>
      <c r="AG291" s="16">
        <v>17.8</v>
      </c>
    </row>
    <row r="292" spans="25:33" ht="15" thickBot="1" x14ac:dyDescent="0.35">
      <c r="Y292" s="24">
        <v>16</v>
      </c>
      <c r="Z292" s="16">
        <v>575.70000000000005</v>
      </c>
      <c r="AA292" s="16">
        <v>270.10000000000002</v>
      </c>
      <c r="AB292" s="16">
        <v>64.5</v>
      </c>
      <c r="AC292" s="16">
        <v>260.39999999999998</v>
      </c>
      <c r="AD292" s="16">
        <v>17.3</v>
      </c>
      <c r="AE292" s="16">
        <v>153.80000000000001</v>
      </c>
      <c r="AF292" s="16">
        <v>36</v>
      </c>
      <c r="AG292" s="16">
        <v>17.8</v>
      </c>
    </row>
    <row r="293" spans="25:33" ht="15" thickBot="1" x14ac:dyDescent="0.35">
      <c r="Y293" s="24">
        <v>17</v>
      </c>
      <c r="Z293" s="16">
        <v>575.70000000000005</v>
      </c>
      <c r="AA293" s="16">
        <v>270.10000000000002</v>
      </c>
      <c r="AB293" s="16">
        <v>64.5</v>
      </c>
      <c r="AC293" s="16">
        <v>260.39999999999998</v>
      </c>
      <c r="AD293" s="16">
        <v>17.3</v>
      </c>
      <c r="AE293" s="16">
        <v>153.80000000000001</v>
      </c>
      <c r="AF293" s="16">
        <v>36</v>
      </c>
      <c r="AG293" s="16">
        <v>17.8</v>
      </c>
    </row>
    <row r="294" spans="25:33" ht="15" thickBot="1" x14ac:dyDescent="0.35">
      <c r="Y294" s="24">
        <v>18</v>
      </c>
      <c r="Z294" s="16">
        <v>575.70000000000005</v>
      </c>
      <c r="AA294" s="16">
        <v>270.10000000000002</v>
      </c>
      <c r="AB294" s="16">
        <v>64.5</v>
      </c>
      <c r="AC294" s="16">
        <v>260.39999999999998</v>
      </c>
      <c r="AD294" s="16">
        <v>17.3</v>
      </c>
      <c r="AE294" s="16">
        <v>153.80000000000001</v>
      </c>
      <c r="AF294" s="16">
        <v>36</v>
      </c>
      <c r="AG294" s="16">
        <v>17.8</v>
      </c>
    </row>
    <row r="295" spans="25:33" ht="15" thickBot="1" x14ac:dyDescent="0.35">
      <c r="Y295" s="24">
        <v>19</v>
      </c>
      <c r="Z295" s="16">
        <v>575.70000000000005</v>
      </c>
      <c r="AA295" s="16">
        <v>270.10000000000002</v>
      </c>
      <c r="AB295" s="16">
        <v>64</v>
      </c>
      <c r="AC295" s="16">
        <v>260.39999999999998</v>
      </c>
      <c r="AD295" s="16">
        <v>17.3</v>
      </c>
      <c r="AE295" s="16">
        <v>153.80000000000001</v>
      </c>
      <c r="AF295" s="16">
        <v>36</v>
      </c>
      <c r="AG295" s="16">
        <v>17.8</v>
      </c>
    </row>
    <row r="296" spans="25:33" ht="15" thickBot="1" x14ac:dyDescent="0.35">
      <c r="Y296" s="24">
        <v>20</v>
      </c>
      <c r="Z296" s="16">
        <v>501.6</v>
      </c>
      <c r="AA296" s="16">
        <v>270.10000000000002</v>
      </c>
      <c r="AB296" s="16">
        <v>64</v>
      </c>
      <c r="AC296" s="16">
        <v>260.39999999999998</v>
      </c>
      <c r="AD296" s="16">
        <v>17.3</v>
      </c>
      <c r="AE296" s="16">
        <v>153.80000000000001</v>
      </c>
      <c r="AF296" s="16">
        <v>36</v>
      </c>
      <c r="AG296" s="16">
        <v>17.8</v>
      </c>
    </row>
    <row r="297" spans="25:33" ht="15" thickBot="1" x14ac:dyDescent="0.35">
      <c r="Y297" s="24">
        <v>21</v>
      </c>
      <c r="Z297" s="16">
        <v>501.6</v>
      </c>
      <c r="AA297" s="16">
        <v>270.10000000000002</v>
      </c>
      <c r="AB297" s="16">
        <v>64</v>
      </c>
      <c r="AC297" s="16">
        <v>260.39999999999998</v>
      </c>
      <c r="AD297" s="16">
        <v>17.3</v>
      </c>
      <c r="AE297" s="16">
        <v>0</v>
      </c>
      <c r="AF297" s="16">
        <v>36</v>
      </c>
      <c r="AG297" s="16">
        <v>17.8</v>
      </c>
    </row>
    <row r="298" spans="25:33" ht="15" thickBot="1" x14ac:dyDescent="0.35">
      <c r="Y298" s="24">
        <v>22</v>
      </c>
      <c r="Z298" s="16">
        <v>494.5</v>
      </c>
      <c r="AA298" s="16">
        <v>270.10000000000002</v>
      </c>
      <c r="AB298" s="16">
        <v>64</v>
      </c>
      <c r="AC298" s="16">
        <v>260.39999999999998</v>
      </c>
      <c r="AD298" s="16">
        <v>17.3</v>
      </c>
      <c r="AE298" s="16">
        <v>0</v>
      </c>
      <c r="AF298" s="16">
        <v>36</v>
      </c>
      <c r="AG298" s="16">
        <v>17.8</v>
      </c>
    </row>
    <row r="299" spans="25:33" ht="15" thickBot="1" x14ac:dyDescent="0.35">
      <c r="Y299" s="24">
        <v>23</v>
      </c>
      <c r="Z299" s="16">
        <v>476.7</v>
      </c>
      <c r="AA299" s="16">
        <v>259.39999999999998</v>
      </c>
      <c r="AB299" s="16">
        <v>64</v>
      </c>
      <c r="AC299" s="16">
        <v>260.39999999999998</v>
      </c>
      <c r="AD299" s="16">
        <v>17.3</v>
      </c>
      <c r="AE299" s="16">
        <v>0</v>
      </c>
      <c r="AF299" s="16">
        <v>36</v>
      </c>
      <c r="AG299" s="16">
        <v>17.8</v>
      </c>
    </row>
    <row r="300" spans="25:33" ht="15" thickBot="1" x14ac:dyDescent="0.35">
      <c r="Y300" s="24">
        <v>24</v>
      </c>
      <c r="Z300" s="16">
        <v>476.7</v>
      </c>
      <c r="AA300" s="16">
        <v>206.1</v>
      </c>
      <c r="AB300" s="16">
        <v>64</v>
      </c>
      <c r="AC300" s="16">
        <v>260.39999999999998</v>
      </c>
      <c r="AD300" s="16">
        <v>17.3</v>
      </c>
      <c r="AE300" s="16">
        <v>0</v>
      </c>
      <c r="AF300" s="16">
        <v>36</v>
      </c>
      <c r="AG300" s="16">
        <v>17.8</v>
      </c>
    </row>
    <row r="301" spans="25:33" ht="15" thickBot="1" x14ac:dyDescent="0.35">
      <c r="Y301" s="24">
        <v>25</v>
      </c>
      <c r="Z301" s="16">
        <v>430.5</v>
      </c>
      <c r="AA301" s="16">
        <v>206.1</v>
      </c>
      <c r="AB301" s="16">
        <v>64</v>
      </c>
      <c r="AC301" s="16">
        <v>260.39999999999998</v>
      </c>
      <c r="AD301" s="16">
        <v>17.3</v>
      </c>
      <c r="AE301" s="16">
        <v>0</v>
      </c>
      <c r="AF301" s="16">
        <v>17.8</v>
      </c>
      <c r="AG301" s="16">
        <v>17.8</v>
      </c>
    </row>
    <row r="302" spans="25:33" ht="15" thickBot="1" x14ac:dyDescent="0.35">
      <c r="Y302" s="24">
        <v>26</v>
      </c>
      <c r="Z302" s="16">
        <v>430.5</v>
      </c>
      <c r="AA302" s="16">
        <v>206.1</v>
      </c>
      <c r="AB302" s="16">
        <v>64</v>
      </c>
      <c r="AC302" s="16">
        <v>260.39999999999998</v>
      </c>
      <c r="AD302" s="16">
        <v>17.3</v>
      </c>
      <c r="AE302" s="16">
        <v>0</v>
      </c>
      <c r="AF302" s="16">
        <v>0</v>
      </c>
      <c r="AG302" s="16">
        <v>17.8</v>
      </c>
    </row>
    <row r="303" spans="25:33" ht="15" thickBot="1" x14ac:dyDescent="0.35">
      <c r="Y303" s="24">
        <v>27</v>
      </c>
      <c r="Z303" s="16">
        <v>430.5</v>
      </c>
      <c r="AA303" s="16">
        <v>10.7</v>
      </c>
      <c r="AB303" s="16">
        <v>64</v>
      </c>
      <c r="AC303" s="16">
        <v>182.3</v>
      </c>
      <c r="AD303" s="16">
        <v>17.3</v>
      </c>
      <c r="AE303" s="16">
        <v>0</v>
      </c>
      <c r="AF303" s="16">
        <v>0</v>
      </c>
      <c r="AG303" s="16">
        <v>17.8</v>
      </c>
    </row>
    <row r="304" spans="25:33" ht="15" thickBot="1" x14ac:dyDescent="0.35">
      <c r="Y304" s="24">
        <v>28</v>
      </c>
      <c r="Z304" s="16">
        <v>384.3</v>
      </c>
      <c r="AA304" s="16">
        <v>10.7</v>
      </c>
      <c r="AB304" s="16">
        <v>28.4</v>
      </c>
      <c r="AC304" s="16">
        <v>182.3</v>
      </c>
      <c r="AD304" s="16">
        <v>17.3</v>
      </c>
      <c r="AE304" s="16">
        <v>0</v>
      </c>
      <c r="AF304" s="16">
        <v>0</v>
      </c>
      <c r="AG304" s="16">
        <v>17.8</v>
      </c>
    </row>
    <row r="305" spans="25:33" ht="15" thickBot="1" x14ac:dyDescent="0.35">
      <c r="Y305" s="24">
        <v>29</v>
      </c>
      <c r="Z305" s="16">
        <v>384.3</v>
      </c>
      <c r="AA305" s="16">
        <v>10.7</v>
      </c>
      <c r="AB305" s="16">
        <v>28.4</v>
      </c>
      <c r="AC305" s="16">
        <v>182.3</v>
      </c>
      <c r="AD305" s="16">
        <v>17.3</v>
      </c>
      <c r="AE305" s="16">
        <v>0</v>
      </c>
      <c r="AF305" s="16">
        <v>0</v>
      </c>
      <c r="AG305" s="16">
        <v>17.8</v>
      </c>
    </row>
    <row r="306" spans="25:33" ht="15" thickBot="1" x14ac:dyDescent="0.35">
      <c r="Y306" s="24">
        <v>30</v>
      </c>
      <c r="Z306" s="16">
        <v>384.3</v>
      </c>
      <c r="AA306" s="16">
        <v>10.7</v>
      </c>
      <c r="AB306" s="16">
        <v>28.4</v>
      </c>
      <c r="AC306" s="16">
        <v>0</v>
      </c>
      <c r="AD306" s="16">
        <v>17.3</v>
      </c>
      <c r="AE306" s="16">
        <v>0</v>
      </c>
      <c r="AF306" s="16">
        <v>0</v>
      </c>
      <c r="AG306" s="16">
        <v>17.8</v>
      </c>
    </row>
    <row r="307" spans="25:33" ht="15" thickBot="1" x14ac:dyDescent="0.35">
      <c r="Y307" s="24">
        <v>31</v>
      </c>
      <c r="Z307" s="16">
        <v>384.3</v>
      </c>
      <c r="AA307" s="16">
        <v>10.7</v>
      </c>
      <c r="AB307" s="16">
        <v>28.4</v>
      </c>
      <c r="AC307" s="16">
        <v>0</v>
      </c>
      <c r="AD307" s="16">
        <v>17.3</v>
      </c>
      <c r="AE307" s="16">
        <v>0</v>
      </c>
      <c r="AF307" s="16">
        <v>0</v>
      </c>
      <c r="AG307" s="16">
        <v>17.8</v>
      </c>
    </row>
    <row r="308" spans="25:33" ht="15" thickBot="1" x14ac:dyDescent="0.35">
      <c r="Y308" s="24">
        <v>32</v>
      </c>
      <c r="Z308" s="16">
        <v>384.3</v>
      </c>
      <c r="AA308" s="16">
        <v>10.7</v>
      </c>
      <c r="AB308" s="16">
        <v>28.4</v>
      </c>
      <c r="AC308" s="16">
        <v>0</v>
      </c>
      <c r="AD308" s="16">
        <v>17.3</v>
      </c>
      <c r="AE308" s="16">
        <v>0</v>
      </c>
      <c r="AF308" s="16">
        <v>0</v>
      </c>
      <c r="AG308" s="16">
        <v>17.8</v>
      </c>
    </row>
    <row r="309" spans="25:33" ht="15" thickBot="1" x14ac:dyDescent="0.35">
      <c r="Y309" s="24">
        <v>33</v>
      </c>
      <c r="Z309" s="16">
        <v>167.5</v>
      </c>
      <c r="AA309" s="16">
        <v>10.7</v>
      </c>
      <c r="AB309" s="16">
        <v>28.4</v>
      </c>
      <c r="AC309" s="16">
        <v>0</v>
      </c>
      <c r="AD309" s="16">
        <v>17.3</v>
      </c>
      <c r="AE309" s="16">
        <v>0</v>
      </c>
      <c r="AF309" s="16">
        <v>0</v>
      </c>
      <c r="AG309" s="16">
        <v>17.8</v>
      </c>
    </row>
    <row r="310" spans="25:33" ht="15" thickBot="1" x14ac:dyDescent="0.35">
      <c r="Y310" s="24">
        <v>34</v>
      </c>
      <c r="Z310" s="16">
        <v>167.5</v>
      </c>
      <c r="AA310" s="16">
        <v>10.7</v>
      </c>
      <c r="AB310" s="16">
        <v>28.4</v>
      </c>
      <c r="AC310" s="16">
        <v>0</v>
      </c>
      <c r="AD310" s="16">
        <v>17.3</v>
      </c>
      <c r="AE310" s="16">
        <v>0</v>
      </c>
      <c r="AF310" s="16">
        <v>0</v>
      </c>
      <c r="AG310" s="16">
        <v>17.8</v>
      </c>
    </row>
    <row r="311" spans="25:33" ht="15" thickBot="1" x14ac:dyDescent="0.35">
      <c r="Y311" s="24">
        <v>35</v>
      </c>
      <c r="Z311" s="16">
        <v>167.5</v>
      </c>
      <c r="AA311" s="16">
        <v>10.7</v>
      </c>
      <c r="AB311" s="16">
        <v>28.4</v>
      </c>
      <c r="AC311" s="16">
        <v>0</v>
      </c>
      <c r="AD311" s="16">
        <v>17.3</v>
      </c>
      <c r="AE311" s="16">
        <v>0</v>
      </c>
      <c r="AF311" s="16">
        <v>0</v>
      </c>
      <c r="AG311" s="16">
        <v>17.8</v>
      </c>
    </row>
    <row r="312" spans="25:33" ht="15" thickBot="1" x14ac:dyDescent="0.35">
      <c r="Y312" s="24">
        <v>36</v>
      </c>
      <c r="Z312" s="16">
        <v>167.5</v>
      </c>
      <c r="AA312" s="16">
        <v>10.7</v>
      </c>
      <c r="AB312" s="16">
        <v>28.4</v>
      </c>
      <c r="AC312" s="16">
        <v>0</v>
      </c>
      <c r="AD312" s="16">
        <v>17.3</v>
      </c>
      <c r="AE312" s="16">
        <v>0</v>
      </c>
      <c r="AF312" s="16">
        <v>0</v>
      </c>
      <c r="AG312" s="16">
        <v>17.8</v>
      </c>
    </row>
    <row r="313" spans="25:33" ht="15" thickBot="1" x14ac:dyDescent="0.35">
      <c r="Y313" s="24">
        <v>37</v>
      </c>
      <c r="Z313" s="16">
        <v>167.5</v>
      </c>
      <c r="AA313" s="16">
        <v>10.7</v>
      </c>
      <c r="AB313" s="16">
        <v>28.4</v>
      </c>
      <c r="AC313" s="16">
        <v>0</v>
      </c>
      <c r="AD313" s="16">
        <v>17.3</v>
      </c>
      <c r="AE313" s="16">
        <v>0</v>
      </c>
      <c r="AF313" s="16">
        <v>0</v>
      </c>
      <c r="AG313" s="16">
        <v>17.8</v>
      </c>
    </row>
    <row r="314" spans="25:33" ht="15" thickBot="1" x14ac:dyDescent="0.35">
      <c r="Y314" s="24">
        <v>38</v>
      </c>
      <c r="Z314" s="16">
        <v>167.5</v>
      </c>
      <c r="AA314" s="16">
        <v>10.7</v>
      </c>
      <c r="AB314" s="16">
        <v>28.4</v>
      </c>
      <c r="AC314" s="16">
        <v>0</v>
      </c>
      <c r="AD314" s="16">
        <v>17.3</v>
      </c>
      <c r="AE314" s="16">
        <v>0</v>
      </c>
      <c r="AF314" s="16">
        <v>0</v>
      </c>
      <c r="AG314" s="16">
        <v>17.8</v>
      </c>
    </row>
    <row r="315" spans="25:33" ht="15" thickBot="1" x14ac:dyDescent="0.35">
      <c r="Y315" s="24">
        <v>39</v>
      </c>
      <c r="Z315" s="16">
        <v>167.5</v>
      </c>
      <c r="AA315" s="16">
        <v>10.7</v>
      </c>
      <c r="AB315" s="16">
        <v>28.4</v>
      </c>
      <c r="AC315" s="16">
        <v>0</v>
      </c>
      <c r="AD315" s="16">
        <v>17.3</v>
      </c>
      <c r="AE315" s="16">
        <v>0</v>
      </c>
      <c r="AF315" s="16">
        <v>0</v>
      </c>
      <c r="AG315" s="16">
        <v>17.8</v>
      </c>
    </row>
    <row r="316" spans="25:33" ht="15" thickBot="1" x14ac:dyDescent="0.35">
      <c r="Y316" s="24">
        <v>40</v>
      </c>
      <c r="Z316" s="16">
        <v>167.5</v>
      </c>
      <c r="AA316" s="16">
        <v>0</v>
      </c>
      <c r="AB316" s="16">
        <v>28.4</v>
      </c>
      <c r="AC316" s="16">
        <v>0</v>
      </c>
      <c r="AD316" s="16">
        <v>17.3</v>
      </c>
      <c r="AE316" s="16">
        <v>0</v>
      </c>
      <c r="AF316" s="16">
        <v>0</v>
      </c>
      <c r="AG316" s="16">
        <v>17.8</v>
      </c>
    </row>
    <row r="317" spans="25:33" ht="15" thickBot="1" x14ac:dyDescent="0.35">
      <c r="Y317" s="24">
        <v>41</v>
      </c>
      <c r="Z317" s="16">
        <v>167.5</v>
      </c>
      <c r="AA317" s="16">
        <v>0</v>
      </c>
      <c r="AB317" s="16">
        <v>28.4</v>
      </c>
      <c r="AC317" s="16">
        <v>0</v>
      </c>
      <c r="AD317" s="16">
        <v>17.3</v>
      </c>
      <c r="AE317" s="16">
        <v>0</v>
      </c>
      <c r="AF317" s="16">
        <v>0</v>
      </c>
      <c r="AG317" s="16">
        <v>17.8</v>
      </c>
    </row>
    <row r="318" spans="25:33" ht="15" thickBot="1" x14ac:dyDescent="0.35">
      <c r="Y318" s="24">
        <v>42</v>
      </c>
      <c r="Z318" s="16">
        <v>167.5</v>
      </c>
      <c r="AA318" s="16">
        <v>0</v>
      </c>
      <c r="AB318" s="16">
        <v>28.4</v>
      </c>
      <c r="AC318" s="16">
        <v>0</v>
      </c>
      <c r="AD318" s="16">
        <v>17.3</v>
      </c>
      <c r="AE318" s="16">
        <v>0</v>
      </c>
      <c r="AF318" s="16">
        <v>0</v>
      </c>
      <c r="AG318" s="16">
        <v>17.8</v>
      </c>
    </row>
    <row r="319" spans="25:33" ht="15" thickBot="1" x14ac:dyDescent="0.35">
      <c r="Y319" s="24">
        <v>43</v>
      </c>
      <c r="Z319" s="16">
        <v>167.5</v>
      </c>
      <c r="AA319" s="16">
        <v>0</v>
      </c>
      <c r="AB319" s="16">
        <v>28.4</v>
      </c>
      <c r="AC319" s="16">
        <v>0</v>
      </c>
      <c r="AD319" s="16">
        <v>17.3</v>
      </c>
      <c r="AE319" s="16">
        <v>0</v>
      </c>
      <c r="AF319" s="16">
        <v>0</v>
      </c>
      <c r="AG319" s="16">
        <v>17.8</v>
      </c>
    </row>
    <row r="320" spans="25:33" ht="15" thickBot="1" x14ac:dyDescent="0.35">
      <c r="Y320" s="24">
        <v>44</v>
      </c>
      <c r="Z320" s="16">
        <v>167.5</v>
      </c>
      <c r="AA320" s="16">
        <v>0</v>
      </c>
      <c r="AB320" s="16">
        <v>28.4</v>
      </c>
      <c r="AC320" s="16">
        <v>0</v>
      </c>
      <c r="AD320" s="16">
        <v>17.3</v>
      </c>
      <c r="AE320" s="16">
        <v>0</v>
      </c>
      <c r="AF320" s="16">
        <v>0</v>
      </c>
      <c r="AG320" s="16">
        <v>17.8</v>
      </c>
    </row>
    <row r="321" spans="25:33" ht="15" thickBot="1" x14ac:dyDescent="0.35">
      <c r="Y321" s="24">
        <v>45</v>
      </c>
      <c r="Z321" s="16">
        <v>167.5</v>
      </c>
      <c r="AA321" s="16">
        <v>0</v>
      </c>
      <c r="AB321" s="16">
        <v>28.4</v>
      </c>
      <c r="AC321" s="16">
        <v>0</v>
      </c>
      <c r="AD321" s="16">
        <v>17.3</v>
      </c>
      <c r="AE321" s="16">
        <v>0</v>
      </c>
      <c r="AF321" s="16">
        <v>0</v>
      </c>
      <c r="AG321" s="16">
        <v>17.8</v>
      </c>
    </row>
    <row r="322" spans="25:33" ht="15" thickBot="1" x14ac:dyDescent="0.35">
      <c r="Y322" s="24">
        <v>46</v>
      </c>
      <c r="Z322" s="16">
        <v>167.5</v>
      </c>
      <c r="AA322" s="16">
        <v>0</v>
      </c>
      <c r="AB322" s="16">
        <v>28.4</v>
      </c>
      <c r="AC322" s="16">
        <v>0</v>
      </c>
      <c r="AD322" s="16">
        <v>17.3</v>
      </c>
      <c r="AE322" s="16">
        <v>0</v>
      </c>
      <c r="AF322" s="16">
        <v>0</v>
      </c>
      <c r="AG322" s="16">
        <v>17.8</v>
      </c>
    </row>
    <row r="323" spans="25:33" ht="15" thickBot="1" x14ac:dyDescent="0.35">
      <c r="Y323" s="24">
        <v>47</v>
      </c>
      <c r="Z323" s="16">
        <v>167.5</v>
      </c>
      <c r="AA323" s="16">
        <v>0</v>
      </c>
      <c r="AB323" s="16">
        <v>28.4</v>
      </c>
      <c r="AC323" s="16">
        <v>0</v>
      </c>
      <c r="AD323" s="16">
        <v>17.3</v>
      </c>
      <c r="AE323" s="16">
        <v>0</v>
      </c>
      <c r="AF323" s="16">
        <v>0</v>
      </c>
      <c r="AG323" s="16">
        <v>17.8</v>
      </c>
    </row>
    <row r="324" spans="25:33" ht="15" thickBot="1" x14ac:dyDescent="0.35">
      <c r="Y324" s="24">
        <v>48</v>
      </c>
      <c r="Z324" s="16">
        <v>167.5</v>
      </c>
      <c r="AA324" s="16">
        <v>0</v>
      </c>
      <c r="AB324" s="16">
        <v>28.4</v>
      </c>
      <c r="AC324" s="16">
        <v>0</v>
      </c>
      <c r="AD324" s="16">
        <v>17.3</v>
      </c>
      <c r="AE324" s="16">
        <v>0</v>
      </c>
      <c r="AF324" s="16">
        <v>0</v>
      </c>
      <c r="AG324" s="16">
        <v>17.8</v>
      </c>
    </row>
    <row r="325" spans="25:33" ht="15" thickBot="1" x14ac:dyDescent="0.35">
      <c r="Y325" s="24">
        <v>49</v>
      </c>
      <c r="Z325" s="16">
        <v>167.5</v>
      </c>
      <c r="AA325" s="16">
        <v>0</v>
      </c>
      <c r="AB325" s="16">
        <v>28.4</v>
      </c>
      <c r="AC325" s="16">
        <v>0</v>
      </c>
      <c r="AD325" s="16">
        <v>17.3</v>
      </c>
      <c r="AE325" s="16">
        <v>0</v>
      </c>
      <c r="AF325" s="16">
        <v>0</v>
      </c>
      <c r="AG325" s="16">
        <v>17.8</v>
      </c>
    </row>
    <row r="326" spans="25:33" ht="15" thickBot="1" x14ac:dyDescent="0.35">
      <c r="Y326" s="24">
        <v>50</v>
      </c>
      <c r="Z326" s="16">
        <v>167.5</v>
      </c>
      <c r="AA326" s="16">
        <v>0</v>
      </c>
      <c r="AB326" s="16">
        <v>28.4</v>
      </c>
      <c r="AC326" s="16">
        <v>0</v>
      </c>
      <c r="AD326" s="16">
        <v>17.3</v>
      </c>
      <c r="AE326" s="16">
        <v>0</v>
      </c>
      <c r="AF326" s="16">
        <v>0</v>
      </c>
      <c r="AG326" s="16">
        <v>17.8</v>
      </c>
    </row>
    <row r="327" spans="25:33" ht="15" thickBot="1" x14ac:dyDescent="0.35">
      <c r="Y327" s="24">
        <v>51</v>
      </c>
      <c r="Z327" s="16">
        <v>167.5</v>
      </c>
      <c r="AA327" s="16">
        <v>0</v>
      </c>
      <c r="AB327" s="16">
        <v>28.4</v>
      </c>
      <c r="AC327" s="16">
        <v>0</v>
      </c>
      <c r="AD327" s="16">
        <v>17.3</v>
      </c>
      <c r="AE327" s="16">
        <v>0</v>
      </c>
      <c r="AF327" s="16">
        <v>0</v>
      </c>
      <c r="AG327" s="16">
        <v>17.8</v>
      </c>
    </row>
    <row r="328" spans="25:33" ht="15" thickBot="1" x14ac:dyDescent="0.35">
      <c r="Y328" s="24">
        <v>52</v>
      </c>
      <c r="Z328" s="16">
        <v>160.4</v>
      </c>
      <c r="AA328" s="16">
        <v>0</v>
      </c>
      <c r="AB328" s="16">
        <v>28.4</v>
      </c>
      <c r="AC328" s="16">
        <v>0</v>
      </c>
      <c r="AD328" s="16">
        <v>17.3</v>
      </c>
      <c r="AE328" s="16">
        <v>0</v>
      </c>
      <c r="AF328" s="16">
        <v>0</v>
      </c>
      <c r="AG328" s="16">
        <v>17.8</v>
      </c>
    </row>
    <row r="329" spans="25:33" ht="15" thickBot="1" x14ac:dyDescent="0.35">
      <c r="Y329" s="24">
        <v>53</v>
      </c>
      <c r="Z329" s="16">
        <v>160.4</v>
      </c>
      <c r="AA329" s="16">
        <v>0</v>
      </c>
      <c r="AB329" s="16">
        <v>28.4</v>
      </c>
      <c r="AC329" s="16">
        <v>0</v>
      </c>
      <c r="AD329" s="16">
        <v>17.3</v>
      </c>
      <c r="AE329" s="16">
        <v>0</v>
      </c>
      <c r="AF329" s="16">
        <v>0</v>
      </c>
      <c r="AG329" s="16">
        <v>17.8</v>
      </c>
    </row>
    <row r="330" spans="25:33" ht="15" thickBot="1" x14ac:dyDescent="0.35">
      <c r="Y330" s="24">
        <v>54</v>
      </c>
      <c r="Z330" s="16">
        <v>160.4</v>
      </c>
      <c r="AA330" s="16">
        <v>0</v>
      </c>
      <c r="AB330" s="16">
        <v>28.4</v>
      </c>
      <c r="AC330" s="16">
        <v>0</v>
      </c>
      <c r="AD330" s="16">
        <v>17.3</v>
      </c>
      <c r="AE330" s="16">
        <v>0</v>
      </c>
      <c r="AF330" s="16">
        <v>0</v>
      </c>
      <c r="AG330" s="16">
        <v>17.8</v>
      </c>
    </row>
    <row r="331" spans="25:33" ht="15" thickBot="1" x14ac:dyDescent="0.35">
      <c r="Y331" s="24">
        <v>55</v>
      </c>
      <c r="Z331" s="16">
        <v>0</v>
      </c>
      <c r="AA331" s="16">
        <v>0</v>
      </c>
      <c r="AB331" s="16">
        <v>28.4</v>
      </c>
      <c r="AC331" s="16">
        <v>0</v>
      </c>
      <c r="AD331" s="16">
        <v>17.3</v>
      </c>
      <c r="AE331" s="16">
        <v>0</v>
      </c>
      <c r="AF331" s="16">
        <v>0</v>
      </c>
      <c r="AG331" s="16">
        <v>17.8</v>
      </c>
    </row>
    <row r="332" spans="25:33" ht="15" thickBot="1" x14ac:dyDescent="0.35">
      <c r="Y332" s="24">
        <v>56</v>
      </c>
      <c r="Z332" s="16">
        <v>0</v>
      </c>
      <c r="AA332" s="16">
        <v>0</v>
      </c>
      <c r="AB332" s="16">
        <v>28.4</v>
      </c>
      <c r="AC332" s="16">
        <v>0</v>
      </c>
      <c r="AD332" s="16">
        <v>17.3</v>
      </c>
      <c r="AE332" s="16">
        <v>0</v>
      </c>
      <c r="AF332" s="16">
        <v>0</v>
      </c>
      <c r="AG332" s="16">
        <v>0</v>
      </c>
    </row>
    <row r="333" spans="25:33" ht="15" thickBot="1" x14ac:dyDescent="0.35">
      <c r="Y333" s="24">
        <v>57</v>
      </c>
      <c r="Z333" s="16">
        <v>0</v>
      </c>
      <c r="AA333" s="16">
        <v>0</v>
      </c>
      <c r="AB333" s="16">
        <v>0</v>
      </c>
      <c r="AC333" s="16">
        <v>0</v>
      </c>
      <c r="AD333" s="16">
        <v>17.3</v>
      </c>
      <c r="AE333" s="16">
        <v>0</v>
      </c>
      <c r="AF333" s="16">
        <v>0</v>
      </c>
      <c r="AG333" s="16">
        <v>0</v>
      </c>
    </row>
    <row r="334" spans="25:33" ht="15" thickBot="1" x14ac:dyDescent="0.35">
      <c r="Y334" s="24">
        <v>58</v>
      </c>
      <c r="Z334" s="16">
        <v>0</v>
      </c>
      <c r="AA334" s="16">
        <v>0</v>
      </c>
      <c r="AB334" s="16">
        <v>0</v>
      </c>
      <c r="AC334" s="16">
        <v>0</v>
      </c>
      <c r="AD334" s="16">
        <v>17.3</v>
      </c>
      <c r="AE334" s="16">
        <v>0</v>
      </c>
      <c r="AF334" s="16">
        <v>0</v>
      </c>
      <c r="AG334" s="16">
        <v>0</v>
      </c>
    </row>
    <row r="335" spans="25:33" ht="15" thickBot="1" x14ac:dyDescent="0.35">
      <c r="Y335" s="24">
        <v>59</v>
      </c>
      <c r="Z335" s="16">
        <v>0</v>
      </c>
      <c r="AA335" s="16">
        <v>0</v>
      </c>
      <c r="AB335" s="16">
        <v>0</v>
      </c>
      <c r="AC335" s="16">
        <v>0</v>
      </c>
      <c r="AD335" s="16">
        <v>17.3</v>
      </c>
      <c r="AE335" s="16">
        <v>0</v>
      </c>
      <c r="AF335" s="16">
        <v>0</v>
      </c>
      <c r="AG335" s="16">
        <v>0</v>
      </c>
    </row>
    <row r="336" spans="25:33" ht="15" thickBot="1" x14ac:dyDescent="0.35">
      <c r="Y336" s="24">
        <v>60</v>
      </c>
      <c r="Z336" s="16">
        <v>0</v>
      </c>
      <c r="AA336" s="16">
        <v>0</v>
      </c>
      <c r="AB336" s="16">
        <v>0</v>
      </c>
      <c r="AC336" s="16">
        <v>0</v>
      </c>
      <c r="AD336" s="16">
        <v>17.3</v>
      </c>
      <c r="AE336" s="16">
        <v>0</v>
      </c>
      <c r="AF336" s="16">
        <v>0</v>
      </c>
      <c r="AG336" s="16">
        <v>0</v>
      </c>
    </row>
    <row r="337" spans="25:33" ht="15" thickBot="1" x14ac:dyDescent="0.35">
      <c r="Y337" s="24">
        <v>61</v>
      </c>
      <c r="Z337" s="16">
        <v>0</v>
      </c>
      <c r="AA337" s="16">
        <v>0</v>
      </c>
      <c r="AB337" s="16">
        <v>0</v>
      </c>
      <c r="AC337" s="16">
        <v>0</v>
      </c>
      <c r="AD337" s="16">
        <v>17.3</v>
      </c>
      <c r="AE337" s="16">
        <v>0</v>
      </c>
      <c r="AF337" s="16">
        <v>0</v>
      </c>
      <c r="AG337" s="16">
        <v>0</v>
      </c>
    </row>
    <row r="338" spans="25:33" ht="15" thickBot="1" x14ac:dyDescent="0.35">
      <c r="Y338" s="24">
        <v>62</v>
      </c>
      <c r="Z338" s="16">
        <v>0</v>
      </c>
      <c r="AA338" s="16">
        <v>0</v>
      </c>
      <c r="AB338" s="16">
        <v>0</v>
      </c>
      <c r="AC338" s="16">
        <v>0</v>
      </c>
      <c r="AD338" s="16">
        <v>17.3</v>
      </c>
      <c r="AE338" s="16">
        <v>0</v>
      </c>
      <c r="AF338" s="16">
        <v>0</v>
      </c>
      <c r="AG338" s="16">
        <v>0</v>
      </c>
    </row>
    <row r="339" spans="25:33" ht="15" thickBot="1" x14ac:dyDescent="0.35">
      <c r="Y339" s="24">
        <v>63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</row>
    <row r="340" spans="25:33" ht="15" thickBot="1" x14ac:dyDescent="0.35">
      <c r="Y340" s="24">
        <v>64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</row>
    <row r="341" spans="25:33" ht="15" thickBot="1" x14ac:dyDescent="0.35">
      <c r="Y341" s="24">
        <v>65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</row>
    <row r="342" spans="25:33" ht="15" thickBot="1" x14ac:dyDescent="0.35">
      <c r="Y342" s="24">
        <v>66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</row>
    <row r="343" spans="25:33" ht="15" thickBot="1" x14ac:dyDescent="0.35">
      <c r="Y343" s="24">
        <v>67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</row>
    <row r="344" spans="25:33" ht="15" thickBot="1" x14ac:dyDescent="0.35">
      <c r="Y344" s="24">
        <v>68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</row>
    <row r="345" spans="25:33" ht="15" thickBot="1" x14ac:dyDescent="0.35">
      <c r="Y345" s="24">
        <v>69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</row>
    <row r="346" spans="25:33" ht="15" thickBot="1" x14ac:dyDescent="0.35">
      <c r="Y346" s="24">
        <v>70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</row>
    <row r="347" spans="25:33" ht="15" thickBot="1" x14ac:dyDescent="0.35">
      <c r="Y347" s="24">
        <v>71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</row>
    <row r="348" spans="25:33" ht="15" thickBot="1" x14ac:dyDescent="0.35">
      <c r="Y348" s="24">
        <v>72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</row>
    <row r="349" spans="25:33" ht="15" thickBot="1" x14ac:dyDescent="0.35">
      <c r="Y349" s="24">
        <v>73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</row>
    <row r="350" spans="25:33" ht="15" thickBot="1" x14ac:dyDescent="0.35">
      <c r="Y350" s="24">
        <v>74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</row>
    <row r="351" spans="25:33" ht="15" thickBot="1" x14ac:dyDescent="0.35">
      <c r="Y351" s="24">
        <v>75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</row>
    <row r="352" spans="25:33" ht="15" thickBot="1" x14ac:dyDescent="0.35">
      <c r="Y352" s="24">
        <v>76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</row>
    <row r="353" spans="25:37" ht="15" thickBot="1" x14ac:dyDescent="0.35">
      <c r="Y353" s="24">
        <v>77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</row>
    <row r="354" spans="25:37" ht="15" thickBot="1" x14ac:dyDescent="0.35">
      <c r="Y354" s="24">
        <v>78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</row>
    <row r="355" spans="25:37" ht="15" thickBot="1" x14ac:dyDescent="0.35">
      <c r="Y355" s="24">
        <v>79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</row>
    <row r="356" spans="25:37" ht="15" thickBot="1" x14ac:dyDescent="0.35">
      <c r="Y356" s="24">
        <v>80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</row>
    <row r="357" spans="25:37" ht="18.600000000000001" thickBot="1" x14ac:dyDescent="0.35">
      <c r="Y357" s="11"/>
      <c r="AI357">
        <f>CORREL(AI359:AI438,AH359:AH438)</f>
        <v>0.98948588316888086</v>
      </c>
    </row>
    <row r="358" spans="25:37" ht="15" thickBot="1" x14ac:dyDescent="0.35">
      <c r="Y358" s="15" t="s">
        <v>175</v>
      </c>
      <c r="Z358" s="15" t="s">
        <v>60</v>
      </c>
      <c r="AA358" s="15" t="s">
        <v>61</v>
      </c>
      <c r="AB358" s="15" t="s">
        <v>62</v>
      </c>
      <c r="AC358" s="15" t="s">
        <v>63</v>
      </c>
      <c r="AD358" s="15" t="s">
        <v>64</v>
      </c>
      <c r="AE358" s="15" t="s">
        <v>65</v>
      </c>
      <c r="AF358" s="15" t="s">
        <v>66</v>
      </c>
      <c r="AG358" s="15" t="s">
        <v>67</v>
      </c>
      <c r="AH358" s="15" t="s">
        <v>176</v>
      </c>
      <c r="AI358" s="15" t="s">
        <v>177</v>
      </c>
      <c r="AJ358" s="15" t="s">
        <v>178</v>
      </c>
      <c r="AK358" s="15" t="s">
        <v>179</v>
      </c>
    </row>
    <row r="359" spans="25:37" ht="15" thickBot="1" x14ac:dyDescent="0.35">
      <c r="Y359" s="15" t="s">
        <v>69</v>
      </c>
      <c r="Z359" s="16">
        <v>0</v>
      </c>
      <c r="AA359" s="16">
        <v>0</v>
      </c>
      <c r="AB359" s="16">
        <v>107.6</v>
      </c>
      <c r="AC359" s="16">
        <v>0</v>
      </c>
      <c r="AD359" s="16">
        <v>17.3</v>
      </c>
      <c r="AE359" s="16">
        <v>0</v>
      </c>
      <c r="AF359" s="16">
        <v>0</v>
      </c>
      <c r="AG359" s="16">
        <v>17.8</v>
      </c>
      <c r="AH359" s="16">
        <v>142.69999999999999</v>
      </c>
      <c r="AI359" s="16">
        <v>1</v>
      </c>
      <c r="AJ359" s="16">
        <v>-141.69999999999999</v>
      </c>
      <c r="AK359" s="16">
        <v>-14170</v>
      </c>
    </row>
    <row r="360" spans="25:37" ht="15" thickBot="1" x14ac:dyDescent="0.35">
      <c r="Y360" s="15" t="s">
        <v>70</v>
      </c>
      <c r="Z360" s="16">
        <v>0</v>
      </c>
      <c r="AA360" s="16">
        <v>0</v>
      </c>
      <c r="AB360" s="16">
        <v>0</v>
      </c>
      <c r="AC360" s="16">
        <v>0</v>
      </c>
      <c r="AD360" s="16">
        <v>17.3</v>
      </c>
      <c r="AE360" s="16">
        <v>0</v>
      </c>
      <c r="AF360" s="16">
        <v>36</v>
      </c>
      <c r="AG360" s="16">
        <v>17.8</v>
      </c>
      <c r="AH360" s="16">
        <v>71.099999999999994</v>
      </c>
      <c r="AI360" s="16">
        <v>36</v>
      </c>
      <c r="AJ360" s="16">
        <v>-35.1</v>
      </c>
      <c r="AK360" s="16">
        <v>-97.5</v>
      </c>
    </row>
    <row r="361" spans="25:37" ht="15" thickBot="1" x14ac:dyDescent="0.35">
      <c r="Y361" s="15" t="s">
        <v>71</v>
      </c>
      <c r="Z361" s="16">
        <v>0</v>
      </c>
      <c r="AA361" s="16">
        <v>0</v>
      </c>
      <c r="AB361" s="16">
        <v>0</v>
      </c>
      <c r="AC361" s="16">
        <v>0</v>
      </c>
      <c r="AD361" s="16">
        <v>17.3</v>
      </c>
      <c r="AE361" s="16">
        <v>0</v>
      </c>
      <c r="AF361" s="16">
        <v>36</v>
      </c>
      <c r="AG361" s="16">
        <v>17.8</v>
      </c>
      <c r="AH361" s="16">
        <v>71.099999999999994</v>
      </c>
      <c r="AI361" s="16">
        <v>50</v>
      </c>
      <c r="AJ361" s="16">
        <v>-21.1</v>
      </c>
      <c r="AK361" s="16">
        <v>-42.2</v>
      </c>
    </row>
    <row r="362" spans="25:37" ht="15" thickBot="1" x14ac:dyDescent="0.35">
      <c r="Y362" s="15" t="s">
        <v>72</v>
      </c>
      <c r="Z362" s="16">
        <v>0</v>
      </c>
      <c r="AA362" s="16">
        <v>10.7</v>
      </c>
      <c r="AB362" s="16">
        <v>0</v>
      </c>
      <c r="AC362" s="16">
        <v>0</v>
      </c>
      <c r="AD362" s="16">
        <v>17.3</v>
      </c>
      <c r="AE362" s="16">
        <v>0</v>
      </c>
      <c r="AF362" s="16">
        <v>36</v>
      </c>
      <c r="AG362" s="16">
        <v>17.8</v>
      </c>
      <c r="AH362" s="16">
        <v>81.7</v>
      </c>
      <c r="AI362" s="16">
        <v>57</v>
      </c>
      <c r="AJ362" s="16">
        <v>-24.7</v>
      </c>
      <c r="AK362" s="16">
        <v>-43.33</v>
      </c>
    </row>
    <row r="363" spans="25:37" ht="15" thickBot="1" x14ac:dyDescent="0.35">
      <c r="Y363" s="15" t="s">
        <v>73</v>
      </c>
      <c r="Z363" s="16">
        <v>0</v>
      </c>
      <c r="AA363" s="16">
        <v>10.7</v>
      </c>
      <c r="AB363" s="16">
        <v>0</v>
      </c>
      <c r="AC363" s="16">
        <v>0</v>
      </c>
      <c r="AD363" s="16">
        <v>17.3</v>
      </c>
      <c r="AE363" s="16">
        <v>0</v>
      </c>
      <c r="AF363" s="16">
        <v>36</v>
      </c>
      <c r="AG363" s="16">
        <v>17.8</v>
      </c>
      <c r="AH363" s="16">
        <v>81.7</v>
      </c>
      <c r="AI363" s="16">
        <v>85</v>
      </c>
      <c r="AJ363" s="16">
        <v>3.3</v>
      </c>
      <c r="AK363" s="16">
        <v>3.88</v>
      </c>
    </row>
    <row r="364" spans="25:37" ht="15" thickBot="1" x14ac:dyDescent="0.35">
      <c r="Y364" s="15" t="s">
        <v>74</v>
      </c>
      <c r="Z364" s="16">
        <v>0</v>
      </c>
      <c r="AA364" s="16">
        <v>0</v>
      </c>
      <c r="AB364" s="16">
        <v>0</v>
      </c>
      <c r="AC364" s="16">
        <v>0</v>
      </c>
      <c r="AD364" s="16">
        <v>17.3</v>
      </c>
      <c r="AE364" s="16">
        <v>153.80000000000001</v>
      </c>
      <c r="AF364" s="16">
        <v>36</v>
      </c>
      <c r="AG364" s="16">
        <v>17.8</v>
      </c>
      <c r="AH364" s="16">
        <v>224.9</v>
      </c>
      <c r="AI364" s="16">
        <v>99</v>
      </c>
      <c r="AJ364" s="16">
        <v>-125.9</v>
      </c>
      <c r="AK364" s="16">
        <v>-127.17</v>
      </c>
    </row>
    <row r="365" spans="25:37" ht="15" thickBot="1" x14ac:dyDescent="0.35">
      <c r="Y365" s="15" t="s">
        <v>75</v>
      </c>
      <c r="Z365" s="16">
        <v>0</v>
      </c>
      <c r="AA365" s="16">
        <v>0</v>
      </c>
      <c r="AB365" s="16">
        <v>0</v>
      </c>
      <c r="AC365" s="16">
        <v>0</v>
      </c>
      <c r="AD365" s="16">
        <v>17.3</v>
      </c>
      <c r="AE365" s="16">
        <v>153.80000000000001</v>
      </c>
      <c r="AF365" s="16">
        <v>36</v>
      </c>
      <c r="AG365" s="16">
        <v>17.8</v>
      </c>
      <c r="AH365" s="16">
        <v>224.9</v>
      </c>
      <c r="AI365" s="16">
        <v>133</v>
      </c>
      <c r="AJ365" s="16">
        <v>-91.9</v>
      </c>
      <c r="AK365" s="16">
        <v>-69.099999999999994</v>
      </c>
    </row>
    <row r="366" spans="25:37" ht="15" thickBot="1" x14ac:dyDescent="0.35">
      <c r="Y366" s="15" t="s">
        <v>76</v>
      </c>
      <c r="Z366" s="16">
        <v>0</v>
      </c>
      <c r="AA366" s="16">
        <v>0</v>
      </c>
      <c r="AB366" s="16">
        <v>0</v>
      </c>
      <c r="AC366" s="16">
        <v>0</v>
      </c>
      <c r="AD366" s="16">
        <v>17.3</v>
      </c>
      <c r="AE366" s="16">
        <v>153.80000000000001</v>
      </c>
      <c r="AF366" s="16">
        <v>36</v>
      </c>
      <c r="AG366" s="16">
        <v>17.8</v>
      </c>
      <c r="AH366" s="16">
        <v>224.9</v>
      </c>
      <c r="AI366" s="16">
        <v>141</v>
      </c>
      <c r="AJ366" s="16">
        <v>-83.9</v>
      </c>
      <c r="AK366" s="16">
        <v>-59.5</v>
      </c>
    </row>
    <row r="367" spans="25:37" ht="15" thickBot="1" x14ac:dyDescent="0.35">
      <c r="Y367" s="15" t="s">
        <v>77</v>
      </c>
      <c r="Z367" s="16">
        <v>0</v>
      </c>
      <c r="AA367" s="16">
        <v>0</v>
      </c>
      <c r="AB367" s="16">
        <v>0</v>
      </c>
      <c r="AC367" s="16">
        <v>0</v>
      </c>
      <c r="AD367" s="16">
        <v>17.3</v>
      </c>
      <c r="AE367" s="16">
        <v>153.80000000000001</v>
      </c>
      <c r="AF367" s="16">
        <v>36</v>
      </c>
      <c r="AG367" s="16">
        <v>17.8</v>
      </c>
      <c r="AH367" s="16">
        <v>224.9</v>
      </c>
      <c r="AI367" s="16">
        <v>148</v>
      </c>
      <c r="AJ367" s="16">
        <v>-76.900000000000006</v>
      </c>
      <c r="AK367" s="16">
        <v>-51.96</v>
      </c>
    </row>
    <row r="368" spans="25:37" ht="15" thickBot="1" x14ac:dyDescent="0.35">
      <c r="Y368" s="15" t="s">
        <v>78</v>
      </c>
      <c r="Z368" s="16">
        <v>0</v>
      </c>
      <c r="AA368" s="16">
        <v>0</v>
      </c>
      <c r="AB368" s="16">
        <v>0</v>
      </c>
      <c r="AC368" s="16">
        <v>0</v>
      </c>
      <c r="AD368" s="16">
        <v>17.3</v>
      </c>
      <c r="AE368" s="16">
        <v>153.80000000000001</v>
      </c>
      <c r="AF368" s="16">
        <v>36</v>
      </c>
      <c r="AG368" s="16">
        <v>17.8</v>
      </c>
      <c r="AH368" s="16">
        <v>224.9</v>
      </c>
      <c r="AI368" s="16">
        <v>183</v>
      </c>
      <c r="AJ368" s="16">
        <v>-41.9</v>
      </c>
      <c r="AK368" s="16">
        <v>-22.9</v>
      </c>
    </row>
    <row r="369" spans="25:37" ht="15" thickBot="1" x14ac:dyDescent="0.35">
      <c r="Y369" s="15" t="s">
        <v>79</v>
      </c>
      <c r="Z369" s="16">
        <v>0</v>
      </c>
      <c r="AA369" s="16">
        <v>0</v>
      </c>
      <c r="AB369" s="16">
        <v>0</v>
      </c>
      <c r="AC369" s="16">
        <v>0</v>
      </c>
      <c r="AD369" s="16">
        <v>17.3</v>
      </c>
      <c r="AE369" s="16">
        <v>153.80000000000001</v>
      </c>
      <c r="AF369" s="16">
        <v>36</v>
      </c>
      <c r="AG369" s="16">
        <v>17.8</v>
      </c>
      <c r="AH369" s="16">
        <v>224.9</v>
      </c>
      <c r="AI369" s="16">
        <v>190</v>
      </c>
      <c r="AJ369" s="16">
        <v>-34.9</v>
      </c>
      <c r="AK369" s="16">
        <v>-18.37</v>
      </c>
    </row>
    <row r="370" spans="25:37" ht="15" thickBot="1" x14ac:dyDescent="0.35">
      <c r="Y370" s="15" t="s">
        <v>80</v>
      </c>
      <c r="Z370" s="16">
        <v>0</v>
      </c>
      <c r="AA370" s="16">
        <v>0</v>
      </c>
      <c r="AB370" s="16">
        <v>0</v>
      </c>
      <c r="AC370" s="16">
        <v>0</v>
      </c>
      <c r="AD370" s="16">
        <v>17.3</v>
      </c>
      <c r="AE370" s="16">
        <v>153.80000000000001</v>
      </c>
      <c r="AF370" s="16">
        <v>36</v>
      </c>
      <c r="AG370" s="16">
        <v>17.8</v>
      </c>
      <c r="AH370" s="16">
        <v>224.9</v>
      </c>
      <c r="AI370" s="16">
        <v>197</v>
      </c>
      <c r="AJ370" s="16">
        <v>-27.9</v>
      </c>
      <c r="AK370" s="16">
        <v>-14.16</v>
      </c>
    </row>
    <row r="371" spans="25:37" ht="15" thickBot="1" x14ac:dyDescent="0.35">
      <c r="Y371" s="15" t="s">
        <v>81</v>
      </c>
      <c r="Z371" s="16">
        <v>0</v>
      </c>
      <c r="AA371" s="16">
        <v>0</v>
      </c>
      <c r="AB371" s="16">
        <v>0</v>
      </c>
      <c r="AC371" s="16">
        <v>0</v>
      </c>
      <c r="AD371" s="16">
        <v>17.3</v>
      </c>
      <c r="AE371" s="16">
        <v>153.80000000000001</v>
      </c>
      <c r="AF371" s="16">
        <v>36</v>
      </c>
      <c r="AG371" s="16">
        <v>17.8</v>
      </c>
      <c r="AH371" s="16">
        <v>224.9</v>
      </c>
      <c r="AI371" s="16">
        <v>204</v>
      </c>
      <c r="AJ371" s="16">
        <v>-20.9</v>
      </c>
      <c r="AK371" s="16">
        <v>-10.25</v>
      </c>
    </row>
    <row r="372" spans="25:37" ht="15" thickBot="1" x14ac:dyDescent="0.35">
      <c r="Y372" s="15" t="s">
        <v>82</v>
      </c>
      <c r="Z372" s="16">
        <v>0</v>
      </c>
      <c r="AA372" s="16">
        <v>0</v>
      </c>
      <c r="AB372" s="16">
        <v>0</v>
      </c>
      <c r="AC372" s="16">
        <v>0</v>
      </c>
      <c r="AD372" s="16">
        <v>17.3</v>
      </c>
      <c r="AE372" s="16">
        <v>153.80000000000001</v>
      </c>
      <c r="AF372" s="16">
        <v>36</v>
      </c>
      <c r="AG372" s="16">
        <v>17.8</v>
      </c>
      <c r="AH372" s="16">
        <v>224.9</v>
      </c>
      <c r="AI372" s="16">
        <v>225</v>
      </c>
      <c r="AJ372" s="16">
        <v>0.1</v>
      </c>
      <c r="AK372" s="16">
        <v>0.04</v>
      </c>
    </row>
    <row r="373" spans="25:37" ht="15" thickBot="1" x14ac:dyDescent="0.35">
      <c r="Y373" s="15" t="s">
        <v>83</v>
      </c>
      <c r="Z373" s="16">
        <v>0</v>
      </c>
      <c r="AA373" s="16">
        <v>0</v>
      </c>
      <c r="AB373" s="16">
        <v>0</v>
      </c>
      <c r="AC373" s="16">
        <v>0</v>
      </c>
      <c r="AD373" s="16">
        <v>17.3</v>
      </c>
      <c r="AE373" s="16">
        <v>153.80000000000001</v>
      </c>
      <c r="AF373" s="16">
        <v>36</v>
      </c>
      <c r="AG373" s="16">
        <v>17.8</v>
      </c>
      <c r="AH373" s="16">
        <v>224.9</v>
      </c>
      <c r="AI373" s="16">
        <v>239</v>
      </c>
      <c r="AJ373" s="16">
        <v>14.1</v>
      </c>
      <c r="AK373" s="16">
        <v>5.9</v>
      </c>
    </row>
    <row r="374" spans="25:37" ht="15" thickBot="1" x14ac:dyDescent="0.35">
      <c r="Y374" s="15" t="s">
        <v>84</v>
      </c>
      <c r="Z374" s="16">
        <v>0</v>
      </c>
      <c r="AA374" s="16">
        <v>0</v>
      </c>
      <c r="AB374" s="16">
        <v>0</v>
      </c>
      <c r="AC374" s="16">
        <v>0</v>
      </c>
      <c r="AD374" s="16">
        <v>17.3</v>
      </c>
      <c r="AE374" s="16">
        <v>153.80000000000001</v>
      </c>
      <c r="AF374" s="16">
        <v>36</v>
      </c>
      <c r="AG374" s="16">
        <v>17.8</v>
      </c>
      <c r="AH374" s="16">
        <v>224.9</v>
      </c>
      <c r="AI374" s="16">
        <v>246</v>
      </c>
      <c r="AJ374" s="16">
        <v>21.1</v>
      </c>
      <c r="AK374" s="16">
        <v>8.58</v>
      </c>
    </row>
    <row r="375" spans="25:37" ht="15" thickBot="1" x14ac:dyDescent="0.35">
      <c r="Y375" s="15" t="s">
        <v>85</v>
      </c>
      <c r="Z375" s="16">
        <v>0</v>
      </c>
      <c r="AA375" s="16">
        <v>0</v>
      </c>
      <c r="AB375" s="16">
        <v>0</v>
      </c>
      <c r="AC375" s="16">
        <v>0</v>
      </c>
      <c r="AD375" s="16">
        <v>17.3</v>
      </c>
      <c r="AE375" s="16">
        <v>153.80000000000001</v>
      </c>
      <c r="AF375" s="16">
        <v>36</v>
      </c>
      <c r="AG375" s="16">
        <v>17.8</v>
      </c>
      <c r="AH375" s="16">
        <v>224.9</v>
      </c>
      <c r="AI375" s="16">
        <v>274</v>
      </c>
      <c r="AJ375" s="16">
        <v>49.1</v>
      </c>
      <c r="AK375" s="16">
        <v>17.920000000000002</v>
      </c>
    </row>
    <row r="376" spans="25:37" ht="15" thickBot="1" x14ac:dyDescent="0.35">
      <c r="Y376" s="15" t="s">
        <v>86</v>
      </c>
      <c r="Z376" s="16">
        <v>0</v>
      </c>
      <c r="AA376" s="16">
        <v>0</v>
      </c>
      <c r="AB376" s="16">
        <v>0</v>
      </c>
      <c r="AC376" s="16">
        <v>0</v>
      </c>
      <c r="AD376" s="16">
        <v>17.3</v>
      </c>
      <c r="AE376" s="16">
        <v>153.80000000000001</v>
      </c>
      <c r="AF376" s="16">
        <v>36</v>
      </c>
      <c r="AG376" s="16">
        <v>17.8</v>
      </c>
      <c r="AH376" s="16">
        <v>224.9</v>
      </c>
      <c r="AI376" s="16">
        <v>288</v>
      </c>
      <c r="AJ376" s="16">
        <v>63.1</v>
      </c>
      <c r="AK376" s="16">
        <v>21.91</v>
      </c>
    </row>
    <row r="377" spans="25:37" ht="15" thickBot="1" x14ac:dyDescent="0.35">
      <c r="Y377" s="15" t="s">
        <v>87</v>
      </c>
      <c r="Z377" s="16">
        <v>0</v>
      </c>
      <c r="AA377" s="16">
        <v>0</v>
      </c>
      <c r="AB377" s="16">
        <v>0</v>
      </c>
      <c r="AC377" s="16">
        <v>0</v>
      </c>
      <c r="AD377" s="16">
        <v>17.3</v>
      </c>
      <c r="AE377" s="16">
        <v>153.80000000000001</v>
      </c>
      <c r="AF377" s="16">
        <v>36</v>
      </c>
      <c r="AG377" s="16">
        <v>17.8</v>
      </c>
      <c r="AH377" s="16">
        <v>224.9</v>
      </c>
      <c r="AI377" s="16">
        <v>295</v>
      </c>
      <c r="AJ377" s="16">
        <v>70.099999999999994</v>
      </c>
      <c r="AK377" s="16">
        <v>23.76</v>
      </c>
    </row>
    <row r="378" spans="25:37" ht="15" thickBot="1" x14ac:dyDescent="0.35">
      <c r="Y378" s="15" t="s">
        <v>88</v>
      </c>
      <c r="Z378" s="16">
        <v>0</v>
      </c>
      <c r="AA378" s="16">
        <v>0</v>
      </c>
      <c r="AB378" s="16">
        <v>0</v>
      </c>
      <c r="AC378" s="16">
        <v>0</v>
      </c>
      <c r="AD378" s="16">
        <v>17.3</v>
      </c>
      <c r="AE378" s="16">
        <v>153.80000000000001</v>
      </c>
      <c r="AF378" s="16">
        <v>36</v>
      </c>
      <c r="AG378" s="16">
        <v>17.8</v>
      </c>
      <c r="AH378" s="16">
        <v>224.9</v>
      </c>
      <c r="AI378" s="16">
        <v>309</v>
      </c>
      <c r="AJ378" s="16">
        <v>84.1</v>
      </c>
      <c r="AK378" s="16">
        <v>27.22</v>
      </c>
    </row>
    <row r="379" spans="25:37" ht="15" thickBot="1" x14ac:dyDescent="0.35">
      <c r="Y379" s="15" t="s">
        <v>89</v>
      </c>
      <c r="Z379" s="16">
        <v>0</v>
      </c>
      <c r="AA379" s="16">
        <v>0</v>
      </c>
      <c r="AB379" s="16">
        <v>0</v>
      </c>
      <c r="AC379" s="16">
        <v>0</v>
      </c>
      <c r="AD379" s="16">
        <v>17.3</v>
      </c>
      <c r="AE379" s="16">
        <v>153.80000000000001</v>
      </c>
      <c r="AF379" s="16">
        <v>36</v>
      </c>
      <c r="AG379" s="16">
        <v>17.8</v>
      </c>
      <c r="AH379" s="16">
        <v>224.9</v>
      </c>
      <c r="AI379" s="16">
        <v>323</v>
      </c>
      <c r="AJ379" s="16">
        <v>98.1</v>
      </c>
      <c r="AK379" s="16">
        <v>30.37</v>
      </c>
    </row>
    <row r="380" spans="25:37" ht="15" thickBot="1" x14ac:dyDescent="0.35">
      <c r="Y380" s="15" t="s">
        <v>90</v>
      </c>
      <c r="Z380" s="16">
        <v>0</v>
      </c>
      <c r="AA380" s="16">
        <v>0</v>
      </c>
      <c r="AB380" s="16">
        <v>0</v>
      </c>
      <c r="AC380" s="16">
        <v>0</v>
      </c>
      <c r="AD380" s="16">
        <v>17.3</v>
      </c>
      <c r="AE380" s="16">
        <v>153.80000000000001</v>
      </c>
      <c r="AF380" s="16">
        <v>36</v>
      </c>
      <c r="AG380" s="16">
        <v>17.8</v>
      </c>
      <c r="AH380" s="16">
        <v>224.9</v>
      </c>
      <c r="AI380" s="16">
        <v>337</v>
      </c>
      <c r="AJ380" s="16">
        <v>112.1</v>
      </c>
      <c r="AK380" s="16">
        <v>33.26</v>
      </c>
    </row>
    <row r="381" spans="25:37" ht="15" thickBot="1" x14ac:dyDescent="0.35">
      <c r="Y381" s="15" t="s">
        <v>91</v>
      </c>
      <c r="Z381" s="16">
        <v>0</v>
      </c>
      <c r="AA381" s="16">
        <v>0</v>
      </c>
      <c r="AB381" s="16">
        <v>0</v>
      </c>
      <c r="AC381" s="16">
        <v>0</v>
      </c>
      <c r="AD381" s="16">
        <v>17.3</v>
      </c>
      <c r="AE381" s="16">
        <v>153.80000000000001</v>
      </c>
      <c r="AF381" s="16">
        <v>36</v>
      </c>
      <c r="AG381" s="16">
        <v>17.8</v>
      </c>
      <c r="AH381" s="16">
        <v>224.9</v>
      </c>
      <c r="AI381" s="16">
        <v>344</v>
      </c>
      <c r="AJ381" s="16">
        <v>119.1</v>
      </c>
      <c r="AK381" s="16">
        <v>34.619999999999997</v>
      </c>
    </row>
    <row r="382" spans="25:37" ht="15" thickBot="1" x14ac:dyDescent="0.35">
      <c r="Y382" s="15" t="s">
        <v>92</v>
      </c>
      <c r="Z382" s="16">
        <v>0</v>
      </c>
      <c r="AA382" s="16">
        <v>0</v>
      </c>
      <c r="AB382" s="16">
        <v>28.4</v>
      </c>
      <c r="AC382" s="16">
        <v>0</v>
      </c>
      <c r="AD382" s="16">
        <v>17.3</v>
      </c>
      <c r="AE382" s="16">
        <v>153.80000000000001</v>
      </c>
      <c r="AF382" s="16">
        <v>0</v>
      </c>
      <c r="AG382" s="16">
        <v>17.8</v>
      </c>
      <c r="AH382" s="16">
        <v>217.3</v>
      </c>
      <c r="AI382" s="16">
        <v>365</v>
      </c>
      <c r="AJ382" s="16">
        <v>147.69999999999999</v>
      </c>
      <c r="AK382" s="16">
        <v>40.47</v>
      </c>
    </row>
    <row r="383" spans="25:37" ht="15" thickBot="1" x14ac:dyDescent="0.35">
      <c r="Y383" s="15" t="s">
        <v>93</v>
      </c>
      <c r="Z383" s="16">
        <v>167.5</v>
      </c>
      <c r="AA383" s="16">
        <v>0</v>
      </c>
      <c r="AB383" s="16">
        <v>28.4</v>
      </c>
      <c r="AC383" s="16">
        <v>0</v>
      </c>
      <c r="AD383" s="16">
        <v>17.3</v>
      </c>
      <c r="AE383" s="16">
        <v>153.80000000000001</v>
      </c>
      <c r="AF383" s="16">
        <v>0</v>
      </c>
      <c r="AG383" s="16">
        <v>17.8</v>
      </c>
      <c r="AH383" s="16">
        <v>384.8</v>
      </c>
      <c r="AI383" s="16">
        <v>379</v>
      </c>
      <c r="AJ383" s="16">
        <v>-5.8</v>
      </c>
      <c r="AK383" s="16">
        <v>-1.53</v>
      </c>
    </row>
    <row r="384" spans="25:37" ht="15" thickBot="1" x14ac:dyDescent="0.35">
      <c r="Y384" s="15" t="s">
        <v>94</v>
      </c>
      <c r="Z384" s="16">
        <v>167.5</v>
      </c>
      <c r="AA384" s="16">
        <v>0</v>
      </c>
      <c r="AB384" s="16">
        <v>28.4</v>
      </c>
      <c r="AC384" s="16">
        <v>182.3</v>
      </c>
      <c r="AD384" s="16">
        <v>17.3</v>
      </c>
      <c r="AE384" s="16">
        <v>153.80000000000001</v>
      </c>
      <c r="AF384" s="16">
        <v>0</v>
      </c>
      <c r="AG384" s="16">
        <v>17.8</v>
      </c>
      <c r="AH384" s="16">
        <v>567.1</v>
      </c>
      <c r="AI384" s="16">
        <v>386</v>
      </c>
      <c r="AJ384" s="16">
        <v>-181.1</v>
      </c>
      <c r="AK384" s="16">
        <v>-46.92</v>
      </c>
    </row>
    <row r="385" spans="25:37" ht="15" thickBot="1" x14ac:dyDescent="0.35">
      <c r="Y385" s="15" t="s">
        <v>95</v>
      </c>
      <c r="Z385" s="16">
        <v>167.5</v>
      </c>
      <c r="AA385" s="16">
        <v>10.7</v>
      </c>
      <c r="AB385" s="16">
        <v>28.4</v>
      </c>
      <c r="AC385" s="16">
        <v>182.3</v>
      </c>
      <c r="AD385" s="16">
        <v>17.3</v>
      </c>
      <c r="AE385" s="16">
        <v>0</v>
      </c>
      <c r="AF385" s="16">
        <v>0</v>
      </c>
      <c r="AG385" s="16">
        <v>17.8</v>
      </c>
      <c r="AH385" s="16">
        <v>423.9</v>
      </c>
      <c r="AI385" s="16">
        <v>393</v>
      </c>
      <c r="AJ385" s="16">
        <v>-30.9</v>
      </c>
      <c r="AK385" s="16">
        <v>-7.86</v>
      </c>
    </row>
    <row r="386" spans="25:37" ht="15" thickBot="1" x14ac:dyDescent="0.35">
      <c r="Y386" s="15" t="s">
        <v>96</v>
      </c>
      <c r="Z386" s="16">
        <v>167.5</v>
      </c>
      <c r="AA386" s="16">
        <v>10.7</v>
      </c>
      <c r="AB386" s="16">
        <v>28.4</v>
      </c>
      <c r="AC386" s="16">
        <v>182.3</v>
      </c>
      <c r="AD386" s="16">
        <v>17.3</v>
      </c>
      <c r="AE386" s="16">
        <v>0</v>
      </c>
      <c r="AF386" s="16">
        <v>0</v>
      </c>
      <c r="AG386" s="16">
        <v>17.8</v>
      </c>
      <c r="AH386" s="16">
        <v>423.9</v>
      </c>
      <c r="AI386" s="16">
        <v>456</v>
      </c>
      <c r="AJ386" s="16">
        <v>32.1</v>
      </c>
      <c r="AK386" s="16">
        <v>7.04</v>
      </c>
    </row>
    <row r="387" spans="25:37" ht="15" thickBot="1" x14ac:dyDescent="0.35">
      <c r="Y387" s="15" t="s">
        <v>97</v>
      </c>
      <c r="Z387" s="16">
        <v>167.5</v>
      </c>
      <c r="AA387" s="16">
        <v>10.7</v>
      </c>
      <c r="AB387" s="16">
        <v>28.4</v>
      </c>
      <c r="AC387" s="16">
        <v>182.3</v>
      </c>
      <c r="AD387" s="16">
        <v>17.3</v>
      </c>
      <c r="AE387" s="16">
        <v>0</v>
      </c>
      <c r="AF387" s="16">
        <v>0</v>
      </c>
      <c r="AG387" s="16">
        <v>17.8</v>
      </c>
      <c r="AH387" s="16">
        <v>423.9</v>
      </c>
      <c r="AI387" s="16">
        <v>477</v>
      </c>
      <c r="AJ387" s="16">
        <v>53.1</v>
      </c>
      <c r="AK387" s="16">
        <v>11.13</v>
      </c>
    </row>
    <row r="388" spans="25:37" ht="15" thickBot="1" x14ac:dyDescent="0.35">
      <c r="Y388" s="15" t="s">
        <v>98</v>
      </c>
      <c r="Z388" s="16">
        <v>167.5</v>
      </c>
      <c r="AA388" s="16">
        <v>10.7</v>
      </c>
      <c r="AB388" s="16">
        <v>28.4</v>
      </c>
      <c r="AC388" s="16">
        <v>182.3</v>
      </c>
      <c r="AD388" s="16">
        <v>17.3</v>
      </c>
      <c r="AE388" s="16">
        <v>0</v>
      </c>
      <c r="AF388" s="16">
        <v>0</v>
      </c>
      <c r="AG388" s="16">
        <v>17.8</v>
      </c>
      <c r="AH388" s="16">
        <v>423.9</v>
      </c>
      <c r="AI388" s="16">
        <v>491</v>
      </c>
      <c r="AJ388" s="16">
        <v>67.099999999999994</v>
      </c>
      <c r="AK388" s="16">
        <v>13.67</v>
      </c>
    </row>
    <row r="389" spans="25:37" ht="15" thickBot="1" x14ac:dyDescent="0.35">
      <c r="Y389" s="15" t="s">
        <v>99</v>
      </c>
      <c r="Z389" s="16">
        <v>384.3</v>
      </c>
      <c r="AA389" s="16">
        <v>10.7</v>
      </c>
      <c r="AB389" s="16">
        <v>28.4</v>
      </c>
      <c r="AC389" s="16">
        <v>182.3</v>
      </c>
      <c r="AD389" s="16">
        <v>17.3</v>
      </c>
      <c r="AE389" s="16">
        <v>0</v>
      </c>
      <c r="AF389" s="16">
        <v>0</v>
      </c>
      <c r="AG389" s="16">
        <v>17.8</v>
      </c>
      <c r="AH389" s="16">
        <v>640.70000000000005</v>
      </c>
      <c r="AI389" s="16">
        <v>526</v>
      </c>
      <c r="AJ389" s="16">
        <v>-114.7</v>
      </c>
      <c r="AK389" s="16">
        <v>-21.81</v>
      </c>
    </row>
    <row r="390" spans="25:37" ht="15" thickBot="1" x14ac:dyDescent="0.35">
      <c r="Y390" s="15" t="s">
        <v>100</v>
      </c>
      <c r="Z390" s="16">
        <v>384.3</v>
      </c>
      <c r="AA390" s="16">
        <v>10.7</v>
      </c>
      <c r="AB390" s="16">
        <v>28.4</v>
      </c>
      <c r="AC390" s="16">
        <v>182.3</v>
      </c>
      <c r="AD390" s="16">
        <v>17.3</v>
      </c>
      <c r="AE390" s="16">
        <v>0</v>
      </c>
      <c r="AF390" s="16">
        <v>0</v>
      </c>
      <c r="AG390" s="16">
        <v>17.8</v>
      </c>
      <c r="AH390" s="16">
        <v>640.70000000000005</v>
      </c>
      <c r="AI390" s="16">
        <v>533</v>
      </c>
      <c r="AJ390" s="16">
        <v>-107.7</v>
      </c>
      <c r="AK390" s="16">
        <v>-20.21</v>
      </c>
    </row>
    <row r="391" spans="25:37" ht="15" thickBot="1" x14ac:dyDescent="0.35">
      <c r="Y391" s="15" t="s">
        <v>101</v>
      </c>
      <c r="Z391" s="16">
        <v>384.3</v>
      </c>
      <c r="AA391" s="16">
        <v>10.7</v>
      </c>
      <c r="AB391" s="16">
        <v>28.4</v>
      </c>
      <c r="AC391" s="16">
        <v>182.3</v>
      </c>
      <c r="AD391" s="16">
        <v>17.3</v>
      </c>
      <c r="AE391" s="16">
        <v>0</v>
      </c>
      <c r="AF391" s="16">
        <v>0</v>
      </c>
      <c r="AG391" s="16">
        <v>17.8</v>
      </c>
      <c r="AH391" s="16">
        <v>640.70000000000005</v>
      </c>
      <c r="AI391" s="16">
        <v>540</v>
      </c>
      <c r="AJ391" s="16">
        <v>-100.7</v>
      </c>
      <c r="AK391" s="16">
        <v>-18.649999999999999</v>
      </c>
    </row>
    <row r="392" spans="25:37" ht="15" thickBot="1" x14ac:dyDescent="0.35">
      <c r="Y392" s="15" t="s">
        <v>102</v>
      </c>
      <c r="Z392" s="16">
        <v>384.3</v>
      </c>
      <c r="AA392" s="16">
        <v>10.7</v>
      </c>
      <c r="AB392" s="16">
        <v>0</v>
      </c>
      <c r="AC392" s="16">
        <v>182.3</v>
      </c>
      <c r="AD392" s="16">
        <v>17.3</v>
      </c>
      <c r="AE392" s="16">
        <v>0</v>
      </c>
      <c r="AF392" s="16">
        <v>36</v>
      </c>
      <c r="AG392" s="16">
        <v>17.8</v>
      </c>
      <c r="AH392" s="16">
        <v>648.29999999999995</v>
      </c>
      <c r="AI392" s="16">
        <v>582</v>
      </c>
      <c r="AJ392" s="16">
        <v>-66.3</v>
      </c>
      <c r="AK392" s="16">
        <v>-11.39</v>
      </c>
    </row>
    <row r="393" spans="25:37" ht="15" thickBot="1" x14ac:dyDescent="0.35">
      <c r="Y393" s="15" t="s">
        <v>103</v>
      </c>
      <c r="Z393" s="16">
        <v>384.3</v>
      </c>
      <c r="AA393" s="16">
        <v>10.7</v>
      </c>
      <c r="AB393" s="16">
        <v>0</v>
      </c>
      <c r="AC393" s="16">
        <v>182.3</v>
      </c>
      <c r="AD393" s="16">
        <v>17.3</v>
      </c>
      <c r="AE393" s="16">
        <v>0</v>
      </c>
      <c r="AF393" s="16">
        <v>36</v>
      </c>
      <c r="AG393" s="16">
        <v>17.8</v>
      </c>
      <c r="AH393" s="16">
        <v>648.29999999999995</v>
      </c>
      <c r="AI393" s="16">
        <v>589</v>
      </c>
      <c r="AJ393" s="16">
        <v>-59.3</v>
      </c>
      <c r="AK393" s="16">
        <v>-10.07</v>
      </c>
    </row>
    <row r="394" spans="25:37" ht="15" thickBot="1" x14ac:dyDescent="0.35">
      <c r="Y394" s="15" t="s">
        <v>104</v>
      </c>
      <c r="Z394" s="16">
        <v>384.3</v>
      </c>
      <c r="AA394" s="16">
        <v>10.7</v>
      </c>
      <c r="AB394" s="16">
        <v>28.4</v>
      </c>
      <c r="AC394" s="16">
        <v>182.3</v>
      </c>
      <c r="AD394" s="16">
        <v>17.3</v>
      </c>
      <c r="AE394" s="16">
        <v>0</v>
      </c>
      <c r="AF394" s="16">
        <v>0</v>
      </c>
      <c r="AG394" s="16">
        <v>17.8</v>
      </c>
      <c r="AH394" s="16">
        <v>640.70000000000005</v>
      </c>
      <c r="AI394" s="16">
        <v>631</v>
      </c>
      <c r="AJ394" s="16">
        <v>-9.6999999999999993</v>
      </c>
      <c r="AK394" s="16">
        <v>-1.54</v>
      </c>
    </row>
    <row r="395" spans="25:37" ht="15" thickBot="1" x14ac:dyDescent="0.35">
      <c r="Y395" s="15" t="s">
        <v>105</v>
      </c>
      <c r="Z395" s="16">
        <v>384.3</v>
      </c>
      <c r="AA395" s="16">
        <v>10.7</v>
      </c>
      <c r="AB395" s="16">
        <v>28.4</v>
      </c>
      <c r="AC395" s="16">
        <v>182.3</v>
      </c>
      <c r="AD395" s="16">
        <v>17.3</v>
      </c>
      <c r="AE395" s="16">
        <v>0</v>
      </c>
      <c r="AF395" s="16">
        <v>0</v>
      </c>
      <c r="AG395" s="16">
        <v>17.8</v>
      </c>
      <c r="AH395" s="16">
        <v>640.70000000000005</v>
      </c>
      <c r="AI395" s="16">
        <v>638</v>
      </c>
      <c r="AJ395" s="16">
        <v>-2.7</v>
      </c>
      <c r="AK395" s="16">
        <v>-0.42</v>
      </c>
    </row>
    <row r="396" spans="25:37" ht="15" thickBot="1" x14ac:dyDescent="0.35">
      <c r="Y396" s="15" t="s">
        <v>106</v>
      </c>
      <c r="Z396" s="16">
        <v>384.3</v>
      </c>
      <c r="AA396" s="16">
        <v>10.7</v>
      </c>
      <c r="AB396" s="16">
        <v>28.4</v>
      </c>
      <c r="AC396" s="16">
        <v>182.3</v>
      </c>
      <c r="AD396" s="16">
        <v>17.3</v>
      </c>
      <c r="AE396" s="16">
        <v>0</v>
      </c>
      <c r="AF396" s="16">
        <v>0</v>
      </c>
      <c r="AG396" s="16">
        <v>17.8</v>
      </c>
      <c r="AH396" s="16">
        <v>640.70000000000005</v>
      </c>
      <c r="AI396" s="16">
        <v>680</v>
      </c>
      <c r="AJ396" s="16">
        <v>39.299999999999997</v>
      </c>
      <c r="AK396" s="16">
        <v>5.78</v>
      </c>
    </row>
    <row r="397" spans="25:37" ht="15" thickBot="1" x14ac:dyDescent="0.35">
      <c r="Y397" s="15" t="s">
        <v>107</v>
      </c>
      <c r="Z397" s="16">
        <v>384.3</v>
      </c>
      <c r="AA397" s="16">
        <v>10.7</v>
      </c>
      <c r="AB397" s="16">
        <v>28.4</v>
      </c>
      <c r="AC397" s="16">
        <v>182.3</v>
      </c>
      <c r="AD397" s="16">
        <v>17.3</v>
      </c>
      <c r="AE397" s="16">
        <v>0</v>
      </c>
      <c r="AF397" s="16">
        <v>0</v>
      </c>
      <c r="AG397" s="16">
        <v>17.8</v>
      </c>
      <c r="AH397" s="16">
        <v>640.70000000000005</v>
      </c>
      <c r="AI397" s="16">
        <v>687</v>
      </c>
      <c r="AJ397" s="16">
        <v>46.3</v>
      </c>
      <c r="AK397" s="16">
        <v>6.74</v>
      </c>
    </row>
    <row r="398" spans="25:37" ht="15" thickBot="1" x14ac:dyDescent="0.35">
      <c r="Y398" s="15" t="s">
        <v>108</v>
      </c>
      <c r="Z398" s="16">
        <v>384.3</v>
      </c>
      <c r="AA398" s="16">
        <v>10.7</v>
      </c>
      <c r="AB398" s="16">
        <v>28.4</v>
      </c>
      <c r="AC398" s="16">
        <v>182.3</v>
      </c>
      <c r="AD398" s="16">
        <v>17.3</v>
      </c>
      <c r="AE398" s="16">
        <v>0</v>
      </c>
      <c r="AF398" s="16">
        <v>0</v>
      </c>
      <c r="AG398" s="16">
        <v>17.8</v>
      </c>
      <c r="AH398" s="16">
        <v>640.70000000000005</v>
      </c>
      <c r="AI398" s="16">
        <v>722</v>
      </c>
      <c r="AJ398" s="16">
        <v>81.3</v>
      </c>
      <c r="AK398" s="16">
        <v>11.26</v>
      </c>
    </row>
    <row r="399" spans="25:37" ht="15" thickBot="1" x14ac:dyDescent="0.35">
      <c r="Y399" s="15" t="s">
        <v>109</v>
      </c>
      <c r="Z399" s="16">
        <v>384.3</v>
      </c>
      <c r="AA399" s="16">
        <v>10.7</v>
      </c>
      <c r="AB399" s="16">
        <v>28.4</v>
      </c>
      <c r="AC399" s="16">
        <v>182.3</v>
      </c>
      <c r="AD399" s="16">
        <v>17.3</v>
      </c>
      <c r="AE399" s="16">
        <v>0</v>
      </c>
      <c r="AF399" s="16">
        <v>0</v>
      </c>
      <c r="AG399" s="16">
        <v>17.8</v>
      </c>
      <c r="AH399" s="16">
        <v>640.70000000000005</v>
      </c>
      <c r="AI399" s="16">
        <v>736</v>
      </c>
      <c r="AJ399" s="16">
        <v>95.3</v>
      </c>
      <c r="AK399" s="16">
        <v>12.95</v>
      </c>
    </row>
    <row r="400" spans="25:37" ht="15" thickBot="1" x14ac:dyDescent="0.35">
      <c r="Y400" s="15" t="s">
        <v>110</v>
      </c>
      <c r="Z400" s="16">
        <v>384.3</v>
      </c>
      <c r="AA400" s="16">
        <v>10.7</v>
      </c>
      <c r="AB400" s="16">
        <v>28.4</v>
      </c>
      <c r="AC400" s="16">
        <v>182.3</v>
      </c>
      <c r="AD400" s="16">
        <v>17.3</v>
      </c>
      <c r="AE400" s="16">
        <v>0</v>
      </c>
      <c r="AF400" s="16">
        <v>17.8</v>
      </c>
      <c r="AG400" s="16">
        <v>17.8</v>
      </c>
      <c r="AH400" s="16">
        <v>658.4</v>
      </c>
      <c r="AI400" s="16">
        <v>771</v>
      </c>
      <c r="AJ400" s="16">
        <v>112.6</v>
      </c>
      <c r="AK400" s="16">
        <v>14.6</v>
      </c>
    </row>
    <row r="401" spans="25:37" ht="15" thickBot="1" x14ac:dyDescent="0.35">
      <c r="Y401" s="15" t="s">
        <v>111</v>
      </c>
      <c r="Z401" s="16">
        <v>384.3</v>
      </c>
      <c r="AA401" s="16">
        <v>206.1</v>
      </c>
      <c r="AB401" s="16">
        <v>28.4</v>
      </c>
      <c r="AC401" s="16">
        <v>182.3</v>
      </c>
      <c r="AD401" s="16">
        <v>17.3</v>
      </c>
      <c r="AE401" s="16">
        <v>0</v>
      </c>
      <c r="AF401" s="16">
        <v>17.8</v>
      </c>
      <c r="AG401" s="16">
        <v>17.8</v>
      </c>
      <c r="AH401" s="16">
        <v>853.9</v>
      </c>
      <c r="AI401" s="16">
        <v>785</v>
      </c>
      <c r="AJ401" s="16">
        <v>-68.900000000000006</v>
      </c>
      <c r="AK401" s="16">
        <v>-8.7799999999999994</v>
      </c>
    </row>
    <row r="402" spans="25:37" ht="15" thickBot="1" x14ac:dyDescent="0.35">
      <c r="Y402" s="15" t="s">
        <v>112</v>
      </c>
      <c r="Z402" s="16">
        <v>384.3</v>
      </c>
      <c r="AA402" s="16">
        <v>206.1</v>
      </c>
      <c r="AB402" s="16">
        <v>28.4</v>
      </c>
      <c r="AC402" s="16">
        <v>182.3</v>
      </c>
      <c r="AD402" s="16">
        <v>17.3</v>
      </c>
      <c r="AE402" s="16">
        <v>0</v>
      </c>
      <c r="AF402" s="16">
        <v>0</v>
      </c>
      <c r="AG402" s="16">
        <v>17.8</v>
      </c>
      <c r="AH402" s="16">
        <v>836.1</v>
      </c>
      <c r="AI402" s="16">
        <v>820</v>
      </c>
      <c r="AJ402" s="16">
        <v>-16.100000000000001</v>
      </c>
      <c r="AK402" s="16">
        <v>-1.96</v>
      </c>
    </row>
    <row r="403" spans="25:37" ht="15" thickBot="1" x14ac:dyDescent="0.35">
      <c r="Y403" s="15" t="s">
        <v>113</v>
      </c>
      <c r="Z403" s="16">
        <v>384.3</v>
      </c>
      <c r="AA403" s="16">
        <v>206.1</v>
      </c>
      <c r="AB403" s="16">
        <v>28.4</v>
      </c>
      <c r="AC403" s="16">
        <v>182.3</v>
      </c>
      <c r="AD403" s="16">
        <v>17.3</v>
      </c>
      <c r="AE403" s="16">
        <v>0</v>
      </c>
      <c r="AF403" s="16">
        <v>0</v>
      </c>
      <c r="AG403" s="16">
        <v>17.8</v>
      </c>
      <c r="AH403" s="16">
        <v>836.1</v>
      </c>
      <c r="AI403" s="16">
        <v>834</v>
      </c>
      <c r="AJ403" s="16">
        <v>-2.1</v>
      </c>
      <c r="AK403" s="16">
        <v>-0.25</v>
      </c>
    </row>
    <row r="404" spans="25:37" ht="15" thickBot="1" x14ac:dyDescent="0.35">
      <c r="Y404" s="15" t="s">
        <v>114</v>
      </c>
      <c r="Z404" s="16">
        <v>384.3</v>
      </c>
      <c r="AA404" s="16">
        <v>206.1</v>
      </c>
      <c r="AB404" s="16">
        <v>28.4</v>
      </c>
      <c r="AC404" s="16">
        <v>182.3</v>
      </c>
      <c r="AD404" s="16">
        <v>17.3</v>
      </c>
      <c r="AE404" s="16">
        <v>0</v>
      </c>
      <c r="AF404" s="16">
        <v>0</v>
      </c>
      <c r="AG404" s="16">
        <v>17.8</v>
      </c>
      <c r="AH404" s="16">
        <v>836.1</v>
      </c>
      <c r="AI404" s="16">
        <v>862</v>
      </c>
      <c r="AJ404" s="16">
        <v>25.9</v>
      </c>
      <c r="AK404" s="16">
        <v>3</v>
      </c>
    </row>
    <row r="405" spans="25:37" ht="15" thickBot="1" x14ac:dyDescent="0.35">
      <c r="Y405" s="15" t="s">
        <v>115</v>
      </c>
      <c r="Z405" s="16">
        <v>384.3</v>
      </c>
      <c r="AA405" s="16">
        <v>206.1</v>
      </c>
      <c r="AB405" s="16">
        <v>28.4</v>
      </c>
      <c r="AC405" s="16">
        <v>260.39999999999998</v>
      </c>
      <c r="AD405" s="16">
        <v>17.3</v>
      </c>
      <c r="AE405" s="16">
        <v>0</v>
      </c>
      <c r="AF405" s="16">
        <v>0</v>
      </c>
      <c r="AG405" s="16">
        <v>0</v>
      </c>
      <c r="AH405" s="16">
        <v>896.5</v>
      </c>
      <c r="AI405" s="16">
        <v>883</v>
      </c>
      <c r="AJ405" s="16">
        <v>-13.5</v>
      </c>
      <c r="AK405" s="16">
        <v>-1.53</v>
      </c>
    </row>
    <row r="406" spans="25:37" ht="15" thickBot="1" x14ac:dyDescent="0.35">
      <c r="Y406" s="15" t="s">
        <v>116</v>
      </c>
      <c r="Z406" s="16">
        <v>384.3</v>
      </c>
      <c r="AA406" s="16">
        <v>206.1</v>
      </c>
      <c r="AB406" s="16">
        <v>64</v>
      </c>
      <c r="AC406" s="16">
        <v>260.39999999999998</v>
      </c>
      <c r="AD406" s="16">
        <v>17.3</v>
      </c>
      <c r="AE406" s="16">
        <v>0</v>
      </c>
      <c r="AF406" s="16">
        <v>0</v>
      </c>
      <c r="AG406" s="16">
        <v>0</v>
      </c>
      <c r="AH406" s="16">
        <v>932.1</v>
      </c>
      <c r="AI406" s="16">
        <v>932</v>
      </c>
      <c r="AJ406" s="16">
        <v>-0.1</v>
      </c>
      <c r="AK406" s="16">
        <v>-0.01</v>
      </c>
    </row>
    <row r="407" spans="25:37" ht="15" thickBot="1" x14ac:dyDescent="0.35">
      <c r="Y407" s="15" t="s">
        <v>117</v>
      </c>
      <c r="Z407" s="16">
        <v>384.3</v>
      </c>
      <c r="AA407" s="16">
        <v>206.1</v>
      </c>
      <c r="AB407" s="16">
        <v>64</v>
      </c>
      <c r="AC407" s="16">
        <v>260.39999999999998</v>
      </c>
      <c r="AD407" s="16">
        <v>17.3</v>
      </c>
      <c r="AE407" s="16">
        <v>0</v>
      </c>
      <c r="AF407" s="16">
        <v>0</v>
      </c>
      <c r="AG407" s="16">
        <v>0</v>
      </c>
      <c r="AH407" s="16">
        <v>932.1</v>
      </c>
      <c r="AI407" s="16">
        <v>953</v>
      </c>
      <c r="AJ407" s="16">
        <v>20.9</v>
      </c>
      <c r="AK407" s="16">
        <v>2.19</v>
      </c>
    </row>
    <row r="408" spans="25:37" ht="15" thickBot="1" x14ac:dyDescent="0.35">
      <c r="Y408" s="15" t="s">
        <v>118</v>
      </c>
      <c r="Z408" s="16">
        <v>476.7</v>
      </c>
      <c r="AA408" s="16">
        <v>206.1</v>
      </c>
      <c r="AB408" s="16">
        <v>64</v>
      </c>
      <c r="AC408" s="16">
        <v>260.39999999999998</v>
      </c>
      <c r="AD408" s="16">
        <v>17.3</v>
      </c>
      <c r="AE408" s="16">
        <v>0</v>
      </c>
      <c r="AF408" s="16">
        <v>0</v>
      </c>
      <c r="AG408" s="16">
        <v>0</v>
      </c>
      <c r="AH408" s="16">
        <v>1024.5</v>
      </c>
      <c r="AI408" s="16">
        <v>974</v>
      </c>
      <c r="AJ408" s="16">
        <v>-50.5</v>
      </c>
      <c r="AK408" s="16">
        <v>-5.18</v>
      </c>
    </row>
    <row r="409" spans="25:37" ht="15" thickBot="1" x14ac:dyDescent="0.35">
      <c r="Y409" s="15" t="s">
        <v>119</v>
      </c>
      <c r="Z409" s="16">
        <v>476.7</v>
      </c>
      <c r="AA409" s="16">
        <v>206.1</v>
      </c>
      <c r="AB409" s="16">
        <v>64</v>
      </c>
      <c r="AC409" s="16">
        <v>260.39999999999998</v>
      </c>
      <c r="AD409" s="16">
        <v>17.3</v>
      </c>
      <c r="AE409" s="16">
        <v>0</v>
      </c>
      <c r="AF409" s="16">
        <v>0</v>
      </c>
      <c r="AG409" s="16">
        <v>0</v>
      </c>
      <c r="AH409" s="16">
        <v>1024.5</v>
      </c>
      <c r="AI409" s="16">
        <v>981</v>
      </c>
      <c r="AJ409" s="16">
        <v>-43.5</v>
      </c>
      <c r="AK409" s="16">
        <v>-4.43</v>
      </c>
    </row>
    <row r="410" spans="25:37" ht="15" thickBot="1" x14ac:dyDescent="0.35">
      <c r="Y410" s="15" t="s">
        <v>120</v>
      </c>
      <c r="Z410" s="16">
        <v>476.7</v>
      </c>
      <c r="AA410" s="16">
        <v>206.1</v>
      </c>
      <c r="AB410" s="16">
        <v>64</v>
      </c>
      <c r="AC410" s="16">
        <v>260.39999999999998</v>
      </c>
      <c r="AD410" s="16">
        <v>17.3</v>
      </c>
      <c r="AE410" s="16">
        <v>0</v>
      </c>
      <c r="AF410" s="16">
        <v>0</v>
      </c>
      <c r="AG410" s="16">
        <v>0</v>
      </c>
      <c r="AH410" s="16">
        <v>1024.5</v>
      </c>
      <c r="AI410" s="16">
        <v>1002</v>
      </c>
      <c r="AJ410" s="16">
        <v>-22.5</v>
      </c>
      <c r="AK410" s="16">
        <v>-2.25</v>
      </c>
    </row>
    <row r="411" spans="25:37" ht="15" thickBot="1" x14ac:dyDescent="0.35">
      <c r="Y411" s="15" t="s">
        <v>121</v>
      </c>
      <c r="Z411" s="16">
        <v>476.7</v>
      </c>
      <c r="AA411" s="16">
        <v>206.1</v>
      </c>
      <c r="AB411" s="16">
        <v>64</v>
      </c>
      <c r="AC411" s="16">
        <v>260.39999999999998</v>
      </c>
      <c r="AD411" s="16">
        <v>17.3</v>
      </c>
      <c r="AE411" s="16">
        <v>0</v>
      </c>
      <c r="AF411" s="16">
        <v>0</v>
      </c>
      <c r="AG411" s="16">
        <v>0</v>
      </c>
      <c r="AH411" s="16">
        <v>1024.5</v>
      </c>
      <c r="AI411" s="16">
        <v>1009</v>
      </c>
      <c r="AJ411" s="16">
        <v>-15.5</v>
      </c>
      <c r="AK411" s="16">
        <v>-1.54</v>
      </c>
    </row>
    <row r="412" spans="25:37" ht="15" thickBot="1" x14ac:dyDescent="0.35">
      <c r="Y412" s="15" t="s">
        <v>122</v>
      </c>
      <c r="Z412" s="16">
        <v>476.7</v>
      </c>
      <c r="AA412" s="16">
        <v>206.1</v>
      </c>
      <c r="AB412" s="16">
        <v>64</v>
      </c>
      <c r="AC412" s="16">
        <v>260.39999999999998</v>
      </c>
      <c r="AD412" s="16">
        <v>17.3</v>
      </c>
      <c r="AE412" s="16">
        <v>0</v>
      </c>
      <c r="AF412" s="16">
        <v>0</v>
      </c>
      <c r="AG412" s="16">
        <v>0</v>
      </c>
      <c r="AH412" s="16">
        <v>1024.5</v>
      </c>
      <c r="AI412" s="16">
        <v>1023</v>
      </c>
      <c r="AJ412" s="16">
        <v>-1.5</v>
      </c>
      <c r="AK412" s="16">
        <v>-0.15</v>
      </c>
    </row>
    <row r="413" spans="25:37" ht="15" thickBot="1" x14ac:dyDescent="0.35">
      <c r="Y413" s="15" t="s">
        <v>123</v>
      </c>
      <c r="Z413" s="16">
        <v>476.7</v>
      </c>
      <c r="AA413" s="16">
        <v>206.1</v>
      </c>
      <c r="AB413" s="16">
        <v>64</v>
      </c>
      <c r="AC413" s="16">
        <v>260.39999999999998</v>
      </c>
      <c r="AD413" s="16">
        <v>17.3</v>
      </c>
      <c r="AE413" s="16">
        <v>0</v>
      </c>
      <c r="AF413" s="16">
        <v>0</v>
      </c>
      <c r="AG413" s="16">
        <v>0</v>
      </c>
      <c r="AH413" s="16">
        <v>1024.5</v>
      </c>
      <c r="AI413" s="16">
        <v>1044</v>
      </c>
      <c r="AJ413" s="16">
        <v>19.5</v>
      </c>
      <c r="AK413" s="16">
        <v>1.87</v>
      </c>
    </row>
    <row r="414" spans="25:37" ht="15" thickBot="1" x14ac:dyDescent="0.35">
      <c r="Y414" s="15" t="s">
        <v>124</v>
      </c>
      <c r="Z414" s="16">
        <v>476.7</v>
      </c>
      <c r="AA414" s="16">
        <v>259.39999999999998</v>
      </c>
      <c r="AB414" s="16">
        <v>64</v>
      </c>
      <c r="AC414" s="16">
        <v>260.39999999999998</v>
      </c>
      <c r="AD414" s="16">
        <v>17.3</v>
      </c>
      <c r="AE414" s="16">
        <v>0</v>
      </c>
      <c r="AF414" s="16">
        <v>0</v>
      </c>
      <c r="AG414" s="16">
        <v>0</v>
      </c>
      <c r="AH414" s="16">
        <v>1077.8</v>
      </c>
      <c r="AI414" s="16">
        <v>1051</v>
      </c>
      <c r="AJ414" s="16">
        <v>-26.8</v>
      </c>
      <c r="AK414" s="16">
        <v>-2.5499999999999998</v>
      </c>
    </row>
    <row r="415" spans="25:37" ht="15" thickBot="1" x14ac:dyDescent="0.35">
      <c r="Y415" s="15" t="s">
        <v>125</v>
      </c>
      <c r="Z415" s="16">
        <v>476.7</v>
      </c>
      <c r="AA415" s="16">
        <v>259.39999999999998</v>
      </c>
      <c r="AB415" s="16">
        <v>64</v>
      </c>
      <c r="AC415" s="16">
        <v>260.39999999999998</v>
      </c>
      <c r="AD415" s="16">
        <v>17.3</v>
      </c>
      <c r="AE415" s="16">
        <v>0</v>
      </c>
      <c r="AF415" s="16">
        <v>0</v>
      </c>
      <c r="AG415" s="16">
        <v>0</v>
      </c>
      <c r="AH415" s="16">
        <v>1077.8</v>
      </c>
      <c r="AI415" s="16">
        <v>1072</v>
      </c>
      <c r="AJ415" s="16">
        <v>-5.8</v>
      </c>
      <c r="AK415" s="16">
        <v>-0.54</v>
      </c>
    </row>
    <row r="416" spans="25:37" ht="15" thickBot="1" x14ac:dyDescent="0.35">
      <c r="Y416" s="15" t="s">
        <v>126</v>
      </c>
      <c r="Z416" s="16">
        <v>494.5</v>
      </c>
      <c r="AA416" s="16">
        <v>259.39999999999998</v>
      </c>
      <c r="AB416" s="16">
        <v>64</v>
      </c>
      <c r="AC416" s="16">
        <v>260.39999999999998</v>
      </c>
      <c r="AD416" s="16">
        <v>17.3</v>
      </c>
      <c r="AE416" s="16">
        <v>0</v>
      </c>
      <c r="AF416" s="16">
        <v>0</v>
      </c>
      <c r="AG416" s="16">
        <v>0</v>
      </c>
      <c r="AH416" s="16">
        <v>1095.5</v>
      </c>
      <c r="AI416" s="16">
        <v>1079</v>
      </c>
      <c r="AJ416" s="16">
        <v>-16.5</v>
      </c>
      <c r="AK416" s="16">
        <v>-1.53</v>
      </c>
    </row>
    <row r="417" spans="25:37" ht="15" thickBot="1" x14ac:dyDescent="0.35">
      <c r="Y417" s="15" t="s">
        <v>127</v>
      </c>
      <c r="Z417" s="16">
        <v>494.5</v>
      </c>
      <c r="AA417" s="16">
        <v>280.7</v>
      </c>
      <c r="AB417" s="16">
        <v>64</v>
      </c>
      <c r="AC417" s="16">
        <v>260.39999999999998</v>
      </c>
      <c r="AD417" s="16">
        <v>17.3</v>
      </c>
      <c r="AE417" s="16">
        <v>0</v>
      </c>
      <c r="AF417" s="16">
        <v>0</v>
      </c>
      <c r="AG417" s="16">
        <v>0</v>
      </c>
      <c r="AH417" s="16">
        <v>1116.9000000000001</v>
      </c>
      <c r="AI417" s="16">
        <v>1100</v>
      </c>
      <c r="AJ417" s="16">
        <v>-16.899999999999999</v>
      </c>
      <c r="AK417" s="16">
        <v>-1.54</v>
      </c>
    </row>
    <row r="418" spans="25:37" ht="15" thickBot="1" x14ac:dyDescent="0.35">
      <c r="Y418" s="15" t="s">
        <v>128</v>
      </c>
      <c r="Z418" s="16">
        <v>575.70000000000005</v>
      </c>
      <c r="AA418" s="16">
        <v>280.7</v>
      </c>
      <c r="AB418" s="16">
        <v>64</v>
      </c>
      <c r="AC418" s="16">
        <v>260.39999999999998</v>
      </c>
      <c r="AD418" s="16">
        <v>0</v>
      </c>
      <c r="AE418" s="16">
        <v>0</v>
      </c>
      <c r="AF418" s="16">
        <v>0</v>
      </c>
      <c r="AG418" s="16">
        <v>0</v>
      </c>
      <c r="AH418" s="16">
        <v>1180.8</v>
      </c>
      <c r="AI418" s="16">
        <v>1114</v>
      </c>
      <c r="AJ418" s="16">
        <v>-66.8</v>
      </c>
      <c r="AK418" s="16">
        <v>-6</v>
      </c>
    </row>
    <row r="419" spans="25:37" ht="15" thickBot="1" x14ac:dyDescent="0.35">
      <c r="Y419" s="15" t="s">
        <v>129</v>
      </c>
      <c r="Z419" s="16">
        <v>575.70000000000005</v>
      </c>
      <c r="AA419" s="16">
        <v>280.7</v>
      </c>
      <c r="AB419" s="16">
        <v>64.5</v>
      </c>
      <c r="AC419" s="16">
        <v>260.39999999999998</v>
      </c>
      <c r="AD419" s="16">
        <v>0</v>
      </c>
      <c r="AE419" s="16">
        <v>0</v>
      </c>
      <c r="AF419" s="16">
        <v>0</v>
      </c>
      <c r="AG419" s="16">
        <v>0</v>
      </c>
      <c r="AH419" s="16">
        <v>1181.3</v>
      </c>
      <c r="AI419" s="16">
        <v>1121</v>
      </c>
      <c r="AJ419" s="16">
        <v>-60.3</v>
      </c>
      <c r="AK419" s="16">
        <v>-5.38</v>
      </c>
    </row>
    <row r="420" spans="25:37" ht="15" thickBot="1" x14ac:dyDescent="0.35">
      <c r="Y420" s="15" t="s">
        <v>130</v>
      </c>
      <c r="Z420" s="16">
        <v>575.70000000000005</v>
      </c>
      <c r="AA420" s="16">
        <v>280.7</v>
      </c>
      <c r="AB420" s="16">
        <v>64.5</v>
      </c>
      <c r="AC420" s="16">
        <v>260.39999999999998</v>
      </c>
      <c r="AD420" s="16">
        <v>0</v>
      </c>
      <c r="AE420" s="16">
        <v>0</v>
      </c>
      <c r="AF420" s="16">
        <v>0</v>
      </c>
      <c r="AG420" s="16">
        <v>0</v>
      </c>
      <c r="AH420" s="16">
        <v>1181.3</v>
      </c>
      <c r="AI420" s="16">
        <v>1149</v>
      </c>
      <c r="AJ420" s="16">
        <v>-32.299999999999997</v>
      </c>
      <c r="AK420" s="16">
        <v>-2.81</v>
      </c>
    </row>
    <row r="421" spans="25:37" ht="15" thickBot="1" x14ac:dyDescent="0.35">
      <c r="Y421" s="15" t="s">
        <v>131</v>
      </c>
      <c r="Z421" s="16">
        <v>575.70000000000005</v>
      </c>
      <c r="AA421" s="16">
        <v>280.7</v>
      </c>
      <c r="AB421" s="16">
        <v>64.5</v>
      </c>
      <c r="AC421" s="16">
        <v>260.39999999999998</v>
      </c>
      <c r="AD421" s="16">
        <v>0</v>
      </c>
      <c r="AE421" s="16">
        <v>0</v>
      </c>
      <c r="AF421" s="16">
        <v>0</v>
      </c>
      <c r="AG421" s="16">
        <v>0</v>
      </c>
      <c r="AH421" s="16">
        <v>1181.3</v>
      </c>
      <c r="AI421" s="16">
        <v>1163</v>
      </c>
      <c r="AJ421" s="16">
        <v>-18.3</v>
      </c>
      <c r="AK421" s="16">
        <v>-1.57</v>
      </c>
    </row>
    <row r="422" spans="25:37" ht="15" thickBot="1" x14ac:dyDescent="0.35">
      <c r="Y422" s="15" t="s">
        <v>132</v>
      </c>
      <c r="Z422" s="16">
        <v>575.70000000000005</v>
      </c>
      <c r="AA422" s="16">
        <v>280.7</v>
      </c>
      <c r="AB422" s="16">
        <v>64.5</v>
      </c>
      <c r="AC422" s="16">
        <v>260.39999999999998</v>
      </c>
      <c r="AD422" s="16">
        <v>0</v>
      </c>
      <c r="AE422" s="16">
        <v>0</v>
      </c>
      <c r="AF422" s="16">
        <v>0</v>
      </c>
      <c r="AG422" s="16">
        <v>0</v>
      </c>
      <c r="AH422" s="16">
        <v>1181.3</v>
      </c>
      <c r="AI422" s="16">
        <v>1184</v>
      </c>
      <c r="AJ422" s="16">
        <v>2.7</v>
      </c>
      <c r="AK422" s="16">
        <v>0.23</v>
      </c>
    </row>
    <row r="423" spans="25:37" ht="15" thickBot="1" x14ac:dyDescent="0.35">
      <c r="Y423" s="15" t="s">
        <v>133</v>
      </c>
      <c r="Z423" s="16">
        <v>575.70000000000005</v>
      </c>
      <c r="AA423" s="16">
        <v>280.7</v>
      </c>
      <c r="AB423" s="16">
        <v>64.5</v>
      </c>
      <c r="AC423" s="16">
        <v>260.39999999999998</v>
      </c>
      <c r="AD423" s="16">
        <v>0</v>
      </c>
      <c r="AE423" s="16">
        <v>0</v>
      </c>
      <c r="AF423" s="16">
        <v>0</v>
      </c>
      <c r="AG423" s="16">
        <v>0</v>
      </c>
      <c r="AH423" s="16">
        <v>1181.3</v>
      </c>
      <c r="AI423" s="16">
        <v>1212</v>
      </c>
      <c r="AJ423" s="16">
        <v>30.7</v>
      </c>
      <c r="AK423" s="16">
        <v>2.5299999999999998</v>
      </c>
    </row>
    <row r="424" spans="25:37" ht="15" thickBot="1" x14ac:dyDescent="0.35">
      <c r="Y424" s="15" t="s">
        <v>134</v>
      </c>
      <c r="Z424" s="16">
        <v>575.70000000000005</v>
      </c>
      <c r="AA424" s="16">
        <v>280.7</v>
      </c>
      <c r="AB424" s="16">
        <v>107.6</v>
      </c>
      <c r="AC424" s="16">
        <v>260.39999999999998</v>
      </c>
      <c r="AD424" s="16">
        <v>0</v>
      </c>
      <c r="AE424" s="16">
        <v>0</v>
      </c>
      <c r="AF424" s="16">
        <v>0</v>
      </c>
      <c r="AG424" s="16">
        <v>0</v>
      </c>
      <c r="AH424" s="16">
        <v>1224.5</v>
      </c>
      <c r="AI424" s="16">
        <v>1226</v>
      </c>
      <c r="AJ424" s="16">
        <v>1.5</v>
      </c>
      <c r="AK424" s="16">
        <v>0.12</v>
      </c>
    </row>
    <row r="425" spans="25:37" ht="15" thickBot="1" x14ac:dyDescent="0.35">
      <c r="Y425" s="15" t="s">
        <v>135</v>
      </c>
      <c r="Z425" s="16">
        <v>575.70000000000005</v>
      </c>
      <c r="AA425" s="16">
        <v>280.7</v>
      </c>
      <c r="AB425" s="16">
        <v>107.6</v>
      </c>
      <c r="AC425" s="16">
        <v>260.39999999999998</v>
      </c>
      <c r="AD425" s="16">
        <v>0</v>
      </c>
      <c r="AE425" s="16">
        <v>0</v>
      </c>
      <c r="AF425" s="16">
        <v>0</v>
      </c>
      <c r="AG425" s="16">
        <v>0</v>
      </c>
      <c r="AH425" s="16">
        <v>1224.5</v>
      </c>
      <c r="AI425" s="16">
        <v>1233</v>
      </c>
      <c r="AJ425" s="16">
        <v>8.5</v>
      </c>
      <c r="AK425" s="16">
        <v>0.69</v>
      </c>
    </row>
    <row r="426" spans="25:37" ht="15" thickBot="1" x14ac:dyDescent="0.35">
      <c r="Y426" s="15" t="s">
        <v>136</v>
      </c>
      <c r="Z426" s="16">
        <v>575.70000000000005</v>
      </c>
      <c r="AA426" s="16">
        <v>280.7</v>
      </c>
      <c r="AB426" s="16">
        <v>107.6</v>
      </c>
      <c r="AC426" s="16">
        <v>260.39999999999998</v>
      </c>
      <c r="AD426" s="16">
        <v>0</v>
      </c>
      <c r="AE426" s="16">
        <v>0</v>
      </c>
      <c r="AF426" s="16">
        <v>0</v>
      </c>
      <c r="AG426" s="16">
        <v>0</v>
      </c>
      <c r="AH426" s="16">
        <v>1224.5</v>
      </c>
      <c r="AI426" s="16">
        <v>1275</v>
      </c>
      <c r="AJ426" s="16">
        <v>50.5</v>
      </c>
      <c r="AK426" s="16">
        <v>3.96</v>
      </c>
    </row>
    <row r="427" spans="25:37" ht="15" thickBot="1" x14ac:dyDescent="0.35">
      <c r="Y427" s="15" t="s">
        <v>137</v>
      </c>
      <c r="Z427" s="16">
        <v>575.70000000000005</v>
      </c>
      <c r="AA427" s="16">
        <v>280.7</v>
      </c>
      <c r="AB427" s="16">
        <v>107.6</v>
      </c>
      <c r="AC427" s="16">
        <v>260.39999999999998</v>
      </c>
      <c r="AD427" s="16">
        <v>0</v>
      </c>
      <c r="AE427" s="16">
        <v>0</v>
      </c>
      <c r="AF427" s="16">
        <v>0</v>
      </c>
      <c r="AG427" s="16">
        <v>0</v>
      </c>
      <c r="AH427" s="16">
        <v>1224.5</v>
      </c>
      <c r="AI427" s="16">
        <v>1282</v>
      </c>
      <c r="AJ427" s="16">
        <v>57.5</v>
      </c>
      <c r="AK427" s="16">
        <v>4.49</v>
      </c>
    </row>
    <row r="428" spans="25:37" ht="15" thickBot="1" x14ac:dyDescent="0.35">
      <c r="Y428" s="15" t="s">
        <v>138</v>
      </c>
      <c r="Z428" s="16">
        <v>575.70000000000005</v>
      </c>
      <c r="AA428" s="16">
        <v>280.7</v>
      </c>
      <c r="AB428" s="16">
        <v>107.6</v>
      </c>
      <c r="AC428" s="16">
        <v>260.39999999999998</v>
      </c>
      <c r="AD428" s="16">
        <v>0</v>
      </c>
      <c r="AE428" s="16">
        <v>0</v>
      </c>
      <c r="AF428" s="16">
        <v>0</v>
      </c>
      <c r="AG428" s="16">
        <v>0</v>
      </c>
      <c r="AH428" s="16">
        <v>1224.5</v>
      </c>
      <c r="AI428" s="16">
        <v>1297</v>
      </c>
      <c r="AJ428" s="16">
        <v>72.5</v>
      </c>
      <c r="AK428" s="16">
        <v>5.59</v>
      </c>
    </row>
    <row r="429" spans="25:37" ht="15" thickBot="1" x14ac:dyDescent="0.35">
      <c r="Y429" s="15" t="s">
        <v>139</v>
      </c>
      <c r="Z429" s="16">
        <v>575.70000000000005</v>
      </c>
      <c r="AA429" s="16">
        <v>280.7</v>
      </c>
      <c r="AB429" s="16">
        <v>107.6</v>
      </c>
      <c r="AC429" s="16">
        <v>260.39999999999998</v>
      </c>
      <c r="AD429" s="16">
        <v>17.3</v>
      </c>
      <c r="AE429" s="16">
        <v>0</v>
      </c>
      <c r="AF429" s="16">
        <v>0</v>
      </c>
      <c r="AG429" s="16">
        <v>0</v>
      </c>
      <c r="AH429" s="16">
        <v>1241.7</v>
      </c>
      <c r="AI429" s="16">
        <v>1331</v>
      </c>
      <c r="AJ429" s="16">
        <v>89.3</v>
      </c>
      <c r="AK429" s="16">
        <v>6.71</v>
      </c>
    </row>
    <row r="430" spans="25:37" ht="15" thickBot="1" x14ac:dyDescent="0.35">
      <c r="Y430" s="15" t="s">
        <v>140</v>
      </c>
      <c r="Z430" s="16">
        <v>575.70000000000005</v>
      </c>
      <c r="AA430" s="16">
        <v>280.7</v>
      </c>
      <c r="AB430" s="16">
        <v>107.6</v>
      </c>
      <c r="AC430" s="16">
        <v>260.39999999999998</v>
      </c>
      <c r="AD430" s="16">
        <v>17.3</v>
      </c>
      <c r="AE430" s="16">
        <v>0</v>
      </c>
      <c r="AF430" s="16">
        <v>0</v>
      </c>
      <c r="AG430" s="16">
        <v>17.8</v>
      </c>
      <c r="AH430" s="16">
        <v>1259.5</v>
      </c>
      <c r="AI430" s="16">
        <v>1338</v>
      </c>
      <c r="AJ430" s="16">
        <v>78.5</v>
      </c>
      <c r="AK430" s="16">
        <v>5.87</v>
      </c>
    </row>
    <row r="431" spans="25:37" ht="15" thickBot="1" x14ac:dyDescent="0.35">
      <c r="Y431" s="15" t="s">
        <v>141</v>
      </c>
      <c r="Z431" s="16">
        <v>575.70000000000005</v>
      </c>
      <c r="AA431" s="16">
        <v>280.7</v>
      </c>
      <c r="AB431" s="16">
        <v>107.6</v>
      </c>
      <c r="AC431" s="16">
        <v>260.39999999999998</v>
      </c>
      <c r="AD431" s="16">
        <v>17.3</v>
      </c>
      <c r="AE431" s="16">
        <v>0</v>
      </c>
      <c r="AF431" s="16">
        <v>0</v>
      </c>
      <c r="AG431" s="16">
        <v>17.8</v>
      </c>
      <c r="AH431" s="16">
        <v>1259.5</v>
      </c>
      <c r="AI431" s="16">
        <v>1366</v>
      </c>
      <c r="AJ431" s="16">
        <v>106.5</v>
      </c>
      <c r="AK431" s="16">
        <v>7.8</v>
      </c>
    </row>
    <row r="432" spans="25:37" ht="15" thickBot="1" x14ac:dyDescent="0.35">
      <c r="Y432" s="15" t="s">
        <v>142</v>
      </c>
      <c r="Z432" s="16">
        <v>610.70000000000005</v>
      </c>
      <c r="AA432" s="16">
        <v>280.7</v>
      </c>
      <c r="AB432" s="16">
        <v>107.6</v>
      </c>
      <c r="AC432" s="16">
        <v>260.39999999999998</v>
      </c>
      <c r="AD432" s="16">
        <v>0</v>
      </c>
      <c r="AE432" s="16">
        <v>0</v>
      </c>
      <c r="AF432" s="16">
        <v>0</v>
      </c>
      <c r="AG432" s="16">
        <v>17.8</v>
      </c>
      <c r="AH432" s="16">
        <v>1277.3</v>
      </c>
      <c r="AI432" s="16">
        <v>1401</v>
      </c>
      <c r="AJ432" s="16">
        <v>123.7</v>
      </c>
      <c r="AK432" s="16">
        <v>8.83</v>
      </c>
    </row>
    <row r="433" spans="25:37" ht="15" thickBot="1" x14ac:dyDescent="0.35">
      <c r="Y433" s="15" t="s">
        <v>143</v>
      </c>
      <c r="Z433" s="16">
        <v>610.70000000000005</v>
      </c>
      <c r="AA433" s="16">
        <v>561</v>
      </c>
      <c r="AB433" s="16">
        <v>107.6</v>
      </c>
      <c r="AC433" s="16">
        <v>182.3</v>
      </c>
      <c r="AD433" s="16">
        <v>0</v>
      </c>
      <c r="AE433" s="16">
        <v>0</v>
      </c>
      <c r="AF433" s="16">
        <v>0</v>
      </c>
      <c r="AG433" s="16">
        <v>17.8</v>
      </c>
      <c r="AH433" s="16">
        <v>1479.3</v>
      </c>
      <c r="AI433" s="16">
        <v>1457</v>
      </c>
      <c r="AJ433" s="16">
        <v>-22.3</v>
      </c>
      <c r="AK433" s="16">
        <v>-1.53</v>
      </c>
    </row>
    <row r="434" spans="25:37" ht="15" thickBot="1" x14ac:dyDescent="0.35">
      <c r="Y434" s="15" t="s">
        <v>144</v>
      </c>
      <c r="Z434" s="16">
        <v>610.70000000000005</v>
      </c>
      <c r="AA434" s="16">
        <v>561</v>
      </c>
      <c r="AB434" s="16">
        <v>195.5</v>
      </c>
      <c r="AC434" s="16">
        <v>182.3</v>
      </c>
      <c r="AD434" s="16">
        <v>0</v>
      </c>
      <c r="AE434" s="16">
        <v>0</v>
      </c>
      <c r="AF434" s="16">
        <v>0</v>
      </c>
      <c r="AG434" s="16">
        <v>17.8</v>
      </c>
      <c r="AH434" s="16">
        <v>1567.2</v>
      </c>
      <c r="AI434" s="16">
        <v>1464</v>
      </c>
      <c r="AJ434" s="16">
        <v>-103.2</v>
      </c>
      <c r="AK434" s="16">
        <v>-7.05</v>
      </c>
    </row>
    <row r="435" spans="25:37" ht="15" thickBot="1" x14ac:dyDescent="0.35">
      <c r="Y435" s="15" t="s">
        <v>145</v>
      </c>
      <c r="Z435" s="16">
        <v>575.70000000000005</v>
      </c>
      <c r="AA435" s="16">
        <v>561</v>
      </c>
      <c r="AB435" s="16">
        <v>195.5</v>
      </c>
      <c r="AC435" s="16">
        <v>182.3</v>
      </c>
      <c r="AD435" s="16">
        <v>0</v>
      </c>
      <c r="AE435" s="16">
        <v>0</v>
      </c>
      <c r="AF435" s="16">
        <v>0</v>
      </c>
      <c r="AG435" s="16">
        <v>17.8</v>
      </c>
      <c r="AH435" s="16">
        <v>1532.1</v>
      </c>
      <c r="AI435" s="16">
        <v>1485</v>
      </c>
      <c r="AJ435" s="16">
        <v>-47.1</v>
      </c>
      <c r="AK435" s="16">
        <v>-3.17</v>
      </c>
    </row>
    <row r="436" spans="25:37" ht="15" thickBot="1" x14ac:dyDescent="0.35">
      <c r="Y436" s="15" t="s">
        <v>146</v>
      </c>
      <c r="Z436" s="16">
        <v>575.70000000000005</v>
      </c>
      <c r="AA436" s="16">
        <v>561</v>
      </c>
      <c r="AB436" s="16">
        <v>195.5</v>
      </c>
      <c r="AC436" s="16">
        <v>182.3</v>
      </c>
      <c r="AD436" s="16">
        <v>0</v>
      </c>
      <c r="AE436" s="16">
        <v>0</v>
      </c>
      <c r="AF436" s="16">
        <v>0</v>
      </c>
      <c r="AG436" s="16">
        <v>17.8</v>
      </c>
      <c r="AH436" s="16">
        <v>1532.1</v>
      </c>
      <c r="AI436" s="16">
        <v>1548</v>
      </c>
      <c r="AJ436" s="16">
        <v>15.9</v>
      </c>
      <c r="AK436" s="16">
        <v>1.03</v>
      </c>
    </row>
    <row r="437" spans="25:37" ht="15" thickBot="1" x14ac:dyDescent="0.35">
      <c r="Y437" s="15" t="s">
        <v>147</v>
      </c>
      <c r="Z437" s="16">
        <v>575.70000000000005</v>
      </c>
      <c r="AA437" s="16">
        <v>561</v>
      </c>
      <c r="AB437" s="16">
        <v>195.5</v>
      </c>
      <c r="AC437" s="16">
        <v>182.3</v>
      </c>
      <c r="AD437" s="16">
        <v>0</v>
      </c>
      <c r="AE437" s="16">
        <v>0</v>
      </c>
      <c r="AF437" s="16">
        <v>0</v>
      </c>
      <c r="AG437" s="16">
        <v>17.8</v>
      </c>
      <c r="AH437" s="16">
        <v>1532.1</v>
      </c>
      <c r="AI437" s="16">
        <v>1553</v>
      </c>
      <c r="AJ437" s="16">
        <v>20.9</v>
      </c>
      <c r="AK437" s="16">
        <v>1.35</v>
      </c>
    </row>
    <row r="438" spans="25:37" ht="15" thickBot="1" x14ac:dyDescent="0.35">
      <c r="Y438" s="15" t="s">
        <v>148</v>
      </c>
      <c r="Z438" s="16">
        <v>575.70000000000005</v>
      </c>
      <c r="AA438" s="16">
        <v>561</v>
      </c>
      <c r="AB438" s="16">
        <v>195.5</v>
      </c>
      <c r="AC438" s="16">
        <v>182.3</v>
      </c>
      <c r="AD438" s="16">
        <v>0</v>
      </c>
      <c r="AE438" s="16">
        <v>0</v>
      </c>
      <c r="AF438" s="16">
        <v>0</v>
      </c>
      <c r="AG438" s="16">
        <v>17.8</v>
      </c>
      <c r="AH438" s="16">
        <v>1532.1</v>
      </c>
      <c r="AI438" s="16">
        <v>1554</v>
      </c>
      <c r="AJ438" s="16">
        <v>21.9</v>
      </c>
      <c r="AK438" s="16">
        <v>1.41</v>
      </c>
    </row>
    <row r="439" spans="25:37" ht="15" thickBot="1" x14ac:dyDescent="0.35"/>
    <row r="440" spans="25:37" ht="15" thickBot="1" x14ac:dyDescent="0.35">
      <c r="Y440" s="17" t="s">
        <v>180</v>
      </c>
      <c r="Z440" s="20">
        <v>1852.5</v>
      </c>
      <c r="AH440">
        <f>MAX(AH359:AH438)</f>
        <v>1567.2</v>
      </c>
      <c r="AI440">
        <f>MAX(AI359:AI438)</f>
        <v>1554</v>
      </c>
    </row>
    <row r="441" spans="25:37" ht="15" thickBot="1" x14ac:dyDescent="0.35">
      <c r="Y441" s="17" t="s">
        <v>291</v>
      </c>
      <c r="Z441" s="18">
        <v>0</v>
      </c>
      <c r="AH441">
        <f>MIN(AH359:AH438)</f>
        <v>71.099999999999994</v>
      </c>
      <c r="AI441">
        <f>MIN(AI359:AI438)</f>
        <v>1</v>
      </c>
    </row>
    <row r="442" spans="25:37" ht="15" thickBot="1" x14ac:dyDescent="0.35">
      <c r="Y442" s="17" t="s">
        <v>182</v>
      </c>
      <c r="Z442" s="18">
        <v>59143.199999999997</v>
      </c>
    </row>
    <row r="443" spans="25:37" ht="15" thickBot="1" x14ac:dyDescent="0.35">
      <c r="Y443" s="17" t="s">
        <v>183</v>
      </c>
      <c r="Z443" s="18">
        <v>59143</v>
      </c>
    </row>
    <row r="444" spans="25:37" ht="15" thickBot="1" x14ac:dyDescent="0.35">
      <c r="Y444" s="17" t="s">
        <v>184</v>
      </c>
      <c r="Z444" s="18">
        <v>0.2</v>
      </c>
    </row>
    <row r="445" spans="25:37" ht="15" thickBot="1" x14ac:dyDescent="0.35">
      <c r="Y445" s="17" t="s">
        <v>185</v>
      </c>
      <c r="Z445" s="18"/>
    </row>
    <row r="446" spans="25:37" ht="15" thickBot="1" x14ac:dyDescent="0.35">
      <c r="Y446" s="17" t="s">
        <v>186</v>
      </c>
      <c r="Z446" s="18"/>
    </row>
    <row r="447" spans="25:37" ht="15" thickBot="1" x14ac:dyDescent="0.35">
      <c r="Y447" s="17" t="s">
        <v>187</v>
      </c>
      <c r="Z447" s="18">
        <v>0</v>
      </c>
    </row>
    <row r="449" spans="25:25" x14ac:dyDescent="0.3">
      <c r="Y449" s="4" t="s">
        <v>188</v>
      </c>
    </row>
    <row r="451" spans="25:25" x14ac:dyDescent="0.3">
      <c r="Y451" s="19" t="s">
        <v>292</v>
      </c>
    </row>
    <row r="452" spans="25:25" x14ac:dyDescent="0.3">
      <c r="Y452" s="19" t="s">
        <v>293</v>
      </c>
    </row>
  </sheetData>
  <hyperlinks>
    <hyperlink ref="L1" r:id="rId2" xr:uid="{9D19D715-E081-49EA-9E92-CBC4C1857720}"/>
    <hyperlink ref="Y449" r:id="rId3" display="https://miau.my-x.hu/myx-free/coco/test/879515120230525191322.html" xr:uid="{A648E166-CD4B-479B-A0F6-DF80AB58CD73}"/>
  </hyperlinks>
  <pageMargins left="0.7" right="0.7" top="0.78740157499999996" bottom="0.78740157499999996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5B76-7CD2-43EB-8371-6DCC0ACC0048}">
  <dimension ref="A2:W1660"/>
  <sheetViews>
    <sheetView tabSelected="1" zoomScale="55" workbookViewId="0">
      <selection activeCell="N34" sqref="N34:W39"/>
    </sheetView>
  </sheetViews>
  <sheetFormatPr baseColWidth="10" defaultRowHeight="14.4" x14ac:dyDescent="0.3"/>
  <cols>
    <col min="1" max="1" width="21" bestFit="1" customWidth="1"/>
    <col min="2" max="2" width="15.109375" bestFit="1" customWidth="1"/>
  </cols>
  <sheetData>
    <row r="2" spans="1:8" x14ac:dyDescent="0.3">
      <c r="D2">
        <f>COUNT(D4:D742)</f>
        <v>739</v>
      </c>
    </row>
    <row r="3" spans="1:8" x14ac:dyDescent="0.3">
      <c r="A3" s="6" t="s">
        <v>301</v>
      </c>
      <c r="B3" t="s">
        <v>302</v>
      </c>
      <c r="D3" t="s">
        <v>303</v>
      </c>
      <c r="E3" t="str">
        <f>B3</f>
        <v>Anzahl von TIME</v>
      </c>
      <c r="H3" t="s">
        <v>304</v>
      </c>
    </row>
    <row r="4" spans="1:8" x14ac:dyDescent="0.3">
      <c r="A4" s="27">
        <v>63.5</v>
      </c>
      <c r="B4">
        <v>4</v>
      </c>
      <c r="D4">
        <f>INT(A4)</f>
        <v>63</v>
      </c>
      <c r="E4">
        <f t="shared" ref="E4:E67" si="0">B4</f>
        <v>4</v>
      </c>
      <c r="G4">
        <v>0</v>
      </c>
      <c r="H4">
        <f>IFERROR(VLOOKUP(G4,$D$4:$E$742,2,0),0)</f>
        <v>0</v>
      </c>
    </row>
    <row r="5" spans="1:8" x14ac:dyDescent="0.3">
      <c r="A5" s="27">
        <v>71.099999999999994</v>
      </c>
      <c r="B5">
        <v>8</v>
      </c>
      <c r="D5">
        <f t="shared" ref="D5:D68" si="1">INT(A5)</f>
        <v>71</v>
      </c>
      <c r="E5">
        <f t="shared" si="0"/>
        <v>8</v>
      </c>
      <c r="G5">
        <f>G4+1</f>
        <v>1</v>
      </c>
      <c r="H5">
        <f t="shared" ref="H5:H68" si="2">IFERROR(VLOOKUP(G5,$D$4:$E$742,2,0),0)</f>
        <v>0</v>
      </c>
    </row>
    <row r="6" spans="1:8" x14ac:dyDescent="0.3">
      <c r="A6" s="27">
        <v>74.199999999999989</v>
      </c>
      <c r="B6">
        <v>4</v>
      </c>
      <c r="D6">
        <f t="shared" si="1"/>
        <v>74</v>
      </c>
      <c r="E6">
        <f t="shared" si="0"/>
        <v>4</v>
      </c>
      <c r="G6">
        <v>1</v>
      </c>
      <c r="H6">
        <f t="shared" si="2"/>
        <v>0</v>
      </c>
    </row>
    <row r="7" spans="1:8" x14ac:dyDescent="0.3">
      <c r="A7" s="27">
        <v>81.3</v>
      </c>
      <c r="B7">
        <v>4</v>
      </c>
      <c r="D7">
        <f t="shared" si="1"/>
        <v>81</v>
      </c>
      <c r="E7">
        <f t="shared" si="0"/>
        <v>4</v>
      </c>
      <c r="G7">
        <f t="shared" ref="G7" si="3">G6+1</f>
        <v>2</v>
      </c>
      <c r="H7">
        <f t="shared" si="2"/>
        <v>0</v>
      </c>
    </row>
    <row r="8" spans="1:8" x14ac:dyDescent="0.3">
      <c r="A8" s="27">
        <v>81.8</v>
      </c>
      <c r="B8">
        <v>8</v>
      </c>
      <c r="D8">
        <f t="shared" si="1"/>
        <v>81</v>
      </c>
      <c r="E8">
        <f t="shared" si="0"/>
        <v>8</v>
      </c>
      <c r="G8">
        <v>2</v>
      </c>
      <c r="H8">
        <f t="shared" si="2"/>
        <v>0</v>
      </c>
    </row>
    <row r="9" spans="1:8" x14ac:dyDescent="0.3">
      <c r="A9" s="27">
        <v>91.999999999999986</v>
      </c>
      <c r="B9">
        <v>4</v>
      </c>
      <c r="D9">
        <f t="shared" si="1"/>
        <v>92</v>
      </c>
      <c r="E9">
        <f t="shared" si="0"/>
        <v>4</v>
      </c>
      <c r="G9">
        <f t="shared" ref="G9" si="4">G8+1</f>
        <v>3</v>
      </c>
      <c r="H9">
        <f t="shared" si="2"/>
        <v>0</v>
      </c>
    </row>
    <row r="10" spans="1:8" x14ac:dyDescent="0.3">
      <c r="A10" s="27">
        <v>99.1</v>
      </c>
      <c r="B10">
        <v>8</v>
      </c>
      <c r="D10">
        <f t="shared" si="1"/>
        <v>99</v>
      </c>
      <c r="E10">
        <f t="shared" si="0"/>
        <v>8</v>
      </c>
      <c r="G10">
        <v>3</v>
      </c>
      <c r="H10">
        <f t="shared" si="2"/>
        <v>0</v>
      </c>
    </row>
    <row r="11" spans="1:8" x14ac:dyDescent="0.3">
      <c r="A11" s="27">
        <v>99.6</v>
      </c>
      <c r="B11">
        <v>4</v>
      </c>
      <c r="D11">
        <f t="shared" si="1"/>
        <v>99</v>
      </c>
      <c r="E11">
        <f t="shared" si="0"/>
        <v>4</v>
      </c>
      <c r="G11">
        <f t="shared" ref="G11" si="5">G10+1</f>
        <v>4</v>
      </c>
      <c r="H11">
        <f t="shared" si="2"/>
        <v>0</v>
      </c>
    </row>
    <row r="12" spans="1:8" x14ac:dyDescent="0.3">
      <c r="A12" s="27">
        <v>109.8</v>
      </c>
      <c r="B12">
        <v>8</v>
      </c>
      <c r="D12">
        <f t="shared" si="1"/>
        <v>109</v>
      </c>
      <c r="E12">
        <f t="shared" si="0"/>
        <v>8</v>
      </c>
      <c r="G12">
        <v>4</v>
      </c>
      <c r="H12">
        <f t="shared" si="2"/>
        <v>0</v>
      </c>
    </row>
    <row r="13" spans="1:8" x14ac:dyDescent="0.3">
      <c r="A13" s="27">
        <v>110.3</v>
      </c>
      <c r="B13">
        <v>4</v>
      </c>
      <c r="D13">
        <f t="shared" si="1"/>
        <v>110</v>
      </c>
      <c r="E13">
        <f t="shared" si="0"/>
        <v>4</v>
      </c>
      <c r="G13">
        <f t="shared" ref="G13" si="6">G12+1</f>
        <v>5</v>
      </c>
      <c r="H13">
        <f t="shared" si="2"/>
        <v>0</v>
      </c>
    </row>
    <row r="14" spans="1:8" x14ac:dyDescent="0.3">
      <c r="A14" s="27">
        <v>142.69999999999999</v>
      </c>
      <c r="B14">
        <v>8</v>
      </c>
      <c r="D14">
        <f t="shared" si="1"/>
        <v>142</v>
      </c>
      <c r="E14">
        <f t="shared" si="0"/>
        <v>8</v>
      </c>
      <c r="G14">
        <v>5</v>
      </c>
      <c r="H14">
        <f t="shared" si="2"/>
        <v>0</v>
      </c>
    </row>
    <row r="15" spans="1:8" x14ac:dyDescent="0.3">
      <c r="A15" s="27">
        <v>153.4</v>
      </c>
      <c r="B15">
        <v>8</v>
      </c>
      <c r="D15">
        <f t="shared" si="1"/>
        <v>153</v>
      </c>
      <c r="E15">
        <f t="shared" si="0"/>
        <v>8</v>
      </c>
      <c r="G15">
        <f t="shared" ref="G15" si="7">G14+1</f>
        <v>6</v>
      </c>
      <c r="H15">
        <f t="shared" si="2"/>
        <v>0</v>
      </c>
    </row>
    <row r="16" spans="1:8" x14ac:dyDescent="0.3">
      <c r="A16" s="27">
        <v>217.3</v>
      </c>
      <c r="B16">
        <v>4</v>
      </c>
      <c r="D16">
        <f t="shared" si="1"/>
        <v>217</v>
      </c>
      <c r="E16">
        <f t="shared" si="0"/>
        <v>4</v>
      </c>
      <c r="G16">
        <v>6</v>
      </c>
      <c r="H16">
        <f t="shared" si="2"/>
        <v>0</v>
      </c>
    </row>
    <row r="17" spans="1:8" x14ac:dyDescent="0.3">
      <c r="A17" s="27">
        <v>224.90000000000003</v>
      </c>
      <c r="B17">
        <v>8</v>
      </c>
      <c r="D17">
        <f t="shared" si="1"/>
        <v>224</v>
      </c>
      <c r="E17">
        <f t="shared" si="0"/>
        <v>8</v>
      </c>
      <c r="G17">
        <f t="shared" ref="G17" si="8">G16+1</f>
        <v>7</v>
      </c>
      <c r="H17">
        <f t="shared" si="2"/>
        <v>0</v>
      </c>
    </row>
    <row r="18" spans="1:8" x14ac:dyDescent="0.3">
      <c r="A18" s="27">
        <v>230.60000000000002</v>
      </c>
      <c r="B18">
        <v>4</v>
      </c>
      <c r="D18">
        <f t="shared" si="1"/>
        <v>230</v>
      </c>
      <c r="E18">
        <f t="shared" si="0"/>
        <v>4</v>
      </c>
      <c r="G18">
        <v>7</v>
      </c>
      <c r="H18">
        <f t="shared" si="2"/>
        <v>0</v>
      </c>
    </row>
    <row r="19" spans="1:8" x14ac:dyDescent="0.3">
      <c r="A19" s="27">
        <v>231.00000000000003</v>
      </c>
      <c r="B19">
        <v>4</v>
      </c>
      <c r="D19">
        <f t="shared" si="1"/>
        <v>231</v>
      </c>
      <c r="E19">
        <f t="shared" si="0"/>
        <v>4</v>
      </c>
      <c r="G19">
        <f t="shared" ref="G19" si="9">G18+1</f>
        <v>8</v>
      </c>
      <c r="H19">
        <f t="shared" si="2"/>
        <v>0</v>
      </c>
    </row>
    <row r="20" spans="1:8" x14ac:dyDescent="0.3">
      <c r="A20" s="27">
        <v>235.10000000000002</v>
      </c>
      <c r="B20">
        <v>4</v>
      </c>
      <c r="D20">
        <f t="shared" si="1"/>
        <v>235</v>
      </c>
      <c r="E20">
        <f t="shared" si="0"/>
        <v>4</v>
      </c>
      <c r="G20">
        <v>8</v>
      </c>
      <c r="H20">
        <f t="shared" si="2"/>
        <v>0</v>
      </c>
    </row>
    <row r="21" spans="1:8" x14ac:dyDescent="0.3">
      <c r="A21" s="27">
        <v>238.60000000000002</v>
      </c>
      <c r="B21">
        <v>8</v>
      </c>
      <c r="D21">
        <f t="shared" si="1"/>
        <v>238</v>
      </c>
      <c r="E21">
        <f t="shared" si="0"/>
        <v>8</v>
      </c>
      <c r="G21">
        <f t="shared" ref="G21" si="10">G20+1</f>
        <v>9</v>
      </c>
      <c r="H21">
        <f t="shared" si="2"/>
        <v>0</v>
      </c>
    </row>
    <row r="22" spans="1:8" x14ac:dyDescent="0.3">
      <c r="A22" s="27">
        <v>241.3</v>
      </c>
      <c r="B22">
        <v>4</v>
      </c>
      <c r="D22">
        <f t="shared" si="1"/>
        <v>241</v>
      </c>
      <c r="E22">
        <f t="shared" si="0"/>
        <v>4</v>
      </c>
      <c r="G22">
        <v>9</v>
      </c>
      <c r="H22">
        <f t="shared" si="2"/>
        <v>0</v>
      </c>
    </row>
    <row r="23" spans="1:8" x14ac:dyDescent="0.3">
      <c r="A23" s="27">
        <v>241.70000000000002</v>
      </c>
      <c r="B23">
        <v>4</v>
      </c>
      <c r="D23">
        <f t="shared" si="1"/>
        <v>241</v>
      </c>
      <c r="E23">
        <f t="shared" si="0"/>
        <v>4</v>
      </c>
      <c r="G23">
        <f t="shared" ref="G23" si="11">G22+1</f>
        <v>10</v>
      </c>
      <c r="H23">
        <f t="shared" si="2"/>
        <v>0</v>
      </c>
    </row>
    <row r="24" spans="1:8" x14ac:dyDescent="0.3">
      <c r="A24" s="27">
        <v>248.80000000000004</v>
      </c>
      <c r="B24">
        <v>4</v>
      </c>
      <c r="D24">
        <f t="shared" si="1"/>
        <v>248</v>
      </c>
      <c r="E24">
        <f t="shared" si="0"/>
        <v>4</v>
      </c>
      <c r="G24">
        <v>10</v>
      </c>
      <c r="H24">
        <f t="shared" si="2"/>
        <v>0</v>
      </c>
    </row>
    <row r="25" spans="1:8" x14ac:dyDescent="0.3">
      <c r="A25" s="27">
        <v>249.3</v>
      </c>
      <c r="B25">
        <v>8</v>
      </c>
      <c r="D25">
        <f t="shared" si="1"/>
        <v>249</v>
      </c>
      <c r="E25">
        <f t="shared" si="0"/>
        <v>8</v>
      </c>
      <c r="G25">
        <f t="shared" ref="G25" si="12">G24+1</f>
        <v>11</v>
      </c>
      <c r="H25">
        <f t="shared" si="2"/>
        <v>0</v>
      </c>
    </row>
    <row r="26" spans="1:8" x14ac:dyDescent="0.3">
      <c r="A26" s="27">
        <v>252.90000000000003</v>
      </c>
      <c r="B26">
        <v>8</v>
      </c>
      <c r="D26">
        <f t="shared" si="1"/>
        <v>252</v>
      </c>
      <c r="E26">
        <f t="shared" si="0"/>
        <v>8</v>
      </c>
      <c r="G26">
        <v>11</v>
      </c>
      <c r="H26">
        <f t="shared" si="2"/>
        <v>0</v>
      </c>
    </row>
    <row r="27" spans="1:8" x14ac:dyDescent="0.3">
      <c r="A27" s="27">
        <v>253.40000000000003</v>
      </c>
      <c r="B27">
        <v>4</v>
      </c>
      <c r="D27">
        <f t="shared" si="1"/>
        <v>253</v>
      </c>
      <c r="E27">
        <f t="shared" si="0"/>
        <v>4</v>
      </c>
      <c r="G27">
        <f t="shared" ref="G27" si="13">G26+1</f>
        <v>12</v>
      </c>
      <c r="H27">
        <f t="shared" si="2"/>
        <v>0</v>
      </c>
    </row>
    <row r="28" spans="1:8" x14ac:dyDescent="0.3">
      <c r="A28" s="27">
        <v>259.5</v>
      </c>
      <c r="B28">
        <v>4</v>
      </c>
      <c r="D28">
        <f t="shared" si="1"/>
        <v>259</v>
      </c>
      <c r="E28">
        <f t="shared" si="0"/>
        <v>4</v>
      </c>
      <c r="G28">
        <v>12</v>
      </c>
      <c r="H28">
        <f t="shared" si="2"/>
        <v>0</v>
      </c>
    </row>
    <row r="29" spans="1:8" x14ac:dyDescent="0.3">
      <c r="A29" s="27">
        <v>266.60000000000002</v>
      </c>
      <c r="B29">
        <v>8</v>
      </c>
      <c r="D29">
        <f t="shared" si="1"/>
        <v>266</v>
      </c>
      <c r="E29">
        <f t="shared" si="0"/>
        <v>8</v>
      </c>
      <c r="G29">
        <f t="shared" ref="G29" si="14">G28+1</f>
        <v>13</v>
      </c>
      <c r="H29">
        <f t="shared" si="2"/>
        <v>0</v>
      </c>
    </row>
    <row r="30" spans="1:8" x14ac:dyDescent="0.3">
      <c r="A30" s="27">
        <v>267.10000000000002</v>
      </c>
      <c r="B30">
        <v>4</v>
      </c>
      <c r="D30">
        <f t="shared" si="1"/>
        <v>267</v>
      </c>
      <c r="E30">
        <f t="shared" si="0"/>
        <v>4</v>
      </c>
      <c r="G30">
        <v>13</v>
      </c>
      <c r="H30">
        <f t="shared" si="2"/>
        <v>0</v>
      </c>
    </row>
    <row r="31" spans="1:8" x14ac:dyDescent="0.3">
      <c r="A31" s="27">
        <v>269.60000000000002</v>
      </c>
      <c r="B31">
        <v>4</v>
      </c>
      <c r="D31">
        <f t="shared" si="1"/>
        <v>269</v>
      </c>
      <c r="E31">
        <f t="shared" si="0"/>
        <v>4</v>
      </c>
      <c r="G31">
        <f t="shared" ref="G31" si="15">G30+1</f>
        <v>14</v>
      </c>
      <c r="H31">
        <f t="shared" si="2"/>
        <v>0</v>
      </c>
    </row>
    <row r="32" spans="1:8" x14ac:dyDescent="0.3">
      <c r="A32" s="27">
        <v>277.2</v>
      </c>
      <c r="B32">
        <v>8</v>
      </c>
      <c r="D32">
        <f t="shared" si="1"/>
        <v>277</v>
      </c>
      <c r="E32">
        <f t="shared" si="0"/>
        <v>8</v>
      </c>
      <c r="G32">
        <v>14</v>
      </c>
      <c r="H32">
        <f t="shared" si="2"/>
        <v>0</v>
      </c>
    </row>
    <row r="33" spans="1:23" x14ac:dyDescent="0.3">
      <c r="A33" s="27">
        <v>277.3</v>
      </c>
      <c r="B33">
        <v>8</v>
      </c>
      <c r="D33">
        <f t="shared" si="1"/>
        <v>277</v>
      </c>
      <c r="E33">
        <f t="shared" si="0"/>
        <v>8</v>
      </c>
      <c r="G33">
        <f t="shared" ref="G33" si="16">G32+1</f>
        <v>15</v>
      </c>
      <c r="H33">
        <f t="shared" si="2"/>
        <v>0</v>
      </c>
    </row>
    <row r="34" spans="1:23" x14ac:dyDescent="0.3">
      <c r="A34" s="27">
        <v>277.8</v>
      </c>
      <c r="B34">
        <v>4</v>
      </c>
      <c r="D34">
        <f t="shared" si="1"/>
        <v>277</v>
      </c>
      <c r="E34">
        <f t="shared" si="0"/>
        <v>4</v>
      </c>
      <c r="G34">
        <v>15</v>
      </c>
      <c r="H34">
        <f t="shared" si="2"/>
        <v>0</v>
      </c>
      <c r="N34" s="36" t="s">
        <v>310</v>
      </c>
      <c r="O34" s="36"/>
      <c r="P34" s="36"/>
      <c r="Q34" s="36"/>
      <c r="R34" s="36"/>
      <c r="S34" s="36"/>
      <c r="T34" s="36"/>
      <c r="U34" s="36"/>
      <c r="V34" s="36"/>
      <c r="W34" s="36"/>
    </row>
    <row r="35" spans="1:23" x14ac:dyDescent="0.3">
      <c r="A35" s="27">
        <v>287.40000000000003</v>
      </c>
      <c r="B35">
        <v>4</v>
      </c>
      <c r="D35">
        <f t="shared" si="1"/>
        <v>287</v>
      </c>
      <c r="E35">
        <f t="shared" si="0"/>
        <v>4</v>
      </c>
      <c r="G35">
        <f t="shared" ref="G35" si="17">G34+1</f>
        <v>16</v>
      </c>
      <c r="H35">
        <f t="shared" si="2"/>
        <v>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3">
      <c r="A36" s="27">
        <v>296.5</v>
      </c>
      <c r="B36">
        <v>8</v>
      </c>
      <c r="D36">
        <f t="shared" si="1"/>
        <v>296</v>
      </c>
      <c r="E36">
        <f t="shared" si="0"/>
        <v>8</v>
      </c>
      <c r="G36">
        <v>16</v>
      </c>
      <c r="H36">
        <f t="shared" si="2"/>
        <v>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x14ac:dyDescent="0.3">
      <c r="A37" s="27">
        <v>305.20000000000005</v>
      </c>
      <c r="B37">
        <v>8</v>
      </c>
      <c r="D37">
        <f t="shared" si="1"/>
        <v>305</v>
      </c>
      <c r="E37">
        <f t="shared" si="0"/>
        <v>8</v>
      </c>
      <c r="G37">
        <f t="shared" ref="G37" si="18">G36+1</f>
        <v>17</v>
      </c>
      <c r="H37">
        <f t="shared" si="2"/>
        <v>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x14ac:dyDescent="0.3">
      <c r="A38" s="27">
        <v>305.70000000000005</v>
      </c>
      <c r="B38">
        <v>4</v>
      </c>
      <c r="D38">
        <f t="shared" si="1"/>
        <v>305</v>
      </c>
      <c r="E38">
        <f t="shared" si="0"/>
        <v>4</v>
      </c>
      <c r="G38">
        <v>17</v>
      </c>
      <c r="H38">
        <f t="shared" si="2"/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x14ac:dyDescent="0.3">
      <c r="A39" s="27">
        <v>306.09999999999997</v>
      </c>
      <c r="B39">
        <v>1</v>
      </c>
      <c r="D39">
        <f t="shared" si="1"/>
        <v>306</v>
      </c>
      <c r="E39">
        <f t="shared" si="0"/>
        <v>1</v>
      </c>
      <c r="G39">
        <f t="shared" ref="G39" si="19">G38+1</f>
        <v>18</v>
      </c>
      <c r="H39">
        <f t="shared" si="2"/>
        <v>0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x14ac:dyDescent="0.3">
      <c r="A40" s="27">
        <v>310.20000000000005</v>
      </c>
      <c r="B40">
        <v>8</v>
      </c>
      <c r="D40">
        <f t="shared" si="1"/>
        <v>310</v>
      </c>
      <c r="E40">
        <f t="shared" si="0"/>
        <v>8</v>
      </c>
      <c r="G40">
        <v>18</v>
      </c>
      <c r="H40">
        <f t="shared" si="2"/>
        <v>0</v>
      </c>
    </row>
    <row r="41" spans="1:23" x14ac:dyDescent="0.3">
      <c r="A41" s="27">
        <v>313.7</v>
      </c>
      <c r="B41">
        <v>2</v>
      </c>
      <c r="D41">
        <f t="shared" si="1"/>
        <v>313</v>
      </c>
      <c r="E41">
        <f t="shared" si="0"/>
        <v>2</v>
      </c>
      <c r="G41">
        <f t="shared" ref="G41" si="20">G40+1</f>
        <v>19</v>
      </c>
      <c r="H41">
        <f t="shared" si="2"/>
        <v>0</v>
      </c>
    </row>
    <row r="42" spans="1:23" x14ac:dyDescent="0.3">
      <c r="A42" s="27">
        <v>316.8</v>
      </c>
      <c r="B42">
        <v>1</v>
      </c>
      <c r="D42">
        <f t="shared" si="1"/>
        <v>316</v>
      </c>
      <c r="E42">
        <f t="shared" si="0"/>
        <v>1</v>
      </c>
      <c r="G42">
        <v>19</v>
      </c>
      <c r="H42">
        <f t="shared" si="2"/>
        <v>0</v>
      </c>
    </row>
    <row r="43" spans="1:23" x14ac:dyDescent="0.3">
      <c r="A43" s="27">
        <v>320.89999999999998</v>
      </c>
      <c r="B43">
        <v>8</v>
      </c>
      <c r="D43">
        <f t="shared" si="1"/>
        <v>320</v>
      </c>
      <c r="E43">
        <f t="shared" si="0"/>
        <v>8</v>
      </c>
      <c r="G43">
        <f t="shared" ref="G43" si="21">G42+1</f>
        <v>20</v>
      </c>
      <c r="H43">
        <f t="shared" si="2"/>
        <v>0</v>
      </c>
    </row>
    <row r="44" spans="1:23" x14ac:dyDescent="0.3">
      <c r="A44" s="27">
        <v>322.89999999999998</v>
      </c>
      <c r="B44">
        <v>4</v>
      </c>
      <c r="D44">
        <f t="shared" si="1"/>
        <v>322</v>
      </c>
      <c r="E44">
        <f t="shared" si="0"/>
        <v>4</v>
      </c>
      <c r="G44">
        <v>20</v>
      </c>
      <c r="H44">
        <f t="shared" si="2"/>
        <v>0</v>
      </c>
    </row>
    <row r="45" spans="1:23" x14ac:dyDescent="0.3">
      <c r="A45" s="27">
        <v>323.89999999999998</v>
      </c>
      <c r="B45">
        <v>1</v>
      </c>
      <c r="D45">
        <f t="shared" si="1"/>
        <v>323</v>
      </c>
      <c r="E45">
        <f t="shared" si="0"/>
        <v>1</v>
      </c>
      <c r="G45">
        <f t="shared" ref="G45" si="22">G44+1</f>
        <v>21</v>
      </c>
      <c r="H45">
        <f t="shared" si="2"/>
        <v>0</v>
      </c>
    </row>
    <row r="46" spans="1:23" x14ac:dyDescent="0.3">
      <c r="A46" s="27">
        <v>324.39999999999998</v>
      </c>
      <c r="B46">
        <v>2</v>
      </c>
      <c r="D46">
        <f t="shared" si="1"/>
        <v>324</v>
      </c>
      <c r="E46">
        <f t="shared" si="0"/>
        <v>2</v>
      </c>
      <c r="G46">
        <v>21</v>
      </c>
      <c r="H46">
        <f t="shared" si="2"/>
        <v>0</v>
      </c>
    </row>
    <row r="47" spans="1:23" x14ac:dyDescent="0.3">
      <c r="A47" s="27">
        <v>330.5</v>
      </c>
      <c r="B47">
        <v>8</v>
      </c>
      <c r="D47">
        <f t="shared" si="1"/>
        <v>330</v>
      </c>
      <c r="E47">
        <f t="shared" si="0"/>
        <v>8</v>
      </c>
      <c r="G47">
        <f t="shared" ref="G47" si="23">G46+1</f>
        <v>22</v>
      </c>
      <c r="H47">
        <f t="shared" si="2"/>
        <v>0</v>
      </c>
    </row>
    <row r="48" spans="1:23" x14ac:dyDescent="0.3">
      <c r="A48" s="27">
        <v>334.6</v>
      </c>
      <c r="B48">
        <v>1</v>
      </c>
      <c r="D48">
        <f t="shared" si="1"/>
        <v>334</v>
      </c>
      <c r="E48">
        <f t="shared" si="0"/>
        <v>1</v>
      </c>
      <c r="G48">
        <v>22</v>
      </c>
      <c r="H48">
        <f t="shared" si="2"/>
        <v>0</v>
      </c>
    </row>
    <row r="49" spans="1:8" x14ac:dyDescent="0.3">
      <c r="A49" s="27">
        <v>340.7</v>
      </c>
      <c r="B49">
        <v>4</v>
      </c>
      <c r="D49">
        <f t="shared" si="1"/>
        <v>340</v>
      </c>
      <c r="E49">
        <f t="shared" si="0"/>
        <v>4</v>
      </c>
      <c r="G49">
        <f t="shared" ref="G49" si="24">G48+1</f>
        <v>23</v>
      </c>
      <c r="H49">
        <f t="shared" si="2"/>
        <v>0</v>
      </c>
    </row>
    <row r="50" spans="1:8" x14ac:dyDescent="0.3">
      <c r="A50" s="27">
        <v>341.7</v>
      </c>
      <c r="B50">
        <v>2</v>
      </c>
      <c r="D50">
        <f t="shared" si="1"/>
        <v>341</v>
      </c>
      <c r="E50">
        <f t="shared" si="0"/>
        <v>2</v>
      </c>
      <c r="G50">
        <v>23</v>
      </c>
      <c r="H50">
        <f t="shared" si="2"/>
        <v>0</v>
      </c>
    </row>
    <row r="51" spans="1:8" x14ac:dyDescent="0.3">
      <c r="A51" s="27">
        <v>342.2</v>
      </c>
      <c r="B51">
        <v>1</v>
      </c>
      <c r="D51">
        <f t="shared" si="1"/>
        <v>342</v>
      </c>
      <c r="E51">
        <f t="shared" si="0"/>
        <v>1</v>
      </c>
      <c r="G51">
        <f t="shared" ref="G51" si="25">G50+1</f>
        <v>24</v>
      </c>
      <c r="H51">
        <f t="shared" si="2"/>
        <v>0</v>
      </c>
    </row>
    <row r="52" spans="1:8" x14ac:dyDescent="0.3">
      <c r="A52" s="27">
        <v>344.2</v>
      </c>
      <c r="B52">
        <v>4</v>
      </c>
      <c r="D52">
        <f t="shared" si="1"/>
        <v>344</v>
      </c>
      <c r="E52">
        <f t="shared" si="0"/>
        <v>4</v>
      </c>
      <c r="G52">
        <v>24</v>
      </c>
      <c r="H52">
        <f t="shared" si="2"/>
        <v>0</v>
      </c>
    </row>
    <row r="53" spans="1:8" x14ac:dyDescent="0.3">
      <c r="A53" s="27">
        <v>348.8</v>
      </c>
      <c r="B53">
        <v>8</v>
      </c>
      <c r="D53">
        <f t="shared" si="1"/>
        <v>348</v>
      </c>
      <c r="E53">
        <f t="shared" si="0"/>
        <v>8</v>
      </c>
      <c r="G53">
        <f t="shared" ref="G53" si="26">G52+1</f>
        <v>25</v>
      </c>
      <c r="H53">
        <f t="shared" si="2"/>
        <v>0</v>
      </c>
    </row>
    <row r="54" spans="1:8" x14ac:dyDescent="0.3">
      <c r="A54" s="27">
        <v>351.8</v>
      </c>
      <c r="B54">
        <v>8</v>
      </c>
      <c r="D54">
        <f t="shared" si="1"/>
        <v>351</v>
      </c>
      <c r="E54">
        <f t="shared" si="0"/>
        <v>8</v>
      </c>
      <c r="G54">
        <v>25</v>
      </c>
      <c r="H54">
        <f t="shared" si="2"/>
        <v>0</v>
      </c>
    </row>
    <row r="55" spans="1:8" x14ac:dyDescent="0.3">
      <c r="A55" s="27">
        <v>352.4</v>
      </c>
      <c r="B55">
        <v>2</v>
      </c>
      <c r="D55">
        <f t="shared" si="1"/>
        <v>352</v>
      </c>
      <c r="E55">
        <f t="shared" si="0"/>
        <v>2</v>
      </c>
      <c r="G55">
        <f t="shared" ref="G55" si="27">G54+1</f>
        <v>26</v>
      </c>
      <c r="H55">
        <f t="shared" si="2"/>
        <v>0</v>
      </c>
    </row>
    <row r="56" spans="1:8" x14ac:dyDescent="0.3">
      <c r="A56" s="27">
        <v>352.9</v>
      </c>
      <c r="B56">
        <v>1</v>
      </c>
      <c r="D56">
        <f t="shared" si="1"/>
        <v>352</v>
      </c>
      <c r="E56">
        <f t="shared" si="0"/>
        <v>1</v>
      </c>
      <c r="G56">
        <v>26</v>
      </c>
      <c r="H56">
        <f t="shared" si="2"/>
        <v>0</v>
      </c>
    </row>
    <row r="57" spans="1:8" x14ac:dyDescent="0.3">
      <c r="A57" s="27">
        <v>358.5</v>
      </c>
      <c r="B57">
        <v>8</v>
      </c>
      <c r="D57">
        <f t="shared" si="1"/>
        <v>358</v>
      </c>
      <c r="E57">
        <f t="shared" si="0"/>
        <v>8</v>
      </c>
      <c r="G57">
        <f t="shared" ref="G57" si="28">G56+1</f>
        <v>27</v>
      </c>
      <c r="H57">
        <f t="shared" si="2"/>
        <v>0</v>
      </c>
    </row>
    <row r="58" spans="1:8" x14ac:dyDescent="0.3">
      <c r="A58" s="27">
        <v>359</v>
      </c>
      <c r="B58">
        <v>4</v>
      </c>
      <c r="D58">
        <f t="shared" si="1"/>
        <v>359</v>
      </c>
      <c r="E58">
        <f t="shared" si="0"/>
        <v>4</v>
      </c>
      <c r="G58">
        <v>27</v>
      </c>
      <c r="H58">
        <f t="shared" si="2"/>
        <v>0</v>
      </c>
    </row>
    <row r="59" spans="1:8" x14ac:dyDescent="0.3">
      <c r="A59" s="27">
        <v>362</v>
      </c>
      <c r="B59">
        <v>4</v>
      </c>
      <c r="D59">
        <f t="shared" si="1"/>
        <v>362</v>
      </c>
      <c r="E59">
        <f t="shared" si="0"/>
        <v>4</v>
      </c>
      <c r="G59">
        <f t="shared" ref="G59" si="29">G58+1</f>
        <v>28</v>
      </c>
      <c r="H59">
        <f t="shared" si="2"/>
        <v>0</v>
      </c>
    </row>
    <row r="60" spans="1:8" x14ac:dyDescent="0.3">
      <c r="A60" s="27">
        <v>379.8</v>
      </c>
      <c r="B60">
        <v>8</v>
      </c>
      <c r="D60">
        <f t="shared" si="1"/>
        <v>379</v>
      </c>
      <c r="E60">
        <f t="shared" si="0"/>
        <v>8</v>
      </c>
      <c r="G60">
        <v>28</v>
      </c>
      <c r="H60">
        <f t="shared" si="2"/>
        <v>0</v>
      </c>
    </row>
    <row r="61" spans="1:8" x14ac:dyDescent="0.3">
      <c r="A61" s="27">
        <v>380.3</v>
      </c>
      <c r="B61">
        <v>4</v>
      </c>
      <c r="D61">
        <f t="shared" si="1"/>
        <v>380</v>
      </c>
      <c r="E61">
        <f t="shared" si="0"/>
        <v>4</v>
      </c>
      <c r="G61">
        <f t="shared" ref="G61" si="30">G60+1</f>
        <v>29</v>
      </c>
      <c r="H61">
        <f t="shared" si="2"/>
        <v>0</v>
      </c>
    </row>
    <row r="62" spans="1:8" x14ac:dyDescent="0.3">
      <c r="A62" s="27">
        <v>384.40000000000003</v>
      </c>
      <c r="B62">
        <v>4</v>
      </c>
      <c r="D62">
        <f t="shared" si="1"/>
        <v>384</v>
      </c>
      <c r="E62">
        <f t="shared" si="0"/>
        <v>4</v>
      </c>
      <c r="G62">
        <v>29</v>
      </c>
      <c r="H62">
        <f t="shared" si="2"/>
        <v>0</v>
      </c>
    </row>
    <row r="63" spans="1:8" x14ac:dyDescent="0.3">
      <c r="A63" s="27">
        <v>384.8</v>
      </c>
      <c r="B63">
        <v>4</v>
      </c>
      <c r="D63">
        <f t="shared" si="1"/>
        <v>384</v>
      </c>
      <c r="E63">
        <f t="shared" si="0"/>
        <v>4</v>
      </c>
      <c r="G63">
        <f t="shared" ref="G63:G126" si="31">G62+1</f>
        <v>30</v>
      </c>
      <c r="H63">
        <f t="shared" si="2"/>
        <v>0</v>
      </c>
    </row>
    <row r="64" spans="1:8" x14ac:dyDescent="0.3">
      <c r="A64" s="27">
        <v>385.3</v>
      </c>
      <c r="B64">
        <v>2</v>
      </c>
      <c r="D64">
        <f t="shared" si="1"/>
        <v>385</v>
      </c>
      <c r="E64">
        <f t="shared" si="0"/>
        <v>2</v>
      </c>
      <c r="G64">
        <f t="shared" si="31"/>
        <v>31</v>
      </c>
      <c r="H64">
        <f t="shared" si="2"/>
        <v>0</v>
      </c>
    </row>
    <row r="65" spans="1:8" x14ac:dyDescent="0.3">
      <c r="A65" s="27">
        <v>392.40000000000003</v>
      </c>
      <c r="B65">
        <v>8</v>
      </c>
      <c r="D65">
        <f t="shared" si="1"/>
        <v>392</v>
      </c>
      <c r="E65">
        <f t="shared" si="0"/>
        <v>8</v>
      </c>
      <c r="G65">
        <f t="shared" si="31"/>
        <v>32</v>
      </c>
      <c r="H65">
        <f t="shared" si="2"/>
        <v>0</v>
      </c>
    </row>
    <row r="66" spans="1:8" x14ac:dyDescent="0.3">
      <c r="A66" s="27">
        <v>396</v>
      </c>
      <c r="B66">
        <v>2</v>
      </c>
      <c r="D66">
        <f t="shared" si="1"/>
        <v>396</v>
      </c>
      <c r="E66">
        <f t="shared" si="0"/>
        <v>2</v>
      </c>
      <c r="G66">
        <f t="shared" si="31"/>
        <v>33</v>
      </c>
      <c r="H66">
        <f t="shared" si="2"/>
        <v>0</v>
      </c>
    </row>
    <row r="67" spans="1:8" x14ac:dyDescent="0.3">
      <c r="A67" s="27">
        <v>398.1</v>
      </c>
      <c r="B67">
        <v>4</v>
      </c>
      <c r="D67">
        <f t="shared" si="1"/>
        <v>398</v>
      </c>
      <c r="E67">
        <f t="shared" si="0"/>
        <v>4</v>
      </c>
      <c r="G67">
        <f t="shared" si="31"/>
        <v>34</v>
      </c>
      <c r="H67">
        <f t="shared" si="2"/>
        <v>0</v>
      </c>
    </row>
    <row r="68" spans="1:8" x14ac:dyDescent="0.3">
      <c r="A68" s="27">
        <v>402.1</v>
      </c>
      <c r="B68">
        <v>8</v>
      </c>
      <c r="D68">
        <f t="shared" si="1"/>
        <v>402</v>
      </c>
      <c r="E68">
        <f t="shared" ref="E68:E131" si="32">B68</f>
        <v>8</v>
      </c>
      <c r="G68">
        <f t="shared" si="31"/>
        <v>35</v>
      </c>
      <c r="H68">
        <f t="shared" si="2"/>
        <v>0</v>
      </c>
    </row>
    <row r="69" spans="1:8" x14ac:dyDescent="0.3">
      <c r="A69" s="27">
        <v>402.6</v>
      </c>
      <c r="B69">
        <v>4</v>
      </c>
      <c r="D69">
        <f t="shared" ref="D69:D132" si="33">INT(A69)</f>
        <v>402</v>
      </c>
      <c r="E69">
        <f t="shared" si="32"/>
        <v>4</v>
      </c>
      <c r="G69">
        <f t="shared" si="31"/>
        <v>36</v>
      </c>
      <c r="H69">
        <f t="shared" ref="H69:H132" si="34">IFERROR(VLOOKUP(G69,$D$4:$E$742,2,0),0)</f>
        <v>0</v>
      </c>
    </row>
    <row r="70" spans="1:8" x14ac:dyDescent="0.3">
      <c r="A70" s="27">
        <v>408.8</v>
      </c>
      <c r="B70">
        <v>4</v>
      </c>
      <c r="D70">
        <f t="shared" si="33"/>
        <v>408</v>
      </c>
      <c r="E70">
        <f t="shared" si="32"/>
        <v>4</v>
      </c>
      <c r="G70">
        <f t="shared" si="31"/>
        <v>37</v>
      </c>
      <c r="H70">
        <f t="shared" si="34"/>
        <v>0</v>
      </c>
    </row>
    <row r="71" spans="1:8" x14ac:dyDescent="0.3">
      <c r="A71" s="27">
        <v>420.40000000000003</v>
      </c>
      <c r="B71">
        <v>8</v>
      </c>
      <c r="D71">
        <f t="shared" si="33"/>
        <v>420</v>
      </c>
      <c r="E71">
        <f t="shared" si="32"/>
        <v>8</v>
      </c>
      <c r="G71">
        <f t="shared" si="31"/>
        <v>38</v>
      </c>
      <c r="H71">
        <f t="shared" si="34"/>
        <v>0</v>
      </c>
    </row>
    <row r="72" spans="1:8" x14ac:dyDescent="0.3">
      <c r="A72" s="27">
        <v>420.90000000000003</v>
      </c>
      <c r="B72">
        <v>4</v>
      </c>
      <c r="D72">
        <f t="shared" si="33"/>
        <v>420</v>
      </c>
      <c r="E72">
        <f t="shared" si="32"/>
        <v>4</v>
      </c>
      <c r="G72">
        <f t="shared" si="31"/>
        <v>39</v>
      </c>
      <c r="H72">
        <f t="shared" si="34"/>
        <v>0</v>
      </c>
    </row>
    <row r="73" spans="1:8" x14ac:dyDescent="0.3">
      <c r="A73" s="27">
        <v>423.4</v>
      </c>
      <c r="B73">
        <v>8</v>
      </c>
      <c r="D73">
        <f t="shared" si="33"/>
        <v>423</v>
      </c>
      <c r="E73">
        <f t="shared" si="32"/>
        <v>8</v>
      </c>
      <c r="G73">
        <f t="shared" si="31"/>
        <v>40</v>
      </c>
      <c r="H73">
        <f t="shared" si="34"/>
        <v>0</v>
      </c>
    </row>
    <row r="74" spans="1:8" x14ac:dyDescent="0.3">
      <c r="A74" s="27">
        <v>436.70000000000005</v>
      </c>
      <c r="B74">
        <v>4</v>
      </c>
      <c r="D74">
        <f t="shared" si="33"/>
        <v>436</v>
      </c>
      <c r="E74">
        <f t="shared" si="32"/>
        <v>4</v>
      </c>
      <c r="G74">
        <f t="shared" si="31"/>
        <v>41</v>
      </c>
      <c r="H74">
        <f t="shared" si="34"/>
        <v>0</v>
      </c>
    </row>
    <row r="75" spans="1:8" x14ac:dyDescent="0.3">
      <c r="A75" s="27">
        <v>437.1</v>
      </c>
      <c r="B75">
        <v>4</v>
      </c>
      <c r="D75">
        <f t="shared" si="33"/>
        <v>437</v>
      </c>
      <c r="E75">
        <f t="shared" si="32"/>
        <v>4</v>
      </c>
      <c r="G75">
        <f t="shared" si="31"/>
        <v>42</v>
      </c>
      <c r="H75">
        <f t="shared" si="34"/>
        <v>0</v>
      </c>
    </row>
    <row r="76" spans="1:8" x14ac:dyDescent="0.3">
      <c r="A76" s="27">
        <v>444.70000000000005</v>
      </c>
      <c r="B76">
        <v>8</v>
      </c>
      <c r="D76">
        <f t="shared" si="33"/>
        <v>444</v>
      </c>
      <c r="E76">
        <f t="shared" si="32"/>
        <v>8</v>
      </c>
      <c r="G76">
        <f t="shared" si="31"/>
        <v>43</v>
      </c>
      <c r="H76">
        <f t="shared" si="34"/>
        <v>0</v>
      </c>
    </row>
    <row r="77" spans="1:8" x14ac:dyDescent="0.3">
      <c r="A77" s="27">
        <v>447.8</v>
      </c>
      <c r="B77">
        <v>4</v>
      </c>
      <c r="D77">
        <f t="shared" si="33"/>
        <v>447</v>
      </c>
      <c r="E77">
        <f t="shared" si="32"/>
        <v>4</v>
      </c>
      <c r="G77">
        <f t="shared" si="31"/>
        <v>44</v>
      </c>
      <c r="H77">
        <f t="shared" si="34"/>
        <v>0</v>
      </c>
    </row>
    <row r="78" spans="1:8" x14ac:dyDescent="0.3">
      <c r="A78" s="27">
        <v>454.90000000000003</v>
      </c>
      <c r="B78">
        <v>4</v>
      </c>
      <c r="D78">
        <f t="shared" si="33"/>
        <v>454</v>
      </c>
      <c r="E78">
        <f t="shared" si="32"/>
        <v>4</v>
      </c>
      <c r="G78">
        <f t="shared" si="31"/>
        <v>45</v>
      </c>
      <c r="H78">
        <f t="shared" si="34"/>
        <v>0</v>
      </c>
    </row>
    <row r="79" spans="1:8" x14ac:dyDescent="0.3">
      <c r="A79" s="27">
        <v>455.40000000000003</v>
      </c>
      <c r="B79">
        <v>8</v>
      </c>
      <c r="D79">
        <f t="shared" si="33"/>
        <v>455</v>
      </c>
      <c r="E79">
        <f t="shared" si="32"/>
        <v>8</v>
      </c>
      <c r="G79">
        <f t="shared" si="31"/>
        <v>46</v>
      </c>
      <c r="H79">
        <f t="shared" si="34"/>
        <v>0</v>
      </c>
    </row>
    <row r="80" spans="1:8" x14ac:dyDescent="0.3">
      <c r="A80" s="27">
        <v>458.5</v>
      </c>
      <c r="B80">
        <v>4</v>
      </c>
      <c r="D80">
        <f t="shared" si="33"/>
        <v>458</v>
      </c>
      <c r="E80">
        <f t="shared" si="32"/>
        <v>4</v>
      </c>
      <c r="G80">
        <f t="shared" si="31"/>
        <v>47</v>
      </c>
      <c r="H80">
        <f t="shared" si="34"/>
        <v>0</v>
      </c>
    </row>
    <row r="81" spans="1:8" x14ac:dyDescent="0.3">
      <c r="A81" s="27">
        <v>459.9</v>
      </c>
      <c r="B81">
        <v>1</v>
      </c>
      <c r="D81">
        <f t="shared" si="33"/>
        <v>459</v>
      </c>
      <c r="E81">
        <f t="shared" si="32"/>
        <v>1</v>
      </c>
      <c r="G81">
        <f t="shared" si="31"/>
        <v>48</v>
      </c>
      <c r="H81">
        <f t="shared" si="34"/>
        <v>0</v>
      </c>
    </row>
    <row r="82" spans="1:8" x14ac:dyDescent="0.3">
      <c r="A82" s="27">
        <v>464.00000000000006</v>
      </c>
      <c r="B82">
        <v>8</v>
      </c>
      <c r="D82">
        <f t="shared" si="33"/>
        <v>464</v>
      </c>
      <c r="E82">
        <f t="shared" si="32"/>
        <v>8</v>
      </c>
      <c r="G82">
        <f t="shared" si="31"/>
        <v>49</v>
      </c>
      <c r="H82">
        <f t="shared" si="34"/>
        <v>0</v>
      </c>
    </row>
    <row r="83" spans="1:8" x14ac:dyDescent="0.3">
      <c r="A83" s="27">
        <v>465.6</v>
      </c>
      <c r="B83">
        <v>4</v>
      </c>
      <c r="D83">
        <f t="shared" si="33"/>
        <v>465</v>
      </c>
      <c r="E83">
        <f t="shared" si="32"/>
        <v>4</v>
      </c>
      <c r="G83">
        <f t="shared" si="31"/>
        <v>50</v>
      </c>
      <c r="H83">
        <f t="shared" si="34"/>
        <v>0</v>
      </c>
    </row>
    <row r="84" spans="1:8" x14ac:dyDescent="0.3">
      <c r="A84" s="27">
        <v>466.1</v>
      </c>
      <c r="B84">
        <v>8</v>
      </c>
      <c r="D84">
        <f t="shared" si="33"/>
        <v>466</v>
      </c>
      <c r="E84">
        <f t="shared" si="32"/>
        <v>8</v>
      </c>
      <c r="G84">
        <f t="shared" si="31"/>
        <v>51</v>
      </c>
      <c r="H84">
        <f t="shared" si="34"/>
        <v>0</v>
      </c>
    </row>
    <row r="85" spans="1:8" x14ac:dyDescent="0.3">
      <c r="A85" s="27">
        <v>467.5</v>
      </c>
      <c r="B85">
        <v>2</v>
      </c>
      <c r="D85">
        <f t="shared" si="33"/>
        <v>467</v>
      </c>
      <c r="E85">
        <f t="shared" si="32"/>
        <v>2</v>
      </c>
      <c r="G85">
        <f t="shared" si="31"/>
        <v>52</v>
      </c>
      <c r="H85">
        <f t="shared" si="34"/>
        <v>0</v>
      </c>
    </row>
    <row r="86" spans="1:8" x14ac:dyDescent="0.3">
      <c r="A86" s="27">
        <v>472.70000000000005</v>
      </c>
      <c r="B86">
        <v>8</v>
      </c>
      <c r="D86">
        <f t="shared" si="33"/>
        <v>472</v>
      </c>
      <c r="E86">
        <f t="shared" si="32"/>
        <v>8</v>
      </c>
      <c r="G86">
        <f t="shared" si="31"/>
        <v>53</v>
      </c>
      <c r="H86">
        <f t="shared" si="34"/>
        <v>0</v>
      </c>
    </row>
    <row r="87" spans="1:8" x14ac:dyDescent="0.3">
      <c r="A87" s="27">
        <v>473.2</v>
      </c>
      <c r="B87">
        <v>1</v>
      </c>
      <c r="D87">
        <f t="shared" si="33"/>
        <v>473</v>
      </c>
      <c r="E87">
        <f t="shared" si="32"/>
        <v>1</v>
      </c>
      <c r="G87">
        <f t="shared" si="31"/>
        <v>54</v>
      </c>
      <c r="H87">
        <f t="shared" si="34"/>
        <v>0</v>
      </c>
    </row>
    <row r="88" spans="1:8" x14ac:dyDescent="0.3">
      <c r="A88" s="27">
        <v>473.20000000000005</v>
      </c>
      <c r="B88">
        <v>4</v>
      </c>
      <c r="D88">
        <f t="shared" si="33"/>
        <v>473</v>
      </c>
      <c r="E88">
        <f t="shared" si="32"/>
        <v>4</v>
      </c>
      <c r="G88">
        <f t="shared" si="31"/>
        <v>55</v>
      </c>
      <c r="H88">
        <f t="shared" si="34"/>
        <v>0</v>
      </c>
    </row>
    <row r="89" spans="1:8" x14ac:dyDescent="0.3">
      <c r="A89" s="27">
        <v>473.59999999999997</v>
      </c>
      <c r="B89">
        <v>1</v>
      </c>
      <c r="D89">
        <f t="shared" si="33"/>
        <v>473</v>
      </c>
      <c r="E89">
        <f t="shared" si="32"/>
        <v>1</v>
      </c>
      <c r="G89">
        <f t="shared" si="31"/>
        <v>56</v>
      </c>
      <c r="H89">
        <f t="shared" si="34"/>
        <v>0</v>
      </c>
    </row>
    <row r="90" spans="1:8" x14ac:dyDescent="0.3">
      <c r="A90" s="27">
        <v>476.3</v>
      </c>
      <c r="B90">
        <v>4</v>
      </c>
      <c r="D90">
        <f t="shared" si="33"/>
        <v>476</v>
      </c>
      <c r="E90">
        <f t="shared" si="32"/>
        <v>4</v>
      </c>
      <c r="G90">
        <f t="shared" si="31"/>
        <v>57</v>
      </c>
      <c r="H90">
        <f t="shared" si="34"/>
        <v>0</v>
      </c>
    </row>
    <row r="91" spans="1:8" x14ac:dyDescent="0.3">
      <c r="A91" s="27">
        <v>477.7</v>
      </c>
      <c r="B91">
        <v>1</v>
      </c>
      <c r="D91">
        <f t="shared" si="33"/>
        <v>477</v>
      </c>
      <c r="E91">
        <f t="shared" si="32"/>
        <v>1</v>
      </c>
      <c r="G91">
        <f t="shared" si="31"/>
        <v>58</v>
      </c>
      <c r="H91">
        <f t="shared" si="34"/>
        <v>0</v>
      </c>
    </row>
    <row r="92" spans="1:8" x14ac:dyDescent="0.3">
      <c r="A92" s="27">
        <v>481.2</v>
      </c>
      <c r="B92">
        <v>2</v>
      </c>
      <c r="D92">
        <f t="shared" si="33"/>
        <v>481</v>
      </c>
      <c r="E92">
        <f t="shared" si="32"/>
        <v>2</v>
      </c>
      <c r="G92">
        <f t="shared" si="31"/>
        <v>59</v>
      </c>
      <c r="H92">
        <f t="shared" si="34"/>
        <v>0</v>
      </c>
    </row>
    <row r="93" spans="1:8" x14ac:dyDescent="0.3">
      <c r="A93" s="27">
        <v>483.40000000000003</v>
      </c>
      <c r="B93">
        <v>8</v>
      </c>
      <c r="D93">
        <f t="shared" si="33"/>
        <v>483</v>
      </c>
      <c r="E93">
        <f t="shared" si="32"/>
        <v>8</v>
      </c>
      <c r="G93">
        <f t="shared" si="31"/>
        <v>60</v>
      </c>
      <c r="H93">
        <f t="shared" si="34"/>
        <v>0</v>
      </c>
    </row>
    <row r="94" spans="1:8" x14ac:dyDescent="0.3">
      <c r="A94" s="27">
        <v>483.9</v>
      </c>
      <c r="B94">
        <v>1</v>
      </c>
      <c r="D94">
        <f t="shared" si="33"/>
        <v>483</v>
      </c>
      <c r="E94">
        <f t="shared" si="32"/>
        <v>1</v>
      </c>
      <c r="G94">
        <f t="shared" si="31"/>
        <v>61</v>
      </c>
      <c r="H94">
        <f t="shared" si="34"/>
        <v>0</v>
      </c>
    </row>
    <row r="95" spans="1:8" x14ac:dyDescent="0.3">
      <c r="A95" s="27">
        <v>483.90000000000003</v>
      </c>
      <c r="B95">
        <v>4</v>
      </c>
      <c r="D95">
        <f t="shared" si="33"/>
        <v>483</v>
      </c>
      <c r="E95">
        <f t="shared" si="32"/>
        <v>4</v>
      </c>
      <c r="G95">
        <f t="shared" si="31"/>
        <v>62</v>
      </c>
      <c r="H95">
        <f t="shared" si="34"/>
        <v>0</v>
      </c>
    </row>
    <row r="96" spans="1:8" x14ac:dyDescent="0.3">
      <c r="A96" s="27">
        <v>484.3</v>
      </c>
      <c r="B96">
        <v>1</v>
      </c>
      <c r="D96">
        <f t="shared" si="33"/>
        <v>484</v>
      </c>
      <c r="E96">
        <f t="shared" si="32"/>
        <v>1</v>
      </c>
      <c r="G96">
        <f t="shared" si="31"/>
        <v>63</v>
      </c>
      <c r="H96">
        <f t="shared" si="34"/>
        <v>4</v>
      </c>
    </row>
    <row r="97" spans="1:8" x14ac:dyDescent="0.3">
      <c r="A97" s="27">
        <v>490</v>
      </c>
      <c r="B97">
        <v>4</v>
      </c>
      <c r="D97">
        <f t="shared" si="33"/>
        <v>490</v>
      </c>
      <c r="E97">
        <f t="shared" si="32"/>
        <v>4</v>
      </c>
      <c r="G97">
        <f t="shared" si="31"/>
        <v>64</v>
      </c>
      <c r="H97">
        <f t="shared" si="34"/>
        <v>0</v>
      </c>
    </row>
    <row r="98" spans="1:8" x14ac:dyDescent="0.3">
      <c r="A98" s="27">
        <v>490.4</v>
      </c>
      <c r="B98">
        <v>4</v>
      </c>
      <c r="D98">
        <f t="shared" si="33"/>
        <v>490</v>
      </c>
      <c r="E98">
        <f t="shared" si="32"/>
        <v>4</v>
      </c>
      <c r="G98">
        <f t="shared" si="31"/>
        <v>65</v>
      </c>
      <c r="H98">
        <f t="shared" si="34"/>
        <v>0</v>
      </c>
    </row>
    <row r="99" spans="1:8" x14ac:dyDescent="0.3">
      <c r="A99" s="27">
        <v>491.4</v>
      </c>
      <c r="B99">
        <v>1</v>
      </c>
      <c r="D99">
        <f t="shared" si="33"/>
        <v>491</v>
      </c>
      <c r="E99">
        <f t="shared" si="32"/>
        <v>1</v>
      </c>
      <c r="G99">
        <f t="shared" si="31"/>
        <v>66</v>
      </c>
      <c r="H99">
        <f t="shared" si="34"/>
        <v>0</v>
      </c>
    </row>
    <row r="100" spans="1:8" x14ac:dyDescent="0.3">
      <c r="A100" s="27">
        <v>491.9</v>
      </c>
      <c r="B100">
        <v>2</v>
      </c>
      <c r="D100">
        <f t="shared" si="33"/>
        <v>491</v>
      </c>
      <c r="E100">
        <f t="shared" si="32"/>
        <v>2</v>
      </c>
      <c r="G100">
        <f t="shared" si="31"/>
        <v>67</v>
      </c>
      <c r="H100">
        <f t="shared" si="34"/>
        <v>0</v>
      </c>
    </row>
    <row r="101" spans="1:8" x14ac:dyDescent="0.3">
      <c r="A101" s="27">
        <v>494.1</v>
      </c>
      <c r="B101">
        <v>8</v>
      </c>
      <c r="D101">
        <f t="shared" si="33"/>
        <v>494</v>
      </c>
      <c r="E101">
        <f t="shared" si="32"/>
        <v>8</v>
      </c>
      <c r="G101">
        <f t="shared" si="31"/>
        <v>68</v>
      </c>
      <c r="H101">
        <f t="shared" si="34"/>
        <v>0</v>
      </c>
    </row>
    <row r="102" spans="1:8" x14ac:dyDescent="0.3">
      <c r="A102" s="27">
        <v>494.6</v>
      </c>
      <c r="B102">
        <v>4</v>
      </c>
      <c r="D102">
        <f t="shared" si="33"/>
        <v>494</v>
      </c>
      <c r="E102">
        <f t="shared" si="32"/>
        <v>4</v>
      </c>
      <c r="G102">
        <f t="shared" si="31"/>
        <v>69</v>
      </c>
      <c r="H102">
        <f t="shared" si="34"/>
        <v>0</v>
      </c>
    </row>
    <row r="103" spans="1:8" x14ac:dyDescent="0.3">
      <c r="A103" s="27">
        <v>495.5</v>
      </c>
      <c r="B103">
        <v>2</v>
      </c>
      <c r="D103">
        <f t="shared" si="33"/>
        <v>495</v>
      </c>
      <c r="E103">
        <f t="shared" si="32"/>
        <v>2</v>
      </c>
      <c r="G103">
        <f t="shared" si="31"/>
        <v>70</v>
      </c>
      <c r="H103">
        <f t="shared" si="34"/>
        <v>0</v>
      </c>
    </row>
    <row r="104" spans="1:8" x14ac:dyDescent="0.3">
      <c r="A104" s="27">
        <v>496</v>
      </c>
      <c r="B104">
        <v>1</v>
      </c>
      <c r="D104">
        <f t="shared" si="33"/>
        <v>496</v>
      </c>
      <c r="E104">
        <f t="shared" si="32"/>
        <v>1</v>
      </c>
      <c r="G104">
        <f t="shared" si="31"/>
        <v>71</v>
      </c>
      <c r="H104">
        <f t="shared" si="34"/>
        <v>8</v>
      </c>
    </row>
    <row r="105" spans="1:8" x14ac:dyDescent="0.3">
      <c r="A105" s="27">
        <v>498</v>
      </c>
      <c r="B105">
        <v>8</v>
      </c>
      <c r="D105">
        <f t="shared" si="33"/>
        <v>498</v>
      </c>
      <c r="E105">
        <f t="shared" si="32"/>
        <v>8</v>
      </c>
      <c r="G105">
        <f t="shared" si="31"/>
        <v>72</v>
      </c>
      <c r="H105">
        <f t="shared" si="34"/>
        <v>0</v>
      </c>
    </row>
    <row r="106" spans="1:8" x14ac:dyDescent="0.3">
      <c r="A106" s="27">
        <v>502.1</v>
      </c>
      <c r="B106">
        <v>1</v>
      </c>
      <c r="D106">
        <f t="shared" si="33"/>
        <v>502</v>
      </c>
      <c r="E106">
        <f t="shared" si="32"/>
        <v>1</v>
      </c>
      <c r="G106">
        <f t="shared" si="31"/>
        <v>73</v>
      </c>
      <c r="H106">
        <f t="shared" si="34"/>
        <v>0</v>
      </c>
    </row>
    <row r="107" spans="1:8" x14ac:dyDescent="0.3">
      <c r="A107" s="27">
        <v>508.2</v>
      </c>
      <c r="B107">
        <v>4</v>
      </c>
      <c r="D107">
        <f t="shared" si="33"/>
        <v>508</v>
      </c>
      <c r="E107">
        <f t="shared" si="32"/>
        <v>4</v>
      </c>
      <c r="G107">
        <f t="shared" si="31"/>
        <v>74</v>
      </c>
      <c r="H107">
        <f t="shared" si="34"/>
        <v>4</v>
      </c>
    </row>
    <row r="108" spans="1:8" x14ac:dyDescent="0.3">
      <c r="A108" s="27">
        <v>509.2</v>
      </c>
      <c r="B108">
        <v>2</v>
      </c>
      <c r="D108">
        <f t="shared" si="33"/>
        <v>509</v>
      </c>
      <c r="E108">
        <f t="shared" si="32"/>
        <v>2</v>
      </c>
      <c r="G108">
        <f t="shared" si="31"/>
        <v>75</v>
      </c>
      <c r="H108">
        <f t="shared" si="34"/>
        <v>0</v>
      </c>
    </row>
    <row r="109" spans="1:8" x14ac:dyDescent="0.3">
      <c r="A109" s="27">
        <v>509.7</v>
      </c>
      <c r="B109">
        <v>1</v>
      </c>
      <c r="D109">
        <f t="shared" si="33"/>
        <v>509</v>
      </c>
      <c r="E109">
        <f t="shared" si="32"/>
        <v>1</v>
      </c>
      <c r="G109">
        <f t="shared" si="31"/>
        <v>76</v>
      </c>
      <c r="H109">
        <f t="shared" si="34"/>
        <v>0</v>
      </c>
    </row>
    <row r="110" spans="1:8" x14ac:dyDescent="0.3">
      <c r="A110" s="27">
        <v>511.3</v>
      </c>
      <c r="B110">
        <v>4</v>
      </c>
      <c r="D110">
        <f t="shared" si="33"/>
        <v>511</v>
      </c>
      <c r="E110">
        <f t="shared" si="32"/>
        <v>4</v>
      </c>
      <c r="G110">
        <f t="shared" si="31"/>
        <v>77</v>
      </c>
      <c r="H110">
        <f t="shared" si="34"/>
        <v>0</v>
      </c>
    </row>
    <row r="111" spans="1:8" x14ac:dyDescent="0.3">
      <c r="A111" s="27">
        <v>511.7</v>
      </c>
      <c r="B111">
        <v>4</v>
      </c>
      <c r="D111">
        <f t="shared" si="33"/>
        <v>511</v>
      </c>
      <c r="E111">
        <f t="shared" si="32"/>
        <v>4</v>
      </c>
      <c r="G111">
        <f t="shared" si="31"/>
        <v>78</v>
      </c>
      <c r="H111">
        <f t="shared" si="34"/>
        <v>0</v>
      </c>
    </row>
    <row r="112" spans="1:8" x14ac:dyDescent="0.3">
      <c r="A112" s="27">
        <v>512.19999999999993</v>
      </c>
      <c r="B112">
        <v>1</v>
      </c>
      <c r="D112">
        <f t="shared" si="33"/>
        <v>512</v>
      </c>
      <c r="E112">
        <f t="shared" si="32"/>
        <v>1</v>
      </c>
      <c r="G112">
        <f t="shared" si="31"/>
        <v>79</v>
      </c>
      <c r="H112">
        <f t="shared" si="34"/>
        <v>0</v>
      </c>
    </row>
    <row r="113" spans="1:8" x14ac:dyDescent="0.3">
      <c r="A113" s="27">
        <v>516.30000000000007</v>
      </c>
      <c r="B113">
        <v>8</v>
      </c>
      <c r="D113">
        <f t="shared" si="33"/>
        <v>516</v>
      </c>
      <c r="E113">
        <f t="shared" si="32"/>
        <v>8</v>
      </c>
      <c r="G113">
        <f t="shared" si="31"/>
        <v>80</v>
      </c>
      <c r="H113">
        <f t="shared" si="34"/>
        <v>0</v>
      </c>
    </row>
    <row r="114" spans="1:8" x14ac:dyDescent="0.3">
      <c r="A114" s="27">
        <v>519.29999999999995</v>
      </c>
      <c r="B114">
        <v>8</v>
      </c>
      <c r="D114">
        <f t="shared" si="33"/>
        <v>519</v>
      </c>
      <c r="E114">
        <f t="shared" si="32"/>
        <v>8</v>
      </c>
      <c r="G114">
        <f t="shared" si="31"/>
        <v>81</v>
      </c>
      <c r="H114">
        <f t="shared" si="34"/>
        <v>4</v>
      </c>
    </row>
    <row r="115" spans="1:8" x14ac:dyDescent="0.3">
      <c r="A115" s="27">
        <v>519.79999999999995</v>
      </c>
      <c r="B115">
        <v>2</v>
      </c>
      <c r="D115">
        <f t="shared" si="33"/>
        <v>519</v>
      </c>
      <c r="E115">
        <f t="shared" si="32"/>
        <v>2</v>
      </c>
      <c r="G115">
        <f t="shared" si="31"/>
        <v>82</v>
      </c>
      <c r="H115">
        <f t="shared" si="34"/>
        <v>0</v>
      </c>
    </row>
    <row r="116" spans="1:8" x14ac:dyDescent="0.3">
      <c r="A116" s="27">
        <v>519.9</v>
      </c>
      <c r="B116">
        <v>2</v>
      </c>
      <c r="D116">
        <f t="shared" si="33"/>
        <v>519</v>
      </c>
      <c r="E116">
        <f t="shared" si="32"/>
        <v>2</v>
      </c>
      <c r="G116">
        <f t="shared" si="31"/>
        <v>83</v>
      </c>
      <c r="H116">
        <f t="shared" si="34"/>
        <v>0</v>
      </c>
    </row>
    <row r="117" spans="1:8" x14ac:dyDescent="0.3">
      <c r="A117" s="27">
        <v>520.4</v>
      </c>
      <c r="B117">
        <v>1</v>
      </c>
      <c r="D117">
        <f t="shared" si="33"/>
        <v>520</v>
      </c>
      <c r="E117">
        <f t="shared" si="32"/>
        <v>1</v>
      </c>
      <c r="G117">
        <f t="shared" si="31"/>
        <v>84</v>
      </c>
      <c r="H117">
        <f t="shared" si="34"/>
        <v>0</v>
      </c>
    </row>
    <row r="118" spans="1:8" x14ac:dyDescent="0.3">
      <c r="A118" s="27">
        <v>526</v>
      </c>
      <c r="B118">
        <v>8</v>
      </c>
      <c r="D118">
        <f t="shared" si="33"/>
        <v>526</v>
      </c>
      <c r="E118">
        <f t="shared" si="32"/>
        <v>8</v>
      </c>
      <c r="G118">
        <f t="shared" si="31"/>
        <v>85</v>
      </c>
      <c r="H118">
        <f t="shared" si="34"/>
        <v>0</v>
      </c>
    </row>
    <row r="119" spans="1:8" x14ac:dyDescent="0.3">
      <c r="A119" s="27">
        <v>526.5</v>
      </c>
      <c r="B119">
        <v>4</v>
      </c>
      <c r="D119">
        <f t="shared" si="33"/>
        <v>526</v>
      </c>
      <c r="E119">
        <f t="shared" si="32"/>
        <v>4</v>
      </c>
      <c r="G119">
        <f t="shared" si="31"/>
        <v>86</v>
      </c>
      <c r="H119">
        <f t="shared" si="34"/>
        <v>0</v>
      </c>
    </row>
    <row r="120" spans="1:8" x14ac:dyDescent="0.3">
      <c r="A120" s="27">
        <v>527</v>
      </c>
      <c r="B120">
        <v>8</v>
      </c>
      <c r="D120">
        <f t="shared" si="33"/>
        <v>527</v>
      </c>
      <c r="E120">
        <f t="shared" si="32"/>
        <v>8</v>
      </c>
      <c r="G120">
        <f t="shared" si="31"/>
        <v>87</v>
      </c>
      <c r="H120">
        <f t="shared" si="34"/>
        <v>0</v>
      </c>
    </row>
    <row r="121" spans="1:8" x14ac:dyDescent="0.3">
      <c r="A121" s="27">
        <v>529.5</v>
      </c>
      <c r="B121">
        <v>4</v>
      </c>
      <c r="D121">
        <f t="shared" si="33"/>
        <v>529</v>
      </c>
      <c r="E121">
        <f t="shared" si="32"/>
        <v>4</v>
      </c>
      <c r="G121">
        <f t="shared" si="31"/>
        <v>88</v>
      </c>
      <c r="H121">
        <f t="shared" si="34"/>
        <v>0</v>
      </c>
    </row>
    <row r="122" spans="1:8" x14ac:dyDescent="0.3">
      <c r="A122" s="27">
        <v>529.99999999999989</v>
      </c>
      <c r="B122">
        <v>1</v>
      </c>
      <c r="D122">
        <f t="shared" si="33"/>
        <v>530</v>
      </c>
      <c r="E122">
        <f t="shared" si="32"/>
        <v>1</v>
      </c>
      <c r="G122">
        <f t="shared" si="31"/>
        <v>89</v>
      </c>
      <c r="H122">
        <f t="shared" si="34"/>
        <v>0</v>
      </c>
    </row>
    <row r="123" spans="1:8" x14ac:dyDescent="0.3">
      <c r="A123" s="27">
        <v>537.69999999999993</v>
      </c>
      <c r="B123">
        <v>8</v>
      </c>
      <c r="D123">
        <f t="shared" si="33"/>
        <v>537</v>
      </c>
      <c r="E123">
        <f t="shared" si="32"/>
        <v>8</v>
      </c>
      <c r="G123">
        <f t="shared" si="31"/>
        <v>90</v>
      </c>
      <c r="H123">
        <f t="shared" si="34"/>
        <v>0</v>
      </c>
    </row>
    <row r="124" spans="1:8" x14ac:dyDescent="0.3">
      <c r="A124" s="27">
        <v>539.1</v>
      </c>
      <c r="B124">
        <v>2</v>
      </c>
      <c r="D124">
        <f t="shared" si="33"/>
        <v>539</v>
      </c>
      <c r="E124">
        <f t="shared" si="32"/>
        <v>2</v>
      </c>
      <c r="G124">
        <f t="shared" si="31"/>
        <v>91</v>
      </c>
      <c r="H124">
        <f t="shared" si="34"/>
        <v>0</v>
      </c>
    </row>
    <row r="125" spans="1:8" x14ac:dyDescent="0.3">
      <c r="A125" s="27">
        <v>540.19999999999993</v>
      </c>
      <c r="B125">
        <v>4</v>
      </c>
      <c r="D125">
        <f t="shared" si="33"/>
        <v>540</v>
      </c>
      <c r="E125">
        <f t="shared" si="32"/>
        <v>4</v>
      </c>
      <c r="G125">
        <f t="shared" si="31"/>
        <v>92</v>
      </c>
      <c r="H125">
        <f t="shared" si="34"/>
        <v>4</v>
      </c>
    </row>
    <row r="126" spans="1:8" x14ac:dyDescent="0.3">
      <c r="A126" s="27">
        <v>547.29999999999995</v>
      </c>
      <c r="B126">
        <v>8</v>
      </c>
      <c r="D126">
        <f t="shared" si="33"/>
        <v>547</v>
      </c>
      <c r="E126">
        <f t="shared" si="32"/>
        <v>8</v>
      </c>
      <c r="G126">
        <f t="shared" si="31"/>
        <v>93</v>
      </c>
      <c r="H126">
        <f t="shared" si="34"/>
        <v>0</v>
      </c>
    </row>
    <row r="127" spans="1:8" x14ac:dyDescent="0.3">
      <c r="A127" s="27">
        <v>547.79999999999995</v>
      </c>
      <c r="B127">
        <v>14</v>
      </c>
      <c r="D127">
        <f t="shared" si="33"/>
        <v>547</v>
      </c>
      <c r="E127">
        <f t="shared" si="32"/>
        <v>14</v>
      </c>
      <c r="G127">
        <f t="shared" ref="G127:G190" si="35">G126+1</f>
        <v>94</v>
      </c>
      <c r="H127">
        <f t="shared" si="34"/>
        <v>0</v>
      </c>
    </row>
    <row r="128" spans="1:8" x14ac:dyDescent="0.3">
      <c r="A128" s="27">
        <v>548.29999999999995</v>
      </c>
      <c r="B128">
        <v>1</v>
      </c>
      <c r="D128">
        <f t="shared" si="33"/>
        <v>548</v>
      </c>
      <c r="E128">
        <f t="shared" si="32"/>
        <v>1</v>
      </c>
      <c r="G128">
        <f t="shared" si="35"/>
        <v>95</v>
      </c>
      <c r="H128">
        <f t="shared" si="34"/>
        <v>0</v>
      </c>
    </row>
    <row r="129" spans="1:8" x14ac:dyDescent="0.3">
      <c r="A129" s="27">
        <v>550.89999999999986</v>
      </c>
      <c r="B129">
        <v>4</v>
      </c>
      <c r="D129">
        <f t="shared" si="33"/>
        <v>550</v>
      </c>
      <c r="E129">
        <f t="shared" si="32"/>
        <v>4</v>
      </c>
      <c r="G129">
        <f t="shared" si="35"/>
        <v>96</v>
      </c>
      <c r="H129">
        <f t="shared" si="34"/>
        <v>0</v>
      </c>
    </row>
    <row r="130" spans="1:8" x14ac:dyDescent="0.3">
      <c r="A130" s="27">
        <v>551.9</v>
      </c>
      <c r="B130">
        <v>4</v>
      </c>
      <c r="D130">
        <f t="shared" si="33"/>
        <v>551</v>
      </c>
      <c r="E130">
        <f t="shared" si="32"/>
        <v>4</v>
      </c>
      <c r="G130">
        <f t="shared" si="35"/>
        <v>97</v>
      </c>
      <c r="H130">
        <f t="shared" si="34"/>
        <v>0</v>
      </c>
    </row>
    <row r="131" spans="1:8" x14ac:dyDescent="0.3">
      <c r="A131" s="27">
        <v>552.79999999999995</v>
      </c>
      <c r="B131">
        <v>2</v>
      </c>
      <c r="D131">
        <f t="shared" si="33"/>
        <v>552</v>
      </c>
      <c r="E131">
        <f t="shared" si="32"/>
        <v>2</v>
      </c>
      <c r="G131">
        <f t="shared" si="35"/>
        <v>98</v>
      </c>
      <c r="H131">
        <f t="shared" si="34"/>
        <v>0</v>
      </c>
    </row>
    <row r="132" spans="1:8" x14ac:dyDescent="0.3">
      <c r="A132" s="27">
        <v>557.99999999999989</v>
      </c>
      <c r="B132">
        <v>8</v>
      </c>
      <c r="D132">
        <f t="shared" si="33"/>
        <v>558</v>
      </c>
      <c r="E132">
        <f t="shared" ref="E132:E195" si="36">B132</f>
        <v>8</v>
      </c>
      <c r="G132">
        <f t="shared" si="35"/>
        <v>99</v>
      </c>
      <c r="H132">
        <f t="shared" si="34"/>
        <v>8</v>
      </c>
    </row>
    <row r="133" spans="1:8" x14ac:dyDescent="0.3">
      <c r="A133" s="27">
        <v>558.5</v>
      </c>
      <c r="B133">
        <v>8</v>
      </c>
      <c r="D133">
        <f t="shared" ref="D133:D196" si="37">INT(A133)</f>
        <v>558</v>
      </c>
      <c r="E133">
        <f t="shared" si="36"/>
        <v>8</v>
      </c>
      <c r="G133">
        <f t="shared" si="35"/>
        <v>100</v>
      </c>
      <c r="H133">
        <f t="shared" ref="H133:H196" si="38">IFERROR(VLOOKUP(G133,$D$4:$E$742,2,0),0)</f>
        <v>0</v>
      </c>
    </row>
    <row r="134" spans="1:8" x14ac:dyDescent="0.3">
      <c r="A134" s="27">
        <v>563.49999999999989</v>
      </c>
      <c r="B134">
        <v>2</v>
      </c>
      <c r="D134">
        <f t="shared" si="37"/>
        <v>563</v>
      </c>
      <c r="E134">
        <f t="shared" si="36"/>
        <v>2</v>
      </c>
      <c r="G134">
        <f t="shared" si="35"/>
        <v>101</v>
      </c>
      <c r="H134">
        <f t="shared" si="38"/>
        <v>0</v>
      </c>
    </row>
    <row r="135" spans="1:8" x14ac:dyDescent="0.3">
      <c r="A135" s="27">
        <v>565.49999999999989</v>
      </c>
      <c r="B135">
        <v>1</v>
      </c>
      <c r="D135">
        <f t="shared" si="37"/>
        <v>565</v>
      </c>
      <c r="E135">
        <f t="shared" si="36"/>
        <v>1</v>
      </c>
      <c r="G135">
        <f t="shared" si="35"/>
        <v>102</v>
      </c>
      <c r="H135">
        <f t="shared" si="38"/>
        <v>0</v>
      </c>
    </row>
    <row r="136" spans="1:8" x14ac:dyDescent="0.3">
      <c r="A136" s="27">
        <v>565.59999999999991</v>
      </c>
      <c r="B136">
        <v>8</v>
      </c>
      <c r="D136">
        <f t="shared" si="37"/>
        <v>565</v>
      </c>
      <c r="E136">
        <f t="shared" si="36"/>
        <v>8</v>
      </c>
      <c r="G136">
        <f t="shared" si="35"/>
        <v>103</v>
      </c>
      <c r="H136">
        <f t="shared" si="38"/>
        <v>0</v>
      </c>
    </row>
    <row r="137" spans="1:8" x14ac:dyDescent="0.3">
      <c r="A137" s="27">
        <v>568.69999999999982</v>
      </c>
      <c r="B137">
        <v>4</v>
      </c>
      <c r="D137">
        <f t="shared" si="37"/>
        <v>568</v>
      </c>
      <c r="E137">
        <f t="shared" si="36"/>
        <v>4</v>
      </c>
      <c r="G137">
        <f t="shared" si="35"/>
        <v>104</v>
      </c>
      <c r="H137">
        <f t="shared" si="38"/>
        <v>0</v>
      </c>
    </row>
    <row r="138" spans="1:8" x14ac:dyDescent="0.3">
      <c r="A138" s="27">
        <v>568.69999999999993</v>
      </c>
      <c r="B138">
        <v>4</v>
      </c>
      <c r="D138">
        <f t="shared" si="37"/>
        <v>568</v>
      </c>
      <c r="E138">
        <f t="shared" si="36"/>
        <v>4</v>
      </c>
      <c r="G138">
        <f t="shared" si="35"/>
        <v>105</v>
      </c>
      <c r="H138">
        <f t="shared" si="38"/>
        <v>0</v>
      </c>
    </row>
    <row r="139" spans="1:8" x14ac:dyDescent="0.3">
      <c r="A139" s="27">
        <v>569.59999999999991</v>
      </c>
      <c r="B139">
        <v>8</v>
      </c>
      <c r="D139">
        <f t="shared" si="37"/>
        <v>569</v>
      </c>
      <c r="E139">
        <f t="shared" si="36"/>
        <v>8</v>
      </c>
      <c r="G139">
        <f t="shared" si="35"/>
        <v>106</v>
      </c>
      <c r="H139">
        <f t="shared" si="38"/>
        <v>0</v>
      </c>
    </row>
    <row r="140" spans="1:8" x14ac:dyDescent="0.3">
      <c r="A140" s="27">
        <v>573.09999999999991</v>
      </c>
      <c r="B140">
        <v>2</v>
      </c>
      <c r="D140">
        <f t="shared" si="37"/>
        <v>573</v>
      </c>
      <c r="E140">
        <f t="shared" si="36"/>
        <v>2</v>
      </c>
      <c r="G140">
        <f t="shared" si="35"/>
        <v>107</v>
      </c>
      <c r="H140">
        <f t="shared" si="38"/>
        <v>0</v>
      </c>
    </row>
    <row r="141" spans="1:8" x14ac:dyDescent="0.3">
      <c r="A141" s="27">
        <v>575.79999999999984</v>
      </c>
      <c r="B141">
        <v>4</v>
      </c>
      <c r="D141">
        <f t="shared" si="37"/>
        <v>575</v>
      </c>
      <c r="E141">
        <f t="shared" si="36"/>
        <v>4</v>
      </c>
      <c r="G141">
        <f t="shared" si="35"/>
        <v>108</v>
      </c>
      <c r="H141">
        <f t="shared" si="38"/>
        <v>0</v>
      </c>
    </row>
    <row r="142" spans="1:8" x14ac:dyDescent="0.3">
      <c r="A142" s="27">
        <v>575.79999999999995</v>
      </c>
      <c r="B142">
        <v>8</v>
      </c>
      <c r="D142">
        <f t="shared" si="37"/>
        <v>575</v>
      </c>
      <c r="E142">
        <f t="shared" si="36"/>
        <v>8</v>
      </c>
      <c r="G142">
        <f t="shared" si="35"/>
        <v>109</v>
      </c>
      <c r="H142">
        <f t="shared" si="38"/>
        <v>8</v>
      </c>
    </row>
    <row r="143" spans="1:8" x14ac:dyDescent="0.3">
      <c r="A143" s="27">
        <v>576.29999999999995</v>
      </c>
      <c r="B143">
        <v>12</v>
      </c>
      <c r="D143">
        <f t="shared" si="37"/>
        <v>576</v>
      </c>
      <c r="E143">
        <f t="shared" si="36"/>
        <v>12</v>
      </c>
      <c r="G143">
        <f t="shared" si="35"/>
        <v>110</v>
      </c>
      <c r="H143">
        <f t="shared" si="38"/>
        <v>4</v>
      </c>
    </row>
    <row r="144" spans="1:8" x14ac:dyDescent="0.3">
      <c r="A144" s="27">
        <v>583.29999999999984</v>
      </c>
      <c r="B144">
        <v>1</v>
      </c>
      <c r="D144">
        <f t="shared" si="37"/>
        <v>583</v>
      </c>
      <c r="E144">
        <f t="shared" si="36"/>
        <v>1</v>
      </c>
      <c r="G144">
        <f t="shared" si="35"/>
        <v>111</v>
      </c>
      <c r="H144">
        <f t="shared" si="38"/>
        <v>0</v>
      </c>
    </row>
    <row r="145" spans="1:8" x14ac:dyDescent="0.3">
      <c r="A145" s="27">
        <v>586.49999999999989</v>
      </c>
      <c r="B145">
        <v>12</v>
      </c>
      <c r="D145">
        <f t="shared" si="37"/>
        <v>586</v>
      </c>
      <c r="E145">
        <f t="shared" si="36"/>
        <v>12</v>
      </c>
      <c r="G145">
        <f t="shared" si="35"/>
        <v>112</v>
      </c>
      <c r="H145">
        <f t="shared" si="38"/>
        <v>0</v>
      </c>
    </row>
    <row r="146" spans="1:8" x14ac:dyDescent="0.3">
      <c r="A146" s="27">
        <v>586.79999999999995</v>
      </c>
      <c r="B146">
        <v>1</v>
      </c>
      <c r="D146">
        <f t="shared" si="37"/>
        <v>586</v>
      </c>
      <c r="E146">
        <f t="shared" si="36"/>
        <v>1</v>
      </c>
      <c r="G146">
        <f t="shared" si="35"/>
        <v>113</v>
      </c>
      <c r="H146">
        <f t="shared" si="38"/>
        <v>0</v>
      </c>
    </row>
    <row r="147" spans="1:8" x14ac:dyDescent="0.3">
      <c r="A147" s="27">
        <v>586.99999999999989</v>
      </c>
      <c r="B147">
        <v>4</v>
      </c>
      <c r="D147">
        <f t="shared" si="37"/>
        <v>587</v>
      </c>
      <c r="E147">
        <f t="shared" si="36"/>
        <v>4</v>
      </c>
      <c r="G147">
        <f t="shared" si="35"/>
        <v>114</v>
      </c>
      <c r="H147">
        <f t="shared" si="38"/>
        <v>0</v>
      </c>
    </row>
    <row r="148" spans="1:8" x14ac:dyDescent="0.3">
      <c r="A148" s="27">
        <v>590.89999999999986</v>
      </c>
      <c r="B148">
        <v>8</v>
      </c>
      <c r="D148">
        <f t="shared" si="37"/>
        <v>590</v>
      </c>
      <c r="E148">
        <f t="shared" si="36"/>
        <v>8</v>
      </c>
      <c r="G148">
        <f t="shared" si="35"/>
        <v>115</v>
      </c>
      <c r="H148">
        <f t="shared" si="38"/>
        <v>0</v>
      </c>
    </row>
    <row r="149" spans="1:8" x14ac:dyDescent="0.3">
      <c r="A149" s="27">
        <v>591.39999999999986</v>
      </c>
      <c r="B149">
        <v>2</v>
      </c>
      <c r="D149">
        <f t="shared" si="37"/>
        <v>591</v>
      </c>
      <c r="E149">
        <f t="shared" si="36"/>
        <v>2</v>
      </c>
      <c r="G149">
        <f t="shared" si="35"/>
        <v>116</v>
      </c>
      <c r="H149">
        <f t="shared" si="38"/>
        <v>0</v>
      </c>
    </row>
    <row r="150" spans="1:8" x14ac:dyDescent="0.3">
      <c r="A150" s="27">
        <v>593.59999999999991</v>
      </c>
      <c r="B150">
        <v>8</v>
      </c>
      <c r="D150">
        <f t="shared" si="37"/>
        <v>593</v>
      </c>
      <c r="E150">
        <f t="shared" si="36"/>
        <v>8</v>
      </c>
      <c r="G150">
        <f t="shared" si="35"/>
        <v>117</v>
      </c>
      <c r="H150">
        <f t="shared" si="38"/>
        <v>0</v>
      </c>
    </row>
    <row r="151" spans="1:8" x14ac:dyDescent="0.3">
      <c r="A151" s="27">
        <v>594.09999999999991</v>
      </c>
      <c r="B151">
        <v>4</v>
      </c>
      <c r="D151">
        <f t="shared" si="37"/>
        <v>594</v>
      </c>
      <c r="E151">
        <f t="shared" si="36"/>
        <v>4</v>
      </c>
      <c r="G151">
        <f t="shared" si="35"/>
        <v>118</v>
      </c>
      <c r="H151">
        <f t="shared" si="38"/>
        <v>0</v>
      </c>
    </row>
    <row r="152" spans="1:8" x14ac:dyDescent="0.3">
      <c r="A152" s="27">
        <v>594.39999999999986</v>
      </c>
      <c r="B152">
        <v>2</v>
      </c>
      <c r="D152">
        <f t="shared" si="37"/>
        <v>594</v>
      </c>
      <c r="E152">
        <f t="shared" si="36"/>
        <v>2</v>
      </c>
      <c r="G152">
        <f t="shared" si="35"/>
        <v>119</v>
      </c>
      <c r="H152">
        <f t="shared" si="38"/>
        <v>0</v>
      </c>
    </row>
    <row r="153" spans="1:8" x14ac:dyDescent="0.3">
      <c r="A153" s="27">
        <v>601.09999999999991</v>
      </c>
      <c r="B153">
        <v>2</v>
      </c>
      <c r="D153">
        <f t="shared" si="37"/>
        <v>601</v>
      </c>
      <c r="E153">
        <f t="shared" si="36"/>
        <v>2</v>
      </c>
      <c r="G153">
        <f t="shared" si="35"/>
        <v>120</v>
      </c>
      <c r="H153">
        <f t="shared" si="38"/>
        <v>0</v>
      </c>
    </row>
    <row r="154" spans="1:8" x14ac:dyDescent="0.3">
      <c r="A154" s="27">
        <v>601.59999999999991</v>
      </c>
      <c r="B154">
        <v>5</v>
      </c>
      <c r="D154">
        <f t="shared" si="37"/>
        <v>601</v>
      </c>
      <c r="E154">
        <f t="shared" si="36"/>
        <v>5</v>
      </c>
      <c r="G154">
        <f t="shared" si="35"/>
        <v>121</v>
      </c>
      <c r="H154">
        <f t="shared" si="38"/>
        <v>0</v>
      </c>
    </row>
    <row r="155" spans="1:8" x14ac:dyDescent="0.3">
      <c r="A155" s="27">
        <v>604.19999999999993</v>
      </c>
      <c r="B155">
        <v>4</v>
      </c>
      <c r="D155">
        <f t="shared" si="37"/>
        <v>604</v>
      </c>
      <c r="E155">
        <f t="shared" si="36"/>
        <v>4</v>
      </c>
      <c r="G155">
        <f t="shared" si="35"/>
        <v>122</v>
      </c>
      <c r="H155">
        <f t="shared" si="38"/>
        <v>0</v>
      </c>
    </row>
    <row r="156" spans="1:8" x14ac:dyDescent="0.3">
      <c r="A156" s="27">
        <v>604.29999999999995</v>
      </c>
      <c r="B156">
        <v>8</v>
      </c>
      <c r="D156">
        <f t="shared" si="37"/>
        <v>604</v>
      </c>
      <c r="E156">
        <f t="shared" si="36"/>
        <v>8</v>
      </c>
      <c r="G156">
        <f t="shared" si="35"/>
        <v>123</v>
      </c>
      <c r="H156">
        <f t="shared" si="38"/>
        <v>0</v>
      </c>
    </row>
    <row r="157" spans="1:8" x14ac:dyDescent="0.3">
      <c r="A157" s="27">
        <v>604.59999999999991</v>
      </c>
      <c r="B157">
        <v>1</v>
      </c>
      <c r="D157">
        <f t="shared" si="37"/>
        <v>604</v>
      </c>
      <c r="E157">
        <f t="shared" si="36"/>
        <v>1</v>
      </c>
      <c r="G157">
        <f t="shared" si="35"/>
        <v>124</v>
      </c>
      <c r="H157">
        <f t="shared" si="38"/>
        <v>0</v>
      </c>
    </row>
    <row r="158" spans="1:8" x14ac:dyDescent="0.3">
      <c r="A158" s="27">
        <v>604.79999999999995</v>
      </c>
      <c r="B158">
        <v>4</v>
      </c>
      <c r="D158">
        <f t="shared" si="37"/>
        <v>604</v>
      </c>
      <c r="E158">
        <f t="shared" si="36"/>
        <v>4</v>
      </c>
      <c r="G158">
        <f t="shared" si="35"/>
        <v>125</v>
      </c>
      <c r="H158">
        <f t="shared" si="38"/>
        <v>0</v>
      </c>
    </row>
    <row r="159" spans="1:8" x14ac:dyDescent="0.3">
      <c r="A159" s="27">
        <v>609.20000000000005</v>
      </c>
      <c r="B159">
        <v>8</v>
      </c>
      <c r="D159">
        <f t="shared" si="37"/>
        <v>609</v>
      </c>
      <c r="E159">
        <f t="shared" si="36"/>
        <v>8</v>
      </c>
      <c r="G159">
        <f t="shared" si="35"/>
        <v>126</v>
      </c>
      <c r="H159">
        <f t="shared" si="38"/>
        <v>0</v>
      </c>
    </row>
    <row r="160" spans="1:8" x14ac:dyDescent="0.3">
      <c r="A160" s="27">
        <v>614.89999999999986</v>
      </c>
      <c r="B160">
        <v>4</v>
      </c>
      <c r="D160">
        <f t="shared" si="37"/>
        <v>614</v>
      </c>
      <c r="E160">
        <f t="shared" si="36"/>
        <v>4</v>
      </c>
      <c r="G160">
        <f t="shared" si="35"/>
        <v>127</v>
      </c>
      <c r="H160">
        <f t="shared" si="38"/>
        <v>0</v>
      </c>
    </row>
    <row r="161" spans="1:8" x14ac:dyDescent="0.3">
      <c r="A161" s="27">
        <v>619.39999999999986</v>
      </c>
      <c r="B161">
        <v>12</v>
      </c>
      <c r="D161">
        <f t="shared" si="37"/>
        <v>619</v>
      </c>
      <c r="E161">
        <f t="shared" si="36"/>
        <v>12</v>
      </c>
      <c r="G161">
        <f t="shared" si="35"/>
        <v>128</v>
      </c>
      <c r="H161">
        <f t="shared" si="38"/>
        <v>0</v>
      </c>
    </row>
    <row r="162" spans="1:8" x14ac:dyDescent="0.3">
      <c r="A162" s="27">
        <v>621.9</v>
      </c>
      <c r="B162">
        <v>4</v>
      </c>
      <c r="D162">
        <f t="shared" si="37"/>
        <v>621</v>
      </c>
      <c r="E162">
        <f t="shared" si="36"/>
        <v>4</v>
      </c>
      <c r="G162">
        <f t="shared" si="35"/>
        <v>129</v>
      </c>
      <c r="H162">
        <f t="shared" si="38"/>
        <v>0</v>
      </c>
    </row>
    <row r="163" spans="1:8" x14ac:dyDescent="0.3">
      <c r="A163" s="27">
        <v>622.39999999999986</v>
      </c>
      <c r="B163">
        <v>2</v>
      </c>
      <c r="D163">
        <f t="shared" si="37"/>
        <v>622</v>
      </c>
      <c r="E163">
        <f t="shared" si="36"/>
        <v>2</v>
      </c>
      <c r="G163">
        <f t="shared" si="35"/>
        <v>130</v>
      </c>
      <c r="H163">
        <f t="shared" si="38"/>
        <v>0</v>
      </c>
    </row>
    <row r="164" spans="1:8" x14ac:dyDescent="0.3">
      <c r="A164" s="27">
        <v>622.89999999999986</v>
      </c>
      <c r="B164">
        <v>1</v>
      </c>
      <c r="D164">
        <f t="shared" si="37"/>
        <v>622</v>
      </c>
      <c r="E164">
        <f t="shared" si="36"/>
        <v>1</v>
      </c>
      <c r="G164">
        <f t="shared" si="35"/>
        <v>131</v>
      </c>
      <c r="H164">
        <f t="shared" si="38"/>
        <v>0</v>
      </c>
    </row>
    <row r="165" spans="1:8" x14ac:dyDescent="0.3">
      <c r="A165" s="27">
        <v>624.49999999999989</v>
      </c>
      <c r="B165">
        <v>4</v>
      </c>
      <c r="D165">
        <f t="shared" si="37"/>
        <v>624</v>
      </c>
      <c r="E165">
        <f t="shared" si="36"/>
        <v>4</v>
      </c>
      <c r="G165">
        <f t="shared" si="35"/>
        <v>132</v>
      </c>
      <c r="H165">
        <f t="shared" si="38"/>
        <v>0</v>
      </c>
    </row>
    <row r="166" spans="1:8" x14ac:dyDescent="0.3">
      <c r="A166" s="27">
        <v>625.59999999999991</v>
      </c>
      <c r="B166">
        <v>4</v>
      </c>
      <c r="D166">
        <f t="shared" si="37"/>
        <v>625</v>
      </c>
      <c r="E166">
        <f t="shared" si="36"/>
        <v>4</v>
      </c>
      <c r="G166">
        <f t="shared" si="35"/>
        <v>133</v>
      </c>
      <c r="H166">
        <f t="shared" si="38"/>
        <v>0</v>
      </c>
    </row>
    <row r="167" spans="1:8" x14ac:dyDescent="0.3">
      <c r="A167" s="27">
        <v>627</v>
      </c>
      <c r="B167">
        <v>1</v>
      </c>
      <c r="D167">
        <f t="shared" si="37"/>
        <v>627</v>
      </c>
      <c r="E167">
        <f t="shared" si="36"/>
        <v>1</v>
      </c>
      <c r="G167">
        <f t="shared" si="35"/>
        <v>134</v>
      </c>
      <c r="H167">
        <f t="shared" si="38"/>
        <v>0</v>
      </c>
    </row>
    <row r="168" spans="1:8" x14ac:dyDescent="0.3">
      <c r="A168" s="27">
        <v>627.4</v>
      </c>
      <c r="B168">
        <v>1</v>
      </c>
      <c r="D168">
        <f t="shared" si="37"/>
        <v>627</v>
      </c>
      <c r="E168">
        <f t="shared" si="36"/>
        <v>1</v>
      </c>
      <c r="G168">
        <f t="shared" si="35"/>
        <v>135</v>
      </c>
      <c r="H168">
        <f t="shared" si="38"/>
        <v>0</v>
      </c>
    </row>
    <row r="169" spans="1:8" x14ac:dyDescent="0.3">
      <c r="A169" s="27">
        <v>629.5</v>
      </c>
      <c r="B169">
        <v>8</v>
      </c>
      <c r="D169">
        <f t="shared" si="37"/>
        <v>629</v>
      </c>
      <c r="E169">
        <f t="shared" si="36"/>
        <v>8</v>
      </c>
      <c r="G169">
        <f t="shared" si="35"/>
        <v>136</v>
      </c>
      <c r="H169">
        <f t="shared" si="38"/>
        <v>0</v>
      </c>
    </row>
    <row r="170" spans="1:8" x14ac:dyDescent="0.3">
      <c r="A170" s="27">
        <v>630.09999999999991</v>
      </c>
      <c r="B170">
        <v>8</v>
      </c>
      <c r="D170">
        <f t="shared" si="37"/>
        <v>630</v>
      </c>
      <c r="E170">
        <f t="shared" si="36"/>
        <v>8</v>
      </c>
      <c r="G170">
        <f t="shared" si="35"/>
        <v>137</v>
      </c>
      <c r="H170">
        <f t="shared" si="38"/>
        <v>0</v>
      </c>
    </row>
    <row r="171" spans="1:8" x14ac:dyDescent="0.3">
      <c r="A171" s="27">
        <v>632.09999999999991</v>
      </c>
      <c r="B171">
        <v>8</v>
      </c>
      <c r="D171">
        <f t="shared" si="37"/>
        <v>632</v>
      </c>
      <c r="E171">
        <f t="shared" si="36"/>
        <v>8</v>
      </c>
      <c r="G171">
        <f t="shared" si="35"/>
        <v>138</v>
      </c>
      <c r="H171">
        <f t="shared" si="38"/>
        <v>0</v>
      </c>
    </row>
    <row r="172" spans="1:8" x14ac:dyDescent="0.3">
      <c r="A172" s="27">
        <v>632.6</v>
      </c>
      <c r="B172">
        <v>4</v>
      </c>
      <c r="D172">
        <f t="shared" si="37"/>
        <v>632</v>
      </c>
      <c r="E172">
        <f t="shared" si="36"/>
        <v>4</v>
      </c>
      <c r="G172">
        <f t="shared" si="35"/>
        <v>139</v>
      </c>
      <c r="H172">
        <f t="shared" si="38"/>
        <v>0</v>
      </c>
    </row>
    <row r="173" spans="1:8" x14ac:dyDescent="0.3">
      <c r="A173" s="27">
        <v>635</v>
      </c>
      <c r="B173">
        <v>2</v>
      </c>
      <c r="D173">
        <f t="shared" si="37"/>
        <v>635</v>
      </c>
      <c r="E173">
        <f t="shared" si="36"/>
        <v>2</v>
      </c>
      <c r="G173">
        <f t="shared" si="35"/>
        <v>140</v>
      </c>
      <c r="H173">
        <f t="shared" si="38"/>
        <v>0</v>
      </c>
    </row>
    <row r="174" spans="1:8" x14ac:dyDescent="0.3">
      <c r="A174" s="27">
        <v>637.19999999999993</v>
      </c>
      <c r="B174">
        <v>8</v>
      </c>
      <c r="D174">
        <f t="shared" si="37"/>
        <v>637</v>
      </c>
      <c r="E174">
        <f t="shared" si="36"/>
        <v>8</v>
      </c>
      <c r="G174">
        <f t="shared" si="35"/>
        <v>141</v>
      </c>
      <c r="H174">
        <f t="shared" si="38"/>
        <v>0</v>
      </c>
    </row>
    <row r="175" spans="1:8" x14ac:dyDescent="0.3">
      <c r="A175" s="27">
        <v>637.20000000000005</v>
      </c>
      <c r="B175">
        <v>8</v>
      </c>
      <c r="D175">
        <f t="shared" si="37"/>
        <v>637</v>
      </c>
      <c r="E175">
        <f t="shared" si="36"/>
        <v>8</v>
      </c>
      <c r="G175">
        <f t="shared" si="35"/>
        <v>142</v>
      </c>
      <c r="H175">
        <f t="shared" si="38"/>
        <v>8</v>
      </c>
    </row>
    <row r="176" spans="1:8" x14ac:dyDescent="0.3">
      <c r="A176" s="27">
        <v>637.70000000000005</v>
      </c>
      <c r="B176">
        <v>4</v>
      </c>
      <c r="D176">
        <f t="shared" si="37"/>
        <v>637</v>
      </c>
      <c r="E176">
        <f t="shared" si="36"/>
        <v>4</v>
      </c>
      <c r="G176">
        <f t="shared" si="35"/>
        <v>143</v>
      </c>
      <c r="H176">
        <f t="shared" si="38"/>
        <v>0</v>
      </c>
    </row>
    <row r="177" spans="1:8" x14ac:dyDescent="0.3">
      <c r="A177" s="27">
        <v>639.19999999999993</v>
      </c>
      <c r="B177">
        <v>4</v>
      </c>
      <c r="D177">
        <f t="shared" si="37"/>
        <v>639</v>
      </c>
      <c r="E177">
        <f t="shared" si="36"/>
        <v>4</v>
      </c>
      <c r="G177">
        <f t="shared" si="35"/>
        <v>144</v>
      </c>
      <c r="H177">
        <f t="shared" si="38"/>
        <v>0</v>
      </c>
    </row>
    <row r="178" spans="1:8" x14ac:dyDescent="0.3">
      <c r="A178" s="27">
        <v>639.69999999999993</v>
      </c>
      <c r="B178">
        <v>4</v>
      </c>
      <c r="D178">
        <f t="shared" si="37"/>
        <v>639</v>
      </c>
      <c r="E178">
        <f t="shared" si="36"/>
        <v>4</v>
      </c>
      <c r="G178">
        <f t="shared" si="35"/>
        <v>145</v>
      </c>
      <c r="H178">
        <f t="shared" si="38"/>
        <v>0</v>
      </c>
    </row>
    <row r="179" spans="1:8" x14ac:dyDescent="0.3">
      <c r="A179" s="27">
        <v>640.20000000000005</v>
      </c>
      <c r="B179">
        <v>8</v>
      </c>
      <c r="D179">
        <f t="shared" si="37"/>
        <v>640</v>
      </c>
      <c r="E179">
        <f t="shared" si="36"/>
        <v>8</v>
      </c>
      <c r="G179">
        <f t="shared" si="35"/>
        <v>146</v>
      </c>
      <c r="H179">
        <f t="shared" si="38"/>
        <v>0</v>
      </c>
    </row>
    <row r="180" spans="1:8" x14ac:dyDescent="0.3">
      <c r="A180" s="27">
        <v>640.69999999999993</v>
      </c>
      <c r="B180">
        <v>1</v>
      </c>
      <c r="D180">
        <f t="shared" si="37"/>
        <v>640</v>
      </c>
      <c r="E180">
        <f t="shared" si="36"/>
        <v>1</v>
      </c>
      <c r="G180">
        <f t="shared" si="35"/>
        <v>147</v>
      </c>
      <c r="H180">
        <f t="shared" si="38"/>
        <v>0</v>
      </c>
    </row>
    <row r="181" spans="1:8" x14ac:dyDescent="0.3">
      <c r="A181" s="27">
        <v>642.29999999999984</v>
      </c>
      <c r="B181">
        <v>4</v>
      </c>
      <c r="D181">
        <f t="shared" si="37"/>
        <v>642</v>
      </c>
      <c r="E181">
        <f t="shared" si="36"/>
        <v>4</v>
      </c>
      <c r="G181">
        <f t="shared" si="35"/>
        <v>148</v>
      </c>
      <c r="H181">
        <f t="shared" si="38"/>
        <v>0</v>
      </c>
    </row>
    <row r="182" spans="1:8" x14ac:dyDescent="0.3">
      <c r="A182" s="27">
        <v>644.69999999999993</v>
      </c>
      <c r="B182">
        <v>2</v>
      </c>
      <c r="D182">
        <f t="shared" si="37"/>
        <v>644</v>
      </c>
      <c r="E182">
        <f t="shared" si="36"/>
        <v>2</v>
      </c>
      <c r="G182">
        <f t="shared" si="35"/>
        <v>149</v>
      </c>
      <c r="H182">
        <f t="shared" si="38"/>
        <v>0</v>
      </c>
    </row>
    <row r="183" spans="1:8" x14ac:dyDescent="0.3">
      <c r="A183" s="27">
        <v>645.19999999999993</v>
      </c>
      <c r="B183">
        <v>1</v>
      </c>
      <c r="D183">
        <f t="shared" si="37"/>
        <v>645</v>
      </c>
      <c r="E183">
        <f t="shared" si="36"/>
        <v>1</v>
      </c>
      <c r="G183">
        <f t="shared" si="35"/>
        <v>150</v>
      </c>
      <c r="H183">
        <f t="shared" si="38"/>
        <v>0</v>
      </c>
    </row>
    <row r="184" spans="1:8" x14ac:dyDescent="0.3">
      <c r="A184" s="27">
        <v>646.79999999999995</v>
      </c>
      <c r="B184">
        <v>8</v>
      </c>
      <c r="D184">
        <f t="shared" si="37"/>
        <v>646</v>
      </c>
      <c r="E184">
        <f t="shared" si="36"/>
        <v>8</v>
      </c>
      <c r="G184">
        <f t="shared" si="35"/>
        <v>151</v>
      </c>
      <c r="H184">
        <f t="shared" si="38"/>
        <v>0</v>
      </c>
    </row>
    <row r="185" spans="1:8" x14ac:dyDescent="0.3">
      <c r="A185" s="27">
        <v>647.89999999999986</v>
      </c>
      <c r="B185">
        <v>8</v>
      </c>
      <c r="D185">
        <f t="shared" si="37"/>
        <v>647</v>
      </c>
      <c r="E185">
        <f t="shared" si="36"/>
        <v>8</v>
      </c>
      <c r="G185">
        <f t="shared" si="35"/>
        <v>152</v>
      </c>
      <c r="H185">
        <f t="shared" si="38"/>
        <v>0</v>
      </c>
    </row>
    <row r="186" spans="1:8" x14ac:dyDescent="0.3">
      <c r="A186" s="27">
        <v>649.9</v>
      </c>
      <c r="B186">
        <v>4</v>
      </c>
      <c r="D186">
        <f t="shared" si="37"/>
        <v>649</v>
      </c>
      <c r="E186">
        <f t="shared" si="36"/>
        <v>4</v>
      </c>
      <c r="G186">
        <f t="shared" si="35"/>
        <v>153</v>
      </c>
      <c r="H186">
        <f t="shared" si="38"/>
        <v>8</v>
      </c>
    </row>
    <row r="187" spans="1:8" x14ac:dyDescent="0.3">
      <c r="A187" s="27">
        <v>650.4</v>
      </c>
      <c r="B187">
        <v>4</v>
      </c>
      <c r="D187">
        <f t="shared" si="37"/>
        <v>650</v>
      </c>
      <c r="E187">
        <f t="shared" si="36"/>
        <v>4</v>
      </c>
      <c r="G187">
        <f t="shared" si="35"/>
        <v>154</v>
      </c>
      <c r="H187">
        <f t="shared" si="38"/>
        <v>0</v>
      </c>
    </row>
    <row r="188" spans="1:8" x14ac:dyDescent="0.3">
      <c r="A188" s="27">
        <v>651.39999999999986</v>
      </c>
      <c r="B188">
        <v>1</v>
      </c>
      <c r="D188">
        <f t="shared" si="37"/>
        <v>651</v>
      </c>
      <c r="E188">
        <f t="shared" si="36"/>
        <v>1</v>
      </c>
      <c r="G188">
        <f t="shared" si="35"/>
        <v>155</v>
      </c>
      <c r="H188">
        <f t="shared" si="38"/>
        <v>0</v>
      </c>
    </row>
    <row r="189" spans="1:8" x14ac:dyDescent="0.3">
      <c r="A189" s="27">
        <v>653.89999999999986</v>
      </c>
      <c r="B189">
        <v>4</v>
      </c>
      <c r="D189">
        <f t="shared" si="37"/>
        <v>653</v>
      </c>
      <c r="E189">
        <f t="shared" si="36"/>
        <v>4</v>
      </c>
      <c r="G189">
        <f t="shared" si="35"/>
        <v>156</v>
      </c>
      <c r="H189">
        <f t="shared" si="38"/>
        <v>0</v>
      </c>
    </row>
    <row r="190" spans="1:8" x14ac:dyDescent="0.3">
      <c r="A190" s="27">
        <v>656.9</v>
      </c>
      <c r="B190">
        <v>4</v>
      </c>
      <c r="D190">
        <f t="shared" si="37"/>
        <v>656</v>
      </c>
      <c r="E190">
        <f t="shared" si="36"/>
        <v>4</v>
      </c>
      <c r="G190">
        <f t="shared" si="35"/>
        <v>157</v>
      </c>
      <c r="H190">
        <f t="shared" si="38"/>
        <v>0</v>
      </c>
    </row>
    <row r="191" spans="1:8" x14ac:dyDescent="0.3">
      <c r="A191" s="27">
        <v>656.99999999999989</v>
      </c>
      <c r="B191">
        <v>4</v>
      </c>
      <c r="D191">
        <f t="shared" si="37"/>
        <v>657</v>
      </c>
      <c r="E191">
        <f t="shared" si="36"/>
        <v>4</v>
      </c>
      <c r="G191">
        <f t="shared" ref="G191:G254" si="39">G190+1</f>
        <v>158</v>
      </c>
      <c r="H191">
        <f t="shared" si="38"/>
        <v>0</v>
      </c>
    </row>
    <row r="192" spans="1:8" x14ac:dyDescent="0.3">
      <c r="A192" s="27">
        <v>657.49999999999989</v>
      </c>
      <c r="B192">
        <v>4</v>
      </c>
      <c r="D192">
        <f t="shared" si="37"/>
        <v>657</v>
      </c>
      <c r="E192">
        <f t="shared" si="36"/>
        <v>4</v>
      </c>
      <c r="G192">
        <f t="shared" si="39"/>
        <v>159</v>
      </c>
      <c r="H192">
        <f t="shared" si="38"/>
        <v>0</v>
      </c>
    </row>
    <row r="193" spans="1:8" x14ac:dyDescent="0.3">
      <c r="A193" s="27">
        <v>657.5</v>
      </c>
      <c r="B193">
        <v>16</v>
      </c>
      <c r="D193">
        <f t="shared" si="37"/>
        <v>657</v>
      </c>
      <c r="E193">
        <f t="shared" si="36"/>
        <v>16</v>
      </c>
      <c r="G193">
        <f t="shared" si="39"/>
        <v>160</v>
      </c>
      <c r="H193">
        <f t="shared" si="38"/>
        <v>0</v>
      </c>
    </row>
    <row r="194" spans="1:8" x14ac:dyDescent="0.3">
      <c r="A194" s="27">
        <v>658</v>
      </c>
      <c r="B194">
        <v>4</v>
      </c>
      <c r="D194">
        <f t="shared" si="37"/>
        <v>658</v>
      </c>
      <c r="E194">
        <f t="shared" si="36"/>
        <v>4</v>
      </c>
      <c r="G194">
        <f t="shared" si="39"/>
        <v>161</v>
      </c>
      <c r="H194">
        <f t="shared" si="38"/>
        <v>0</v>
      </c>
    </row>
    <row r="195" spans="1:8" x14ac:dyDescent="0.3">
      <c r="A195" s="27">
        <v>660.09999999999991</v>
      </c>
      <c r="B195">
        <v>8</v>
      </c>
      <c r="D195">
        <f t="shared" si="37"/>
        <v>660</v>
      </c>
      <c r="E195">
        <f t="shared" si="36"/>
        <v>8</v>
      </c>
      <c r="G195">
        <f t="shared" si="39"/>
        <v>162</v>
      </c>
      <c r="H195">
        <f t="shared" si="38"/>
        <v>0</v>
      </c>
    </row>
    <row r="196" spans="1:8" x14ac:dyDescent="0.3">
      <c r="A196" s="27">
        <v>660.59999999999991</v>
      </c>
      <c r="B196">
        <v>4</v>
      </c>
      <c r="D196">
        <f t="shared" si="37"/>
        <v>660</v>
      </c>
      <c r="E196">
        <f t="shared" ref="E196:E259" si="40">B196</f>
        <v>4</v>
      </c>
      <c r="G196">
        <f t="shared" si="39"/>
        <v>163</v>
      </c>
      <c r="H196">
        <f t="shared" si="38"/>
        <v>0</v>
      </c>
    </row>
    <row r="197" spans="1:8" x14ac:dyDescent="0.3">
      <c r="A197" s="27">
        <v>661.49999999999989</v>
      </c>
      <c r="B197">
        <v>8</v>
      </c>
      <c r="D197">
        <f t="shared" ref="D197:D260" si="41">INT(A197)</f>
        <v>661</v>
      </c>
      <c r="E197">
        <f t="shared" si="40"/>
        <v>8</v>
      </c>
      <c r="G197">
        <f t="shared" si="39"/>
        <v>164</v>
      </c>
      <c r="H197">
        <f t="shared" ref="H197:H260" si="42">IFERROR(VLOOKUP(G197,$D$4:$E$742,2,0),0)</f>
        <v>0</v>
      </c>
    </row>
    <row r="198" spans="1:8" x14ac:dyDescent="0.3">
      <c r="A198" s="27">
        <v>663</v>
      </c>
      <c r="B198">
        <v>2</v>
      </c>
      <c r="D198">
        <f t="shared" si="41"/>
        <v>663</v>
      </c>
      <c r="E198">
        <f t="shared" si="40"/>
        <v>2</v>
      </c>
      <c r="G198">
        <f t="shared" si="39"/>
        <v>165</v>
      </c>
      <c r="H198">
        <f t="shared" si="42"/>
        <v>0</v>
      </c>
    </row>
    <row r="199" spans="1:8" x14ac:dyDescent="0.3">
      <c r="A199" s="27">
        <v>663.5</v>
      </c>
      <c r="B199">
        <v>1</v>
      </c>
      <c r="D199">
        <f t="shared" si="41"/>
        <v>663</v>
      </c>
      <c r="E199">
        <f t="shared" si="40"/>
        <v>1</v>
      </c>
      <c r="G199">
        <f t="shared" si="39"/>
        <v>166</v>
      </c>
      <c r="H199">
        <f t="shared" si="42"/>
        <v>0</v>
      </c>
    </row>
    <row r="200" spans="1:8" x14ac:dyDescent="0.3">
      <c r="A200" s="27">
        <v>664.5</v>
      </c>
      <c r="B200">
        <v>8</v>
      </c>
      <c r="D200">
        <f t="shared" si="41"/>
        <v>664</v>
      </c>
      <c r="E200">
        <f t="shared" si="40"/>
        <v>8</v>
      </c>
      <c r="G200">
        <f t="shared" si="39"/>
        <v>167</v>
      </c>
      <c r="H200">
        <f t="shared" si="42"/>
        <v>0</v>
      </c>
    </row>
    <row r="201" spans="1:8" x14ac:dyDescent="0.3">
      <c r="A201" s="27">
        <v>665.99999999999989</v>
      </c>
      <c r="B201">
        <v>2</v>
      </c>
      <c r="D201">
        <f t="shared" si="41"/>
        <v>666</v>
      </c>
      <c r="E201">
        <f t="shared" si="40"/>
        <v>2</v>
      </c>
      <c r="G201">
        <f t="shared" si="39"/>
        <v>168</v>
      </c>
      <c r="H201">
        <f t="shared" si="42"/>
        <v>0</v>
      </c>
    </row>
    <row r="202" spans="1:8" x14ac:dyDescent="0.3">
      <c r="A202" s="27">
        <v>667.6</v>
      </c>
      <c r="B202">
        <v>4</v>
      </c>
      <c r="D202">
        <f t="shared" si="41"/>
        <v>667</v>
      </c>
      <c r="E202">
        <f t="shared" si="40"/>
        <v>4</v>
      </c>
      <c r="G202">
        <f t="shared" si="39"/>
        <v>169</v>
      </c>
      <c r="H202">
        <f t="shared" si="42"/>
        <v>0</v>
      </c>
    </row>
    <row r="203" spans="1:8" x14ac:dyDescent="0.3">
      <c r="A203" s="27">
        <v>667.69999999999993</v>
      </c>
      <c r="B203">
        <v>4</v>
      </c>
      <c r="D203">
        <f t="shared" si="41"/>
        <v>667</v>
      </c>
      <c r="E203">
        <f t="shared" si="40"/>
        <v>4</v>
      </c>
      <c r="G203">
        <f t="shared" si="39"/>
        <v>170</v>
      </c>
      <c r="H203">
        <f t="shared" si="42"/>
        <v>0</v>
      </c>
    </row>
    <row r="204" spans="1:8" x14ac:dyDescent="0.3">
      <c r="A204" s="27">
        <v>668.2</v>
      </c>
      <c r="B204">
        <v>8</v>
      </c>
      <c r="D204">
        <f t="shared" si="41"/>
        <v>668</v>
      </c>
      <c r="E204">
        <f t="shared" si="40"/>
        <v>8</v>
      </c>
      <c r="G204">
        <f t="shared" si="39"/>
        <v>171</v>
      </c>
      <c r="H204">
        <f t="shared" si="42"/>
        <v>0</v>
      </c>
    </row>
    <row r="205" spans="1:8" x14ac:dyDescent="0.3">
      <c r="A205" s="27">
        <v>668.7</v>
      </c>
      <c r="B205">
        <v>4</v>
      </c>
      <c r="D205">
        <f t="shared" si="41"/>
        <v>668</v>
      </c>
      <c r="E205">
        <f t="shared" si="40"/>
        <v>4</v>
      </c>
      <c r="G205">
        <f t="shared" si="39"/>
        <v>172</v>
      </c>
      <c r="H205">
        <f t="shared" si="42"/>
        <v>0</v>
      </c>
    </row>
    <row r="206" spans="1:8" x14ac:dyDescent="0.3">
      <c r="A206" s="27">
        <v>671.69999999999982</v>
      </c>
      <c r="B206">
        <v>4</v>
      </c>
      <c r="D206">
        <f t="shared" si="41"/>
        <v>671</v>
      </c>
      <c r="E206">
        <f t="shared" si="40"/>
        <v>4</v>
      </c>
      <c r="G206">
        <f t="shared" si="39"/>
        <v>173</v>
      </c>
      <c r="H206">
        <f t="shared" si="42"/>
        <v>0</v>
      </c>
    </row>
    <row r="207" spans="1:8" x14ac:dyDescent="0.3">
      <c r="A207" s="27">
        <v>674.69999999999993</v>
      </c>
      <c r="B207">
        <v>4</v>
      </c>
      <c r="D207">
        <f t="shared" si="41"/>
        <v>674</v>
      </c>
      <c r="E207">
        <f t="shared" si="40"/>
        <v>4</v>
      </c>
      <c r="G207">
        <f t="shared" si="39"/>
        <v>174</v>
      </c>
      <c r="H207">
        <f t="shared" si="42"/>
        <v>0</v>
      </c>
    </row>
    <row r="208" spans="1:8" x14ac:dyDescent="0.3">
      <c r="A208" s="27">
        <v>674.8</v>
      </c>
      <c r="B208">
        <v>8</v>
      </c>
      <c r="D208">
        <f t="shared" si="41"/>
        <v>674</v>
      </c>
      <c r="E208">
        <f t="shared" si="40"/>
        <v>8</v>
      </c>
      <c r="G208">
        <f t="shared" si="39"/>
        <v>175</v>
      </c>
      <c r="H208">
        <f t="shared" si="42"/>
        <v>0</v>
      </c>
    </row>
    <row r="209" spans="1:8" x14ac:dyDescent="0.3">
      <c r="A209" s="27">
        <v>675.2</v>
      </c>
      <c r="B209">
        <v>8</v>
      </c>
      <c r="D209">
        <f t="shared" si="41"/>
        <v>675</v>
      </c>
      <c r="E209">
        <f t="shared" si="40"/>
        <v>8</v>
      </c>
      <c r="G209">
        <f t="shared" si="39"/>
        <v>176</v>
      </c>
      <c r="H209">
        <f t="shared" si="42"/>
        <v>0</v>
      </c>
    </row>
    <row r="210" spans="1:8" x14ac:dyDescent="0.3">
      <c r="A210" s="27">
        <v>675.3</v>
      </c>
      <c r="B210">
        <v>4</v>
      </c>
      <c r="D210">
        <f t="shared" si="41"/>
        <v>675</v>
      </c>
      <c r="E210">
        <f t="shared" si="40"/>
        <v>4</v>
      </c>
      <c r="G210">
        <f t="shared" si="39"/>
        <v>177</v>
      </c>
      <c r="H210">
        <f t="shared" si="42"/>
        <v>0</v>
      </c>
    </row>
    <row r="211" spans="1:8" x14ac:dyDescent="0.3">
      <c r="A211" s="27">
        <v>678.8</v>
      </c>
      <c r="B211">
        <v>4</v>
      </c>
      <c r="D211">
        <f t="shared" si="41"/>
        <v>678</v>
      </c>
      <c r="E211">
        <f t="shared" si="40"/>
        <v>4</v>
      </c>
      <c r="G211">
        <f t="shared" si="39"/>
        <v>178</v>
      </c>
      <c r="H211">
        <f t="shared" si="42"/>
        <v>0</v>
      </c>
    </row>
    <row r="212" spans="1:8" x14ac:dyDescent="0.3">
      <c r="A212" s="27">
        <v>679.3</v>
      </c>
      <c r="B212">
        <v>1</v>
      </c>
      <c r="D212">
        <f t="shared" si="41"/>
        <v>679</v>
      </c>
      <c r="E212">
        <f t="shared" si="40"/>
        <v>1</v>
      </c>
      <c r="G212">
        <f t="shared" si="39"/>
        <v>179</v>
      </c>
      <c r="H212">
        <f t="shared" si="42"/>
        <v>0</v>
      </c>
    </row>
    <row r="213" spans="1:8" x14ac:dyDescent="0.3">
      <c r="A213" s="27">
        <v>679.69999999999993</v>
      </c>
      <c r="B213">
        <v>1</v>
      </c>
      <c r="D213">
        <f t="shared" si="41"/>
        <v>679</v>
      </c>
      <c r="E213">
        <f t="shared" si="40"/>
        <v>1</v>
      </c>
      <c r="G213">
        <f t="shared" si="39"/>
        <v>180</v>
      </c>
      <c r="H213">
        <f t="shared" si="42"/>
        <v>0</v>
      </c>
    </row>
    <row r="214" spans="1:8" x14ac:dyDescent="0.3">
      <c r="A214" s="27">
        <v>680.8</v>
      </c>
      <c r="B214">
        <v>8</v>
      </c>
      <c r="D214">
        <f t="shared" si="41"/>
        <v>680</v>
      </c>
      <c r="E214">
        <f t="shared" si="40"/>
        <v>8</v>
      </c>
      <c r="G214">
        <f t="shared" si="39"/>
        <v>181</v>
      </c>
      <c r="H214">
        <f t="shared" si="42"/>
        <v>0</v>
      </c>
    </row>
    <row r="215" spans="1:8" x14ac:dyDescent="0.3">
      <c r="A215" s="27">
        <v>685.4</v>
      </c>
      <c r="B215">
        <v>4</v>
      </c>
      <c r="D215">
        <f t="shared" si="41"/>
        <v>685</v>
      </c>
      <c r="E215">
        <f t="shared" si="40"/>
        <v>4</v>
      </c>
      <c r="G215">
        <f t="shared" si="39"/>
        <v>182</v>
      </c>
      <c r="H215">
        <f t="shared" si="42"/>
        <v>0</v>
      </c>
    </row>
    <row r="216" spans="1:8" x14ac:dyDescent="0.3">
      <c r="A216" s="27">
        <v>685.5</v>
      </c>
      <c r="B216">
        <v>8</v>
      </c>
      <c r="D216">
        <f t="shared" si="41"/>
        <v>685</v>
      </c>
      <c r="E216">
        <f t="shared" si="40"/>
        <v>8</v>
      </c>
      <c r="G216">
        <f t="shared" si="39"/>
        <v>183</v>
      </c>
      <c r="H216">
        <f t="shared" si="42"/>
        <v>0</v>
      </c>
    </row>
    <row r="217" spans="1:8" x14ac:dyDescent="0.3">
      <c r="A217" s="27">
        <v>686</v>
      </c>
      <c r="B217">
        <v>4</v>
      </c>
      <c r="D217">
        <f t="shared" si="41"/>
        <v>686</v>
      </c>
      <c r="E217">
        <f t="shared" si="40"/>
        <v>4</v>
      </c>
      <c r="G217">
        <f t="shared" si="39"/>
        <v>184</v>
      </c>
      <c r="H217">
        <f t="shared" si="42"/>
        <v>0</v>
      </c>
    </row>
    <row r="218" spans="1:8" x14ac:dyDescent="0.3">
      <c r="A218" s="27">
        <v>687.3</v>
      </c>
      <c r="B218">
        <v>2</v>
      </c>
      <c r="D218">
        <f t="shared" si="41"/>
        <v>687</v>
      </c>
      <c r="E218">
        <f t="shared" si="40"/>
        <v>2</v>
      </c>
      <c r="G218">
        <f t="shared" si="39"/>
        <v>185</v>
      </c>
      <c r="H218">
        <f t="shared" si="42"/>
        <v>0</v>
      </c>
    </row>
    <row r="219" spans="1:8" x14ac:dyDescent="0.3">
      <c r="A219" s="27">
        <v>689.49999999999989</v>
      </c>
      <c r="B219">
        <v>8</v>
      </c>
      <c r="D219">
        <f t="shared" si="41"/>
        <v>689</v>
      </c>
      <c r="E219">
        <f t="shared" si="40"/>
        <v>8</v>
      </c>
      <c r="G219">
        <f t="shared" si="39"/>
        <v>186</v>
      </c>
      <c r="H219">
        <f t="shared" si="42"/>
        <v>0</v>
      </c>
    </row>
    <row r="220" spans="1:8" x14ac:dyDescent="0.3">
      <c r="A220" s="27">
        <v>689.99999999999989</v>
      </c>
      <c r="B220">
        <v>4</v>
      </c>
      <c r="D220">
        <f t="shared" si="41"/>
        <v>690</v>
      </c>
      <c r="E220">
        <f t="shared" si="40"/>
        <v>4</v>
      </c>
      <c r="G220">
        <f t="shared" si="39"/>
        <v>187</v>
      </c>
      <c r="H220">
        <f t="shared" si="42"/>
        <v>0</v>
      </c>
    </row>
    <row r="221" spans="1:8" x14ac:dyDescent="0.3">
      <c r="A221" s="27">
        <v>690.39999999999986</v>
      </c>
      <c r="B221">
        <v>1</v>
      </c>
      <c r="D221">
        <f t="shared" si="41"/>
        <v>690</v>
      </c>
      <c r="E221">
        <f t="shared" si="40"/>
        <v>1</v>
      </c>
      <c r="G221">
        <f t="shared" si="39"/>
        <v>188</v>
      </c>
      <c r="H221">
        <f t="shared" si="42"/>
        <v>0</v>
      </c>
    </row>
    <row r="222" spans="1:8" x14ac:dyDescent="0.3">
      <c r="A222" s="27">
        <v>692.5</v>
      </c>
      <c r="B222">
        <v>8</v>
      </c>
      <c r="D222">
        <f t="shared" si="41"/>
        <v>692</v>
      </c>
      <c r="E222">
        <f t="shared" si="40"/>
        <v>8</v>
      </c>
      <c r="G222">
        <f t="shared" si="39"/>
        <v>189</v>
      </c>
      <c r="H222">
        <f t="shared" si="42"/>
        <v>0</v>
      </c>
    </row>
    <row r="223" spans="1:8" x14ac:dyDescent="0.3">
      <c r="A223" s="27">
        <v>693</v>
      </c>
      <c r="B223">
        <v>4</v>
      </c>
      <c r="D223">
        <f t="shared" si="41"/>
        <v>693</v>
      </c>
      <c r="E223">
        <f t="shared" si="40"/>
        <v>4</v>
      </c>
      <c r="G223">
        <f t="shared" si="39"/>
        <v>190</v>
      </c>
      <c r="H223">
        <f t="shared" si="42"/>
        <v>0</v>
      </c>
    </row>
    <row r="224" spans="1:8" x14ac:dyDescent="0.3">
      <c r="A224" s="27">
        <v>694</v>
      </c>
      <c r="B224">
        <v>4</v>
      </c>
      <c r="D224">
        <f t="shared" si="41"/>
        <v>694</v>
      </c>
      <c r="E224">
        <f t="shared" si="40"/>
        <v>4</v>
      </c>
      <c r="G224">
        <f t="shared" si="39"/>
        <v>191</v>
      </c>
      <c r="H224">
        <f t="shared" si="42"/>
        <v>0</v>
      </c>
    </row>
    <row r="225" spans="1:8" x14ac:dyDescent="0.3">
      <c r="A225" s="27">
        <v>697.49999999999989</v>
      </c>
      <c r="B225">
        <v>1</v>
      </c>
      <c r="D225">
        <f t="shared" si="41"/>
        <v>697</v>
      </c>
      <c r="E225">
        <f t="shared" si="40"/>
        <v>1</v>
      </c>
      <c r="G225">
        <f t="shared" si="39"/>
        <v>192</v>
      </c>
      <c r="H225">
        <f t="shared" si="42"/>
        <v>0</v>
      </c>
    </row>
    <row r="226" spans="1:8" x14ac:dyDescent="0.3">
      <c r="A226" s="27">
        <v>698</v>
      </c>
      <c r="B226">
        <v>2</v>
      </c>
      <c r="D226">
        <f t="shared" si="41"/>
        <v>698</v>
      </c>
      <c r="E226">
        <f t="shared" si="40"/>
        <v>2</v>
      </c>
      <c r="G226">
        <f t="shared" si="39"/>
        <v>193</v>
      </c>
      <c r="H226">
        <f t="shared" si="42"/>
        <v>0</v>
      </c>
    </row>
    <row r="227" spans="1:8" x14ac:dyDescent="0.3">
      <c r="A227" s="27">
        <v>701.09999999999991</v>
      </c>
      <c r="B227">
        <v>1</v>
      </c>
      <c r="D227">
        <f t="shared" si="41"/>
        <v>701</v>
      </c>
      <c r="E227">
        <f t="shared" si="40"/>
        <v>1</v>
      </c>
      <c r="G227">
        <f t="shared" si="39"/>
        <v>194</v>
      </c>
      <c r="H227">
        <f t="shared" si="42"/>
        <v>0</v>
      </c>
    </row>
    <row r="228" spans="1:8" x14ac:dyDescent="0.3">
      <c r="A228" s="27">
        <v>701.1</v>
      </c>
      <c r="B228">
        <v>8</v>
      </c>
      <c r="D228">
        <f t="shared" si="41"/>
        <v>701</v>
      </c>
      <c r="E228">
        <f t="shared" si="40"/>
        <v>8</v>
      </c>
      <c r="G228">
        <f t="shared" si="39"/>
        <v>195</v>
      </c>
      <c r="H228">
        <f t="shared" si="42"/>
        <v>0</v>
      </c>
    </row>
    <row r="229" spans="1:8" x14ac:dyDescent="0.3">
      <c r="A229" s="27">
        <v>701.59999999999991</v>
      </c>
      <c r="B229">
        <v>8</v>
      </c>
      <c r="D229">
        <f t="shared" si="41"/>
        <v>701</v>
      </c>
      <c r="E229">
        <f t="shared" si="40"/>
        <v>8</v>
      </c>
      <c r="G229">
        <f t="shared" si="39"/>
        <v>196</v>
      </c>
      <c r="H229">
        <f t="shared" si="42"/>
        <v>0</v>
      </c>
    </row>
    <row r="230" spans="1:8" x14ac:dyDescent="0.3">
      <c r="A230" s="27">
        <v>703.2</v>
      </c>
      <c r="B230">
        <v>8</v>
      </c>
      <c r="D230">
        <f t="shared" si="41"/>
        <v>703</v>
      </c>
      <c r="E230">
        <f t="shared" si="40"/>
        <v>8</v>
      </c>
      <c r="G230">
        <f t="shared" si="39"/>
        <v>197</v>
      </c>
      <c r="H230">
        <f t="shared" si="42"/>
        <v>0</v>
      </c>
    </row>
    <row r="231" spans="1:8" x14ac:dyDescent="0.3">
      <c r="A231" s="27">
        <v>703.69999999999993</v>
      </c>
      <c r="B231">
        <v>8</v>
      </c>
      <c r="D231">
        <f t="shared" si="41"/>
        <v>703</v>
      </c>
      <c r="E231">
        <f t="shared" si="40"/>
        <v>8</v>
      </c>
      <c r="G231">
        <f t="shared" si="39"/>
        <v>198</v>
      </c>
      <c r="H231">
        <f t="shared" si="42"/>
        <v>0</v>
      </c>
    </row>
    <row r="232" spans="1:8" x14ac:dyDescent="0.3">
      <c r="A232" s="27">
        <v>703.7</v>
      </c>
      <c r="B232">
        <v>4</v>
      </c>
      <c r="D232">
        <f t="shared" si="41"/>
        <v>703</v>
      </c>
      <c r="E232">
        <f t="shared" si="40"/>
        <v>4</v>
      </c>
      <c r="G232">
        <f t="shared" si="39"/>
        <v>199</v>
      </c>
      <c r="H232">
        <f t="shared" si="42"/>
        <v>0</v>
      </c>
    </row>
    <row r="233" spans="1:8" x14ac:dyDescent="0.3">
      <c r="A233" s="27">
        <v>706.59999999999991</v>
      </c>
      <c r="B233">
        <v>2</v>
      </c>
      <c r="D233">
        <f t="shared" si="41"/>
        <v>706</v>
      </c>
      <c r="E233">
        <f t="shared" si="40"/>
        <v>2</v>
      </c>
      <c r="G233">
        <f t="shared" si="39"/>
        <v>200</v>
      </c>
      <c r="H233">
        <f t="shared" si="42"/>
        <v>0</v>
      </c>
    </row>
    <row r="234" spans="1:8" x14ac:dyDescent="0.3">
      <c r="A234" s="27">
        <v>707.19999999999993</v>
      </c>
      <c r="B234">
        <v>4</v>
      </c>
      <c r="D234">
        <f t="shared" si="41"/>
        <v>707</v>
      </c>
      <c r="E234">
        <f t="shared" si="40"/>
        <v>4</v>
      </c>
      <c r="G234">
        <f t="shared" si="39"/>
        <v>201</v>
      </c>
      <c r="H234">
        <f t="shared" si="42"/>
        <v>0</v>
      </c>
    </row>
    <row r="235" spans="1:8" x14ac:dyDescent="0.3">
      <c r="A235" s="27">
        <v>707.3</v>
      </c>
      <c r="B235">
        <v>4</v>
      </c>
      <c r="D235">
        <f t="shared" si="41"/>
        <v>707</v>
      </c>
      <c r="E235">
        <f t="shared" si="40"/>
        <v>4</v>
      </c>
      <c r="G235">
        <f t="shared" si="39"/>
        <v>202</v>
      </c>
      <c r="H235">
        <f t="shared" si="42"/>
        <v>0</v>
      </c>
    </row>
    <row r="236" spans="1:8" x14ac:dyDescent="0.3">
      <c r="A236" s="27">
        <v>708.19999999999982</v>
      </c>
      <c r="B236">
        <v>1</v>
      </c>
      <c r="D236">
        <f t="shared" si="41"/>
        <v>708</v>
      </c>
      <c r="E236">
        <f t="shared" si="40"/>
        <v>1</v>
      </c>
      <c r="G236">
        <f t="shared" si="39"/>
        <v>203</v>
      </c>
      <c r="H236">
        <f t="shared" si="42"/>
        <v>0</v>
      </c>
    </row>
    <row r="237" spans="1:8" x14ac:dyDescent="0.3">
      <c r="A237" s="27">
        <v>708.69999999999993</v>
      </c>
      <c r="B237">
        <v>2</v>
      </c>
      <c r="D237">
        <f t="shared" si="41"/>
        <v>708</v>
      </c>
      <c r="E237">
        <f t="shared" si="40"/>
        <v>2</v>
      </c>
      <c r="G237">
        <f t="shared" si="39"/>
        <v>204</v>
      </c>
      <c r="H237">
        <f t="shared" si="42"/>
        <v>0</v>
      </c>
    </row>
    <row r="238" spans="1:8" x14ac:dyDescent="0.3">
      <c r="A238" s="27">
        <v>711.8</v>
      </c>
      <c r="B238">
        <v>8</v>
      </c>
      <c r="D238">
        <f t="shared" si="41"/>
        <v>711</v>
      </c>
      <c r="E238">
        <f t="shared" si="40"/>
        <v>8</v>
      </c>
      <c r="G238">
        <f t="shared" si="39"/>
        <v>205</v>
      </c>
      <c r="H238">
        <f t="shared" si="42"/>
        <v>0</v>
      </c>
    </row>
    <row r="239" spans="1:8" x14ac:dyDescent="0.3">
      <c r="A239" s="27">
        <v>711.80000000000007</v>
      </c>
      <c r="B239">
        <v>8</v>
      </c>
      <c r="D239">
        <f t="shared" si="41"/>
        <v>711</v>
      </c>
      <c r="E239">
        <f t="shared" si="40"/>
        <v>8</v>
      </c>
      <c r="G239">
        <f t="shared" si="39"/>
        <v>206</v>
      </c>
      <c r="H239">
        <f t="shared" si="42"/>
        <v>0</v>
      </c>
    </row>
    <row r="240" spans="1:8" x14ac:dyDescent="0.3">
      <c r="A240" s="27">
        <v>714.8</v>
      </c>
      <c r="B240">
        <v>8</v>
      </c>
      <c r="D240">
        <f t="shared" si="41"/>
        <v>714</v>
      </c>
      <c r="E240">
        <f t="shared" si="40"/>
        <v>8</v>
      </c>
      <c r="G240">
        <f t="shared" si="39"/>
        <v>207</v>
      </c>
      <c r="H240">
        <f t="shared" si="42"/>
        <v>0</v>
      </c>
    </row>
    <row r="241" spans="1:8" x14ac:dyDescent="0.3">
      <c r="A241" s="27">
        <v>715.3</v>
      </c>
      <c r="B241">
        <v>2</v>
      </c>
      <c r="D241">
        <f t="shared" si="41"/>
        <v>715</v>
      </c>
      <c r="E241">
        <f t="shared" si="40"/>
        <v>2</v>
      </c>
      <c r="G241">
        <f t="shared" si="39"/>
        <v>208</v>
      </c>
      <c r="H241">
        <f t="shared" si="42"/>
        <v>0</v>
      </c>
    </row>
    <row r="242" spans="1:8" x14ac:dyDescent="0.3">
      <c r="A242" s="27">
        <v>715.8</v>
      </c>
      <c r="B242">
        <v>1</v>
      </c>
      <c r="D242">
        <f t="shared" si="41"/>
        <v>715</v>
      </c>
      <c r="E242">
        <f t="shared" si="40"/>
        <v>1</v>
      </c>
      <c r="G242">
        <f t="shared" si="39"/>
        <v>209</v>
      </c>
      <c r="H242">
        <f t="shared" si="42"/>
        <v>0</v>
      </c>
    </row>
    <row r="243" spans="1:8" x14ac:dyDescent="0.3">
      <c r="A243" s="27">
        <v>717.99999999999989</v>
      </c>
      <c r="B243">
        <v>4</v>
      </c>
      <c r="D243">
        <f t="shared" si="41"/>
        <v>718</v>
      </c>
      <c r="E243">
        <f t="shared" si="40"/>
        <v>4</v>
      </c>
      <c r="G243">
        <f t="shared" si="39"/>
        <v>210</v>
      </c>
      <c r="H243">
        <f t="shared" si="42"/>
        <v>0</v>
      </c>
    </row>
    <row r="244" spans="1:8" x14ac:dyDescent="0.3">
      <c r="A244" s="27">
        <v>718.4</v>
      </c>
      <c r="B244">
        <v>8</v>
      </c>
      <c r="D244">
        <f t="shared" si="41"/>
        <v>718</v>
      </c>
      <c r="E244">
        <f t="shared" si="40"/>
        <v>8</v>
      </c>
      <c r="G244">
        <f t="shared" si="39"/>
        <v>211</v>
      </c>
      <c r="H244">
        <f t="shared" si="42"/>
        <v>0</v>
      </c>
    </row>
    <row r="245" spans="1:8" x14ac:dyDescent="0.3">
      <c r="A245" s="27">
        <v>718.89999999999986</v>
      </c>
      <c r="B245">
        <v>1</v>
      </c>
      <c r="D245">
        <f t="shared" si="41"/>
        <v>718</v>
      </c>
      <c r="E245">
        <f t="shared" si="40"/>
        <v>1</v>
      </c>
      <c r="G245">
        <f t="shared" si="39"/>
        <v>212</v>
      </c>
      <c r="H245">
        <f t="shared" si="42"/>
        <v>0</v>
      </c>
    </row>
    <row r="246" spans="1:8" x14ac:dyDescent="0.3">
      <c r="A246" s="27">
        <v>719.4</v>
      </c>
      <c r="B246">
        <v>8</v>
      </c>
      <c r="D246">
        <f t="shared" si="41"/>
        <v>719</v>
      </c>
      <c r="E246">
        <f t="shared" si="40"/>
        <v>8</v>
      </c>
      <c r="G246">
        <f t="shared" si="39"/>
        <v>213</v>
      </c>
      <c r="H246">
        <f t="shared" si="42"/>
        <v>0</v>
      </c>
    </row>
    <row r="247" spans="1:8" x14ac:dyDescent="0.3">
      <c r="A247" s="27">
        <v>724.99999999999989</v>
      </c>
      <c r="B247">
        <v>4</v>
      </c>
      <c r="D247">
        <f t="shared" si="41"/>
        <v>725</v>
      </c>
      <c r="E247">
        <f t="shared" si="40"/>
        <v>4</v>
      </c>
      <c r="G247">
        <f t="shared" si="39"/>
        <v>214</v>
      </c>
      <c r="H247">
        <f t="shared" si="42"/>
        <v>0</v>
      </c>
    </row>
    <row r="248" spans="1:8" x14ac:dyDescent="0.3">
      <c r="A248" s="27">
        <v>725.09999999999991</v>
      </c>
      <c r="B248">
        <v>4</v>
      </c>
      <c r="D248">
        <f t="shared" si="41"/>
        <v>725</v>
      </c>
      <c r="E248">
        <f t="shared" si="40"/>
        <v>4</v>
      </c>
      <c r="G248">
        <f t="shared" si="39"/>
        <v>215</v>
      </c>
      <c r="H248">
        <f t="shared" si="42"/>
        <v>0</v>
      </c>
    </row>
    <row r="249" spans="1:8" x14ac:dyDescent="0.3">
      <c r="A249" s="27">
        <v>726</v>
      </c>
      <c r="B249">
        <v>2</v>
      </c>
      <c r="D249">
        <f t="shared" si="41"/>
        <v>726</v>
      </c>
      <c r="E249">
        <f t="shared" si="40"/>
        <v>2</v>
      </c>
      <c r="G249">
        <f t="shared" si="39"/>
        <v>216</v>
      </c>
      <c r="H249">
        <f t="shared" si="42"/>
        <v>0</v>
      </c>
    </row>
    <row r="250" spans="1:8" x14ac:dyDescent="0.3">
      <c r="A250" s="27">
        <v>726.5</v>
      </c>
      <c r="B250">
        <v>1</v>
      </c>
      <c r="D250">
        <f t="shared" si="41"/>
        <v>726</v>
      </c>
      <c r="E250">
        <f t="shared" si="40"/>
        <v>1</v>
      </c>
      <c r="G250">
        <f t="shared" si="39"/>
        <v>217</v>
      </c>
      <c r="H250">
        <f t="shared" si="42"/>
        <v>4</v>
      </c>
    </row>
    <row r="251" spans="1:8" x14ac:dyDescent="0.3">
      <c r="A251" s="27">
        <v>728.49999999999989</v>
      </c>
      <c r="B251">
        <v>4</v>
      </c>
      <c r="D251">
        <f t="shared" si="41"/>
        <v>728</v>
      </c>
      <c r="E251">
        <f t="shared" si="40"/>
        <v>4</v>
      </c>
      <c r="G251">
        <f t="shared" si="39"/>
        <v>218</v>
      </c>
      <c r="H251">
        <f t="shared" si="42"/>
        <v>0</v>
      </c>
    </row>
    <row r="252" spans="1:8" x14ac:dyDescent="0.3">
      <c r="A252" s="27">
        <v>729.1</v>
      </c>
      <c r="B252">
        <v>8</v>
      </c>
      <c r="D252">
        <f t="shared" si="41"/>
        <v>729</v>
      </c>
      <c r="E252">
        <f t="shared" si="40"/>
        <v>8</v>
      </c>
      <c r="G252">
        <f t="shared" si="39"/>
        <v>219</v>
      </c>
      <c r="H252">
        <f t="shared" si="42"/>
        <v>0</v>
      </c>
    </row>
    <row r="253" spans="1:8" x14ac:dyDescent="0.3">
      <c r="A253" s="27">
        <v>729.59999999999991</v>
      </c>
      <c r="B253">
        <v>12</v>
      </c>
      <c r="D253">
        <f t="shared" si="41"/>
        <v>729</v>
      </c>
      <c r="E253">
        <f t="shared" si="40"/>
        <v>12</v>
      </c>
      <c r="G253">
        <f t="shared" si="39"/>
        <v>220</v>
      </c>
      <c r="H253">
        <f t="shared" si="42"/>
        <v>0</v>
      </c>
    </row>
    <row r="254" spans="1:8" x14ac:dyDescent="0.3">
      <c r="A254" s="27">
        <v>730.09999999999991</v>
      </c>
      <c r="B254">
        <v>4</v>
      </c>
      <c r="D254">
        <f t="shared" si="41"/>
        <v>730</v>
      </c>
      <c r="E254">
        <f t="shared" si="40"/>
        <v>4</v>
      </c>
      <c r="G254">
        <f t="shared" si="39"/>
        <v>221</v>
      </c>
      <c r="H254">
        <f t="shared" si="42"/>
        <v>0</v>
      </c>
    </row>
    <row r="255" spans="1:8" x14ac:dyDescent="0.3">
      <c r="A255" s="27">
        <v>732.59999999999991</v>
      </c>
      <c r="B255">
        <v>1</v>
      </c>
      <c r="D255">
        <f t="shared" si="41"/>
        <v>732</v>
      </c>
      <c r="E255">
        <f t="shared" si="40"/>
        <v>1</v>
      </c>
      <c r="G255">
        <f t="shared" ref="G255:G318" si="43">G254+1</f>
        <v>222</v>
      </c>
      <c r="H255">
        <f t="shared" si="42"/>
        <v>0</v>
      </c>
    </row>
    <row r="256" spans="1:8" x14ac:dyDescent="0.3">
      <c r="A256" s="27">
        <v>732.99999999999989</v>
      </c>
      <c r="B256">
        <v>1</v>
      </c>
      <c r="D256">
        <f t="shared" si="41"/>
        <v>733</v>
      </c>
      <c r="E256">
        <f t="shared" si="40"/>
        <v>1</v>
      </c>
      <c r="G256">
        <f t="shared" si="43"/>
        <v>223</v>
      </c>
      <c r="H256">
        <f t="shared" si="42"/>
        <v>0</v>
      </c>
    </row>
    <row r="257" spans="1:8" x14ac:dyDescent="0.3">
      <c r="A257" s="27">
        <v>733.09999999999991</v>
      </c>
      <c r="B257">
        <v>8</v>
      </c>
      <c r="D257">
        <f t="shared" si="41"/>
        <v>733</v>
      </c>
      <c r="E257">
        <f t="shared" si="40"/>
        <v>8</v>
      </c>
      <c r="G257">
        <f t="shared" si="43"/>
        <v>224</v>
      </c>
      <c r="H257">
        <f t="shared" si="42"/>
        <v>8</v>
      </c>
    </row>
    <row r="258" spans="1:8" x14ac:dyDescent="0.3">
      <c r="A258" s="27">
        <v>735.8</v>
      </c>
      <c r="B258">
        <v>4</v>
      </c>
      <c r="D258">
        <f t="shared" si="41"/>
        <v>735</v>
      </c>
      <c r="E258">
        <f t="shared" si="40"/>
        <v>4</v>
      </c>
      <c r="G258">
        <f t="shared" si="43"/>
        <v>225</v>
      </c>
      <c r="H258">
        <f t="shared" si="42"/>
        <v>0</v>
      </c>
    </row>
    <row r="259" spans="1:8" x14ac:dyDescent="0.3">
      <c r="A259" s="27">
        <v>736.09999999999991</v>
      </c>
      <c r="B259">
        <v>8</v>
      </c>
      <c r="D259">
        <f t="shared" si="41"/>
        <v>736</v>
      </c>
      <c r="E259">
        <f t="shared" si="40"/>
        <v>8</v>
      </c>
      <c r="G259">
        <f t="shared" si="43"/>
        <v>226</v>
      </c>
      <c r="H259">
        <f t="shared" si="42"/>
        <v>0</v>
      </c>
    </row>
    <row r="260" spans="1:8" x14ac:dyDescent="0.3">
      <c r="A260" s="27">
        <v>736.1</v>
      </c>
      <c r="B260">
        <v>8</v>
      </c>
      <c r="D260">
        <f t="shared" si="41"/>
        <v>736</v>
      </c>
      <c r="E260">
        <f t="shared" ref="E260:E323" si="44">B260</f>
        <v>8</v>
      </c>
      <c r="G260">
        <f t="shared" si="43"/>
        <v>227</v>
      </c>
      <c r="H260">
        <f t="shared" si="42"/>
        <v>0</v>
      </c>
    </row>
    <row r="261" spans="1:8" x14ac:dyDescent="0.3">
      <c r="A261" s="27">
        <v>736.69999999999993</v>
      </c>
      <c r="B261">
        <v>2</v>
      </c>
      <c r="D261">
        <f t="shared" ref="D261:D324" si="45">INT(A261)</f>
        <v>736</v>
      </c>
      <c r="E261">
        <f t="shared" si="44"/>
        <v>2</v>
      </c>
      <c r="G261">
        <f t="shared" si="43"/>
        <v>228</v>
      </c>
      <c r="H261">
        <f t="shared" ref="H261:H324" si="46">IFERROR(VLOOKUP(G261,$D$4:$E$742,2,0),0)</f>
        <v>0</v>
      </c>
    </row>
    <row r="262" spans="1:8" x14ac:dyDescent="0.3">
      <c r="A262" s="27">
        <v>737.19999999999993</v>
      </c>
      <c r="B262">
        <v>1</v>
      </c>
      <c r="D262">
        <f t="shared" si="45"/>
        <v>737</v>
      </c>
      <c r="E262">
        <f t="shared" si="44"/>
        <v>1</v>
      </c>
      <c r="G262">
        <f t="shared" si="43"/>
        <v>229</v>
      </c>
      <c r="H262">
        <f t="shared" si="46"/>
        <v>0</v>
      </c>
    </row>
    <row r="263" spans="1:8" x14ac:dyDescent="0.3">
      <c r="A263" s="27">
        <v>740.59999999999991</v>
      </c>
      <c r="B263">
        <v>2</v>
      </c>
      <c r="D263">
        <f t="shared" si="45"/>
        <v>740</v>
      </c>
      <c r="E263">
        <f t="shared" si="44"/>
        <v>2</v>
      </c>
      <c r="G263">
        <f t="shared" si="43"/>
        <v>230</v>
      </c>
      <c r="H263">
        <f t="shared" si="46"/>
        <v>4</v>
      </c>
    </row>
    <row r="264" spans="1:8" x14ac:dyDescent="0.3">
      <c r="A264" s="27">
        <v>742.8</v>
      </c>
      <c r="B264">
        <v>8</v>
      </c>
      <c r="D264">
        <f t="shared" si="45"/>
        <v>742</v>
      </c>
      <c r="E264">
        <f t="shared" si="44"/>
        <v>8</v>
      </c>
      <c r="G264">
        <f t="shared" si="43"/>
        <v>231</v>
      </c>
      <c r="H264">
        <f t="shared" si="46"/>
        <v>4</v>
      </c>
    </row>
    <row r="265" spans="1:8" x14ac:dyDescent="0.3">
      <c r="A265" s="27">
        <v>743.3</v>
      </c>
      <c r="B265">
        <v>4</v>
      </c>
      <c r="D265">
        <f t="shared" si="45"/>
        <v>743</v>
      </c>
      <c r="E265">
        <f t="shared" si="44"/>
        <v>4</v>
      </c>
      <c r="G265">
        <f t="shared" si="43"/>
        <v>232</v>
      </c>
      <c r="H265">
        <f t="shared" si="46"/>
        <v>0</v>
      </c>
    </row>
    <row r="266" spans="1:8" x14ac:dyDescent="0.3">
      <c r="A266" s="27">
        <v>746.29999999999984</v>
      </c>
      <c r="B266">
        <v>8</v>
      </c>
      <c r="D266">
        <f t="shared" si="45"/>
        <v>746</v>
      </c>
      <c r="E266">
        <f t="shared" si="44"/>
        <v>8</v>
      </c>
      <c r="G266">
        <f t="shared" si="43"/>
        <v>233</v>
      </c>
      <c r="H266">
        <f t="shared" si="46"/>
        <v>0</v>
      </c>
    </row>
    <row r="267" spans="1:8" x14ac:dyDescent="0.3">
      <c r="A267" s="27">
        <v>746.80000000000007</v>
      </c>
      <c r="B267">
        <v>8</v>
      </c>
      <c r="D267">
        <f t="shared" si="45"/>
        <v>746</v>
      </c>
      <c r="E267">
        <f t="shared" si="44"/>
        <v>8</v>
      </c>
      <c r="G267">
        <f t="shared" si="43"/>
        <v>234</v>
      </c>
      <c r="H267">
        <f t="shared" si="46"/>
        <v>0</v>
      </c>
    </row>
    <row r="268" spans="1:8" x14ac:dyDescent="0.3">
      <c r="A268" s="27">
        <v>747.39999999999986</v>
      </c>
      <c r="B268">
        <v>8</v>
      </c>
      <c r="D268">
        <f t="shared" si="45"/>
        <v>747</v>
      </c>
      <c r="E268">
        <f t="shared" si="44"/>
        <v>8</v>
      </c>
      <c r="G268">
        <f t="shared" si="43"/>
        <v>235</v>
      </c>
      <c r="H268">
        <f t="shared" si="46"/>
        <v>4</v>
      </c>
    </row>
    <row r="269" spans="1:8" x14ac:dyDescent="0.3">
      <c r="A269" s="27">
        <v>747.89999999999986</v>
      </c>
      <c r="B269">
        <v>4</v>
      </c>
      <c r="D269">
        <f t="shared" si="45"/>
        <v>747</v>
      </c>
      <c r="E269">
        <f t="shared" si="44"/>
        <v>4</v>
      </c>
      <c r="G269">
        <f t="shared" si="43"/>
        <v>236</v>
      </c>
      <c r="H269">
        <f t="shared" si="46"/>
        <v>0</v>
      </c>
    </row>
    <row r="270" spans="1:8" x14ac:dyDescent="0.3">
      <c r="A270" s="27">
        <v>750.79999999999984</v>
      </c>
      <c r="B270">
        <v>1</v>
      </c>
      <c r="D270">
        <f t="shared" si="45"/>
        <v>750</v>
      </c>
      <c r="E270">
        <f t="shared" si="44"/>
        <v>1</v>
      </c>
      <c r="G270">
        <f t="shared" si="43"/>
        <v>237</v>
      </c>
      <c r="H270">
        <f t="shared" si="46"/>
        <v>0</v>
      </c>
    </row>
    <row r="271" spans="1:8" x14ac:dyDescent="0.3">
      <c r="A271" s="27">
        <v>753.89999999999986</v>
      </c>
      <c r="B271">
        <v>9</v>
      </c>
      <c r="D271">
        <f t="shared" si="45"/>
        <v>753</v>
      </c>
      <c r="E271">
        <f t="shared" si="44"/>
        <v>9</v>
      </c>
      <c r="G271">
        <f t="shared" si="43"/>
        <v>238</v>
      </c>
      <c r="H271">
        <f t="shared" si="46"/>
        <v>8</v>
      </c>
    </row>
    <row r="272" spans="1:8" x14ac:dyDescent="0.3">
      <c r="A272" s="27">
        <v>754.3</v>
      </c>
      <c r="B272">
        <v>1</v>
      </c>
      <c r="D272">
        <f t="shared" si="45"/>
        <v>754</v>
      </c>
      <c r="E272">
        <f t="shared" si="44"/>
        <v>1</v>
      </c>
      <c r="G272">
        <f t="shared" si="43"/>
        <v>239</v>
      </c>
      <c r="H272">
        <f t="shared" si="46"/>
        <v>0</v>
      </c>
    </row>
    <row r="273" spans="1:8" x14ac:dyDescent="0.3">
      <c r="A273" s="27">
        <v>758.9</v>
      </c>
      <c r="B273">
        <v>2</v>
      </c>
      <c r="D273">
        <f t="shared" si="45"/>
        <v>758</v>
      </c>
      <c r="E273">
        <f t="shared" si="44"/>
        <v>2</v>
      </c>
      <c r="G273">
        <f t="shared" si="43"/>
        <v>240</v>
      </c>
      <c r="H273">
        <f t="shared" si="46"/>
        <v>0</v>
      </c>
    </row>
    <row r="274" spans="1:8" x14ac:dyDescent="0.3">
      <c r="A274" s="27">
        <v>761.89999999999986</v>
      </c>
      <c r="B274">
        <v>2</v>
      </c>
      <c r="D274">
        <f t="shared" si="45"/>
        <v>761</v>
      </c>
      <c r="E274">
        <f t="shared" si="44"/>
        <v>2</v>
      </c>
      <c r="G274">
        <f t="shared" si="43"/>
        <v>241</v>
      </c>
      <c r="H274">
        <f t="shared" si="46"/>
        <v>4</v>
      </c>
    </row>
    <row r="275" spans="1:8" x14ac:dyDescent="0.3">
      <c r="A275" s="27">
        <v>764.0999999999998</v>
      </c>
      <c r="B275">
        <v>4</v>
      </c>
      <c r="D275">
        <f t="shared" si="45"/>
        <v>764</v>
      </c>
      <c r="E275">
        <f t="shared" si="44"/>
        <v>4</v>
      </c>
      <c r="G275">
        <f t="shared" si="43"/>
        <v>242</v>
      </c>
      <c r="H275">
        <f t="shared" si="46"/>
        <v>0</v>
      </c>
    </row>
    <row r="276" spans="1:8" x14ac:dyDescent="0.3">
      <c r="A276" s="27">
        <v>764.09999999999991</v>
      </c>
      <c r="B276">
        <v>12</v>
      </c>
      <c r="D276">
        <f t="shared" si="45"/>
        <v>764</v>
      </c>
      <c r="E276">
        <f t="shared" si="44"/>
        <v>12</v>
      </c>
      <c r="G276">
        <f t="shared" si="43"/>
        <v>243</v>
      </c>
      <c r="H276">
        <f t="shared" si="46"/>
        <v>0</v>
      </c>
    </row>
    <row r="277" spans="1:8" x14ac:dyDescent="0.3">
      <c r="A277" s="27">
        <v>764.59999999999991</v>
      </c>
      <c r="B277">
        <v>4</v>
      </c>
      <c r="D277">
        <f t="shared" si="45"/>
        <v>764</v>
      </c>
      <c r="E277">
        <f t="shared" si="44"/>
        <v>4</v>
      </c>
      <c r="G277">
        <f t="shared" si="43"/>
        <v>244</v>
      </c>
      <c r="H277">
        <f t="shared" si="46"/>
        <v>0</v>
      </c>
    </row>
    <row r="278" spans="1:8" x14ac:dyDescent="0.3">
      <c r="A278" s="27">
        <v>768.59999999999991</v>
      </c>
      <c r="B278">
        <v>2</v>
      </c>
      <c r="D278">
        <f t="shared" si="45"/>
        <v>768</v>
      </c>
      <c r="E278">
        <f t="shared" si="44"/>
        <v>2</v>
      </c>
      <c r="G278">
        <f t="shared" si="43"/>
        <v>245</v>
      </c>
      <c r="H278">
        <f t="shared" si="46"/>
        <v>0</v>
      </c>
    </row>
    <row r="279" spans="1:8" x14ac:dyDescent="0.3">
      <c r="A279" s="27">
        <v>768.69999999999982</v>
      </c>
      <c r="B279">
        <v>4</v>
      </c>
      <c r="D279">
        <f t="shared" si="45"/>
        <v>768</v>
      </c>
      <c r="E279">
        <f t="shared" si="44"/>
        <v>4</v>
      </c>
      <c r="G279">
        <f t="shared" si="43"/>
        <v>246</v>
      </c>
      <c r="H279">
        <f t="shared" si="46"/>
        <v>0</v>
      </c>
    </row>
    <row r="280" spans="1:8" x14ac:dyDescent="0.3">
      <c r="A280" s="27">
        <v>769.09999999999991</v>
      </c>
      <c r="B280">
        <v>1</v>
      </c>
      <c r="D280">
        <f t="shared" si="45"/>
        <v>769</v>
      </c>
      <c r="E280">
        <f t="shared" si="44"/>
        <v>1</v>
      </c>
      <c r="G280">
        <f t="shared" si="43"/>
        <v>247</v>
      </c>
      <c r="H280">
        <f t="shared" si="46"/>
        <v>0</v>
      </c>
    </row>
    <row r="281" spans="1:8" x14ac:dyDescent="0.3">
      <c r="A281" s="27">
        <v>769.59999999999991</v>
      </c>
      <c r="B281">
        <v>2</v>
      </c>
      <c r="D281">
        <f t="shared" si="45"/>
        <v>769</v>
      </c>
      <c r="E281">
        <f t="shared" si="44"/>
        <v>2</v>
      </c>
      <c r="G281">
        <f t="shared" si="43"/>
        <v>248</v>
      </c>
      <c r="H281">
        <f t="shared" si="46"/>
        <v>4</v>
      </c>
    </row>
    <row r="282" spans="1:8" x14ac:dyDescent="0.3">
      <c r="A282" s="27">
        <v>771.69999999999993</v>
      </c>
      <c r="B282">
        <v>8</v>
      </c>
      <c r="D282">
        <f t="shared" si="45"/>
        <v>771</v>
      </c>
      <c r="E282">
        <f t="shared" si="44"/>
        <v>8</v>
      </c>
      <c r="G282">
        <f t="shared" si="43"/>
        <v>249</v>
      </c>
      <c r="H282">
        <f t="shared" si="46"/>
        <v>8</v>
      </c>
    </row>
    <row r="283" spans="1:8" x14ac:dyDescent="0.3">
      <c r="A283" s="27">
        <v>772.09999999999991</v>
      </c>
      <c r="B283">
        <v>1</v>
      </c>
      <c r="D283">
        <f t="shared" si="45"/>
        <v>772</v>
      </c>
      <c r="E283">
        <f t="shared" si="44"/>
        <v>1</v>
      </c>
      <c r="G283">
        <f t="shared" si="43"/>
        <v>250</v>
      </c>
      <c r="H283">
        <f t="shared" si="46"/>
        <v>0</v>
      </c>
    </row>
    <row r="284" spans="1:8" x14ac:dyDescent="0.3">
      <c r="A284" s="27">
        <v>773.19999999999982</v>
      </c>
      <c r="B284">
        <v>8</v>
      </c>
      <c r="D284">
        <f t="shared" si="45"/>
        <v>773</v>
      </c>
      <c r="E284">
        <f t="shared" si="44"/>
        <v>8</v>
      </c>
      <c r="G284">
        <f t="shared" si="43"/>
        <v>251</v>
      </c>
      <c r="H284">
        <f t="shared" si="46"/>
        <v>0</v>
      </c>
    </row>
    <row r="285" spans="1:8" x14ac:dyDescent="0.3">
      <c r="A285" s="27">
        <v>775.7</v>
      </c>
      <c r="B285">
        <v>4</v>
      </c>
      <c r="D285">
        <f t="shared" si="45"/>
        <v>775</v>
      </c>
      <c r="E285">
        <f t="shared" si="44"/>
        <v>4</v>
      </c>
      <c r="G285">
        <f t="shared" si="43"/>
        <v>252</v>
      </c>
      <c r="H285">
        <f t="shared" si="46"/>
        <v>8</v>
      </c>
    </row>
    <row r="286" spans="1:8" x14ac:dyDescent="0.3">
      <c r="A286" s="27">
        <v>780.3</v>
      </c>
      <c r="B286">
        <v>2</v>
      </c>
      <c r="D286">
        <f t="shared" si="45"/>
        <v>780</v>
      </c>
      <c r="E286">
        <f t="shared" si="44"/>
        <v>2</v>
      </c>
      <c r="G286">
        <f t="shared" si="43"/>
        <v>253</v>
      </c>
      <c r="H286">
        <f t="shared" si="46"/>
        <v>4</v>
      </c>
    </row>
    <row r="287" spans="1:8" x14ac:dyDescent="0.3">
      <c r="A287" s="27">
        <v>781.89999999999986</v>
      </c>
      <c r="B287">
        <v>12</v>
      </c>
      <c r="D287">
        <f t="shared" si="45"/>
        <v>781</v>
      </c>
      <c r="E287">
        <f t="shared" si="44"/>
        <v>12</v>
      </c>
      <c r="G287">
        <f t="shared" si="43"/>
        <v>254</v>
      </c>
      <c r="H287">
        <f t="shared" si="46"/>
        <v>0</v>
      </c>
    </row>
    <row r="288" spans="1:8" x14ac:dyDescent="0.3">
      <c r="A288" s="27">
        <v>782.39999999999986</v>
      </c>
      <c r="B288">
        <v>4</v>
      </c>
      <c r="D288">
        <f t="shared" si="45"/>
        <v>782</v>
      </c>
      <c r="E288">
        <f t="shared" si="44"/>
        <v>4</v>
      </c>
      <c r="G288">
        <f t="shared" si="43"/>
        <v>255</v>
      </c>
      <c r="H288">
        <f t="shared" si="46"/>
        <v>0</v>
      </c>
    </row>
    <row r="289" spans="1:8" x14ac:dyDescent="0.3">
      <c r="A289" s="27">
        <v>782.8</v>
      </c>
      <c r="B289">
        <v>1</v>
      </c>
      <c r="D289">
        <f t="shared" si="45"/>
        <v>782</v>
      </c>
      <c r="E289">
        <f t="shared" si="44"/>
        <v>1</v>
      </c>
      <c r="G289">
        <f t="shared" si="43"/>
        <v>256</v>
      </c>
      <c r="H289">
        <f t="shared" si="46"/>
        <v>0</v>
      </c>
    </row>
    <row r="290" spans="1:8" x14ac:dyDescent="0.3">
      <c r="A290" s="27">
        <v>783.3</v>
      </c>
      <c r="B290">
        <v>8</v>
      </c>
      <c r="D290">
        <f t="shared" si="45"/>
        <v>783</v>
      </c>
      <c r="E290">
        <f t="shared" si="44"/>
        <v>8</v>
      </c>
      <c r="G290">
        <f t="shared" si="43"/>
        <v>257</v>
      </c>
      <c r="H290">
        <f t="shared" si="46"/>
        <v>0</v>
      </c>
    </row>
    <row r="291" spans="1:8" x14ac:dyDescent="0.3">
      <c r="A291" s="27">
        <v>786.4</v>
      </c>
      <c r="B291">
        <v>8</v>
      </c>
      <c r="D291">
        <f t="shared" si="45"/>
        <v>786</v>
      </c>
      <c r="E291">
        <f t="shared" si="44"/>
        <v>8</v>
      </c>
      <c r="G291">
        <f t="shared" si="43"/>
        <v>258</v>
      </c>
      <c r="H291">
        <f t="shared" si="46"/>
        <v>0</v>
      </c>
    </row>
    <row r="292" spans="1:8" x14ac:dyDescent="0.3">
      <c r="A292" s="27">
        <v>789</v>
      </c>
      <c r="B292">
        <v>4</v>
      </c>
      <c r="D292">
        <f t="shared" si="45"/>
        <v>789</v>
      </c>
      <c r="E292">
        <f t="shared" si="44"/>
        <v>4</v>
      </c>
      <c r="G292">
        <f t="shared" si="43"/>
        <v>259</v>
      </c>
      <c r="H292">
        <f t="shared" si="46"/>
        <v>4</v>
      </c>
    </row>
    <row r="293" spans="1:8" x14ac:dyDescent="0.3">
      <c r="A293" s="27">
        <v>789.9</v>
      </c>
      <c r="B293">
        <v>2</v>
      </c>
      <c r="D293">
        <f t="shared" si="45"/>
        <v>789</v>
      </c>
      <c r="E293">
        <f t="shared" si="44"/>
        <v>2</v>
      </c>
      <c r="G293">
        <f t="shared" si="43"/>
        <v>260</v>
      </c>
      <c r="H293">
        <f t="shared" si="46"/>
        <v>0</v>
      </c>
    </row>
    <row r="294" spans="1:8" x14ac:dyDescent="0.3">
      <c r="A294" s="27">
        <v>790.39999999999986</v>
      </c>
      <c r="B294">
        <v>2</v>
      </c>
      <c r="D294">
        <f t="shared" si="45"/>
        <v>790</v>
      </c>
      <c r="E294">
        <f t="shared" si="44"/>
        <v>2</v>
      </c>
      <c r="G294">
        <f t="shared" si="43"/>
        <v>261</v>
      </c>
      <c r="H294">
        <f t="shared" si="46"/>
        <v>0</v>
      </c>
    </row>
    <row r="295" spans="1:8" x14ac:dyDescent="0.3">
      <c r="A295" s="27">
        <v>790.4</v>
      </c>
      <c r="B295">
        <v>1</v>
      </c>
      <c r="D295">
        <f t="shared" si="45"/>
        <v>790</v>
      </c>
      <c r="E295">
        <f t="shared" si="44"/>
        <v>1</v>
      </c>
      <c r="G295">
        <f t="shared" si="43"/>
        <v>262</v>
      </c>
      <c r="H295">
        <f t="shared" si="46"/>
        <v>0</v>
      </c>
    </row>
    <row r="296" spans="1:8" x14ac:dyDescent="0.3">
      <c r="A296" s="27">
        <v>791</v>
      </c>
      <c r="B296">
        <v>8</v>
      </c>
      <c r="D296">
        <f t="shared" si="45"/>
        <v>791</v>
      </c>
      <c r="E296">
        <f t="shared" si="44"/>
        <v>8</v>
      </c>
      <c r="G296">
        <f t="shared" si="43"/>
        <v>263</v>
      </c>
      <c r="H296">
        <f t="shared" si="46"/>
        <v>0</v>
      </c>
    </row>
    <row r="297" spans="1:8" x14ac:dyDescent="0.3">
      <c r="A297" s="27">
        <v>791.59999999999991</v>
      </c>
      <c r="B297">
        <v>4</v>
      </c>
      <c r="D297">
        <f t="shared" si="45"/>
        <v>791</v>
      </c>
      <c r="E297">
        <f t="shared" si="44"/>
        <v>4</v>
      </c>
      <c r="G297">
        <f t="shared" si="43"/>
        <v>264</v>
      </c>
      <c r="H297">
        <f t="shared" si="46"/>
        <v>0</v>
      </c>
    </row>
    <row r="298" spans="1:8" x14ac:dyDescent="0.3">
      <c r="A298" s="27">
        <v>791.99999999999989</v>
      </c>
      <c r="B298">
        <v>4</v>
      </c>
      <c r="D298">
        <f t="shared" si="45"/>
        <v>792</v>
      </c>
      <c r="E298">
        <f t="shared" si="44"/>
        <v>4</v>
      </c>
      <c r="G298">
        <f t="shared" si="43"/>
        <v>265</v>
      </c>
      <c r="H298">
        <f t="shared" si="46"/>
        <v>0</v>
      </c>
    </row>
    <row r="299" spans="1:8" x14ac:dyDescent="0.3">
      <c r="A299" s="27">
        <v>793</v>
      </c>
      <c r="B299">
        <v>4</v>
      </c>
      <c r="D299">
        <f t="shared" si="45"/>
        <v>793</v>
      </c>
      <c r="E299">
        <f t="shared" si="44"/>
        <v>4</v>
      </c>
      <c r="G299">
        <f t="shared" si="43"/>
        <v>266</v>
      </c>
      <c r="H299">
        <f t="shared" si="46"/>
        <v>8</v>
      </c>
    </row>
    <row r="300" spans="1:8" x14ac:dyDescent="0.3">
      <c r="A300" s="27">
        <v>793.49999999999989</v>
      </c>
      <c r="B300">
        <v>1</v>
      </c>
      <c r="D300">
        <f t="shared" si="45"/>
        <v>793</v>
      </c>
      <c r="E300">
        <f t="shared" si="44"/>
        <v>1</v>
      </c>
      <c r="G300">
        <f t="shared" si="43"/>
        <v>267</v>
      </c>
      <c r="H300">
        <f t="shared" si="46"/>
        <v>4</v>
      </c>
    </row>
    <row r="301" spans="1:8" x14ac:dyDescent="0.3">
      <c r="A301" s="27">
        <v>793.5</v>
      </c>
      <c r="B301">
        <v>4</v>
      </c>
      <c r="D301">
        <f t="shared" si="45"/>
        <v>793</v>
      </c>
      <c r="E301">
        <f t="shared" si="44"/>
        <v>4</v>
      </c>
      <c r="G301">
        <f t="shared" si="43"/>
        <v>268</v>
      </c>
      <c r="H301">
        <f t="shared" si="46"/>
        <v>0</v>
      </c>
    </row>
    <row r="302" spans="1:8" x14ac:dyDescent="0.3">
      <c r="A302" s="27">
        <v>794.5</v>
      </c>
      <c r="B302">
        <v>1</v>
      </c>
      <c r="D302">
        <f t="shared" si="45"/>
        <v>794</v>
      </c>
      <c r="E302">
        <f t="shared" si="44"/>
        <v>1</v>
      </c>
      <c r="G302">
        <f t="shared" si="43"/>
        <v>269</v>
      </c>
      <c r="H302">
        <f t="shared" si="46"/>
        <v>4</v>
      </c>
    </row>
    <row r="303" spans="1:8" x14ac:dyDescent="0.3">
      <c r="A303" s="27">
        <v>799.5999999999998</v>
      </c>
      <c r="B303">
        <v>4</v>
      </c>
      <c r="D303">
        <f t="shared" si="45"/>
        <v>799</v>
      </c>
      <c r="E303">
        <f t="shared" si="44"/>
        <v>4</v>
      </c>
      <c r="G303">
        <f t="shared" si="43"/>
        <v>270</v>
      </c>
      <c r="H303">
        <f t="shared" si="46"/>
        <v>0</v>
      </c>
    </row>
    <row r="304" spans="1:8" x14ac:dyDescent="0.3">
      <c r="A304" s="27">
        <v>799.59999999999991</v>
      </c>
      <c r="B304">
        <v>8</v>
      </c>
      <c r="D304">
        <f t="shared" si="45"/>
        <v>799</v>
      </c>
      <c r="E304">
        <f t="shared" si="44"/>
        <v>8</v>
      </c>
      <c r="G304">
        <f t="shared" si="43"/>
        <v>271</v>
      </c>
      <c r="H304">
        <f t="shared" si="46"/>
        <v>0</v>
      </c>
    </row>
    <row r="305" spans="1:8" x14ac:dyDescent="0.3">
      <c r="A305" s="27">
        <v>799.69999999999993</v>
      </c>
      <c r="B305">
        <v>8</v>
      </c>
      <c r="D305">
        <f t="shared" si="45"/>
        <v>799</v>
      </c>
      <c r="E305">
        <f t="shared" si="44"/>
        <v>8</v>
      </c>
      <c r="G305">
        <f t="shared" si="43"/>
        <v>272</v>
      </c>
      <c r="H305">
        <f t="shared" si="46"/>
        <v>0</v>
      </c>
    </row>
    <row r="306" spans="1:8" x14ac:dyDescent="0.3">
      <c r="A306" s="27">
        <v>799.7</v>
      </c>
      <c r="B306">
        <v>4</v>
      </c>
      <c r="D306">
        <f t="shared" si="45"/>
        <v>799</v>
      </c>
      <c r="E306">
        <f t="shared" si="44"/>
        <v>4</v>
      </c>
      <c r="G306">
        <f t="shared" si="43"/>
        <v>273</v>
      </c>
      <c r="H306">
        <f t="shared" si="46"/>
        <v>0</v>
      </c>
    </row>
    <row r="307" spans="1:8" x14ac:dyDescent="0.3">
      <c r="A307" s="27">
        <v>800.19999999999993</v>
      </c>
      <c r="B307">
        <v>4</v>
      </c>
      <c r="D307">
        <f t="shared" si="45"/>
        <v>800</v>
      </c>
      <c r="E307">
        <f t="shared" si="44"/>
        <v>4</v>
      </c>
      <c r="G307">
        <f t="shared" si="43"/>
        <v>274</v>
      </c>
      <c r="H307">
        <f t="shared" si="46"/>
        <v>0</v>
      </c>
    </row>
    <row r="308" spans="1:8" x14ac:dyDescent="0.3">
      <c r="A308" s="27">
        <v>800.59999999999991</v>
      </c>
      <c r="B308">
        <v>10</v>
      </c>
      <c r="D308">
        <f t="shared" si="45"/>
        <v>800</v>
      </c>
      <c r="E308">
        <f t="shared" si="44"/>
        <v>10</v>
      </c>
      <c r="G308">
        <f t="shared" si="43"/>
        <v>275</v>
      </c>
      <c r="H308">
        <f t="shared" si="46"/>
        <v>0</v>
      </c>
    </row>
    <row r="309" spans="1:8" x14ac:dyDescent="0.3">
      <c r="A309" s="27">
        <v>801.09999999999991</v>
      </c>
      <c r="B309">
        <v>2</v>
      </c>
      <c r="D309">
        <f t="shared" si="45"/>
        <v>801</v>
      </c>
      <c r="E309">
        <f t="shared" si="44"/>
        <v>2</v>
      </c>
      <c r="G309">
        <f t="shared" si="43"/>
        <v>276</v>
      </c>
      <c r="H309">
        <f t="shared" si="46"/>
        <v>0</v>
      </c>
    </row>
    <row r="310" spans="1:8" x14ac:dyDescent="0.3">
      <c r="A310" s="27">
        <v>806.3</v>
      </c>
      <c r="B310">
        <v>4</v>
      </c>
      <c r="D310">
        <f t="shared" si="45"/>
        <v>806</v>
      </c>
      <c r="E310">
        <f t="shared" si="44"/>
        <v>4</v>
      </c>
      <c r="G310">
        <f t="shared" si="43"/>
        <v>277</v>
      </c>
      <c r="H310">
        <f t="shared" si="46"/>
        <v>8</v>
      </c>
    </row>
    <row r="311" spans="1:8" x14ac:dyDescent="0.3">
      <c r="A311" s="27">
        <v>807.19999999999982</v>
      </c>
      <c r="B311">
        <v>8</v>
      </c>
      <c r="D311">
        <f t="shared" si="45"/>
        <v>807</v>
      </c>
      <c r="E311">
        <f t="shared" si="44"/>
        <v>8</v>
      </c>
      <c r="G311">
        <f t="shared" si="43"/>
        <v>278</v>
      </c>
      <c r="H311">
        <f t="shared" si="46"/>
        <v>0</v>
      </c>
    </row>
    <row r="312" spans="1:8" x14ac:dyDescent="0.3">
      <c r="A312" s="27">
        <v>807.69999999999993</v>
      </c>
      <c r="B312">
        <v>8</v>
      </c>
      <c r="D312">
        <f t="shared" si="45"/>
        <v>807</v>
      </c>
      <c r="E312">
        <f t="shared" si="44"/>
        <v>8</v>
      </c>
      <c r="G312">
        <f t="shared" si="43"/>
        <v>279</v>
      </c>
      <c r="H312">
        <f t="shared" si="46"/>
        <v>0</v>
      </c>
    </row>
    <row r="313" spans="1:8" x14ac:dyDescent="0.3">
      <c r="A313" s="27">
        <v>808.19999999999993</v>
      </c>
      <c r="B313">
        <v>2</v>
      </c>
      <c r="D313">
        <f t="shared" si="45"/>
        <v>808</v>
      </c>
      <c r="E313">
        <f t="shared" si="44"/>
        <v>2</v>
      </c>
      <c r="G313">
        <f t="shared" si="43"/>
        <v>280</v>
      </c>
      <c r="H313">
        <f t="shared" si="46"/>
        <v>0</v>
      </c>
    </row>
    <row r="314" spans="1:8" x14ac:dyDescent="0.3">
      <c r="A314" s="27">
        <v>809.79999999999984</v>
      </c>
      <c r="B314">
        <v>4</v>
      </c>
      <c r="D314">
        <f t="shared" si="45"/>
        <v>809</v>
      </c>
      <c r="E314">
        <f t="shared" si="44"/>
        <v>4</v>
      </c>
      <c r="G314">
        <f t="shared" si="43"/>
        <v>281</v>
      </c>
      <c r="H314">
        <f t="shared" si="46"/>
        <v>0</v>
      </c>
    </row>
    <row r="315" spans="1:8" x14ac:dyDescent="0.3">
      <c r="A315" s="27">
        <v>810.7</v>
      </c>
      <c r="B315">
        <v>4</v>
      </c>
      <c r="D315">
        <f t="shared" si="45"/>
        <v>810</v>
      </c>
      <c r="E315">
        <f t="shared" si="44"/>
        <v>4</v>
      </c>
      <c r="G315">
        <f t="shared" si="43"/>
        <v>282</v>
      </c>
      <c r="H315">
        <f t="shared" si="46"/>
        <v>0</v>
      </c>
    </row>
    <row r="316" spans="1:8" x14ac:dyDescent="0.3">
      <c r="A316" s="27">
        <v>810.8</v>
      </c>
      <c r="B316">
        <v>4</v>
      </c>
      <c r="D316">
        <f t="shared" si="45"/>
        <v>810</v>
      </c>
      <c r="E316">
        <f t="shared" si="44"/>
        <v>4</v>
      </c>
      <c r="G316">
        <f t="shared" si="43"/>
        <v>283</v>
      </c>
      <c r="H316">
        <f t="shared" si="46"/>
        <v>0</v>
      </c>
    </row>
    <row r="317" spans="1:8" x14ac:dyDescent="0.3">
      <c r="A317" s="27">
        <v>811.29999999999984</v>
      </c>
      <c r="B317">
        <v>1</v>
      </c>
      <c r="D317">
        <f t="shared" si="45"/>
        <v>811</v>
      </c>
      <c r="E317">
        <f t="shared" si="44"/>
        <v>1</v>
      </c>
      <c r="G317">
        <f t="shared" si="43"/>
        <v>284</v>
      </c>
      <c r="H317">
        <f t="shared" si="46"/>
        <v>0</v>
      </c>
    </row>
    <row r="318" spans="1:8" x14ac:dyDescent="0.3">
      <c r="A318" s="27">
        <v>811.3</v>
      </c>
      <c r="B318">
        <v>9</v>
      </c>
      <c r="D318">
        <f t="shared" si="45"/>
        <v>811</v>
      </c>
      <c r="E318">
        <f t="shared" si="44"/>
        <v>9</v>
      </c>
      <c r="G318">
        <f t="shared" si="43"/>
        <v>285</v>
      </c>
      <c r="H318">
        <f t="shared" si="46"/>
        <v>0</v>
      </c>
    </row>
    <row r="319" spans="1:8" x14ac:dyDescent="0.3">
      <c r="A319" s="27">
        <v>811.8</v>
      </c>
      <c r="B319">
        <v>4</v>
      </c>
      <c r="D319">
        <f t="shared" si="45"/>
        <v>811</v>
      </c>
      <c r="E319">
        <f t="shared" si="44"/>
        <v>4</v>
      </c>
      <c r="G319">
        <f t="shared" ref="G319:G382" si="47">G318+1</f>
        <v>286</v>
      </c>
      <c r="H319">
        <f t="shared" si="46"/>
        <v>0</v>
      </c>
    </row>
    <row r="320" spans="1:8" x14ac:dyDescent="0.3">
      <c r="A320" s="27">
        <v>812.19999999999993</v>
      </c>
      <c r="B320">
        <v>2</v>
      </c>
      <c r="D320">
        <f t="shared" si="45"/>
        <v>812</v>
      </c>
      <c r="E320">
        <f t="shared" si="44"/>
        <v>2</v>
      </c>
      <c r="G320">
        <f t="shared" si="47"/>
        <v>287</v>
      </c>
      <c r="H320">
        <f t="shared" si="46"/>
        <v>4</v>
      </c>
    </row>
    <row r="321" spans="1:8" x14ac:dyDescent="0.3">
      <c r="A321" s="27">
        <v>817</v>
      </c>
      <c r="B321">
        <v>4</v>
      </c>
      <c r="D321">
        <f t="shared" si="45"/>
        <v>817</v>
      </c>
      <c r="E321">
        <f t="shared" si="44"/>
        <v>4</v>
      </c>
      <c r="G321">
        <f t="shared" si="47"/>
        <v>288</v>
      </c>
      <c r="H321">
        <f t="shared" si="46"/>
        <v>0</v>
      </c>
    </row>
    <row r="322" spans="1:8" x14ac:dyDescent="0.3">
      <c r="A322" s="27">
        <v>817.39999999999975</v>
      </c>
      <c r="B322">
        <v>4</v>
      </c>
      <c r="D322">
        <f t="shared" si="45"/>
        <v>817</v>
      </c>
      <c r="E322">
        <f t="shared" si="44"/>
        <v>4</v>
      </c>
      <c r="G322">
        <f t="shared" si="47"/>
        <v>289</v>
      </c>
      <c r="H322">
        <f t="shared" si="46"/>
        <v>0</v>
      </c>
    </row>
    <row r="323" spans="1:8" x14ac:dyDescent="0.3">
      <c r="A323" s="27">
        <v>817.39999999999986</v>
      </c>
      <c r="B323">
        <v>4</v>
      </c>
      <c r="D323">
        <f t="shared" si="45"/>
        <v>817</v>
      </c>
      <c r="E323">
        <f t="shared" si="44"/>
        <v>4</v>
      </c>
      <c r="G323">
        <f t="shared" si="47"/>
        <v>290</v>
      </c>
      <c r="H323">
        <f t="shared" si="46"/>
        <v>0</v>
      </c>
    </row>
    <row r="324" spans="1:8" x14ac:dyDescent="0.3">
      <c r="A324" s="27">
        <v>818.3</v>
      </c>
      <c r="B324">
        <v>8</v>
      </c>
      <c r="D324">
        <f t="shared" si="45"/>
        <v>818</v>
      </c>
      <c r="E324">
        <f t="shared" ref="E324:E387" si="48">B324</f>
        <v>8</v>
      </c>
      <c r="G324">
        <f t="shared" si="47"/>
        <v>291</v>
      </c>
      <c r="H324">
        <f t="shared" si="46"/>
        <v>0</v>
      </c>
    </row>
    <row r="325" spans="1:8" x14ac:dyDescent="0.3">
      <c r="A325" s="27">
        <v>818.39999999999986</v>
      </c>
      <c r="B325">
        <v>1</v>
      </c>
      <c r="D325">
        <f t="shared" ref="D325:D388" si="49">INT(A325)</f>
        <v>818</v>
      </c>
      <c r="E325">
        <f t="shared" si="48"/>
        <v>1</v>
      </c>
      <c r="G325">
        <f t="shared" si="47"/>
        <v>292</v>
      </c>
      <c r="H325">
        <f t="shared" ref="H325:H388" si="50">IFERROR(VLOOKUP(G325,$D$4:$E$742,2,0),0)</f>
        <v>0</v>
      </c>
    </row>
    <row r="326" spans="1:8" x14ac:dyDescent="0.3">
      <c r="A326" s="27">
        <v>818.4</v>
      </c>
      <c r="B326">
        <v>2</v>
      </c>
      <c r="D326">
        <f t="shared" si="49"/>
        <v>818</v>
      </c>
      <c r="E326">
        <f t="shared" si="48"/>
        <v>2</v>
      </c>
      <c r="G326">
        <f t="shared" si="47"/>
        <v>293</v>
      </c>
      <c r="H326">
        <f t="shared" si="50"/>
        <v>0</v>
      </c>
    </row>
    <row r="327" spans="1:8" x14ac:dyDescent="0.3">
      <c r="A327" s="27">
        <v>818.89999999999986</v>
      </c>
      <c r="B327">
        <v>2</v>
      </c>
      <c r="D327">
        <f t="shared" si="49"/>
        <v>818</v>
      </c>
      <c r="E327">
        <f t="shared" si="48"/>
        <v>2</v>
      </c>
      <c r="G327">
        <f t="shared" si="47"/>
        <v>294</v>
      </c>
      <c r="H327">
        <f t="shared" si="50"/>
        <v>0</v>
      </c>
    </row>
    <row r="328" spans="1:8" x14ac:dyDescent="0.3">
      <c r="A328" s="27">
        <v>818.9</v>
      </c>
      <c r="B328">
        <v>1</v>
      </c>
      <c r="D328">
        <f t="shared" si="49"/>
        <v>818</v>
      </c>
      <c r="E328">
        <f t="shared" si="48"/>
        <v>1</v>
      </c>
      <c r="G328">
        <f t="shared" si="47"/>
        <v>295</v>
      </c>
      <c r="H328">
        <f t="shared" si="50"/>
        <v>0</v>
      </c>
    </row>
    <row r="329" spans="1:8" x14ac:dyDescent="0.3">
      <c r="A329" s="27">
        <v>820.89999999999986</v>
      </c>
      <c r="B329">
        <v>4</v>
      </c>
      <c r="D329">
        <f t="shared" si="49"/>
        <v>820</v>
      </c>
      <c r="E329">
        <f t="shared" si="48"/>
        <v>4</v>
      </c>
      <c r="G329">
        <f t="shared" si="47"/>
        <v>296</v>
      </c>
      <c r="H329">
        <f t="shared" si="50"/>
        <v>8</v>
      </c>
    </row>
    <row r="330" spans="1:8" x14ac:dyDescent="0.3">
      <c r="A330" s="27">
        <v>820.99999999999989</v>
      </c>
      <c r="B330">
        <v>4</v>
      </c>
      <c r="D330">
        <f t="shared" si="49"/>
        <v>821</v>
      </c>
      <c r="E330">
        <f t="shared" si="48"/>
        <v>4</v>
      </c>
      <c r="G330">
        <f t="shared" si="47"/>
        <v>297</v>
      </c>
      <c r="H330">
        <f t="shared" si="50"/>
        <v>0</v>
      </c>
    </row>
    <row r="331" spans="1:8" x14ac:dyDescent="0.3">
      <c r="A331" s="27">
        <v>824</v>
      </c>
      <c r="B331">
        <v>4</v>
      </c>
      <c r="D331">
        <f t="shared" si="49"/>
        <v>824</v>
      </c>
      <c r="E331">
        <f t="shared" si="48"/>
        <v>4</v>
      </c>
      <c r="G331">
        <f t="shared" si="47"/>
        <v>298</v>
      </c>
      <c r="H331">
        <f t="shared" si="50"/>
        <v>0</v>
      </c>
    </row>
    <row r="332" spans="1:8" x14ac:dyDescent="0.3">
      <c r="A332" s="27">
        <v>824.99999999999989</v>
      </c>
      <c r="B332">
        <v>8</v>
      </c>
      <c r="D332">
        <f t="shared" si="49"/>
        <v>825</v>
      </c>
      <c r="E332">
        <f t="shared" si="48"/>
        <v>8</v>
      </c>
      <c r="G332">
        <f t="shared" si="47"/>
        <v>299</v>
      </c>
      <c r="H332">
        <f t="shared" si="50"/>
        <v>0</v>
      </c>
    </row>
    <row r="333" spans="1:8" x14ac:dyDescent="0.3">
      <c r="A333" s="27">
        <v>825.49999999999989</v>
      </c>
      <c r="B333">
        <v>8</v>
      </c>
      <c r="D333">
        <f t="shared" si="49"/>
        <v>825</v>
      </c>
      <c r="E333">
        <f t="shared" si="48"/>
        <v>8</v>
      </c>
      <c r="G333">
        <f t="shared" si="47"/>
        <v>300</v>
      </c>
      <c r="H333">
        <f t="shared" si="50"/>
        <v>0</v>
      </c>
    </row>
    <row r="334" spans="1:8" x14ac:dyDescent="0.3">
      <c r="A334" s="27">
        <v>827.59999999999991</v>
      </c>
      <c r="B334">
        <v>8</v>
      </c>
      <c r="D334">
        <f t="shared" si="49"/>
        <v>827</v>
      </c>
      <c r="E334">
        <f t="shared" si="48"/>
        <v>8</v>
      </c>
      <c r="G334">
        <f t="shared" si="47"/>
        <v>301</v>
      </c>
      <c r="H334">
        <f t="shared" si="50"/>
        <v>0</v>
      </c>
    </row>
    <row r="335" spans="1:8" x14ac:dyDescent="0.3">
      <c r="A335" s="27">
        <v>828</v>
      </c>
      <c r="B335">
        <v>4</v>
      </c>
      <c r="D335">
        <f t="shared" si="49"/>
        <v>828</v>
      </c>
      <c r="E335">
        <f t="shared" si="48"/>
        <v>4</v>
      </c>
      <c r="G335">
        <f t="shared" si="47"/>
        <v>302</v>
      </c>
      <c r="H335">
        <f t="shared" si="50"/>
        <v>0</v>
      </c>
    </row>
    <row r="336" spans="1:8" x14ac:dyDescent="0.3">
      <c r="A336" s="27">
        <v>828.09999999999991</v>
      </c>
      <c r="B336">
        <v>4</v>
      </c>
      <c r="D336">
        <f t="shared" si="49"/>
        <v>828</v>
      </c>
      <c r="E336">
        <f t="shared" si="48"/>
        <v>4</v>
      </c>
      <c r="G336">
        <f t="shared" si="47"/>
        <v>303</v>
      </c>
      <c r="H336">
        <f t="shared" si="50"/>
        <v>0</v>
      </c>
    </row>
    <row r="337" spans="1:8" x14ac:dyDescent="0.3">
      <c r="A337" s="27">
        <v>828.49999999999989</v>
      </c>
      <c r="B337">
        <v>8</v>
      </c>
      <c r="D337">
        <f t="shared" si="49"/>
        <v>828</v>
      </c>
      <c r="E337">
        <f t="shared" si="48"/>
        <v>8</v>
      </c>
      <c r="G337">
        <f t="shared" si="47"/>
        <v>304</v>
      </c>
      <c r="H337">
        <f t="shared" si="50"/>
        <v>0</v>
      </c>
    </row>
    <row r="338" spans="1:8" x14ac:dyDescent="0.3">
      <c r="A338" s="27">
        <v>828.5</v>
      </c>
      <c r="B338">
        <v>4</v>
      </c>
      <c r="D338">
        <f t="shared" si="49"/>
        <v>828</v>
      </c>
      <c r="E338">
        <f t="shared" si="48"/>
        <v>4</v>
      </c>
      <c r="G338">
        <f t="shared" si="47"/>
        <v>305</v>
      </c>
      <c r="H338">
        <f t="shared" si="50"/>
        <v>8</v>
      </c>
    </row>
    <row r="339" spans="1:8" x14ac:dyDescent="0.3">
      <c r="A339" s="27">
        <v>828.59999999999991</v>
      </c>
      <c r="B339">
        <v>8</v>
      </c>
      <c r="D339">
        <f t="shared" si="49"/>
        <v>828</v>
      </c>
      <c r="E339">
        <f t="shared" si="48"/>
        <v>8</v>
      </c>
      <c r="G339">
        <f t="shared" si="47"/>
        <v>306</v>
      </c>
      <c r="H339">
        <f t="shared" si="50"/>
        <v>1</v>
      </c>
    </row>
    <row r="340" spans="1:8" x14ac:dyDescent="0.3">
      <c r="A340" s="27">
        <v>829.09999999999991</v>
      </c>
      <c r="B340">
        <v>7</v>
      </c>
      <c r="D340">
        <f t="shared" si="49"/>
        <v>829</v>
      </c>
      <c r="E340">
        <f t="shared" si="48"/>
        <v>7</v>
      </c>
      <c r="G340">
        <f t="shared" si="47"/>
        <v>307</v>
      </c>
      <c r="H340">
        <f t="shared" si="50"/>
        <v>0</v>
      </c>
    </row>
    <row r="341" spans="1:8" x14ac:dyDescent="0.3">
      <c r="A341" s="27">
        <v>829.59999999999991</v>
      </c>
      <c r="B341">
        <v>1</v>
      </c>
      <c r="D341">
        <f t="shared" si="49"/>
        <v>829</v>
      </c>
      <c r="E341">
        <f t="shared" si="48"/>
        <v>1</v>
      </c>
      <c r="G341">
        <f t="shared" si="47"/>
        <v>308</v>
      </c>
      <c r="H341">
        <f t="shared" si="50"/>
        <v>0</v>
      </c>
    </row>
    <row r="342" spans="1:8" x14ac:dyDescent="0.3">
      <c r="A342" s="27">
        <v>833.49999999999989</v>
      </c>
      <c r="B342">
        <v>2</v>
      </c>
      <c r="D342">
        <f t="shared" si="49"/>
        <v>833</v>
      </c>
      <c r="E342">
        <f t="shared" si="48"/>
        <v>2</v>
      </c>
      <c r="G342">
        <f t="shared" si="47"/>
        <v>309</v>
      </c>
      <c r="H342">
        <f t="shared" si="50"/>
        <v>0</v>
      </c>
    </row>
    <row r="343" spans="1:8" x14ac:dyDescent="0.3">
      <c r="A343" s="27">
        <v>834.7</v>
      </c>
      <c r="B343">
        <v>4</v>
      </c>
      <c r="D343">
        <f t="shared" si="49"/>
        <v>834</v>
      </c>
      <c r="E343">
        <f t="shared" si="48"/>
        <v>4</v>
      </c>
      <c r="G343">
        <f t="shared" si="47"/>
        <v>310</v>
      </c>
      <c r="H343">
        <f t="shared" si="50"/>
        <v>8</v>
      </c>
    </row>
    <row r="344" spans="1:8" x14ac:dyDescent="0.3">
      <c r="A344" s="27">
        <v>835.19999999999982</v>
      </c>
      <c r="B344">
        <v>12</v>
      </c>
      <c r="D344">
        <f t="shared" si="49"/>
        <v>835</v>
      </c>
      <c r="E344">
        <f t="shared" si="48"/>
        <v>12</v>
      </c>
      <c r="G344">
        <f t="shared" si="47"/>
        <v>311</v>
      </c>
      <c r="H344">
        <f t="shared" si="50"/>
        <v>0</v>
      </c>
    </row>
    <row r="345" spans="1:8" x14ac:dyDescent="0.3">
      <c r="A345" s="27">
        <v>835.6</v>
      </c>
      <c r="B345">
        <v>8</v>
      </c>
      <c r="D345">
        <f t="shared" si="49"/>
        <v>835</v>
      </c>
      <c r="E345">
        <f t="shared" si="48"/>
        <v>8</v>
      </c>
      <c r="G345">
        <f t="shared" si="47"/>
        <v>312</v>
      </c>
      <c r="H345">
        <f t="shared" si="50"/>
        <v>0</v>
      </c>
    </row>
    <row r="346" spans="1:8" x14ac:dyDescent="0.3">
      <c r="A346" s="27">
        <v>835.69999999999982</v>
      </c>
      <c r="B346">
        <v>4</v>
      </c>
      <c r="D346">
        <f t="shared" si="49"/>
        <v>835</v>
      </c>
      <c r="E346">
        <f t="shared" si="48"/>
        <v>4</v>
      </c>
      <c r="G346">
        <f t="shared" si="47"/>
        <v>313</v>
      </c>
      <c r="H346">
        <f t="shared" si="50"/>
        <v>2</v>
      </c>
    </row>
    <row r="347" spans="1:8" x14ac:dyDescent="0.3">
      <c r="A347" s="27">
        <v>836.19999999999993</v>
      </c>
      <c r="B347">
        <v>2</v>
      </c>
      <c r="D347">
        <f t="shared" si="49"/>
        <v>836</v>
      </c>
      <c r="E347">
        <f t="shared" si="48"/>
        <v>2</v>
      </c>
      <c r="G347">
        <f t="shared" si="47"/>
        <v>314</v>
      </c>
      <c r="H347">
        <f t="shared" si="50"/>
        <v>0</v>
      </c>
    </row>
    <row r="348" spans="1:8" x14ac:dyDescent="0.3">
      <c r="A348" s="27">
        <v>836.69999999999993</v>
      </c>
      <c r="B348">
        <v>1</v>
      </c>
      <c r="D348">
        <f t="shared" si="49"/>
        <v>836</v>
      </c>
      <c r="E348">
        <f t="shared" si="48"/>
        <v>1</v>
      </c>
      <c r="G348">
        <f t="shared" si="47"/>
        <v>315</v>
      </c>
      <c r="H348">
        <f t="shared" si="50"/>
        <v>0</v>
      </c>
    </row>
    <row r="349" spans="1:8" x14ac:dyDescent="0.3">
      <c r="A349" s="27">
        <v>838.69999999999982</v>
      </c>
      <c r="B349">
        <v>4</v>
      </c>
      <c r="D349">
        <f t="shared" si="49"/>
        <v>838</v>
      </c>
      <c r="E349">
        <f t="shared" si="48"/>
        <v>4</v>
      </c>
      <c r="G349">
        <f t="shared" si="47"/>
        <v>316</v>
      </c>
      <c r="H349">
        <f t="shared" si="50"/>
        <v>1</v>
      </c>
    </row>
    <row r="350" spans="1:8" x14ac:dyDescent="0.3">
      <c r="A350" s="27">
        <v>838.69999999999993</v>
      </c>
      <c r="B350">
        <v>4</v>
      </c>
      <c r="D350">
        <f t="shared" si="49"/>
        <v>838</v>
      </c>
      <c r="E350">
        <f t="shared" si="48"/>
        <v>4</v>
      </c>
      <c r="G350">
        <f t="shared" si="47"/>
        <v>317</v>
      </c>
      <c r="H350">
        <f t="shared" si="50"/>
        <v>0</v>
      </c>
    </row>
    <row r="351" spans="1:8" x14ac:dyDescent="0.3">
      <c r="A351" s="27">
        <v>843.3</v>
      </c>
      <c r="B351">
        <v>8</v>
      </c>
      <c r="D351">
        <f t="shared" si="49"/>
        <v>843</v>
      </c>
      <c r="E351">
        <f t="shared" si="48"/>
        <v>8</v>
      </c>
      <c r="G351">
        <f t="shared" si="47"/>
        <v>318</v>
      </c>
      <c r="H351">
        <f t="shared" si="50"/>
        <v>0</v>
      </c>
    </row>
    <row r="352" spans="1:8" x14ac:dyDescent="0.3">
      <c r="A352" s="27">
        <v>844.19999999999982</v>
      </c>
      <c r="B352">
        <v>1</v>
      </c>
      <c r="D352">
        <f t="shared" si="49"/>
        <v>844</v>
      </c>
      <c r="E352">
        <f t="shared" si="48"/>
        <v>1</v>
      </c>
      <c r="G352">
        <f t="shared" si="47"/>
        <v>319</v>
      </c>
      <c r="H352">
        <f t="shared" si="50"/>
        <v>0</v>
      </c>
    </row>
    <row r="353" spans="1:8" x14ac:dyDescent="0.3">
      <c r="A353" s="27">
        <v>845.3</v>
      </c>
      <c r="B353">
        <v>4</v>
      </c>
      <c r="D353">
        <f t="shared" si="49"/>
        <v>845</v>
      </c>
      <c r="E353">
        <f t="shared" si="48"/>
        <v>4</v>
      </c>
      <c r="G353">
        <f t="shared" si="47"/>
        <v>320</v>
      </c>
      <c r="H353">
        <f t="shared" si="50"/>
        <v>8</v>
      </c>
    </row>
    <row r="354" spans="1:8" x14ac:dyDescent="0.3">
      <c r="A354" s="27">
        <v>845.8</v>
      </c>
      <c r="B354">
        <v>4</v>
      </c>
      <c r="D354">
        <f t="shared" si="49"/>
        <v>845</v>
      </c>
      <c r="E354">
        <f t="shared" si="48"/>
        <v>4</v>
      </c>
      <c r="G354">
        <f t="shared" si="47"/>
        <v>321</v>
      </c>
      <c r="H354">
        <f t="shared" si="50"/>
        <v>0</v>
      </c>
    </row>
    <row r="355" spans="1:8" x14ac:dyDescent="0.3">
      <c r="A355" s="27">
        <v>846.3</v>
      </c>
      <c r="B355">
        <v>16</v>
      </c>
      <c r="D355">
        <f t="shared" si="49"/>
        <v>846</v>
      </c>
      <c r="E355">
        <f t="shared" si="48"/>
        <v>16</v>
      </c>
      <c r="G355">
        <f t="shared" si="47"/>
        <v>322</v>
      </c>
      <c r="H355">
        <f t="shared" si="50"/>
        <v>4</v>
      </c>
    </row>
    <row r="356" spans="1:8" x14ac:dyDescent="0.3">
      <c r="A356" s="27">
        <v>846.8</v>
      </c>
      <c r="B356">
        <v>5</v>
      </c>
      <c r="D356">
        <f t="shared" si="49"/>
        <v>846</v>
      </c>
      <c r="E356">
        <f t="shared" si="48"/>
        <v>5</v>
      </c>
      <c r="G356">
        <f t="shared" si="47"/>
        <v>323</v>
      </c>
      <c r="H356">
        <f t="shared" si="50"/>
        <v>1</v>
      </c>
    </row>
    <row r="357" spans="1:8" x14ac:dyDescent="0.3">
      <c r="A357" s="27">
        <v>846.9</v>
      </c>
      <c r="B357">
        <v>2</v>
      </c>
      <c r="D357">
        <f t="shared" si="49"/>
        <v>846</v>
      </c>
      <c r="E357">
        <f t="shared" si="48"/>
        <v>2</v>
      </c>
      <c r="G357">
        <f t="shared" si="47"/>
        <v>324</v>
      </c>
      <c r="H357">
        <f t="shared" si="50"/>
        <v>2</v>
      </c>
    </row>
    <row r="358" spans="1:8" x14ac:dyDescent="0.3">
      <c r="A358" s="27">
        <v>847.4</v>
      </c>
      <c r="B358">
        <v>1</v>
      </c>
      <c r="D358">
        <f t="shared" si="49"/>
        <v>847</v>
      </c>
      <c r="E358">
        <f t="shared" si="48"/>
        <v>1</v>
      </c>
      <c r="G358">
        <f t="shared" si="47"/>
        <v>325</v>
      </c>
      <c r="H358">
        <f t="shared" si="50"/>
        <v>0</v>
      </c>
    </row>
    <row r="359" spans="1:8" x14ac:dyDescent="0.3">
      <c r="A359" s="27">
        <v>851.8</v>
      </c>
      <c r="B359">
        <v>2</v>
      </c>
      <c r="D359">
        <f t="shared" si="49"/>
        <v>851</v>
      </c>
      <c r="E359">
        <f t="shared" si="48"/>
        <v>2</v>
      </c>
      <c r="G359">
        <f t="shared" si="47"/>
        <v>326</v>
      </c>
      <c r="H359">
        <f t="shared" si="50"/>
        <v>0</v>
      </c>
    </row>
    <row r="360" spans="1:8" x14ac:dyDescent="0.3">
      <c r="A360" s="27">
        <v>852.9</v>
      </c>
      <c r="B360">
        <v>8</v>
      </c>
      <c r="D360">
        <f t="shared" si="49"/>
        <v>852</v>
      </c>
      <c r="E360">
        <f t="shared" si="48"/>
        <v>8</v>
      </c>
      <c r="G360">
        <f t="shared" si="47"/>
        <v>327</v>
      </c>
      <c r="H360">
        <f t="shared" si="50"/>
        <v>0</v>
      </c>
    </row>
    <row r="361" spans="1:8" x14ac:dyDescent="0.3">
      <c r="A361" s="27">
        <v>852.99999999999989</v>
      </c>
      <c r="B361">
        <v>8</v>
      </c>
      <c r="D361">
        <f t="shared" si="49"/>
        <v>853</v>
      </c>
      <c r="E361">
        <f t="shared" si="48"/>
        <v>8</v>
      </c>
      <c r="G361">
        <f t="shared" si="47"/>
        <v>328</v>
      </c>
      <c r="H361">
        <f t="shared" si="50"/>
        <v>0</v>
      </c>
    </row>
    <row r="362" spans="1:8" x14ac:dyDescent="0.3">
      <c r="A362" s="27">
        <v>853.49999999999989</v>
      </c>
      <c r="B362">
        <v>4</v>
      </c>
      <c r="D362">
        <f t="shared" si="49"/>
        <v>853</v>
      </c>
      <c r="E362">
        <f t="shared" si="48"/>
        <v>4</v>
      </c>
      <c r="G362">
        <f t="shared" si="47"/>
        <v>329</v>
      </c>
      <c r="H362">
        <f t="shared" si="50"/>
        <v>0</v>
      </c>
    </row>
    <row r="363" spans="1:8" x14ac:dyDescent="0.3">
      <c r="A363" s="27">
        <v>854.90000000000009</v>
      </c>
      <c r="B363">
        <v>8</v>
      </c>
      <c r="D363">
        <f t="shared" si="49"/>
        <v>854</v>
      </c>
      <c r="E363">
        <f t="shared" si="48"/>
        <v>8</v>
      </c>
      <c r="G363">
        <f t="shared" si="47"/>
        <v>330</v>
      </c>
      <c r="H363">
        <f t="shared" si="50"/>
        <v>8</v>
      </c>
    </row>
    <row r="364" spans="1:8" x14ac:dyDescent="0.3">
      <c r="A364" s="27">
        <v>856.49999999999989</v>
      </c>
      <c r="B364">
        <v>12</v>
      </c>
      <c r="D364">
        <f t="shared" si="49"/>
        <v>856</v>
      </c>
      <c r="E364">
        <f t="shared" si="48"/>
        <v>12</v>
      </c>
      <c r="G364">
        <f t="shared" si="47"/>
        <v>331</v>
      </c>
      <c r="H364">
        <f t="shared" si="50"/>
        <v>0</v>
      </c>
    </row>
    <row r="365" spans="1:8" x14ac:dyDescent="0.3">
      <c r="A365" s="27">
        <v>856.99999999999989</v>
      </c>
      <c r="B365">
        <v>4</v>
      </c>
      <c r="D365">
        <f t="shared" si="49"/>
        <v>857</v>
      </c>
      <c r="E365">
        <f t="shared" si="48"/>
        <v>4</v>
      </c>
      <c r="G365">
        <f t="shared" si="47"/>
        <v>332</v>
      </c>
      <c r="H365">
        <f t="shared" si="50"/>
        <v>0</v>
      </c>
    </row>
    <row r="366" spans="1:8" x14ac:dyDescent="0.3">
      <c r="A366" s="27">
        <v>857.49999999999989</v>
      </c>
      <c r="B366">
        <v>1</v>
      </c>
      <c r="D366">
        <f t="shared" si="49"/>
        <v>857</v>
      </c>
      <c r="E366">
        <f t="shared" si="48"/>
        <v>1</v>
      </c>
      <c r="G366">
        <f t="shared" si="47"/>
        <v>333</v>
      </c>
      <c r="H366">
        <f t="shared" si="50"/>
        <v>0</v>
      </c>
    </row>
    <row r="367" spans="1:8" x14ac:dyDescent="0.3">
      <c r="A367" s="27">
        <v>861.09999999999991</v>
      </c>
      <c r="B367">
        <v>4</v>
      </c>
      <c r="D367">
        <f t="shared" si="49"/>
        <v>861</v>
      </c>
      <c r="E367">
        <f t="shared" si="48"/>
        <v>4</v>
      </c>
      <c r="G367">
        <f t="shared" si="47"/>
        <v>334</v>
      </c>
      <c r="H367">
        <f t="shared" si="50"/>
        <v>1</v>
      </c>
    </row>
    <row r="368" spans="1:8" x14ac:dyDescent="0.3">
      <c r="A368" s="27">
        <v>861.99999999999977</v>
      </c>
      <c r="B368">
        <v>1</v>
      </c>
      <c r="D368">
        <f t="shared" si="49"/>
        <v>862</v>
      </c>
      <c r="E368">
        <f t="shared" si="48"/>
        <v>1</v>
      </c>
      <c r="G368">
        <f t="shared" si="47"/>
        <v>335</v>
      </c>
      <c r="H368">
        <f t="shared" si="50"/>
        <v>0</v>
      </c>
    </row>
    <row r="369" spans="1:8" x14ac:dyDescent="0.3">
      <c r="A369" s="27">
        <v>861.99999999999989</v>
      </c>
      <c r="B369">
        <v>2</v>
      </c>
      <c r="D369">
        <f t="shared" si="49"/>
        <v>862</v>
      </c>
      <c r="E369">
        <f t="shared" si="48"/>
        <v>2</v>
      </c>
      <c r="G369">
        <f t="shared" si="47"/>
        <v>336</v>
      </c>
      <c r="H369">
        <f t="shared" si="50"/>
        <v>0</v>
      </c>
    </row>
    <row r="370" spans="1:8" x14ac:dyDescent="0.3">
      <c r="A370" s="27">
        <v>863</v>
      </c>
      <c r="B370">
        <v>4</v>
      </c>
      <c r="D370">
        <f t="shared" si="49"/>
        <v>863</v>
      </c>
      <c r="E370">
        <f t="shared" si="48"/>
        <v>4</v>
      </c>
      <c r="G370">
        <f t="shared" si="47"/>
        <v>337</v>
      </c>
      <c r="H370">
        <f t="shared" si="50"/>
        <v>0</v>
      </c>
    </row>
    <row r="371" spans="1:8" x14ac:dyDescent="0.3">
      <c r="A371" s="27">
        <v>863.09999999999991</v>
      </c>
      <c r="B371">
        <v>4</v>
      </c>
      <c r="D371">
        <f t="shared" si="49"/>
        <v>863</v>
      </c>
      <c r="E371">
        <f t="shared" si="48"/>
        <v>4</v>
      </c>
      <c r="G371">
        <f t="shared" si="47"/>
        <v>338</v>
      </c>
      <c r="H371">
        <f t="shared" si="50"/>
        <v>0</v>
      </c>
    </row>
    <row r="372" spans="1:8" x14ac:dyDescent="0.3">
      <c r="A372" s="27">
        <v>863.6</v>
      </c>
      <c r="B372">
        <v>8</v>
      </c>
      <c r="D372">
        <f t="shared" si="49"/>
        <v>863</v>
      </c>
      <c r="E372">
        <f t="shared" si="48"/>
        <v>8</v>
      </c>
      <c r="G372">
        <f t="shared" si="47"/>
        <v>339</v>
      </c>
      <c r="H372">
        <f t="shared" si="50"/>
        <v>0</v>
      </c>
    </row>
    <row r="373" spans="1:8" x14ac:dyDescent="0.3">
      <c r="A373" s="27">
        <v>864.1</v>
      </c>
      <c r="B373">
        <v>4</v>
      </c>
      <c r="D373">
        <f t="shared" si="49"/>
        <v>864</v>
      </c>
      <c r="E373">
        <f t="shared" si="48"/>
        <v>4</v>
      </c>
      <c r="G373">
        <f t="shared" si="47"/>
        <v>340</v>
      </c>
      <c r="H373">
        <f t="shared" si="50"/>
        <v>4</v>
      </c>
    </row>
    <row r="374" spans="1:8" x14ac:dyDescent="0.3">
      <c r="A374" s="27">
        <v>864.5</v>
      </c>
      <c r="B374">
        <v>1</v>
      </c>
      <c r="D374">
        <f t="shared" si="49"/>
        <v>864</v>
      </c>
      <c r="E374">
        <f t="shared" si="48"/>
        <v>1</v>
      </c>
      <c r="G374">
        <f t="shared" si="47"/>
        <v>341</v>
      </c>
      <c r="H374">
        <f t="shared" si="50"/>
        <v>2</v>
      </c>
    </row>
    <row r="375" spans="1:8" x14ac:dyDescent="0.3">
      <c r="A375" s="27">
        <v>867.09999999999991</v>
      </c>
      <c r="B375">
        <v>1</v>
      </c>
      <c r="D375">
        <f t="shared" si="49"/>
        <v>867</v>
      </c>
      <c r="E375">
        <f t="shared" si="48"/>
        <v>1</v>
      </c>
      <c r="G375">
        <f t="shared" si="47"/>
        <v>342</v>
      </c>
      <c r="H375">
        <f t="shared" si="50"/>
        <v>1</v>
      </c>
    </row>
    <row r="376" spans="1:8" x14ac:dyDescent="0.3">
      <c r="A376" s="27">
        <v>868.19999999999993</v>
      </c>
      <c r="B376">
        <v>1</v>
      </c>
      <c r="D376">
        <f t="shared" si="49"/>
        <v>868</v>
      </c>
      <c r="E376">
        <f t="shared" si="48"/>
        <v>1</v>
      </c>
      <c r="G376">
        <f t="shared" si="47"/>
        <v>343</v>
      </c>
      <c r="H376">
        <f t="shared" si="50"/>
        <v>0</v>
      </c>
    </row>
    <row r="377" spans="1:8" x14ac:dyDescent="0.3">
      <c r="A377" s="27">
        <v>870.6</v>
      </c>
      <c r="B377">
        <v>8</v>
      </c>
      <c r="D377">
        <f t="shared" si="49"/>
        <v>870</v>
      </c>
      <c r="E377">
        <f t="shared" si="48"/>
        <v>8</v>
      </c>
      <c r="G377">
        <f t="shared" si="47"/>
        <v>344</v>
      </c>
      <c r="H377">
        <f t="shared" si="50"/>
        <v>4</v>
      </c>
    </row>
    <row r="378" spans="1:8" x14ac:dyDescent="0.3">
      <c r="A378" s="27">
        <v>871.19999999999993</v>
      </c>
      <c r="B378">
        <v>8</v>
      </c>
      <c r="D378">
        <f t="shared" si="49"/>
        <v>871</v>
      </c>
      <c r="E378">
        <f t="shared" si="48"/>
        <v>8</v>
      </c>
      <c r="G378">
        <f t="shared" si="47"/>
        <v>345</v>
      </c>
      <c r="H378">
        <f t="shared" si="50"/>
        <v>0</v>
      </c>
    </row>
    <row r="379" spans="1:8" x14ac:dyDescent="0.3">
      <c r="A379" s="27">
        <v>872.1</v>
      </c>
      <c r="B379">
        <v>2</v>
      </c>
      <c r="D379">
        <f t="shared" si="49"/>
        <v>872</v>
      </c>
      <c r="E379">
        <f t="shared" si="48"/>
        <v>2</v>
      </c>
      <c r="G379">
        <f t="shared" si="47"/>
        <v>346</v>
      </c>
      <c r="H379">
        <f t="shared" si="50"/>
        <v>0</v>
      </c>
    </row>
    <row r="380" spans="1:8" x14ac:dyDescent="0.3">
      <c r="A380" s="27">
        <v>872.2</v>
      </c>
      <c r="B380">
        <v>8</v>
      </c>
      <c r="D380">
        <f t="shared" si="49"/>
        <v>872</v>
      </c>
      <c r="E380">
        <f t="shared" si="48"/>
        <v>8</v>
      </c>
      <c r="G380">
        <f t="shared" si="47"/>
        <v>347</v>
      </c>
      <c r="H380">
        <f t="shared" si="50"/>
        <v>0</v>
      </c>
    </row>
    <row r="381" spans="1:8" x14ac:dyDescent="0.3">
      <c r="A381" s="27">
        <v>872.69999999999993</v>
      </c>
      <c r="B381">
        <v>2</v>
      </c>
      <c r="D381">
        <f t="shared" si="49"/>
        <v>872</v>
      </c>
      <c r="E381">
        <f t="shared" si="48"/>
        <v>2</v>
      </c>
      <c r="G381">
        <f t="shared" si="47"/>
        <v>348</v>
      </c>
      <c r="H381">
        <f t="shared" si="50"/>
        <v>8</v>
      </c>
    </row>
    <row r="382" spans="1:8" x14ac:dyDescent="0.3">
      <c r="A382" s="27">
        <v>874.3</v>
      </c>
      <c r="B382">
        <v>12</v>
      </c>
      <c r="D382">
        <f t="shared" si="49"/>
        <v>874</v>
      </c>
      <c r="E382">
        <f t="shared" si="48"/>
        <v>12</v>
      </c>
      <c r="G382">
        <f t="shared" si="47"/>
        <v>349</v>
      </c>
      <c r="H382">
        <f t="shared" si="50"/>
        <v>0</v>
      </c>
    </row>
    <row r="383" spans="1:8" x14ac:dyDescent="0.3">
      <c r="A383" s="27">
        <v>874.69999999999993</v>
      </c>
      <c r="B383">
        <v>2</v>
      </c>
      <c r="D383">
        <f t="shared" si="49"/>
        <v>874</v>
      </c>
      <c r="E383">
        <f t="shared" si="48"/>
        <v>2</v>
      </c>
      <c r="G383">
        <f t="shared" ref="G383:G446" si="51">G382+1</f>
        <v>350</v>
      </c>
      <c r="H383">
        <f t="shared" si="50"/>
        <v>0</v>
      </c>
    </row>
    <row r="384" spans="1:8" x14ac:dyDescent="0.3">
      <c r="A384" s="27">
        <v>874.8</v>
      </c>
      <c r="B384">
        <v>4</v>
      </c>
      <c r="D384">
        <f t="shared" si="49"/>
        <v>874</v>
      </c>
      <c r="E384">
        <f t="shared" si="48"/>
        <v>4</v>
      </c>
      <c r="G384">
        <f t="shared" si="51"/>
        <v>351</v>
      </c>
      <c r="H384">
        <f t="shared" si="50"/>
        <v>8</v>
      </c>
    </row>
    <row r="385" spans="1:8" x14ac:dyDescent="0.3">
      <c r="A385" s="27">
        <v>875.2</v>
      </c>
      <c r="B385">
        <v>1</v>
      </c>
      <c r="D385">
        <f t="shared" si="49"/>
        <v>875</v>
      </c>
      <c r="E385">
        <f t="shared" si="48"/>
        <v>1</v>
      </c>
      <c r="G385">
        <f t="shared" si="51"/>
        <v>352</v>
      </c>
      <c r="H385">
        <f t="shared" si="50"/>
        <v>2</v>
      </c>
    </row>
    <row r="386" spans="1:8" x14ac:dyDescent="0.3">
      <c r="A386" s="27">
        <v>878.79999999999984</v>
      </c>
      <c r="B386">
        <v>8</v>
      </c>
      <c r="D386">
        <f t="shared" si="49"/>
        <v>878</v>
      </c>
      <c r="E386">
        <f t="shared" si="48"/>
        <v>8</v>
      </c>
      <c r="G386">
        <f t="shared" si="51"/>
        <v>353</v>
      </c>
      <c r="H386">
        <f t="shared" si="50"/>
        <v>0</v>
      </c>
    </row>
    <row r="387" spans="1:8" x14ac:dyDescent="0.3">
      <c r="A387" s="27">
        <v>878.89999999999986</v>
      </c>
      <c r="B387">
        <v>4</v>
      </c>
      <c r="D387">
        <f t="shared" si="49"/>
        <v>878</v>
      </c>
      <c r="E387">
        <f t="shared" si="48"/>
        <v>4</v>
      </c>
      <c r="G387">
        <f t="shared" si="51"/>
        <v>354</v>
      </c>
      <c r="H387">
        <f t="shared" si="50"/>
        <v>0</v>
      </c>
    </row>
    <row r="388" spans="1:8" x14ac:dyDescent="0.3">
      <c r="A388" s="27">
        <v>879.8</v>
      </c>
      <c r="B388">
        <v>4</v>
      </c>
      <c r="D388">
        <f t="shared" si="49"/>
        <v>879</v>
      </c>
      <c r="E388">
        <f t="shared" ref="E388:E451" si="52">B388</f>
        <v>4</v>
      </c>
      <c r="G388">
        <f t="shared" si="51"/>
        <v>355</v>
      </c>
      <c r="H388">
        <f t="shared" si="50"/>
        <v>0</v>
      </c>
    </row>
    <row r="389" spans="1:8" x14ac:dyDescent="0.3">
      <c r="A389" s="27">
        <v>880.3</v>
      </c>
      <c r="B389">
        <v>1</v>
      </c>
      <c r="D389">
        <f t="shared" ref="D389:D452" si="53">INT(A389)</f>
        <v>880</v>
      </c>
      <c r="E389">
        <f t="shared" si="52"/>
        <v>1</v>
      </c>
      <c r="G389">
        <f t="shared" si="51"/>
        <v>356</v>
      </c>
      <c r="H389">
        <f t="shared" ref="H389:H452" si="54">IFERROR(VLOOKUP(G389,$D$4:$E$742,2,0),0)</f>
        <v>0</v>
      </c>
    </row>
    <row r="390" spans="1:8" x14ac:dyDescent="0.3">
      <c r="A390" s="27">
        <v>880.8</v>
      </c>
      <c r="B390">
        <v>4</v>
      </c>
      <c r="D390">
        <f t="shared" si="53"/>
        <v>880</v>
      </c>
      <c r="E390">
        <f t="shared" si="52"/>
        <v>4</v>
      </c>
      <c r="G390">
        <f t="shared" si="51"/>
        <v>357</v>
      </c>
      <c r="H390">
        <f t="shared" si="54"/>
        <v>0</v>
      </c>
    </row>
    <row r="391" spans="1:8" x14ac:dyDescent="0.3">
      <c r="A391" s="27">
        <v>880.9</v>
      </c>
      <c r="B391">
        <v>8</v>
      </c>
      <c r="D391">
        <f t="shared" si="53"/>
        <v>880</v>
      </c>
      <c r="E391">
        <f t="shared" si="52"/>
        <v>8</v>
      </c>
      <c r="G391">
        <f t="shared" si="51"/>
        <v>358</v>
      </c>
      <c r="H391">
        <f t="shared" si="54"/>
        <v>8</v>
      </c>
    </row>
    <row r="392" spans="1:8" x14ac:dyDescent="0.3">
      <c r="A392" s="27">
        <v>881.3</v>
      </c>
      <c r="B392">
        <v>4</v>
      </c>
      <c r="D392">
        <f t="shared" si="53"/>
        <v>881</v>
      </c>
      <c r="E392">
        <f t="shared" si="52"/>
        <v>4</v>
      </c>
      <c r="G392">
        <f t="shared" si="51"/>
        <v>359</v>
      </c>
      <c r="H392">
        <f t="shared" si="54"/>
        <v>4</v>
      </c>
    </row>
    <row r="393" spans="1:8" x14ac:dyDescent="0.3">
      <c r="A393" s="27">
        <v>881.4</v>
      </c>
      <c r="B393">
        <v>4</v>
      </c>
      <c r="D393">
        <f t="shared" si="53"/>
        <v>881</v>
      </c>
      <c r="E393">
        <f t="shared" si="52"/>
        <v>4</v>
      </c>
      <c r="G393">
        <f t="shared" si="51"/>
        <v>360</v>
      </c>
      <c r="H393">
        <f t="shared" si="54"/>
        <v>0</v>
      </c>
    </row>
    <row r="394" spans="1:8" x14ac:dyDescent="0.3">
      <c r="A394" s="27">
        <v>881.8</v>
      </c>
      <c r="B394">
        <v>1</v>
      </c>
      <c r="D394">
        <f t="shared" si="53"/>
        <v>881</v>
      </c>
      <c r="E394">
        <f t="shared" si="52"/>
        <v>1</v>
      </c>
      <c r="G394">
        <f t="shared" si="51"/>
        <v>361</v>
      </c>
      <c r="H394">
        <f t="shared" si="54"/>
        <v>0</v>
      </c>
    </row>
    <row r="395" spans="1:8" x14ac:dyDescent="0.3">
      <c r="A395" s="27">
        <v>882.3</v>
      </c>
      <c r="B395">
        <v>1</v>
      </c>
      <c r="D395">
        <f t="shared" si="53"/>
        <v>882</v>
      </c>
      <c r="E395">
        <f t="shared" si="52"/>
        <v>1</v>
      </c>
      <c r="G395">
        <f t="shared" si="51"/>
        <v>362</v>
      </c>
      <c r="H395">
        <f t="shared" si="54"/>
        <v>4</v>
      </c>
    </row>
    <row r="396" spans="1:8" x14ac:dyDescent="0.3">
      <c r="A396" s="27">
        <v>882.80000000000007</v>
      </c>
      <c r="B396">
        <v>2</v>
      </c>
      <c r="D396">
        <f t="shared" si="53"/>
        <v>882</v>
      </c>
      <c r="E396">
        <f t="shared" si="52"/>
        <v>2</v>
      </c>
      <c r="G396">
        <f t="shared" si="51"/>
        <v>363</v>
      </c>
      <c r="H396">
        <f t="shared" si="54"/>
        <v>0</v>
      </c>
    </row>
    <row r="397" spans="1:8" x14ac:dyDescent="0.3">
      <c r="A397" s="27">
        <v>884.89999999999986</v>
      </c>
      <c r="B397">
        <v>1</v>
      </c>
      <c r="D397">
        <f t="shared" si="53"/>
        <v>884</v>
      </c>
      <c r="E397">
        <f t="shared" si="52"/>
        <v>1</v>
      </c>
      <c r="G397">
        <f t="shared" si="51"/>
        <v>364</v>
      </c>
      <c r="H397">
        <f t="shared" si="54"/>
        <v>0</v>
      </c>
    </row>
    <row r="398" spans="1:8" x14ac:dyDescent="0.3">
      <c r="A398" s="27">
        <v>888.9</v>
      </c>
      <c r="B398">
        <v>8</v>
      </c>
      <c r="D398">
        <f t="shared" si="53"/>
        <v>888</v>
      </c>
      <c r="E398">
        <f t="shared" si="52"/>
        <v>8</v>
      </c>
      <c r="G398">
        <f t="shared" si="51"/>
        <v>365</v>
      </c>
      <c r="H398">
        <f t="shared" si="54"/>
        <v>0</v>
      </c>
    </row>
    <row r="399" spans="1:8" x14ac:dyDescent="0.3">
      <c r="A399" s="27">
        <v>889.4</v>
      </c>
      <c r="B399">
        <v>2</v>
      </c>
      <c r="D399">
        <f t="shared" si="53"/>
        <v>889</v>
      </c>
      <c r="E399">
        <f t="shared" si="52"/>
        <v>2</v>
      </c>
      <c r="G399">
        <f t="shared" si="51"/>
        <v>366</v>
      </c>
      <c r="H399">
        <f t="shared" si="54"/>
        <v>0</v>
      </c>
    </row>
    <row r="400" spans="1:8" x14ac:dyDescent="0.3">
      <c r="A400" s="27">
        <v>889.90000000000009</v>
      </c>
      <c r="B400">
        <v>8</v>
      </c>
      <c r="D400">
        <f t="shared" si="53"/>
        <v>889</v>
      </c>
      <c r="E400">
        <f t="shared" si="52"/>
        <v>8</v>
      </c>
      <c r="G400">
        <f t="shared" si="51"/>
        <v>367</v>
      </c>
      <c r="H400">
        <f t="shared" si="54"/>
        <v>0</v>
      </c>
    </row>
    <row r="401" spans="1:8" x14ac:dyDescent="0.3">
      <c r="A401" s="27">
        <v>890.49999999999989</v>
      </c>
      <c r="B401">
        <v>2</v>
      </c>
      <c r="D401">
        <f t="shared" si="53"/>
        <v>890</v>
      </c>
      <c r="E401">
        <f t="shared" si="52"/>
        <v>2</v>
      </c>
      <c r="G401">
        <f t="shared" si="51"/>
        <v>368</v>
      </c>
      <c r="H401">
        <f t="shared" si="54"/>
        <v>0</v>
      </c>
    </row>
    <row r="402" spans="1:8" x14ac:dyDescent="0.3">
      <c r="A402" s="27">
        <v>892.5</v>
      </c>
      <c r="B402">
        <v>1</v>
      </c>
      <c r="D402">
        <f t="shared" si="53"/>
        <v>892</v>
      </c>
      <c r="E402">
        <f t="shared" si="52"/>
        <v>1</v>
      </c>
      <c r="G402">
        <f t="shared" si="51"/>
        <v>369</v>
      </c>
      <c r="H402">
        <f t="shared" si="54"/>
        <v>0</v>
      </c>
    </row>
    <row r="403" spans="1:8" x14ac:dyDescent="0.3">
      <c r="A403" s="27">
        <v>893</v>
      </c>
      <c r="B403">
        <v>1</v>
      </c>
      <c r="D403">
        <f t="shared" si="53"/>
        <v>893</v>
      </c>
      <c r="E403">
        <f t="shared" si="52"/>
        <v>1</v>
      </c>
      <c r="G403">
        <f t="shared" si="51"/>
        <v>370</v>
      </c>
      <c r="H403">
        <f t="shared" si="54"/>
        <v>0</v>
      </c>
    </row>
    <row r="404" spans="1:8" x14ac:dyDescent="0.3">
      <c r="A404" s="27">
        <v>895.59999999999991</v>
      </c>
      <c r="B404">
        <v>4</v>
      </c>
      <c r="D404">
        <f t="shared" si="53"/>
        <v>895</v>
      </c>
      <c r="E404">
        <f t="shared" si="52"/>
        <v>4</v>
      </c>
      <c r="G404">
        <f t="shared" si="51"/>
        <v>371</v>
      </c>
      <c r="H404">
        <f t="shared" si="54"/>
        <v>0</v>
      </c>
    </row>
    <row r="405" spans="1:8" x14ac:dyDescent="0.3">
      <c r="A405" s="27">
        <v>896.49999999999989</v>
      </c>
      <c r="B405">
        <v>1</v>
      </c>
      <c r="D405">
        <f t="shared" si="53"/>
        <v>896</v>
      </c>
      <c r="E405">
        <f t="shared" si="52"/>
        <v>1</v>
      </c>
      <c r="G405">
        <f t="shared" si="51"/>
        <v>372</v>
      </c>
      <c r="H405">
        <f t="shared" si="54"/>
        <v>0</v>
      </c>
    </row>
    <row r="406" spans="1:8" x14ac:dyDescent="0.3">
      <c r="A406" s="27">
        <v>896.59999999999991</v>
      </c>
      <c r="B406">
        <v>8</v>
      </c>
      <c r="D406">
        <f t="shared" si="53"/>
        <v>896</v>
      </c>
      <c r="E406">
        <f t="shared" si="52"/>
        <v>8</v>
      </c>
      <c r="G406">
        <f t="shared" si="51"/>
        <v>373</v>
      </c>
      <c r="H406">
        <f t="shared" si="54"/>
        <v>0</v>
      </c>
    </row>
    <row r="407" spans="1:8" x14ac:dyDescent="0.3">
      <c r="A407" s="27">
        <v>898.59999999999991</v>
      </c>
      <c r="B407">
        <v>4</v>
      </c>
      <c r="D407">
        <f t="shared" si="53"/>
        <v>898</v>
      </c>
      <c r="E407">
        <f t="shared" si="52"/>
        <v>4</v>
      </c>
      <c r="G407">
        <f t="shared" si="51"/>
        <v>374</v>
      </c>
      <c r="H407">
        <f t="shared" si="54"/>
        <v>0</v>
      </c>
    </row>
    <row r="408" spans="1:8" x14ac:dyDescent="0.3">
      <c r="A408" s="27">
        <v>898.6</v>
      </c>
      <c r="B408">
        <v>8</v>
      </c>
      <c r="D408">
        <f t="shared" si="53"/>
        <v>898</v>
      </c>
      <c r="E408">
        <f t="shared" si="52"/>
        <v>8</v>
      </c>
      <c r="G408">
        <f t="shared" si="51"/>
        <v>375</v>
      </c>
      <c r="H408">
        <f t="shared" si="54"/>
        <v>0</v>
      </c>
    </row>
    <row r="409" spans="1:8" x14ac:dyDescent="0.3">
      <c r="A409" s="27">
        <v>899.09999999999991</v>
      </c>
      <c r="B409">
        <v>4</v>
      </c>
      <c r="D409">
        <f t="shared" si="53"/>
        <v>899</v>
      </c>
      <c r="E409">
        <f t="shared" si="52"/>
        <v>4</v>
      </c>
      <c r="G409">
        <f t="shared" si="51"/>
        <v>376</v>
      </c>
      <c r="H409">
        <f t="shared" si="54"/>
        <v>0</v>
      </c>
    </row>
    <row r="410" spans="1:8" x14ac:dyDescent="0.3">
      <c r="A410" s="27">
        <v>899.1</v>
      </c>
      <c r="B410">
        <v>4</v>
      </c>
      <c r="D410">
        <f t="shared" si="53"/>
        <v>899</v>
      </c>
      <c r="E410">
        <f t="shared" si="52"/>
        <v>4</v>
      </c>
      <c r="G410">
        <f t="shared" si="51"/>
        <v>377</v>
      </c>
      <c r="H410">
        <f t="shared" si="54"/>
        <v>0</v>
      </c>
    </row>
    <row r="411" spans="1:8" x14ac:dyDescent="0.3">
      <c r="A411" s="27">
        <v>899.5</v>
      </c>
      <c r="B411">
        <v>1</v>
      </c>
      <c r="D411">
        <f t="shared" si="53"/>
        <v>899</v>
      </c>
      <c r="E411">
        <f t="shared" si="52"/>
        <v>1</v>
      </c>
      <c r="G411">
        <f t="shared" si="51"/>
        <v>378</v>
      </c>
      <c r="H411">
        <f t="shared" si="54"/>
        <v>0</v>
      </c>
    </row>
    <row r="412" spans="1:8" x14ac:dyDescent="0.3">
      <c r="A412" s="27">
        <v>899.59999999999991</v>
      </c>
      <c r="B412">
        <v>1</v>
      </c>
      <c r="D412">
        <f t="shared" si="53"/>
        <v>899</v>
      </c>
      <c r="E412">
        <f t="shared" si="52"/>
        <v>1</v>
      </c>
      <c r="G412">
        <f t="shared" si="51"/>
        <v>379</v>
      </c>
      <c r="H412">
        <f t="shared" si="54"/>
        <v>8</v>
      </c>
    </row>
    <row r="413" spans="1:8" x14ac:dyDescent="0.3">
      <c r="A413" s="27">
        <v>900.09999999999991</v>
      </c>
      <c r="B413">
        <v>9</v>
      </c>
      <c r="D413">
        <f t="shared" si="53"/>
        <v>900</v>
      </c>
      <c r="E413">
        <f t="shared" si="52"/>
        <v>9</v>
      </c>
      <c r="G413">
        <f t="shared" si="51"/>
        <v>380</v>
      </c>
      <c r="H413">
        <f t="shared" si="54"/>
        <v>4</v>
      </c>
    </row>
    <row r="414" spans="1:8" x14ac:dyDescent="0.3">
      <c r="A414" s="27">
        <v>900.1</v>
      </c>
      <c r="B414">
        <v>4</v>
      </c>
      <c r="D414">
        <f t="shared" si="53"/>
        <v>900</v>
      </c>
      <c r="E414">
        <f t="shared" si="52"/>
        <v>4</v>
      </c>
      <c r="G414">
        <f t="shared" si="51"/>
        <v>381</v>
      </c>
      <c r="H414">
        <f t="shared" si="54"/>
        <v>0</v>
      </c>
    </row>
    <row r="415" spans="1:8" x14ac:dyDescent="0.3">
      <c r="A415" s="27">
        <v>900.6</v>
      </c>
      <c r="B415">
        <v>1</v>
      </c>
      <c r="D415">
        <f t="shared" si="53"/>
        <v>900</v>
      </c>
      <c r="E415">
        <f t="shared" si="52"/>
        <v>1</v>
      </c>
      <c r="G415">
        <f t="shared" si="51"/>
        <v>382</v>
      </c>
      <c r="H415">
        <f t="shared" si="54"/>
        <v>0</v>
      </c>
    </row>
    <row r="416" spans="1:8" x14ac:dyDescent="0.3">
      <c r="A416" s="27">
        <v>902.6</v>
      </c>
      <c r="B416">
        <v>4</v>
      </c>
      <c r="D416">
        <f t="shared" si="53"/>
        <v>902</v>
      </c>
      <c r="E416">
        <f t="shared" si="52"/>
        <v>4</v>
      </c>
      <c r="G416">
        <f t="shared" si="51"/>
        <v>383</v>
      </c>
      <c r="H416">
        <f t="shared" si="54"/>
        <v>0</v>
      </c>
    </row>
    <row r="417" spans="1:8" x14ac:dyDescent="0.3">
      <c r="A417" s="27">
        <v>902.69999999999993</v>
      </c>
      <c r="B417">
        <v>2</v>
      </c>
      <c r="D417">
        <f t="shared" si="53"/>
        <v>902</v>
      </c>
      <c r="E417">
        <f t="shared" si="52"/>
        <v>2</v>
      </c>
      <c r="G417">
        <f t="shared" si="51"/>
        <v>384</v>
      </c>
      <c r="H417">
        <f t="shared" si="54"/>
        <v>4</v>
      </c>
    </row>
    <row r="418" spans="1:8" x14ac:dyDescent="0.3">
      <c r="A418" s="27">
        <v>903.19999999999993</v>
      </c>
      <c r="B418">
        <v>1</v>
      </c>
      <c r="D418">
        <f t="shared" si="53"/>
        <v>903</v>
      </c>
      <c r="E418">
        <f t="shared" si="52"/>
        <v>1</v>
      </c>
      <c r="G418">
        <f t="shared" si="51"/>
        <v>385</v>
      </c>
      <c r="H418">
        <f t="shared" si="54"/>
        <v>2</v>
      </c>
    </row>
    <row r="419" spans="1:8" x14ac:dyDescent="0.3">
      <c r="A419" s="27">
        <v>904.09999999999991</v>
      </c>
      <c r="B419">
        <v>2</v>
      </c>
      <c r="D419">
        <f t="shared" si="53"/>
        <v>904</v>
      </c>
      <c r="E419">
        <f t="shared" si="52"/>
        <v>2</v>
      </c>
      <c r="G419">
        <f t="shared" si="51"/>
        <v>386</v>
      </c>
      <c r="H419">
        <f t="shared" si="54"/>
        <v>0</v>
      </c>
    </row>
    <row r="420" spans="1:8" x14ac:dyDescent="0.3">
      <c r="A420" s="27">
        <v>906.19999999999993</v>
      </c>
      <c r="B420">
        <v>8</v>
      </c>
      <c r="D420">
        <f t="shared" si="53"/>
        <v>906</v>
      </c>
      <c r="E420">
        <f t="shared" si="52"/>
        <v>8</v>
      </c>
      <c r="G420">
        <f t="shared" si="51"/>
        <v>387</v>
      </c>
      <c r="H420">
        <f t="shared" si="54"/>
        <v>0</v>
      </c>
    </row>
    <row r="421" spans="1:8" x14ac:dyDescent="0.3">
      <c r="A421" s="27">
        <v>907.1</v>
      </c>
      <c r="B421">
        <v>2</v>
      </c>
      <c r="D421">
        <f t="shared" si="53"/>
        <v>907</v>
      </c>
      <c r="E421">
        <f t="shared" si="52"/>
        <v>2</v>
      </c>
      <c r="G421">
        <f t="shared" si="51"/>
        <v>388</v>
      </c>
      <c r="H421">
        <f t="shared" si="54"/>
        <v>0</v>
      </c>
    </row>
    <row r="422" spans="1:8" x14ac:dyDescent="0.3">
      <c r="A422" s="27">
        <v>907.2</v>
      </c>
      <c r="B422">
        <v>8</v>
      </c>
      <c r="D422">
        <f t="shared" si="53"/>
        <v>907</v>
      </c>
      <c r="E422">
        <f t="shared" si="52"/>
        <v>8</v>
      </c>
      <c r="G422">
        <f t="shared" si="51"/>
        <v>389</v>
      </c>
      <c r="H422">
        <f t="shared" si="54"/>
        <v>0</v>
      </c>
    </row>
    <row r="423" spans="1:8" x14ac:dyDescent="0.3">
      <c r="A423" s="27">
        <v>910.2</v>
      </c>
      <c r="B423">
        <v>9</v>
      </c>
      <c r="D423">
        <f t="shared" si="53"/>
        <v>910</v>
      </c>
      <c r="E423">
        <f t="shared" si="52"/>
        <v>9</v>
      </c>
      <c r="G423">
        <f t="shared" si="51"/>
        <v>390</v>
      </c>
      <c r="H423">
        <f t="shared" si="54"/>
        <v>0</v>
      </c>
    </row>
    <row r="424" spans="1:8" x14ac:dyDescent="0.3">
      <c r="A424" s="27">
        <v>910.3</v>
      </c>
      <c r="B424">
        <v>1</v>
      </c>
      <c r="D424">
        <f t="shared" si="53"/>
        <v>910</v>
      </c>
      <c r="E424">
        <f t="shared" si="52"/>
        <v>1</v>
      </c>
      <c r="G424">
        <f t="shared" si="51"/>
        <v>391</v>
      </c>
      <c r="H424">
        <f t="shared" si="54"/>
        <v>0</v>
      </c>
    </row>
    <row r="425" spans="1:8" x14ac:dyDescent="0.3">
      <c r="A425" s="27">
        <v>910.80000000000007</v>
      </c>
      <c r="B425">
        <v>2</v>
      </c>
      <c r="D425">
        <f t="shared" si="53"/>
        <v>910</v>
      </c>
      <c r="E425">
        <f t="shared" si="52"/>
        <v>2</v>
      </c>
      <c r="G425">
        <f t="shared" si="51"/>
        <v>392</v>
      </c>
      <c r="H425">
        <f t="shared" si="54"/>
        <v>8</v>
      </c>
    </row>
    <row r="426" spans="1:8" x14ac:dyDescent="0.3">
      <c r="A426" s="27">
        <v>911.30000000000007</v>
      </c>
      <c r="B426">
        <v>1</v>
      </c>
      <c r="D426">
        <f t="shared" si="53"/>
        <v>911</v>
      </c>
      <c r="E426">
        <f t="shared" si="52"/>
        <v>1</v>
      </c>
      <c r="G426">
        <f t="shared" si="51"/>
        <v>393</v>
      </c>
      <c r="H426">
        <f t="shared" si="54"/>
        <v>0</v>
      </c>
    </row>
    <row r="427" spans="1:8" x14ac:dyDescent="0.3">
      <c r="A427" s="27">
        <v>913.39999999999986</v>
      </c>
      <c r="B427">
        <v>4</v>
      </c>
      <c r="D427">
        <f t="shared" si="53"/>
        <v>913</v>
      </c>
      <c r="E427">
        <f t="shared" si="52"/>
        <v>4</v>
      </c>
      <c r="G427">
        <f t="shared" si="51"/>
        <v>394</v>
      </c>
      <c r="H427">
        <f t="shared" si="54"/>
        <v>0</v>
      </c>
    </row>
    <row r="428" spans="1:8" x14ac:dyDescent="0.3">
      <c r="A428" s="27">
        <v>914.29999999999984</v>
      </c>
      <c r="B428">
        <v>1</v>
      </c>
      <c r="D428">
        <f t="shared" si="53"/>
        <v>914</v>
      </c>
      <c r="E428">
        <f t="shared" si="52"/>
        <v>1</v>
      </c>
      <c r="G428">
        <f t="shared" si="51"/>
        <v>395</v>
      </c>
      <c r="H428">
        <f t="shared" si="54"/>
        <v>0</v>
      </c>
    </row>
    <row r="429" spans="1:8" x14ac:dyDescent="0.3">
      <c r="A429" s="27">
        <v>916.3</v>
      </c>
      <c r="B429">
        <v>4</v>
      </c>
      <c r="D429">
        <f t="shared" si="53"/>
        <v>916</v>
      </c>
      <c r="E429">
        <f t="shared" si="52"/>
        <v>4</v>
      </c>
      <c r="G429">
        <f t="shared" si="51"/>
        <v>396</v>
      </c>
      <c r="H429">
        <f t="shared" si="54"/>
        <v>2</v>
      </c>
    </row>
    <row r="430" spans="1:8" x14ac:dyDescent="0.3">
      <c r="A430" s="27">
        <v>916.39999999999986</v>
      </c>
      <c r="B430">
        <v>4</v>
      </c>
      <c r="D430">
        <f t="shared" si="53"/>
        <v>916</v>
      </c>
      <c r="E430">
        <f t="shared" si="52"/>
        <v>4</v>
      </c>
      <c r="G430">
        <f t="shared" si="51"/>
        <v>397</v>
      </c>
      <c r="H430">
        <f t="shared" si="54"/>
        <v>0</v>
      </c>
    </row>
    <row r="431" spans="1:8" x14ac:dyDescent="0.3">
      <c r="A431" s="27">
        <v>916.9</v>
      </c>
      <c r="B431">
        <v>8</v>
      </c>
      <c r="D431">
        <f t="shared" si="53"/>
        <v>916</v>
      </c>
      <c r="E431">
        <f t="shared" si="52"/>
        <v>8</v>
      </c>
      <c r="G431">
        <f t="shared" si="51"/>
        <v>398</v>
      </c>
      <c r="H431">
        <f t="shared" si="54"/>
        <v>4</v>
      </c>
    </row>
    <row r="432" spans="1:8" x14ac:dyDescent="0.3">
      <c r="A432" s="27">
        <v>917.3</v>
      </c>
      <c r="B432">
        <v>1</v>
      </c>
      <c r="D432">
        <f t="shared" si="53"/>
        <v>917</v>
      </c>
      <c r="E432">
        <f t="shared" si="52"/>
        <v>1</v>
      </c>
      <c r="G432">
        <f t="shared" si="51"/>
        <v>399</v>
      </c>
      <c r="H432">
        <f t="shared" si="54"/>
        <v>0</v>
      </c>
    </row>
    <row r="433" spans="1:8" x14ac:dyDescent="0.3">
      <c r="A433" s="27">
        <v>917.4</v>
      </c>
      <c r="B433">
        <v>6</v>
      </c>
      <c r="D433">
        <f t="shared" si="53"/>
        <v>917</v>
      </c>
      <c r="E433">
        <f t="shared" si="52"/>
        <v>6</v>
      </c>
      <c r="G433">
        <f t="shared" si="51"/>
        <v>400</v>
      </c>
      <c r="H433">
        <f t="shared" si="54"/>
        <v>0</v>
      </c>
    </row>
    <row r="434" spans="1:8" x14ac:dyDescent="0.3">
      <c r="A434" s="27">
        <v>917.80000000000007</v>
      </c>
      <c r="B434">
        <v>2</v>
      </c>
      <c r="D434">
        <f t="shared" si="53"/>
        <v>917</v>
      </c>
      <c r="E434">
        <f t="shared" si="52"/>
        <v>2</v>
      </c>
      <c r="G434">
        <f t="shared" si="51"/>
        <v>401</v>
      </c>
      <c r="H434">
        <f t="shared" si="54"/>
        <v>0</v>
      </c>
    </row>
    <row r="435" spans="1:8" x14ac:dyDescent="0.3">
      <c r="A435" s="27">
        <v>917.9</v>
      </c>
      <c r="B435">
        <v>9</v>
      </c>
      <c r="D435">
        <f t="shared" si="53"/>
        <v>917</v>
      </c>
      <c r="E435">
        <f t="shared" si="52"/>
        <v>9</v>
      </c>
      <c r="G435">
        <f t="shared" si="51"/>
        <v>402</v>
      </c>
      <c r="H435">
        <f t="shared" si="54"/>
        <v>8</v>
      </c>
    </row>
    <row r="436" spans="1:8" x14ac:dyDescent="0.3">
      <c r="A436" s="27">
        <v>919.9</v>
      </c>
      <c r="B436">
        <v>4</v>
      </c>
      <c r="D436">
        <f t="shared" si="53"/>
        <v>919</v>
      </c>
      <c r="E436">
        <f t="shared" si="52"/>
        <v>4</v>
      </c>
      <c r="G436">
        <f t="shared" si="51"/>
        <v>403</v>
      </c>
      <c r="H436">
        <f t="shared" si="54"/>
        <v>0</v>
      </c>
    </row>
    <row r="437" spans="1:8" x14ac:dyDescent="0.3">
      <c r="A437" s="27">
        <v>920.4</v>
      </c>
      <c r="B437">
        <v>4</v>
      </c>
      <c r="D437">
        <f t="shared" si="53"/>
        <v>920</v>
      </c>
      <c r="E437">
        <f t="shared" si="52"/>
        <v>4</v>
      </c>
      <c r="G437">
        <f t="shared" si="51"/>
        <v>404</v>
      </c>
      <c r="H437">
        <f t="shared" si="54"/>
        <v>0</v>
      </c>
    </row>
    <row r="438" spans="1:8" x14ac:dyDescent="0.3">
      <c r="A438" s="27">
        <v>921.4</v>
      </c>
      <c r="B438">
        <v>1</v>
      </c>
      <c r="D438">
        <f t="shared" si="53"/>
        <v>921</v>
      </c>
      <c r="E438">
        <f t="shared" si="52"/>
        <v>1</v>
      </c>
      <c r="G438">
        <f t="shared" si="51"/>
        <v>405</v>
      </c>
      <c r="H438">
        <f t="shared" si="54"/>
        <v>0</v>
      </c>
    </row>
    <row r="439" spans="1:8" x14ac:dyDescent="0.3">
      <c r="A439" s="27">
        <v>923.39999999999986</v>
      </c>
      <c r="B439">
        <v>2</v>
      </c>
      <c r="D439">
        <f t="shared" si="53"/>
        <v>923</v>
      </c>
      <c r="E439">
        <f t="shared" si="52"/>
        <v>2</v>
      </c>
      <c r="G439">
        <f t="shared" si="51"/>
        <v>406</v>
      </c>
      <c r="H439">
        <f t="shared" si="54"/>
        <v>0</v>
      </c>
    </row>
    <row r="440" spans="1:8" x14ac:dyDescent="0.3">
      <c r="A440" s="27">
        <v>923.9</v>
      </c>
      <c r="B440">
        <v>8</v>
      </c>
      <c r="D440">
        <f t="shared" si="53"/>
        <v>923</v>
      </c>
      <c r="E440">
        <f t="shared" si="52"/>
        <v>8</v>
      </c>
      <c r="G440">
        <f t="shared" si="51"/>
        <v>407</v>
      </c>
      <c r="H440">
        <f t="shared" si="54"/>
        <v>0</v>
      </c>
    </row>
    <row r="441" spans="1:8" x14ac:dyDescent="0.3">
      <c r="A441" s="27">
        <v>924.5</v>
      </c>
      <c r="B441">
        <v>8</v>
      </c>
      <c r="D441">
        <f t="shared" si="53"/>
        <v>924</v>
      </c>
      <c r="E441">
        <f t="shared" si="52"/>
        <v>8</v>
      </c>
      <c r="G441">
        <f t="shared" si="51"/>
        <v>408</v>
      </c>
      <c r="H441">
        <f t="shared" si="54"/>
        <v>4</v>
      </c>
    </row>
    <row r="442" spans="1:8" x14ac:dyDescent="0.3">
      <c r="A442" s="27">
        <v>927.5</v>
      </c>
      <c r="B442">
        <v>8</v>
      </c>
      <c r="D442">
        <f t="shared" si="53"/>
        <v>927</v>
      </c>
      <c r="E442">
        <f t="shared" si="52"/>
        <v>8</v>
      </c>
      <c r="G442">
        <f t="shared" si="51"/>
        <v>409</v>
      </c>
      <c r="H442">
        <f t="shared" si="54"/>
        <v>0</v>
      </c>
    </row>
    <row r="443" spans="1:8" x14ac:dyDescent="0.3">
      <c r="A443" s="27">
        <v>928</v>
      </c>
      <c r="B443">
        <v>1</v>
      </c>
      <c r="D443">
        <f t="shared" si="53"/>
        <v>928</v>
      </c>
      <c r="E443">
        <f t="shared" si="52"/>
        <v>1</v>
      </c>
      <c r="G443">
        <f t="shared" si="51"/>
        <v>410</v>
      </c>
      <c r="H443">
        <f t="shared" si="54"/>
        <v>0</v>
      </c>
    </row>
    <row r="444" spans="1:8" x14ac:dyDescent="0.3">
      <c r="A444" s="27">
        <v>928.1</v>
      </c>
      <c r="B444">
        <v>2</v>
      </c>
      <c r="D444">
        <f t="shared" si="53"/>
        <v>928</v>
      </c>
      <c r="E444">
        <f t="shared" si="52"/>
        <v>2</v>
      </c>
      <c r="G444">
        <f t="shared" si="51"/>
        <v>411</v>
      </c>
      <c r="H444">
        <f t="shared" si="54"/>
        <v>0</v>
      </c>
    </row>
    <row r="445" spans="1:8" x14ac:dyDescent="0.3">
      <c r="A445" s="27">
        <v>928.6</v>
      </c>
      <c r="B445">
        <v>1</v>
      </c>
      <c r="D445">
        <f t="shared" si="53"/>
        <v>928</v>
      </c>
      <c r="E445">
        <f t="shared" si="52"/>
        <v>1</v>
      </c>
      <c r="G445">
        <f t="shared" si="51"/>
        <v>412</v>
      </c>
      <c r="H445">
        <f t="shared" si="54"/>
        <v>0</v>
      </c>
    </row>
    <row r="446" spans="1:8" x14ac:dyDescent="0.3">
      <c r="A446" s="27">
        <v>931.19999999999993</v>
      </c>
      <c r="B446">
        <v>4</v>
      </c>
      <c r="D446">
        <f t="shared" si="53"/>
        <v>931</v>
      </c>
      <c r="E446">
        <f t="shared" si="52"/>
        <v>4</v>
      </c>
      <c r="G446">
        <f t="shared" si="51"/>
        <v>413</v>
      </c>
      <c r="H446">
        <f t="shared" si="54"/>
        <v>0</v>
      </c>
    </row>
    <row r="447" spans="1:8" x14ac:dyDescent="0.3">
      <c r="A447" s="27">
        <v>932.09999999999991</v>
      </c>
      <c r="B447">
        <v>2</v>
      </c>
      <c r="D447">
        <f t="shared" si="53"/>
        <v>932</v>
      </c>
      <c r="E447">
        <f t="shared" si="52"/>
        <v>2</v>
      </c>
      <c r="G447">
        <f t="shared" ref="G447:G510" si="55">G446+1</f>
        <v>414</v>
      </c>
      <c r="H447">
        <f t="shared" si="54"/>
        <v>0</v>
      </c>
    </row>
    <row r="448" spans="1:8" x14ac:dyDescent="0.3">
      <c r="A448" s="27">
        <v>932.59999999999991</v>
      </c>
      <c r="B448">
        <v>1</v>
      </c>
      <c r="D448">
        <f t="shared" si="53"/>
        <v>932</v>
      </c>
      <c r="E448">
        <f t="shared" si="52"/>
        <v>1</v>
      </c>
      <c r="G448">
        <f t="shared" si="55"/>
        <v>415</v>
      </c>
      <c r="H448">
        <f t="shared" si="54"/>
        <v>0</v>
      </c>
    </row>
    <row r="449" spans="1:8" x14ac:dyDescent="0.3">
      <c r="A449" s="27">
        <v>934.09999999999991</v>
      </c>
      <c r="B449">
        <v>4</v>
      </c>
      <c r="D449">
        <f t="shared" si="53"/>
        <v>934</v>
      </c>
      <c r="E449">
        <f t="shared" si="52"/>
        <v>4</v>
      </c>
      <c r="G449">
        <f t="shared" si="55"/>
        <v>416</v>
      </c>
      <c r="H449">
        <f t="shared" si="54"/>
        <v>0</v>
      </c>
    </row>
    <row r="450" spans="1:8" x14ac:dyDescent="0.3">
      <c r="A450" s="27">
        <v>934.19999999999993</v>
      </c>
      <c r="B450">
        <v>8</v>
      </c>
      <c r="D450">
        <f t="shared" si="53"/>
        <v>934</v>
      </c>
      <c r="E450">
        <f t="shared" si="52"/>
        <v>8</v>
      </c>
      <c r="G450">
        <f t="shared" si="55"/>
        <v>417</v>
      </c>
      <c r="H450">
        <f t="shared" si="54"/>
        <v>0</v>
      </c>
    </row>
    <row r="451" spans="1:8" x14ac:dyDescent="0.3">
      <c r="A451" s="27">
        <v>934.69999999999993</v>
      </c>
      <c r="B451">
        <v>4</v>
      </c>
      <c r="D451">
        <f t="shared" si="53"/>
        <v>934</v>
      </c>
      <c r="E451">
        <f t="shared" si="52"/>
        <v>4</v>
      </c>
      <c r="G451">
        <f t="shared" si="55"/>
        <v>418</v>
      </c>
      <c r="H451">
        <f t="shared" si="54"/>
        <v>0</v>
      </c>
    </row>
    <row r="452" spans="1:8" x14ac:dyDescent="0.3">
      <c r="A452" s="27">
        <v>935.1</v>
      </c>
      <c r="B452">
        <v>2</v>
      </c>
      <c r="D452">
        <f t="shared" si="53"/>
        <v>935</v>
      </c>
      <c r="E452">
        <f t="shared" ref="E452:E515" si="56">B452</f>
        <v>2</v>
      </c>
      <c r="G452">
        <f t="shared" si="55"/>
        <v>419</v>
      </c>
      <c r="H452">
        <f t="shared" si="54"/>
        <v>0</v>
      </c>
    </row>
    <row r="453" spans="1:8" x14ac:dyDescent="0.3">
      <c r="A453" s="27">
        <v>935.6</v>
      </c>
      <c r="B453">
        <v>1</v>
      </c>
      <c r="D453">
        <f t="shared" ref="D453:D516" si="57">INT(A453)</f>
        <v>935</v>
      </c>
      <c r="E453">
        <f t="shared" si="56"/>
        <v>1</v>
      </c>
      <c r="G453">
        <f t="shared" si="55"/>
        <v>420</v>
      </c>
      <c r="H453">
        <f t="shared" ref="H453:H516" si="58">IFERROR(VLOOKUP(G453,$D$4:$E$742,2,0),0)</f>
        <v>8</v>
      </c>
    </row>
    <row r="454" spans="1:8" x14ac:dyDescent="0.3">
      <c r="A454" s="27">
        <v>936.59999999999991</v>
      </c>
      <c r="B454">
        <v>1</v>
      </c>
      <c r="D454">
        <f t="shared" si="57"/>
        <v>936</v>
      </c>
      <c r="E454">
        <f t="shared" si="56"/>
        <v>1</v>
      </c>
      <c r="G454">
        <f t="shared" si="55"/>
        <v>421</v>
      </c>
      <c r="H454">
        <f t="shared" si="58"/>
        <v>0</v>
      </c>
    </row>
    <row r="455" spans="1:8" x14ac:dyDescent="0.3">
      <c r="A455" s="27">
        <v>937.6</v>
      </c>
      <c r="B455">
        <v>4</v>
      </c>
      <c r="D455">
        <f t="shared" si="57"/>
        <v>937</v>
      </c>
      <c r="E455">
        <f t="shared" si="56"/>
        <v>4</v>
      </c>
      <c r="G455">
        <f t="shared" si="55"/>
        <v>422</v>
      </c>
      <c r="H455">
        <f t="shared" si="58"/>
        <v>0</v>
      </c>
    </row>
    <row r="456" spans="1:8" x14ac:dyDescent="0.3">
      <c r="A456" s="27">
        <v>937.69999999999993</v>
      </c>
      <c r="B456">
        <v>4</v>
      </c>
      <c r="D456">
        <f t="shared" si="57"/>
        <v>937</v>
      </c>
      <c r="E456">
        <f t="shared" si="56"/>
        <v>4</v>
      </c>
      <c r="G456">
        <f t="shared" si="55"/>
        <v>423</v>
      </c>
      <c r="H456">
        <f t="shared" si="58"/>
        <v>8</v>
      </c>
    </row>
    <row r="457" spans="1:8" x14ac:dyDescent="0.3">
      <c r="A457" s="27">
        <v>938.2</v>
      </c>
      <c r="B457">
        <v>8</v>
      </c>
      <c r="D457">
        <f t="shared" si="57"/>
        <v>938</v>
      </c>
      <c r="E457">
        <f t="shared" si="56"/>
        <v>8</v>
      </c>
      <c r="G457">
        <f t="shared" si="55"/>
        <v>424</v>
      </c>
      <c r="H457">
        <f t="shared" si="58"/>
        <v>0</v>
      </c>
    </row>
    <row r="458" spans="1:8" x14ac:dyDescent="0.3">
      <c r="A458" s="27">
        <v>938.7</v>
      </c>
      <c r="B458">
        <v>4</v>
      </c>
      <c r="D458">
        <f t="shared" si="57"/>
        <v>938</v>
      </c>
      <c r="E458">
        <f t="shared" si="56"/>
        <v>4</v>
      </c>
      <c r="G458">
        <f t="shared" si="55"/>
        <v>425</v>
      </c>
      <c r="H458">
        <f t="shared" si="58"/>
        <v>0</v>
      </c>
    </row>
    <row r="459" spans="1:8" x14ac:dyDescent="0.3">
      <c r="A459" s="27">
        <v>942.2</v>
      </c>
      <c r="B459">
        <v>8</v>
      </c>
      <c r="D459">
        <f t="shared" si="57"/>
        <v>942</v>
      </c>
      <c r="E459">
        <f t="shared" si="56"/>
        <v>8</v>
      </c>
      <c r="G459">
        <f t="shared" si="55"/>
        <v>426</v>
      </c>
      <c r="H459">
        <f t="shared" si="58"/>
        <v>0</v>
      </c>
    </row>
    <row r="460" spans="1:8" x14ac:dyDescent="0.3">
      <c r="A460" s="27">
        <v>942.8</v>
      </c>
      <c r="B460">
        <v>4</v>
      </c>
      <c r="D460">
        <f t="shared" si="57"/>
        <v>942</v>
      </c>
      <c r="E460">
        <f t="shared" si="56"/>
        <v>4</v>
      </c>
      <c r="G460">
        <f t="shared" si="55"/>
        <v>427</v>
      </c>
      <c r="H460">
        <f t="shared" si="58"/>
        <v>0</v>
      </c>
    </row>
    <row r="461" spans="1:8" x14ac:dyDescent="0.3">
      <c r="A461" s="27">
        <v>943.7</v>
      </c>
      <c r="B461">
        <v>2</v>
      </c>
      <c r="D461">
        <f t="shared" si="57"/>
        <v>943</v>
      </c>
      <c r="E461">
        <f t="shared" si="56"/>
        <v>2</v>
      </c>
      <c r="G461">
        <f t="shared" si="55"/>
        <v>428</v>
      </c>
      <c r="H461">
        <f t="shared" si="58"/>
        <v>0</v>
      </c>
    </row>
    <row r="462" spans="1:8" x14ac:dyDescent="0.3">
      <c r="A462" s="27">
        <v>944.19999999999982</v>
      </c>
      <c r="B462">
        <v>2</v>
      </c>
      <c r="D462">
        <f t="shared" si="57"/>
        <v>944</v>
      </c>
      <c r="E462">
        <f t="shared" si="56"/>
        <v>2</v>
      </c>
      <c r="G462">
        <f t="shared" si="55"/>
        <v>429</v>
      </c>
      <c r="H462">
        <f t="shared" si="58"/>
        <v>0</v>
      </c>
    </row>
    <row r="463" spans="1:8" x14ac:dyDescent="0.3">
      <c r="A463" s="27">
        <v>945.2</v>
      </c>
      <c r="B463">
        <v>8</v>
      </c>
      <c r="D463">
        <f t="shared" si="57"/>
        <v>945</v>
      </c>
      <c r="E463">
        <f t="shared" si="56"/>
        <v>8</v>
      </c>
      <c r="G463">
        <f t="shared" si="55"/>
        <v>430</v>
      </c>
      <c r="H463">
        <f t="shared" si="58"/>
        <v>0</v>
      </c>
    </row>
    <row r="464" spans="1:8" x14ac:dyDescent="0.3">
      <c r="A464" s="27">
        <v>945.80000000000007</v>
      </c>
      <c r="B464">
        <v>2</v>
      </c>
      <c r="D464">
        <f t="shared" si="57"/>
        <v>945</v>
      </c>
      <c r="E464">
        <f t="shared" si="56"/>
        <v>2</v>
      </c>
      <c r="G464">
        <f t="shared" si="55"/>
        <v>431</v>
      </c>
      <c r="H464">
        <f t="shared" si="58"/>
        <v>0</v>
      </c>
    </row>
    <row r="465" spans="1:8" x14ac:dyDescent="0.3">
      <c r="A465" s="27">
        <v>946.3</v>
      </c>
      <c r="B465">
        <v>2</v>
      </c>
      <c r="D465">
        <f t="shared" si="57"/>
        <v>946</v>
      </c>
      <c r="E465">
        <f t="shared" si="56"/>
        <v>2</v>
      </c>
      <c r="G465">
        <f t="shared" si="55"/>
        <v>432</v>
      </c>
      <c r="H465">
        <f t="shared" si="58"/>
        <v>0</v>
      </c>
    </row>
    <row r="466" spans="1:8" x14ac:dyDescent="0.3">
      <c r="A466" s="27">
        <v>946.30000000000007</v>
      </c>
      <c r="B466">
        <v>1</v>
      </c>
      <c r="D466">
        <f t="shared" si="57"/>
        <v>946</v>
      </c>
      <c r="E466">
        <f t="shared" si="56"/>
        <v>1</v>
      </c>
      <c r="G466">
        <f t="shared" si="55"/>
        <v>433</v>
      </c>
      <c r="H466">
        <f t="shared" si="58"/>
        <v>0</v>
      </c>
    </row>
    <row r="467" spans="1:8" x14ac:dyDescent="0.3">
      <c r="A467" s="27">
        <v>949.8</v>
      </c>
      <c r="B467">
        <v>1</v>
      </c>
      <c r="D467">
        <f t="shared" si="57"/>
        <v>949</v>
      </c>
      <c r="E467">
        <f t="shared" si="56"/>
        <v>1</v>
      </c>
      <c r="G467">
        <f t="shared" si="55"/>
        <v>434</v>
      </c>
      <c r="H467">
        <f t="shared" si="58"/>
        <v>0</v>
      </c>
    </row>
    <row r="468" spans="1:8" x14ac:dyDescent="0.3">
      <c r="A468" s="27">
        <v>949.9</v>
      </c>
      <c r="B468">
        <v>1</v>
      </c>
      <c r="D468">
        <f t="shared" si="57"/>
        <v>949</v>
      </c>
      <c r="E468">
        <f t="shared" si="56"/>
        <v>1</v>
      </c>
      <c r="G468">
        <f t="shared" si="55"/>
        <v>435</v>
      </c>
      <c r="H468">
        <f t="shared" si="58"/>
        <v>0</v>
      </c>
    </row>
    <row r="469" spans="1:8" x14ac:dyDescent="0.3">
      <c r="A469" s="27">
        <v>951.9</v>
      </c>
      <c r="B469">
        <v>8</v>
      </c>
      <c r="D469">
        <f t="shared" si="57"/>
        <v>951</v>
      </c>
      <c r="E469">
        <f t="shared" si="56"/>
        <v>8</v>
      </c>
      <c r="G469">
        <f t="shared" si="55"/>
        <v>436</v>
      </c>
      <c r="H469">
        <f t="shared" si="58"/>
        <v>4</v>
      </c>
    </row>
    <row r="470" spans="1:8" x14ac:dyDescent="0.3">
      <c r="A470" s="27">
        <v>952.4</v>
      </c>
      <c r="B470">
        <v>4</v>
      </c>
      <c r="D470">
        <f t="shared" si="57"/>
        <v>952</v>
      </c>
      <c r="E470">
        <f t="shared" si="56"/>
        <v>4</v>
      </c>
      <c r="G470">
        <f t="shared" si="55"/>
        <v>437</v>
      </c>
      <c r="H470">
        <f t="shared" si="58"/>
        <v>4</v>
      </c>
    </row>
    <row r="471" spans="1:8" x14ac:dyDescent="0.3">
      <c r="A471" s="27">
        <v>954.39999999999986</v>
      </c>
      <c r="B471">
        <v>2</v>
      </c>
      <c r="D471">
        <f t="shared" si="57"/>
        <v>954</v>
      </c>
      <c r="E471">
        <f t="shared" si="56"/>
        <v>2</v>
      </c>
      <c r="G471">
        <f t="shared" si="55"/>
        <v>438</v>
      </c>
      <c r="H471">
        <f t="shared" si="58"/>
        <v>0</v>
      </c>
    </row>
    <row r="472" spans="1:8" x14ac:dyDescent="0.3">
      <c r="A472" s="27">
        <v>954.40000000000009</v>
      </c>
      <c r="B472">
        <v>2</v>
      </c>
      <c r="D472">
        <f t="shared" si="57"/>
        <v>954</v>
      </c>
      <c r="E472">
        <f t="shared" si="56"/>
        <v>2</v>
      </c>
      <c r="G472">
        <f t="shared" si="55"/>
        <v>439</v>
      </c>
      <c r="H472">
        <f t="shared" si="58"/>
        <v>0</v>
      </c>
    </row>
    <row r="473" spans="1:8" x14ac:dyDescent="0.3">
      <c r="A473" s="27">
        <v>955.4</v>
      </c>
      <c r="B473">
        <v>4</v>
      </c>
      <c r="D473">
        <f t="shared" si="57"/>
        <v>955</v>
      </c>
      <c r="E473">
        <f t="shared" si="56"/>
        <v>4</v>
      </c>
      <c r="G473">
        <f t="shared" si="55"/>
        <v>440</v>
      </c>
      <c r="H473">
        <f t="shared" si="58"/>
        <v>0</v>
      </c>
    </row>
    <row r="474" spans="1:8" x14ac:dyDescent="0.3">
      <c r="A474" s="27">
        <v>955.5</v>
      </c>
      <c r="B474">
        <v>8</v>
      </c>
      <c r="D474">
        <f t="shared" si="57"/>
        <v>955</v>
      </c>
      <c r="E474">
        <f t="shared" si="56"/>
        <v>8</v>
      </c>
      <c r="G474">
        <f t="shared" si="55"/>
        <v>441</v>
      </c>
      <c r="H474">
        <f t="shared" si="58"/>
        <v>0</v>
      </c>
    </row>
    <row r="475" spans="1:8" x14ac:dyDescent="0.3">
      <c r="A475" s="27">
        <v>956</v>
      </c>
      <c r="B475">
        <v>4</v>
      </c>
      <c r="D475">
        <f t="shared" si="57"/>
        <v>956</v>
      </c>
      <c r="E475">
        <f t="shared" si="56"/>
        <v>4</v>
      </c>
      <c r="G475">
        <f t="shared" si="55"/>
        <v>442</v>
      </c>
      <c r="H475">
        <f t="shared" si="58"/>
        <v>0</v>
      </c>
    </row>
    <row r="476" spans="1:8" x14ac:dyDescent="0.3">
      <c r="A476" s="27">
        <v>957.4</v>
      </c>
      <c r="B476">
        <v>2</v>
      </c>
      <c r="D476">
        <f t="shared" si="57"/>
        <v>957</v>
      </c>
      <c r="E476">
        <f t="shared" si="56"/>
        <v>2</v>
      </c>
      <c r="G476">
        <f t="shared" si="55"/>
        <v>443</v>
      </c>
      <c r="H476">
        <f t="shared" si="58"/>
        <v>0</v>
      </c>
    </row>
    <row r="477" spans="1:8" x14ac:dyDescent="0.3">
      <c r="A477" s="27">
        <v>959.09999999999991</v>
      </c>
      <c r="B477">
        <v>4</v>
      </c>
      <c r="D477">
        <f t="shared" si="57"/>
        <v>959</v>
      </c>
      <c r="E477">
        <f t="shared" si="56"/>
        <v>4</v>
      </c>
      <c r="G477">
        <f t="shared" si="55"/>
        <v>444</v>
      </c>
      <c r="H477">
        <f t="shared" si="58"/>
        <v>8</v>
      </c>
    </row>
    <row r="478" spans="1:8" x14ac:dyDescent="0.3">
      <c r="A478" s="27">
        <v>960.09999999999991</v>
      </c>
      <c r="B478">
        <v>4</v>
      </c>
      <c r="D478">
        <f t="shared" si="57"/>
        <v>960</v>
      </c>
      <c r="E478">
        <f t="shared" si="56"/>
        <v>4</v>
      </c>
      <c r="G478">
        <f t="shared" si="55"/>
        <v>445</v>
      </c>
      <c r="H478">
        <f t="shared" si="58"/>
        <v>0</v>
      </c>
    </row>
    <row r="479" spans="1:8" x14ac:dyDescent="0.3">
      <c r="A479" s="27">
        <v>960.5</v>
      </c>
      <c r="B479">
        <v>8</v>
      </c>
      <c r="D479">
        <f t="shared" si="57"/>
        <v>960</v>
      </c>
      <c r="E479">
        <f t="shared" si="56"/>
        <v>8</v>
      </c>
      <c r="G479">
        <f t="shared" si="55"/>
        <v>446</v>
      </c>
      <c r="H479">
        <f t="shared" si="58"/>
        <v>0</v>
      </c>
    </row>
    <row r="480" spans="1:8" x14ac:dyDescent="0.3">
      <c r="A480" s="27">
        <v>960.59999999999991</v>
      </c>
      <c r="B480">
        <v>1</v>
      </c>
      <c r="D480">
        <f t="shared" si="57"/>
        <v>960</v>
      </c>
      <c r="E480">
        <f t="shared" si="56"/>
        <v>1</v>
      </c>
      <c r="G480">
        <f t="shared" si="55"/>
        <v>447</v>
      </c>
      <c r="H480">
        <f t="shared" si="58"/>
        <v>4</v>
      </c>
    </row>
    <row r="481" spans="1:8" x14ac:dyDescent="0.3">
      <c r="A481" s="27">
        <v>961</v>
      </c>
      <c r="B481">
        <v>2</v>
      </c>
      <c r="D481">
        <f t="shared" si="57"/>
        <v>961</v>
      </c>
      <c r="E481">
        <f t="shared" si="56"/>
        <v>2</v>
      </c>
      <c r="G481">
        <f t="shared" si="55"/>
        <v>448</v>
      </c>
      <c r="H481">
        <f t="shared" si="58"/>
        <v>0</v>
      </c>
    </row>
    <row r="482" spans="1:8" x14ac:dyDescent="0.3">
      <c r="A482" s="27">
        <v>962</v>
      </c>
      <c r="B482">
        <v>2</v>
      </c>
      <c r="D482">
        <f t="shared" si="57"/>
        <v>962</v>
      </c>
      <c r="E482">
        <f t="shared" si="56"/>
        <v>2</v>
      </c>
      <c r="G482">
        <f t="shared" si="55"/>
        <v>449</v>
      </c>
      <c r="H482">
        <f t="shared" si="58"/>
        <v>0</v>
      </c>
    </row>
    <row r="483" spans="1:8" x14ac:dyDescent="0.3">
      <c r="A483" s="27">
        <v>966.69999999999982</v>
      </c>
      <c r="B483">
        <v>4</v>
      </c>
      <c r="D483">
        <f t="shared" si="57"/>
        <v>966</v>
      </c>
      <c r="E483">
        <f t="shared" si="56"/>
        <v>4</v>
      </c>
      <c r="G483">
        <f t="shared" si="55"/>
        <v>450</v>
      </c>
      <c r="H483">
        <f t="shared" si="58"/>
        <v>0</v>
      </c>
    </row>
    <row r="484" spans="1:8" x14ac:dyDescent="0.3">
      <c r="A484" s="27">
        <v>967.59999999999991</v>
      </c>
      <c r="B484">
        <v>1</v>
      </c>
      <c r="D484">
        <f t="shared" si="57"/>
        <v>967</v>
      </c>
      <c r="E484">
        <f t="shared" si="56"/>
        <v>1</v>
      </c>
      <c r="G484">
        <f t="shared" si="55"/>
        <v>451</v>
      </c>
      <c r="H484">
        <f t="shared" si="58"/>
        <v>0</v>
      </c>
    </row>
    <row r="485" spans="1:8" x14ac:dyDescent="0.3">
      <c r="A485" s="27">
        <v>967.69999999999993</v>
      </c>
      <c r="B485">
        <v>1</v>
      </c>
      <c r="D485">
        <f t="shared" si="57"/>
        <v>967</v>
      </c>
      <c r="E485">
        <f t="shared" si="56"/>
        <v>1</v>
      </c>
      <c r="G485">
        <f t="shared" si="55"/>
        <v>452</v>
      </c>
      <c r="H485">
        <f t="shared" si="58"/>
        <v>0</v>
      </c>
    </row>
    <row r="486" spans="1:8" x14ac:dyDescent="0.3">
      <c r="A486" s="27">
        <v>971.09999999999991</v>
      </c>
      <c r="B486">
        <v>1</v>
      </c>
      <c r="D486">
        <f t="shared" si="57"/>
        <v>971</v>
      </c>
      <c r="E486">
        <f t="shared" si="56"/>
        <v>1</v>
      </c>
      <c r="G486">
        <f t="shared" si="55"/>
        <v>453</v>
      </c>
      <c r="H486">
        <f t="shared" si="58"/>
        <v>0</v>
      </c>
    </row>
    <row r="487" spans="1:8" x14ac:dyDescent="0.3">
      <c r="A487" s="27">
        <v>971.7</v>
      </c>
      <c r="B487">
        <v>2</v>
      </c>
      <c r="D487">
        <f t="shared" si="57"/>
        <v>971</v>
      </c>
      <c r="E487">
        <f t="shared" si="56"/>
        <v>2</v>
      </c>
      <c r="G487">
        <f t="shared" si="55"/>
        <v>454</v>
      </c>
      <c r="H487">
        <f t="shared" si="58"/>
        <v>4</v>
      </c>
    </row>
    <row r="488" spans="1:8" x14ac:dyDescent="0.3">
      <c r="A488" s="27">
        <v>972.19999999999982</v>
      </c>
      <c r="B488">
        <v>1</v>
      </c>
      <c r="D488">
        <f t="shared" si="57"/>
        <v>972</v>
      </c>
      <c r="E488">
        <f t="shared" si="56"/>
        <v>1</v>
      </c>
      <c r="G488">
        <f t="shared" si="55"/>
        <v>455</v>
      </c>
      <c r="H488">
        <f t="shared" si="58"/>
        <v>8</v>
      </c>
    </row>
    <row r="489" spans="1:8" x14ac:dyDescent="0.3">
      <c r="A489" s="27">
        <v>972.2</v>
      </c>
      <c r="B489">
        <v>2</v>
      </c>
      <c r="D489">
        <f t="shared" si="57"/>
        <v>972</v>
      </c>
      <c r="E489">
        <f t="shared" si="56"/>
        <v>2</v>
      </c>
      <c r="G489">
        <f t="shared" si="55"/>
        <v>456</v>
      </c>
      <c r="H489">
        <f t="shared" si="58"/>
        <v>0</v>
      </c>
    </row>
    <row r="490" spans="1:8" x14ac:dyDescent="0.3">
      <c r="A490" s="27">
        <v>972.7</v>
      </c>
      <c r="B490">
        <v>1</v>
      </c>
      <c r="D490">
        <f t="shared" si="57"/>
        <v>972</v>
      </c>
      <c r="E490">
        <f t="shared" si="56"/>
        <v>1</v>
      </c>
      <c r="G490">
        <f t="shared" si="55"/>
        <v>457</v>
      </c>
      <c r="H490">
        <f t="shared" si="58"/>
        <v>0</v>
      </c>
    </row>
    <row r="491" spans="1:8" x14ac:dyDescent="0.3">
      <c r="A491" s="27">
        <v>973.2</v>
      </c>
      <c r="B491">
        <v>8</v>
      </c>
      <c r="D491">
        <f t="shared" si="57"/>
        <v>973</v>
      </c>
      <c r="E491">
        <f t="shared" si="56"/>
        <v>8</v>
      </c>
      <c r="G491">
        <f t="shared" si="55"/>
        <v>458</v>
      </c>
      <c r="H491">
        <f t="shared" si="58"/>
        <v>4</v>
      </c>
    </row>
    <row r="492" spans="1:8" x14ac:dyDescent="0.3">
      <c r="A492" s="27">
        <v>973.7</v>
      </c>
      <c r="B492">
        <v>4</v>
      </c>
      <c r="D492">
        <f t="shared" si="57"/>
        <v>973</v>
      </c>
      <c r="E492">
        <f t="shared" si="56"/>
        <v>4</v>
      </c>
      <c r="G492">
        <f t="shared" si="55"/>
        <v>459</v>
      </c>
      <c r="H492">
        <f t="shared" si="58"/>
        <v>1</v>
      </c>
    </row>
    <row r="493" spans="1:8" x14ac:dyDescent="0.3">
      <c r="A493" s="27">
        <v>975.69999999999993</v>
      </c>
      <c r="B493">
        <v>2</v>
      </c>
      <c r="D493">
        <f t="shared" si="57"/>
        <v>975</v>
      </c>
      <c r="E493">
        <f t="shared" si="56"/>
        <v>2</v>
      </c>
      <c r="G493">
        <f t="shared" si="55"/>
        <v>460</v>
      </c>
      <c r="H493">
        <f t="shared" si="58"/>
        <v>0</v>
      </c>
    </row>
    <row r="494" spans="1:8" x14ac:dyDescent="0.3">
      <c r="A494" s="27">
        <v>977.8</v>
      </c>
      <c r="B494">
        <v>12</v>
      </c>
      <c r="D494">
        <f t="shared" si="57"/>
        <v>977</v>
      </c>
      <c r="E494">
        <f t="shared" si="56"/>
        <v>12</v>
      </c>
      <c r="G494">
        <f t="shared" si="55"/>
        <v>461</v>
      </c>
      <c r="H494">
        <f t="shared" si="58"/>
        <v>0</v>
      </c>
    </row>
    <row r="495" spans="1:8" x14ac:dyDescent="0.3">
      <c r="A495" s="27">
        <v>978.4</v>
      </c>
      <c r="B495">
        <v>1</v>
      </c>
      <c r="D495">
        <f t="shared" si="57"/>
        <v>978</v>
      </c>
      <c r="E495">
        <f t="shared" si="56"/>
        <v>1</v>
      </c>
      <c r="G495">
        <f t="shared" si="55"/>
        <v>462</v>
      </c>
      <c r="H495">
        <f t="shared" si="58"/>
        <v>0</v>
      </c>
    </row>
    <row r="496" spans="1:8" x14ac:dyDescent="0.3">
      <c r="A496" s="27">
        <v>978.69999999999993</v>
      </c>
      <c r="B496">
        <v>2</v>
      </c>
      <c r="D496">
        <f t="shared" si="57"/>
        <v>978</v>
      </c>
      <c r="E496">
        <f t="shared" si="56"/>
        <v>2</v>
      </c>
      <c r="G496">
        <f t="shared" si="55"/>
        <v>463</v>
      </c>
      <c r="H496">
        <f t="shared" si="58"/>
        <v>0</v>
      </c>
    </row>
    <row r="497" spans="1:8" x14ac:dyDescent="0.3">
      <c r="A497" s="27">
        <v>978.7</v>
      </c>
      <c r="B497">
        <v>2</v>
      </c>
      <c r="D497">
        <f t="shared" si="57"/>
        <v>978</v>
      </c>
      <c r="E497">
        <f t="shared" si="56"/>
        <v>2</v>
      </c>
      <c r="G497">
        <f t="shared" si="55"/>
        <v>464</v>
      </c>
      <c r="H497">
        <f t="shared" si="58"/>
        <v>8</v>
      </c>
    </row>
    <row r="498" spans="1:8" x14ac:dyDescent="0.3">
      <c r="A498" s="27">
        <v>981.80000000000007</v>
      </c>
      <c r="B498">
        <v>8</v>
      </c>
      <c r="D498">
        <f t="shared" si="57"/>
        <v>981</v>
      </c>
      <c r="E498">
        <f t="shared" si="56"/>
        <v>8</v>
      </c>
      <c r="G498">
        <f t="shared" si="55"/>
        <v>465</v>
      </c>
      <c r="H498">
        <f t="shared" si="58"/>
        <v>4</v>
      </c>
    </row>
    <row r="499" spans="1:8" x14ac:dyDescent="0.3">
      <c r="A499" s="27">
        <v>984.49999999999989</v>
      </c>
      <c r="B499">
        <v>4</v>
      </c>
      <c r="D499">
        <f t="shared" si="57"/>
        <v>984</v>
      </c>
      <c r="E499">
        <f t="shared" si="56"/>
        <v>4</v>
      </c>
      <c r="G499">
        <f t="shared" si="55"/>
        <v>466</v>
      </c>
      <c r="H499">
        <f t="shared" si="58"/>
        <v>8</v>
      </c>
    </row>
    <row r="500" spans="1:8" x14ac:dyDescent="0.3">
      <c r="A500" s="27">
        <v>985.4</v>
      </c>
      <c r="B500">
        <v>2</v>
      </c>
      <c r="D500">
        <f t="shared" si="57"/>
        <v>985</v>
      </c>
      <c r="E500">
        <f t="shared" si="56"/>
        <v>2</v>
      </c>
      <c r="G500">
        <f t="shared" si="55"/>
        <v>467</v>
      </c>
      <c r="H500">
        <f t="shared" si="58"/>
        <v>2</v>
      </c>
    </row>
    <row r="501" spans="1:8" x14ac:dyDescent="0.3">
      <c r="A501" s="27">
        <v>985.9</v>
      </c>
      <c r="B501">
        <v>1</v>
      </c>
      <c r="D501">
        <f t="shared" si="57"/>
        <v>985</v>
      </c>
      <c r="E501">
        <f t="shared" si="56"/>
        <v>1</v>
      </c>
      <c r="G501">
        <f t="shared" si="55"/>
        <v>468</v>
      </c>
      <c r="H501">
        <f t="shared" si="58"/>
        <v>0</v>
      </c>
    </row>
    <row r="502" spans="1:8" x14ac:dyDescent="0.3">
      <c r="A502" s="27">
        <v>987.99999999999989</v>
      </c>
      <c r="B502">
        <v>4</v>
      </c>
      <c r="D502">
        <f t="shared" si="57"/>
        <v>988</v>
      </c>
      <c r="E502">
        <f t="shared" si="56"/>
        <v>4</v>
      </c>
      <c r="G502">
        <f t="shared" si="55"/>
        <v>469</v>
      </c>
      <c r="H502">
        <f t="shared" si="58"/>
        <v>0</v>
      </c>
    </row>
    <row r="503" spans="1:8" x14ac:dyDescent="0.3">
      <c r="A503" s="27">
        <v>988.89999999999986</v>
      </c>
      <c r="B503">
        <v>2</v>
      </c>
      <c r="D503">
        <f t="shared" si="57"/>
        <v>988</v>
      </c>
      <c r="E503">
        <f t="shared" si="56"/>
        <v>2</v>
      </c>
      <c r="G503">
        <f t="shared" si="55"/>
        <v>470</v>
      </c>
      <c r="H503">
        <f t="shared" si="58"/>
        <v>0</v>
      </c>
    </row>
    <row r="504" spans="1:8" x14ac:dyDescent="0.3">
      <c r="A504" s="27">
        <v>989.40000000000009</v>
      </c>
      <c r="B504">
        <v>2</v>
      </c>
      <c r="D504">
        <f t="shared" si="57"/>
        <v>989</v>
      </c>
      <c r="E504">
        <f t="shared" si="56"/>
        <v>2</v>
      </c>
      <c r="G504">
        <f t="shared" si="55"/>
        <v>471</v>
      </c>
      <c r="H504">
        <f t="shared" si="58"/>
        <v>0</v>
      </c>
    </row>
    <row r="505" spans="1:8" x14ac:dyDescent="0.3">
      <c r="A505" s="27">
        <v>990</v>
      </c>
      <c r="B505">
        <v>2</v>
      </c>
      <c r="D505">
        <f t="shared" si="57"/>
        <v>990</v>
      </c>
      <c r="E505">
        <f t="shared" si="56"/>
        <v>2</v>
      </c>
      <c r="G505">
        <f t="shared" si="55"/>
        <v>472</v>
      </c>
      <c r="H505">
        <f t="shared" si="58"/>
        <v>8</v>
      </c>
    </row>
    <row r="506" spans="1:8" x14ac:dyDescent="0.3">
      <c r="A506" s="27">
        <v>990.5</v>
      </c>
      <c r="B506">
        <v>1</v>
      </c>
      <c r="D506">
        <f t="shared" si="57"/>
        <v>990</v>
      </c>
      <c r="E506">
        <f t="shared" si="56"/>
        <v>1</v>
      </c>
      <c r="G506">
        <f t="shared" si="55"/>
        <v>473</v>
      </c>
      <c r="H506">
        <f t="shared" si="58"/>
        <v>1</v>
      </c>
    </row>
    <row r="507" spans="1:8" x14ac:dyDescent="0.3">
      <c r="A507" s="27">
        <v>995.1</v>
      </c>
      <c r="B507">
        <v>4</v>
      </c>
      <c r="D507">
        <f t="shared" si="57"/>
        <v>995</v>
      </c>
      <c r="E507">
        <f t="shared" si="56"/>
        <v>4</v>
      </c>
      <c r="G507">
        <f t="shared" si="55"/>
        <v>474</v>
      </c>
      <c r="H507">
        <f t="shared" si="58"/>
        <v>0</v>
      </c>
    </row>
    <row r="508" spans="1:8" x14ac:dyDescent="0.3">
      <c r="A508" s="27">
        <v>995.5</v>
      </c>
      <c r="B508">
        <v>8</v>
      </c>
      <c r="D508">
        <f t="shared" si="57"/>
        <v>995</v>
      </c>
      <c r="E508">
        <f t="shared" si="56"/>
        <v>8</v>
      </c>
      <c r="G508">
        <f t="shared" si="55"/>
        <v>475</v>
      </c>
      <c r="H508">
        <f t="shared" si="58"/>
        <v>0</v>
      </c>
    </row>
    <row r="509" spans="1:8" x14ac:dyDescent="0.3">
      <c r="A509" s="27">
        <v>996.49999999999989</v>
      </c>
      <c r="B509">
        <v>2</v>
      </c>
      <c r="D509">
        <f t="shared" si="57"/>
        <v>996</v>
      </c>
      <c r="E509">
        <f t="shared" si="56"/>
        <v>2</v>
      </c>
      <c r="G509">
        <f t="shared" si="55"/>
        <v>476</v>
      </c>
      <c r="H509">
        <f t="shared" si="58"/>
        <v>4</v>
      </c>
    </row>
    <row r="510" spans="1:8" x14ac:dyDescent="0.3">
      <c r="A510" s="27">
        <v>999.1</v>
      </c>
      <c r="B510">
        <v>8</v>
      </c>
      <c r="D510">
        <f t="shared" si="57"/>
        <v>999</v>
      </c>
      <c r="E510">
        <f t="shared" si="56"/>
        <v>8</v>
      </c>
      <c r="G510">
        <f t="shared" si="55"/>
        <v>477</v>
      </c>
      <c r="H510">
        <f t="shared" si="58"/>
        <v>1</v>
      </c>
    </row>
    <row r="511" spans="1:8" x14ac:dyDescent="0.3">
      <c r="A511" s="27">
        <v>1005.8</v>
      </c>
      <c r="B511">
        <v>4</v>
      </c>
      <c r="D511">
        <f t="shared" si="57"/>
        <v>1005</v>
      </c>
      <c r="E511">
        <f t="shared" si="56"/>
        <v>4</v>
      </c>
      <c r="G511">
        <f t="shared" ref="G511:G574" si="59">G510+1</f>
        <v>478</v>
      </c>
      <c r="H511">
        <f t="shared" si="58"/>
        <v>0</v>
      </c>
    </row>
    <row r="512" spans="1:8" x14ac:dyDescent="0.3">
      <c r="A512" s="27">
        <v>1006.6999999999998</v>
      </c>
      <c r="B512">
        <v>1</v>
      </c>
      <c r="D512">
        <f t="shared" si="57"/>
        <v>1006</v>
      </c>
      <c r="E512">
        <f t="shared" si="56"/>
        <v>1</v>
      </c>
      <c r="G512">
        <f t="shared" si="59"/>
        <v>479</v>
      </c>
      <c r="H512">
        <f t="shared" si="58"/>
        <v>0</v>
      </c>
    </row>
    <row r="513" spans="1:8" x14ac:dyDescent="0.3">
      <c r="A513" s="27">
        <v>1006.6999999999999</v>
      </c>
      <c r="B513">
        <v>3</v>
      </c>
      <c r="D513">
        <f t="shared" si="57"/>
        <v>1006</v>
      </c>
      <c r="E513">
        <f t="shared" si="56"/>
        <v>3</v>
      </c>
      <c r="G513">
        <f t="shared" si="59"/>
        <v>480</v>
      </c>
      <c r="H513">
        <f t="shared" si="58"/>
        <v>0</v>
      </c>
    </row>
    <row r="514" spans="1:8" x14ac:dyDescent="0.3">
      <c r="A514" s="27">
        <v>1007.1999999999999</v>
      </c>
      <c r="B514">
        <v>1</v>
      </c>
      <c r="D514">
        <f t="shared" si="57"/>
        <v>1007</v>
      </c>
      <c r="E514">
        <f t="shared" si="56"/>
        <v>1</v>
      </c>
      <c r="G514">
        <f t="shared" si="59"/>
        <v>481</v>
      </c>
      <c r="H514">
        <f t="shared" si="58"/>
        <v>2</v>
      </c>
    </row>
    <row r="515" spans="1:8" x14ac:dyDescent="0.3">
      <c r="A515" s="27">
        <v>1008.7999999999998</v>
      </c>
      <c r="B515">
        <v>4</v>
      </c>
      <c r="D515">
        <f t="shared" si="57"/>
        <v>1008</v>
      </c>
      <c r="E515">
        <f t="shared" si="56"/>
        <v>4</v>
      </c>
      <c r="G515">
        <f t="shared" si="59"/>
        <v>482</v>
      </c>
      <c r="H515">
        <f t="shared" si="58"/>
        <v>0</v>
      </c>
    </row>
    <row r="516" spans="1:8" x14ac:dyDescent="0.3">
      <c r="A516" s="27">
        <v>1011.3</v>
      </c>
      <c r="B516">
        <v>1</v>
      </c>
      <c r="D516">
        <f t="shared" si="57"/>
        <v>1011</v>
      </c>
      <c r="E516">
        <f t="shared" ref="E516:E579" si="60">B516</f>
        <v>1</v>
      </c>
      <c r="G516">
        <f t="shared" si="59"/>
        <v>483</v>
      </c>
      <c r="H516">
        <f t="shared" si="58"/>
        <v>8</v>
      </c>
    </row>
    <row r="517" spans="1:8" x14ac:dyDescent="0.3">
      <c r="A517" s="27">
        <v>1012.4</v>
      </c>
      <c r="B517">
        <v>4</v>
      </c>
      <c r="D517">
        <f t="shared" ref="D517:D580" si="61">INT(A517)</f>
        <v>1012</v>
      </c>
      <c r="E517">
        <f t="shared" si="60"/>
        <v>4</v>
      </c>
      <c r="G517">
        <f t="shared" si="59"/>
        <v>484</v>
      </c>
      <c r="H517">
        <f t="shared" ref="H517:H580" si="62">IFERROR(VLOOKUP(G517,$D$4:$E$742,2,0),0)</f>
        <v>1</v>
      </c>
    </row>
    <row r="518" spans="1:8" x14ac:dyDescent="0.3">
      <c r="A518" s="27">
        <v>1014.3</v>
      </c>
      <c r="B518">
        <v>2</v>
      </c>
      <c r="D518">
        <f t="shared" si="61"/>
        <v>1014</v>
      </c>
      <c r="E518">
        <f t="shared" si="60"/>
        <v>2</v>
      </c>
      <c r="G518">
        <f t="shared" si="59"/>
        <v>485</v>
      </c>
      <c r="H518">
        <f t="shared" si="62"/>
        <v>0</v>
      </c>
    </row>
    <row r="519" spans="1:8" x14ac:dyDescent="0.3">
      <c r="A519" s="27">
        <v>1015.8</v>
      </c>
      <c r="B519">
        <v>2</v>
      </c>
      <c r="D519">
        <f t="shared" si="61"/>
        <v>1015</v>
      </c>
      <c r="E519">
        <f t="shared" si="60"/>
        <v>2</v>
      </c>
      <c r="G519">
        <f t="shared" si="59"/>
        <v>486</v>
      </c>
      <c r="H519">
        <f t="shared" si="62"/>
        <v>0</v>
      </c>
    </row>
    <row r="520" spans="1:8" x14ac:dyDescent="0.3">
      <c r="A520" s="27">
        <v>1016.3999999999999</v>
      </c>
      <c r="B520">
        <v>8</v>
      </c>
      <c r="D520">
        <f t="shared" si="61"/>
        <v>1016</v>
      </c>
      <c r="E520">
        <f t="shared" si="60"/>
        <v>8</v>
      </c>
      <c r="G520">
        <f t="shared" si="59"/>
        <v>487</v>
      </c>
      <c r="H520">
        <f t="shared" si="62"/>
        <v>0</v>
      </c>
    </row>
    <row r="521" spans="1:8" x14ac:dyDescent="0.3">
      <c r="A521" s="27">
        <v>1016.8000000000001</v>
      </c>
      <c r="B521">
        <v>8</v>
      </c>
      <c r="D521">
        <f t="shared" si="61"/>
        <v>1016</v>
      </c>
      <c r="E521">
        <f t="shared" si="60"/>
        <v>8</v>
      </c>
      <c r="G521">
        <f t="shared" si="59"/>
        <v>488</v>
      </c>
      <c r="H521">
        <f t="shared" si="62"/>
        <v>0</v>
      </c>
    </row>
    <row r="522" spans="1:8" x14ac:dyDescent="0.3">
      <c r="A522" s="27">
        <v>1018.3</v>
      </c>
      <c r="B522">
        <v>1</v>
      </c>
      <c r="D522">
        <f t="shared" si="61"/>
        <v>1018</v>
      </c>
      <c r="E522">
        <f t="shared" si="60"/>
        <v>1</v>
      </c>
      <c r="G522">
        <f t="shared" si="59"/>
        <v>489</v>
      </c>
      <c r="H522">
        <f t="shared" si="62"/>
        <v>0</v>
      </c>
    </row>
    <row r="523" spans="1:8" x14ac:dyDescent="0.3">
      <c r="A523" s="27">
        <v>1024.5</v>
      </c>
      <c r="B523">
        <v>3</v>
      </c>
      <c r="D523">
        <f t="shared" si="61"/>
        <v>1024</v>
      </c>
      <c r="E523">
        <f t="shared" si="60"/>
        <v>3</v>
      </c>
      <c r="G523">
        <f t="shared" si="59"/>
        <v>490</v>
      </c>
      <c r="H523">
        <f t="shared" si="62"/>
        <v>4</v>
      </c>
    </row>
    <row r="524" spans="1:8" x14ac:dyDescent="0.3">
      <c r="A524" s="27">
        <v>1025</v>
      </c>
      <c r="B524">
        <v>1</v>
      </c>
      <c r="D524">
        <f t="shared" si="61"/>
        <v>1025</v>
      </c>
      <c r="E524">
        <f t="shared" si="60"/>
        <v>1</v>
      </c>
      <c r="G524">
        <f t="shared" si="59"/>
        <v>491</v>
      </c>
      <c r="H524">
        <f t="shared" si="62"/>
        <v>1</v>
      </c>
    </row>
    <row r="525" spans="1:8" x14ac:dyDescent="0.3">
      <c r="A525" s="27">
        <v>1025.9000000000001</v>
      </c>
      <c r="B525">
        <v>2</v>
      </c>
      <c r="D525">
        <f t="shared" si="61"/>
        <v>1025</v>
      </c>
      <c r="E525">
        <f t="shared" si="60"/>
        <v>2</v>
      </c>
      <c r="G525">
        <f t="shared" si="59"/>
        <v>492</v>
      </c>
      <c r="H525">
        <f t="shared" si="62"/>
        <v>0</v>
      </c>
    </row>
    <row r="526" spans="1:8" x14ac:dyDescent="0.3">
      <c r="A526" s="27">
        <v>1026.5999999999999</v>
      </c>
      <c r="B526">
        <v>4</v>
      </c>
      <c r="D526">
        <f t="shared" si="61"/>
        <v>1026</v>
      </c>
      <c r="E526">
        <f t="shared" si="60"/>
        <v>4</v>
      </c>
      <c r="G526">
        <f t="shared" si="59"/>
        <v>493</v>
      </c>
      <c r="H526">
        <f t="shared" si="62"/>
        <v>0</v>
      </c>
    </row>
    <row r="527" spans="1:8" x14ac:dyDescent="0.3">
      <c r="A527" s="27">
        <v>1029</v>
      </c>
      <c r="B527">
        <v>2</v>
      </c>
      <c r="D527">
        <f t="shared" si="61"/>
        <v>1029</v>
      </c>
      <c r="E527">
        <f t="shared" si="60"/>
        <v>2</v>
      </c>
      <c r="G527">
        <f t="shared" si="59"/>
        <v>494</v>
      </c>
      <c r="H527">
        <f t="shared" si="62"/>
        <v>8</v>
      </c>
    </row>
    <row r="528" spans="1:8" x14ac:dyDescent="0.3">
      <c r="A528" s="27">
        <v>1030.1000000000001</v>
      </c>
      <c r="B528">
        <v>4</v>
      </c>
      <c r="D528">
        <f t="shared" si="61"/>
        <v>1030</v>
      </c>
      <c r="E528">
        <f t="shared" si="60"/>
        <v>4</v>
      </c>
      <c r="G528">
        <f t="shared" si="59"/>
        <v>495</v>
      </c>
      <c r="H528">
        <f t="shared" si="62"/>
        <v>2</v>
      </c>
    </row>
    <row r="529" spans="1:8" x14ac:dyDescent="0.3">
      <c r="A529" s="27">
        <v>1031.5999999999999</v>
      </c>
      <c r="B529">
        <v>1</v>
      </c>
      <c r="D529">
        <f t="shared" si="61"/>
        <v>1031</v>
      </c>
      <c r="E529">
        <f t="shared" si="60"/>
        <v>1</v>
      </c>
      <c r="G529">
        <f t="shared" si="59"/>
        <v>496</v>
      </c>
      <c r="H529">
        <f t="shared" si="62"/>
        <v>1</v>
      </c>
    </row>
    <row r="530" spans="1:8" x14ac:dyDescent="0.3">
      <c r="A530" s="27">
        <v>1033.5999999999999</v>
      </c>
      <c r="B530">
        <v>2</v>
      </c>
      <c r="D530">
        <f t="shared" si="61"/>
        <v>1033</v>
      </c>
      <c r="E530">
        <f t="shared" si="60"/>
        <v>2</v>
      </c>
      <c r="G530">
        <f t="shared" si="59"/>
        <v>497</v>
      </c>
      <c r="H530">
        <f t="shared" si="62"/>
        <v>0</v>
      </c>
    </row>
    <row r="531" spans="1:8" x14ac:dyDescent="0.3">
      <c r="A531" s="27">
        <v>1034.2</v>
      </c>
      <c r="B531">
        <v>1</v>
      </c>
      <c r="D531">
        <f t="shared" si="61"/>
        <v>1034</v>
      </c>
      <c r="E531">
        <f t="shared" si="60"/>
        <v>1</v>
      </c>
      <c r="G531">
        <f t="shared" si="59"/>
        <v>498</v>
      </c>
      <c r="H531">
        <f t="shared" si="62"/>
        <v>8</v>
      </c>
    </row>
    <row r="532" spans="1:8" x14ac:dyDescent="0.3">
      <c r="A532" s="27">
        <v>1034.5999999999999</v>
      </c>
      <c r="B532">
        <v>1</v>
      </c>
      <c r="D532">
        <f t="shared" si="61"/>
        <v>1034</v>
      </c>
      <c r="E532">
        <f t="shared" si="60"/>
        <v>1</v>
      </c>
      <c r="G532">
        <f t="shared" si="59"/>
        <v>499</v>
      </c>
      <c r="H532">
        <f t="shared" si="62"/>
        <v>0</v>
      </c>
    </row>
    <row r="533" spans="1:8" x14ac:dyDescent="0.3">
      <c r="A533" s="27">
        <v>1035.5999999999999</v>
      </c>
      <c r="B533">
        <v>1</v>
      </c>
      <c r="D533">
        <f t="shared" si="61"/>
        <v>1035</v>
      </c>
      <c r="E533">
        <f t="shared" si="60"/>
        <v>1</v>
      </c>
      <c r="G533">
        <f t="shared" si="59"/>
        <v>500</v>
      </c>
      <c r="H533">
        <f t="shared" si="62"/>
        <v>0</v>
      </c>
    </row>
    <row r="534" spans="1:8" x14ac:dyDescent="0.3">
      <c r="A534" s="27">
        <v>1036.0999999999999</v>
      </c>
      <c r="B534">
        <v>1</v>
      </c>
      <c r="D534">
        <f t="shared" si="61"/>
        <v>1036</v>
      </c>
      <c r="E534">
        <f t="shared" si="60"/>
        <v>1</v>
      </c>
      <c r="G534">
        <f t="shared" si="59"/>
        <v>501</v>
      </c>
      <c r="H534">
        <f t="shared" si="62"/>
        <v>0</v>
      </c>
    </row>
    <row r="535" spans="1:8" x14ac:dyDescent="0.3">
      <c r="A535" s="27">
        <v>1042.1999999999998</v>
      </c>
      <c r="B535">
        <v>3</v>
      </c>
      <c r="D535">
        <f t="shared" si="61"/>
        <v>1042</v>
      </c>
      <c r="E535">
        <f t="shared" si="60"/>
        <v>3</v>
      </c>
      <c r="G535">
        <f t="shared" si="59"/>
        <v>502</v>
      </c>
      <c r="H535">
        <f t="shared" si="62"/>
        <v>1</v>
      </c>
    </row>
    <row r="536" spans="1:8" x14ac:dyDescent="0.3">
      <c r="A536" s="27">
        <v>1042.3</v>
      </c>
      <c r="B536">
        <v>2</v>
      </c>
      <c r="D536">
        <f t="shared" si="61"/>
        <v>1042</v>
      </c>
      <c r="E536">
        <f t="shared" si="60"/>
        <v>2</v>
      </c>
      <c r="G536">
        <f t="shared" si="59"/>
        <v>503</v>
      </c>
      <c r="H536">
        <f t="shared" si="62"/>
        <v>0</v>
      </c>
    </row>
    <row r="537" spans="1:8" x14ac:dyDescent="0.3">
      <c r="A537" s="27">
        <v>1042.3000000000002</v>
      </c>
      <c r="B537">
        <v>1</v>
      </c>
      <c r="D537">
        <f t="shared" si="61"/>
        <v>1042</v>
      </c>
      <c r="E537">
        <f t="shared" si="60"/>
        <v>1</v>
      </c>
      <c r="G537">
        <f t="shared" si="59"/>
        <v>504</v>
      </c>
      <c r="H537">
        <f t="shared" si="62"/>
        <v>0</v>
      </c>
    </row>
    <row r="538" spans="1:8" x14ac:dyDescent="0.3">
      <c r="A538" s="27">
        <v>1042.8</v>
      </c>
      <c r="B538">
        <v>1</v>
      </c>
      <c r="D538">
        <f t="shared" si="61"/>
        <v>1042</v>
      </c>
      <c r="E538">
        <f t="shared" si="60"/>
        <v>1</v>
      </c>
      <c r="G538">
        <f t="shared" si="59"/>
        <v>505</v>
      </c>
      <c r="H538">
        <f t="shared" si="62"/>
        <v>0</v>
      </c>
    </row>
    <row r="539" spans="1:8" x14ac:dyDescent="0.3">
      <c r="A539" s="27">
        <v>1043.2</v>
      </c>
      <c r="B539">
        <v>2</v>
      </c>
      <c r="D539">
        <f t="shared" si="61"/>
        <v>1043</v>
      </c>
      <c r="E539">
        <f t="shared" si="60"/>
        <v>2</v>
      </c>
      <c r="G539">
        <f t="shared" si="59"/>
        <v>506</v>
      </c>
      <c r="H539">
        <f t="shared" si="62"/>
        <v>0</v>
      </c>
    </row>
    <row r="540" spans="1:8" x14ac:dyDescent="0.3">
      <c r="A540" s="27">
        <v>1044.3999999999999</v>
      </c>
      <c r="B540">
        <v>8</v>
      </c>
      <c r="D540">
        <f t="shared" si="61"/>
        <v>1044</v>
      </c>
      <c r="E540">
        <f t="shared" si="60"/>
        <v>8</v>
      </c>
      <c r="G540">
        <f t="shared" si="59"/>
        <v>507</v>
      </c>
      <c r="H540">
        <f t="shared" si="62"/>
        <v>0</v>
      </c>
    </row>
    <row r="541" spans="1:8" x14ac:dyDescent="0.3">
      <c r="A541" s="27">
        <v>1044.8999999999999</v>
      </c>
      <c r="B541">
        <v>4</v>
      </c>
      <c r="D541">
        <f t="shared" si="61"/>
        <v>1044</v>
      </c>
      <c r="E541">
        <f t="shared" si="60"/>
        <v>4</v>
      </c>
      <c r="G541">
        <f t="shared" si="59"/>
        <v>508</v>
      </c>
      <c r="H541">
        <f t="shared" si="62"/>
        <v>4</v>
      </c>
    </row>
    <row r="542" spans="1:8" x14ac:dyDescent="0.3">
      <c r="A542" s="27">
        <v>1048.3999999999999</v>
      </c>
      <c r="B542">
        <v>4</v>
      </c>
      <c r="D542">
        <f t="shared" si="61"/>
        <v>1048</v>
      </c>
      <c r="E542">
        <f t="shared" si="60"/>
        <v>4</v>
      </c>
      <c r="G542">
        <f t="shared" si="59"/>
        <v>509</v>
      </c>
      <c r="H542">
        <f t="shared" si="62"/>
        <v>2</v>
      </c>
    </row>
    <row r="543" spans="1:8" x14ac:dyDescent="0.3">
      <c r="A543" s="27">
        <v>1048.8999999999999</v>
      </c>
      <c r="B543">
        <v>1</v>
      </c>
      <c r="D543">
        <f t="shared" si="61"/>
        <v>1048</v>
      </c>
      <c r="E543">
        <f t="shared" si="60"/>
        <v>1</v>
      </c>
      <c r="G543">
        <f t="shared" si="59"/>
        <v>510</v>
      </c>
      <c r="H543">
        <f t="shared" si="62"/>
        <v>0</v>
      </c>
    </row>
    <row r="544" spans="1:8" x14ac:dyDescent="0.3">
      <c r="A544" s="27">
        <v>1049.7999999999997</v>
      </c>
      <c r="B544">
        <v>2</v>
      </c>
      <c r="D544">
        <f t="shared" si="61"/>
        <v>1049</v>
      </c>
      <c r="E544">
        <f t="shared" si="60"/>
        <v>2</v>
      </c>
      <c r="G544">
        <f t="shared" si="59"/>
        <v>511</v>
      </c>
      <c r="H544">
        <f t="shared" si="62"/>
        <v>4</v>
      </c>
    </row>
    <row r="545" spans="1:8" x14ac:dyDescent="0.3">
      <c r="A545" s="27">
        <v>1050.3</v>
      </c>
      <c r="B545">
        <v>2</v>
      </c>
      <c r="D545">
        <f t="shared" si="61"/>
        <v>1050</v>
      </c>
      <c r="E545">
        <f t="shared" si="60"/>
        <v>2</v>
      </c>
      <c r="G545">
        <f t="shared" si="59"/>
        <v>512</v>
      </c>
      <c r="H545">
        <f t="shared" si="62"/>
        <v>1</v>
      </c>
    </row>
    <row r="546" spans="1:8" x14ac:dyDescent="0.3">
      <c r="A546" s="27">
        <v>1052.3999999999999</v>
      </c>
      <c r="B546">
        <v>1</v>
      </c>
      <c r="D546">
        <f t="shared" si="61"/>
        <v>1052</v>
      </c>
      <c r="E546">
        <f t="shared" si="60"/>
        <v>1</v>
      </c>
      <c r="G546">
        <f t="shared" si="59"/>
        <v>513</v>
      </c>
      <c r="H546">
        <f t="shared" si="62"/>
        <v>0</v>
      </c>
    </row>
    <row r="547" spans="1:8" x14ac:dyDescent="0.3">
      <c r="A547" s="27">
        <v>1053.3</v>
      </c>
      <c r="B547">
        <v>1</v>
      </c>
      <c r="D547">
        <f t="shared" si="61"/>
        <v>1053</v>
      </c>
      <c r="E547">
        <f t="shared" si="60"/>
        <v>1</v>
      </c>
      <c r="G547">
        <f t="shared" si="59"/>
        <v>514</v>
      </c>
      <c r="H547">
        <f t="shared" si="62"/>
        <v>0</v>
      </c>
    </row>
    <row r="548" spans="1:8" x14ac:dyDescent="0.3">
      <c r="A548" s="27">
        <v>1053.3999999999999</v>
      </c>
      <c r="B548">
        <v>1</v>
      </c>
      <c r="D548">
        <f t="shared" si="61"/>
        <v>1053</v>
      </c>
      <c r="E548">
        <f t="shared" si="60"/>
        <v>1</v>
      </c>
      <c r="G548">
        <f t="shared" si="59"/>
        <v>515</v>
      </c>
      <c r="H548">
        <f t="shared" si="62"/>
        <v>0</v>
      </c>
    </row>
    <row r="549" spans="1:8" x14ac:dyDescent="0.3">
      <c r="A549" s="27">
        <v>1053.9000000000001</v>
      </c>
      <c r="B549">
        <v>2</v>
      </c>
      <c r="D549">
        <f t="shared" si="61"/>
        <v>1053</v>
      </c>
      <c r="E549">
        <f t="shared" si="60"/>
        <v>2</v>
      </c>
      <c r="G549">
        <f t="shared" si="59"/>
        <v>516</v>
      </c>
      <c r="H549">
        <f t="shared" si="62"/>
        <v>8</v>
      </c>
    </row>
    <row r="550" spans="1:8" x14ac:dyDescent="0.3">
      <c r="A550" s="27">
        <v>1054.4000000000001</v>
      </c>
      <c r="B550">
        <v>1</v>
      </c>
      <c r="D550">
        <f t="shared" si="61"/>
        <v>1054</v>
      </c>
      <c r="E550">
        <f t="shared" si="60"/>
        <v>1</v>
      </c>
      <c r="G550">
        <f t="shared" si="59"/>
        <v>517</v>
      </c>
      <c r="H550">
        <f t="shared" si="62"/>
        <v>0</v>
      </c>
    </row>
    <row r="551" spans="1:8" x14ac:dyDescent="0.3">
      <c r="A551" s="27">
        <v>1059.6000000000001</v>
      </c>
      <c r="B551">
        <v>1</v>
      </c>
      <c r="D551">
        <f t="shared" si="61"/>
        <v>1059</v>
      </c>
      <c r="E551">
        <f t="shared" si="60"/>
        <v>1</v>
      </c>
      <c r="G551">
        <f t="shared" si="59"/>
        <v>518</v>
      </c>
      <c r="H551">
        <f t="shared" si="62"/>
        <v>0</v>
      </c>
    </row>
    <row r="552" spans="1:8" x14ac:dyDescent="0.3">
      <c r="A552" s="27">
        <v>1059.9999999999998</v>
      </c>
      <c r="B552">
        <v>2</v>
      </c>
      <c r="D552">
        <f t="shared" si="61"/>
        <v>1060</v>
      </c>
      <c r="E552">
        <f t="shared" si="60"/>
        <v>2</v>
      </c>
      <c r="G552">
        <f t="shared" si="59"/>
        <v>519</v>
      </c>
      <c r="H552">
        <f t="shared" si="62"/>
        <v>8</v>
      </c>
    </row>
    <row r="553" spans="1:8" x14ac:dyDescent="0.3">
      <c r="A553" s="27">
        <v>1060.9000000000001</v>
      </c>
      <c r="B553">
        <v>2</v>
      </c>
      <c r="D553">
        <f t="shared" si="61"/>
        <v>1060</v>
      </c>
      <c r="E553">
        <f t="shared" si="60"/>
        <v>2</v>
      </c>
      <c r="G553">
        <f t="shared" si="59"/>
        <v>520</v>
      </c>
      <c r="H553">
        <f t="shared" si="62"/>
        <v>1</v>
      </c>
    </row>
    <row r="554" spans="1:8" x14ac:dyDescent="0.3">
      <c r="A554" s="27">
        <v>1063.4999999999998</v>
      </c>
      <c r="B554">
        <v>1</v>
      </c>
      <c r="D554">
        <f t="shared" si="61"/>
        <v>1063</v>
      </c>
      <c r="E554">
        <f t="shared" si="60"/>
        <v>1</v>
      </c>
      <c r="G554">
        <f t="shared" si="59"/>
        <v>521</v>
      </c>
      <c r="H554">
        <f t="shared" si="62"/>
        <v>0</v>
      </c>
    </row>
    <row r="555" spans="1:8" x14ac:dyDescent="0.3">
      <c r="A555" s="27">
        <v>1063.5999999999999</v>
      </c>
      <c r="B555">
        <v>1</v>
      </c>
      <c r="D555">
        <f t="shared" si="61"/>
        <v>1063</v>
      </c>
      <c r="E555">
        <f t="shared" si="60"/>
        <v>1</v>
      </c>
      <c r="G555">
        <f t="shared" si="59"/>
        <v>522</v>
      </c>
      <c r="H555">
        <f t="shared" si="62"/>
        <v>0</v>
      </c>
    </row>
    <row r="556" spans="1:8" x14ac:dyDescent="0.3">
      <c r="A556" s="27">
        <v>1065.6999999999998</v>
      </c>
      <c r="B556">
        <v>4</v>
      </c>
      <c r="D556">
        <f t="shared" si="61"/>
        <v>1065</v>
      </c>
      <c r="E556">
        <f t="shared" si="60"/>
        <v>4</v>
      </c>
      <c r="G556">
        <f t="shared" si="59"/>
        <v>523</v>
      </c>
      <c r="H556">
        <f t="shared" si="62"/>
        <v>0</v>
      </c>
    </row>
    <row r="557" spans="1:8" x14ac:dyDescent="0.3">
      <c r="A557" s="27">
        <v>1066.5999999999999</v>
      </c>
      <c r="B557">
        <v>1</v>
      </c>
      <c r="D557">
        <f t="shared" si="61"/>
        <v>1066</v>
      </c>
      <c r="E557">
        <f t="shared" si="60"/>
        <v>1</v>
      </c>
      <c r="G557">
        <f t="shared" si="59"/>
        <v>524</v>
      </c>
      <c r="H557">
        <f t="shared" si="62"/>
        <v>0</v>
      </c>
    </row>
    <row r="558" spans="1:8" x14ac:dyDescent="0.3">
      <c r="A558" s="27">
        <v>1067.5999999999999</v>
      </c>
      <c r="B558">
        <v>2</v>
      </c>
      <c r="D558">
        <f t="shared" si="61"/>
        <v>1067</v>
      </c>
      <c r="E558">
        <f t="shared" si="60"/>
        <v>2</v>
      </c>
      <c r="G558">
        <f t="shared" si="59"/>
        <v>525</v>
      </c>
      <c r="H558">
        <f t="shared" si="62"/>
        <v>0</v>
      </c>
    </row>
    <row r="559" spans="1:8" x14ac:dyDescent="0.3">
      <c r="A559" s="27">
        <v>1068.0999999999999</v>
      </c>
      <c r="B559">
        <v>2</v>
      </c>
      <c r="D559">
        <f t="shared" si="61"/>
        <v>1068</v>
      </c>
      <c r="E559">
        <f t="shared" si="60"/>
        <v>2</v>
      </c>
      <c r="G559">
        <f t="shared" si="59"/>
        <v>526</v>
      </c>
      <c r="H559">
        <f t="shared" si="62"/>
        <v>8</v>
      </c>
    </row>
    <row r="560" spans="1:8" x14ac:dyDescent="0.3">
      <c r="A560" s="27">
        <v>1069.7</v>
      </c>
      <c r="B560">
        <v>4</v>
      </c>
      <c r="D560">
        <f t="shared" si="61"/>
        <v>1069</v>
      </c>
      <c r="E560">
        <f t="shared" si="60"/>
        <v>4</v>
      </c>
      <c r="G560">
        <f t="shared" si="59"/>
        <v>527</v>
      </c>
      <c r="H560">
        <f t="shared" si="62"/>
        <v>8</v>
      </c>
    </row>
    <row r="561" spans="1:8" x14ac:dyDescent="0.3">
      <c r="A561" s="27">
        <v>1070.2</v>
      </c>
      <c r="B561">
        <v>2</v>
      </c>
      <c r="D561">
        <f t="shared" si="61"/>
        <v>1070</v>
      </c>
      <c r="E561">
        <f t="shared" si="60"/>
        <v>2</v>
      </c>
      <c r="G561">
        <f t="shared" si="59"/>
        <v>528</v>
      </c>
      <c r="H561">
        <f t="shared" si="62"/>
        <v>0</v>
      </c>
    </row>
    <row r="562" spans="1:8" x14ac:dyDescent="0.3">
      <c r="A562" s="27">
        <v>1070.5999999999999</v>
      </c>
      <c r="B562">
        <v>1</v>
      </c>
      <c r="D562">
        <f t="shared" si="61"/>
        <v>1070</v>
      </c>
      <c r="E562">
        <f t="shared" si="60"/>
        <v>1</v>
      </c>
      <c r="G562">
        <f t="shared" si="59"/>
        <v>529</v>
      </c>
      <c r="H562">
        <f t="shared" si="62"/>
        <v>4</v>
      </c>
    </row>
    <row r="563" spans="1:8" x14ac:dyDescent="0.3">
      <c r="A563" s="27">
        <v>1070.7</v>
      </c>
      <c r="B563">
        <v>1</v>
      </c>
      <c r="D563">
        <f t="shared" si="61"/>
        <v>1070</v>
      </c>
      <c r="E563">
        <f t="shared" si="60"/>
        <v>1</v>
      </c>
      <c r="G563">
        <f t="shared" si="59"/>
        <v>530</v>
      </c>
      <c r="H563">
        <f t="shared" si="62"/>
        <v>1</v>
      </c>
    </row>
    <row r="564" spans="1:8" x14ac:dyDescent="0.3">
      <c r="A564" s="27">
        <v>1071.0999999999999</v>
      </c>
      <c r="B564">
        <v>3</v>
      </c>
      <c r="D564">
        <f t="shared" si="61"/>
        <v>1071</v>
      </c>
      <c r="E564">
        <f t="shared" si="60"/>
        <v>3</v>
      </c>
      <c r="G564">
        <f t="shared" si="59"/>
        <v>531</v>
      </c>
      <c r="H564">
        <f t="shared" si="62"/>
        <v>0</v>
      </c>
    </row>
    <row r="565" spans="1:8" x14ac:dyDescent="0.3">
      <c r="A565" s="27">
        <v>1071.2</v>
      </c>
      <c r="B565">
        <v>2</v>
      </c>
      <c r="D565">
        <f t="shared" si="61"/>
        <v>1071</v>
      </c>
      <c r="E565">
        <f t="shared" si="60"/>
        <v>2</v>
      </c>
      <c r="G565">
        <f t="shared" si="59"/>
        <v>532</v>
      </c>
      <c r="H565">
        <f t="shared" si="62"/>
        <v>0</v>
      </c>
    </row>
    <row r="566" spans="1:8" x14ac:dyDescent="0.3">
      <c r="A566" s="27">
        <v>1071.7</v>
      </c>
      <c r="B566">
        <v>1</v>
      </c>
      <c r="D566">
        <f t="shared" si="61"/>
        <v>1071</v>
      </c>
      <c r="E566">
        <f t="shared" si="60"/>
        <v>1</v>
      </c>
      <c r="G566">
        <f t="shared" si="59"/>
        <v>533</v>
      </c>
      <c r="H566">
        <f t="shared" si="62"/>
        <v>0</v>
      </c>
    </row>
    <row r="567" spans="1:8" x14ac:dyDescent="0.3">
      <c r="A567" s="27">
        <v>1077.3000000000002</v>
      </c>
      <c r="B567">
        <v>1</v>
      </c>
      <c r="D567">
        <f t="shared" si="61"/>
        <v>1077</v>
      </c>
      <c r="E567">
        <f t="shared" si="60"/>
        <v>1</v>
      </c>
      <c r="G567">
        <f t="shared" si="59"/>
        <v>534</v>
      </c>
      <c r="H567">
        <f t="shared" si="62"/>
        <v>0</v>
      </c>
    </row>
    <row r="568" spans="1:8" x14ac:dyDescent="0.3">
      <c r="A568" s="27">
        <v>1077.7999999999997</v>
      </c>
      <c r="B568">
        <v>1</v>
      </c>
      <c r="D568">
        <f t="shared" si="61"/>
        <v>1077</v>
      </c>
      <c r="E568">
        <f t="shared" si="60"/>
        <v>1</v>
      </c>
      <c r="G568">
        <f t="shared" si="59"/>
        <v>535</v>
      </c>
      <c r="H568">
        <f t="shared" si="62"/>
        <v>0</v>
      </c>
    </row>
    <row r="569" spans="1:8" x14ac:dyDescent="0.3">
      <c r="A569" s="27">
        <v>1077.8</v>
      </c>
      <c r="B569">
        <v>2</v>
      </c>
      <c r="D569">
        <f t="shared" si="61"/>
        <v>1077</v>
      </c>
      <c r="E569">
        <f t="shared" si="60"/>
        <v>2</v>
      </c>
      <c r="G569">
        <f t="shared" si="59"/>
        <v>536</v>
      </c>
      <c r="H569">
        <f t="shared" si="62"/>
        <v>0</v>
      </c>
    </row>
    <row r="570" spans="1:8" x14ac:dyDescent="0.3">
      <c r="A570" s="27">
        <v>1078.2</v>
      </c>
      <c r="B570">
        <v>2</v>
      </c>
      <c r="D570">
        <f t="shared" si="61"/>
        <v>1078</v>
      </c>
      <c r="E570">
        <f t="shared" si="60"/>
        <v>2</v>
      </c>
      <c r="G570">
        <f t="shared" si="59"/>
        <v>537</v>
      </c>
      <c r="H570">
        <f t="shared" si="62"/>
        <v>8</v>
      </c>
    </row>
    <row r="571" spans="1:8" x14ac:dyDescent="0.3">
      <c r="A571" s="27">
        <v>1078.3</v>
      </c>
      <c r="B571">
        <v>1</v>
      </c>
      <c r="D571">
        <f t="shared" si="61"/>
        <v>1078</v>
      </c>
      <c r="E571">
        <f t="shared" si="60"/>
        <v>1</v>
      </c>
      <c r="G571">
        <f t="shared" si="59"/>
        <v>538</v>
      </c>
      <c r="H571">
        <f t="shared" si="62"/>
        <v>0</v>
      </c>
    </row>
    <row r="572" spans="1:8" x14ac:dyDescent="0.3">
      <c r="A572" s="27">
        <v>1081.2999999999997</v>
      </c>
      <c r="B572">
        <v>1</v>
      </c>
      <c r="D572">
        <f t="shared" si="61"/>
        <v>1081</v>
      </c>
      <c r="E572">
        <f t="shared" si="60"/>
        <v>1</v>
      </c>
      <c r="G572">
        <f t="shared" si="59"/>
        <v>539</v>
      </c>
      <c r="H572">
        <f t="shared" si="62"/>
        <v>2</v>
      </c>
    </row>
    <row r="573" spans="1:8" x14ac:dyDescent="0.3">
      <c r="A573" s="27">
        <v>1081.3</v>
      </c>
      <c r="B573">
        <v>1</v>
      </c>
      <c r="D573">
        <f t="shared" si="61"/>
        <v>1081</v>
      </c>
      <c r="E573">
        <f t="shared" si="60"/>
        <v>1</v>
      </c>
      <c r="G573">
        <f t="shared" si="59"/>
        <v>540</v>
      </c>
      <c r="H573">
        <f t="shared" si="62"/>
        <v>4</v>
      </c>
    </row>
    <row r="574" spans="1:8" x14ac:dyDescent="0.3">
      <c r="A574" s="27">
        <v>1083.3999999999999</v>
      </c>
      <c r="B574">
        <v>4</v>
      </c>
      <c r="D574">
        <f t="shared" si="61"/>
        <v>1083</v>
      </c>
      <c r="E574">
        <f t="shared" si="60"/>
        <v>4</v>
      </c>
      <c r="G574">
        <f t="shared" si="59"/>
        <v>541</v>
      </c>
      <c r="H574">
        <f t="shared" si="62"/>
        <v>0</v>
      </c>
    </row>
    <row r="575" spans="1:8" x14ac:dyDescent="0.3">
      <c r="A575" s="27">
        <v>1085.8999999999999</v>
      </c>
      <c r="B575">
        <v>2</v>
      </c>
      <c r="D575">
        <f t="shared" si="61"/>
        <v>1085</v>
      </c>
      <c r="E575">
        <f t="shared" si="60"/>
        <v>2</v>
      </c>
      <c r="G575">
        <f t="shared" ref="G575:G638" si="63">G574+1</f>
        <v>542</v>
      </c>
      <c r="H575">
        <f t="shared" si="62"/>
        <v>0</v>
      </c>
    </row>
    <row r="576" spans="1:8" x14ac:dyDescent="0.3">
      <c r="A576" s="27">
        <v>1087</v>
      </c>
      <c r="B576">
        <v>4</v>
      </c>
      <c r="D576">
        <f t="shared" si="61"/>
        <v>1087</v>
      </c>
      <c r="E576">
        <f t="shared" si="60"/>
        <v>4</v>
      </c>
      <c r="G576">
        <f t="shared" si="63"/>
        <v>543</v>
      </c>
      <c r="H576">
        <f t="shared" si="62"/>
        <v>0</v>
      </c>
    </row>
    <row r="577" spans="1:8" x14ac:dyDescent="0.3">
      <c r="A577" s="27">
        <v>1087.8999999999999</v>
      </c>
      <c r="B577">
        <v>1</v>
      </c>
      <c r="D577">
        <f t="shared" si="61"/>
        <v>1087</v>
      </c>
      <c r="E577">
        <f t="shared" si="60"/>
        <v>1</v>
      </c>
      <c r="G577">
        <f t="shared" si="63"/>
        <v>544</v>
      </c>
      <c r="H577">
        <f t="shared" si="62"/>
        <v>0</v>
      </c>
    </row>
    <row r="578" spans="1:8" x14ac:dyDescent="0.3">
      <c r="A578" s="27">
        <v>1087.9999999999998</v>
      </c>
      <c r="B578">
        <v>8</v>
      </c>
      <c r="D578">
        <f t="shared" si="61"/>
        <v>1088</v>
      </c>
      <c r="E578">
        <f t="shared" si="60"/>
        <v>8</v>
      </c>
      <c r="G578">
        <f t="shared" si="63"/>
        <v>545</v>
      </c>
      <c r="H578">
        <f t="shared" si="62"/>
        <v>0</v>
      </c>
    </row>
    <row r="579" spans="1:8" x14ac:dyDescent="0.3">
      <c r="A579" s="27">
        <v>1088.3999999999999</v>
      </c>
      <c r="B579">
        <v>1</v>
      </c>
      <c r="D579">
        <f t="shared" si="61"/>
        <v>1088</v>
      </c>
      <c r="E579">
        <f t="shared" si="60"/>
        <v>1</v>
      </c>
      <c r="G579">
        <f t="shared" si="63"/>
        <v>546</v>
      </c>
      <c r="H579">
        <f t="shared" si="62"/>
        <v>0</v>
      </c>
    </row>
    <row r="580" spans="1:8" x14ac:dyDescent="0.3">
      <c r="A580" s="27">
        <v>1088.8999999999999</v>
      </c>
      <c r="B580">
        <v>2</v>
      </c>
      <c r="D580">
        <f t="shared" si="61"/>
        <v>1088</v>
      </c>
      <c r="E580">
        <f t="shared" ref="E580:E643" si="64">B580</f>
        <v>2</v>
      </c>
      <c r="G580">
        <f t="shared" si="63"/>
        <v>547</v>
      </c>
      <c r="H580">
        <f t="shared" si="62"/>
        <v>8</v>
      </c>
    </row>
    <row r="581" spans="1:8" x14ac:dyDescent="0.3">
      <c r="A581" s="27">
        <v>1088.9000000000001</v>
      </c>
      <c r="B581">
        <v>2</v>
      </c>
      <c r="D581">
        <f t="shared" ref="D581:D644" si="65">INT(A581)</f>
        <v>1088</v>
      </c>
      <c r="E581">
        <f t="shared" si="64"/>
        <v>2</v>
      </c>
      <c r="G581">
        <f t="shared" si="63"/>
        <v>548</v>
      </c>
      <c r="H581">
        <f t="shared" ref="H581:H644" si="66">IFERROR(VLOOKUP(G581,$D$4:$E$742,2,0),0)</f>
        <v>1</v>
      </c>
    </row>
    <row r="582" spans="1:8" x14ac:dyDescent="0.3">
      <c r="A582" s="27">
        <v>1089.4000000000001</v>
      </c>
      <c r="B582">
        <v>1</v>
      </c>
      <c r="D582">
        <f t="shared" si="65"/>
        <v>1089</v>
      </c>
      <c r="E582">
        <f t="shared" si="64"/>
        <v>1</v>
      </c>
      <c r="G582">
        <f t="shared" si="63"/>
        <v>549</v>
      </c>
      <c r="H582">
        <f t="shared" si="66"/>
        <v>0</v>
      </c>
    </row>
    <row r="583" spans="1:8" x14ac:dyDescent="0.3">
      <c r="A583" s="27">
        <v>1095.5</v>
      </c>
      <c r="B583">
        <v>2</v>
      </c>
      <c r="D583">
        <f t="shared" si="65"/>
        <v>1095</v>
      </c>
      <c r="E583">
        <f t="shared" si="64"/>
        <v>2</v>
      </c>
      <c r="G583">
        <f t="shared" si="63"/>
        <v>550</v>
      </c>
      <c r="H583">
        <f t="shared" si="66"/>
        <v>4</v>
      </c>
    </row>
    <row r="584" spans="1:8" x14ac:dyDescent="0.3">
      <c r="A584" s="27">
        <v>1095.5999999999999</v>
      </c>
      <c r="B584">
        <v>2</v>
      </c>
      <c r="D584">
        <f t="shared" si="65"/>
        <v>1095</v>
      </c>
      <c r="E584">
        <f t="shared" si="64"/>
        <v>2</v>
      </c>
      <c r="G584">
        <f t="shared" si="63"/>
        <v>551</v>
      </c>
      <c r="H584">
        <f t="shared" si="66"/>
        <v>4</v>
      </c>
    </row>
    <row r="585" spans="1:8" x14ac:dyDescent="0.3">
      <c r="A585" s="27">
        <v>1096.0999999999999</v>
      </c>
      <c r="B585">
        <v>1</v>
      </c>
      <c r="D585">
        <f t="shared" si="65"/>
        <v>1096</v>
      </c>
      <c r="E585">
        <f t="shared" si="64"/>
        <v>1</v>
      </c>
      <c r="G585">
        <f t="shared" si="63"/>
        <v>552</v>
      </c>
      <c r="H585">
        <f t="shared" si="66"/>
        <v>2</v>
      </c>
    </row>
    <row r="586" spans="1:8" x14ac:dyDescent="0.3">
      <c r="A586" s="27">
        <v>1097.5</v>
      </c>
      <c r="B586">
        <v>2</v>
      </c>
      <c r="D586">
        <f t="shared" si="65"/>
        <v>1097</v>
      </c>
      <c r="E586">
        <f t="shared" si="64"/>
        <v>2</v>
      </c>
      <c r="G586">
        <f t="shared" si="63"/>
        <v>553</v>
      </c>
      <c r="H586">
        <f t="shared" si="66"/>
        <v>0</v>
      </c>
    </row>
    <row r="587" spans="1:8" x14ac:dyDescent="0.3">
      <c r="A587" s="27">
        <v>1099.0999999999999</v>
      </c>
      <c r="B587">
        <v>3</v>
      </c>
      <c r="D587">
        <f t="shared" si="65"/>
        <v>1099</v>
      </c>
      <c r="E587">
        <f t="shared" si="64"/>
        <v>3</v>
      </c>
      <c r="G587">
        <f t="shared" si="63"/>
        <v>554</v>
      </c>
      <c r="H587">
        <f t="shared" si="66"/>
        <v>0</v>
      </c>
    </row>
    <row r="588" spans="1:8" x14ac:dyDescent="0.3">
      <c r="A588" s="27">
        <v>1099.5999999999999</v>
      </c>
      <c r="B588">
        <v>1</v>
      </c>
      <c r="D588">
        <f t="shared" si="65"/>
        <v>1099</v>
      </c>
      <c r="E588">
        <f t="shared" si="64"/>
        <v>1</v>
      </c>
      <c r="G588">
        <f t="shared" si="63"/>
        <v>555</v>
      </c>
      <c r="H588">
        <f t="shared" si="66"/>
        <v>0</v>
      </c>
    </row>
    <row r="589" spans="1:8" x14ac:dyDescent="0.3">
      <c r="A589" s="27">
        <v>1101.2</v>
      </c>
      <c r="B589">
        <v>4</v>
      </c>
      <c r="D589">
        <f t="shared" si="65"/>
        <v>1101</v>
      </c>
      <c r="E589">
        <f t="shared" si="64"/>
        <v>4</v>
      </c>
      <c r="G589">
        <f t="shared" si="63"/>
        <v>556</v>
      </c>
      <c r="H589">
        <f t="shared" si="66"/>
        <v>0</v>
      </c>
    </row>
    <row r="590" spans="1:8" x14ac:dyDescent="0.3">
      <c r="A590" s="27">
        <v>1103.7</v>
      </c>
      <c r="B590">
        <v>1</v>
      </c>
      <c r="D590">
        <f t="shared" si="65"/>
        <v>1103</v>
      </c>
      <c r="E590">
        <f t="shared" si="64"/>
        <v>1</v>
      </c>
      <c r="G590">
        <f t="shared" si="63"/>
        <v>557</v>
      </c>
      <c r="H590">
        <f t="shared" si="66"/>
        <v>0</v>
      </c>
    </row>
    <row r="591" spans="1:8" x14ac:dyDescent="0.3">
      <c r="A591" s="27">
        <v>1104.7</v>
      </c>
      <c r="B591">
        <v>4</v>
      </c>
      <c r="D591">
        <f t="shared" si="65"/>
        <v>1104</v>
      </c>
      <c r="E591">
        <f t="shared" si="64"/>
        <v>4</v>
      </c>
      <c r="G591">
        <f t="shared" si="63"/>
        <v>558</v>
      </c>
      <c r="H591">
        <f t="shared" si="66"/>
        <v>8</v>
      </c>
    </row>
    <row r="592" spans="1:8" x14ac:dyDescent="0.3">
      <c r="A592" s="27">
        <v>1105.5999999999999</v>
      </c>
      <c r="B592">
        <v>1</v>
      </c>
      <c r="D592">
        <f t="shared" si="65"/>
        <v>1105</v>
      </c>
      <c r="E592">
        <f t="shared" si="64"/>
        <v>1</v>
      </c>
      <c r="G592">
        <f t="shared" si="63"/>
        <v>559</v>
      </c>
      <c r="H592">
        <f t="shared" si="66"/>
        <v>0</v>
      </c>
    </row>
    <row r="593" spans="1:8" x14ac:dyDescent="0.3">
      <c r="A593" s="27">
        <v>1105.6999999999998</v>
      </c>
      <c r="B593">
        <v>1</v>
      </c>
      <c r="D593">
        <f t="shared" si="65"/>
        <v>1105</v>
      </c>
      <c r="E593">
        <f t="shared" si="64"/>
        <v>1</v>
      </c>
      <c r="G593">
        <f t="shared" si="63"/>
        <v>560</v>
      </c>
      <c r="H593">
        <f t="shared" si="66"/>
        <v>0</v>
      </c>
    </row>
    <row r="594" spans="1:8" x14ac:dyDescent="0.3">
      <c r="A594" s="27">
        <v>1106.2</v>
      </c>
      <c r="B594">
        <v>2</v>
      </c>
      <c r="D594">
        <f t="shared" si="65"/>
        <v>1106</v>
      </c>
      <c r="E594">
        <f t="shared" si="64"/>
        <v>2</v>
      </c>
      <c r="G594">
        <f t="shared" si="63"/>
        <v>561</v>
      </c>
      <c r="H594">
        <f t="shared" si="66"/>
        <v>0</v>
      </c>
    </row>
    <row r="595" spans="1:8" x14ac:dyDescent="0.3">
      <c r="A595" s="27">
        <v>1106.7</v>
      </c>
      <c r="B595">
        <v>1</v>
      </c>
      <c r="D595">
        <f t="shared" si="65"/>
        <v>1106</v>
      </c>
      <c r="E595">
        <f t="shared" si="64"/>
        <v>1</v>
      </c>
      <c r="G595">
        <f t="shared" si="63"/>
        <v>562</v>
      </c>
      <c r="H595">
        <f t="shared" si="66"/>
        <v>0</v>
      </c>
    </row>
    <row r="596" spans="1:8" x14ac:dyDescent="0.3">
      <c r="A596" s="27">
        <v>1108.8</v>
      </c>
      <c r="B596">
        <v>8</v>
      </c>
      <c r="D596">
        <f t="shared" si="65"/>
        <v>1108</v>
      </c>
      <c r="E596">
        <f t="shared" si="64"/>
        <v>8</v>
      </c>
      <c r="G596">
        <f t="shared" si="63"/>
        <v>563</v>
      </c>
      <c r="H596">
        <f t="shared" si="66"/>
        <v>2</v>
      </c>
    </row>
    <row r="597" spans="1:8" x14ac:dyDescent="0.3">
      <c r="A597" s="27">
        <v>1113.2</v>
      </c>
      <c r="B597">
        <v>2</v>
      </c>
      <c r="D597">
        <f t="shared" si="65"/>
        <v>1113</v>
      </c>
      <c r="E597">
        <f t="shared" si="64"/>
        <v>2</v>
      </c>
      <c r="G597">
        <f t="shared" si="63"/>
        <v>564</v>
      </c>
      <c r="H597">
        <f t="shared" si="66"/>
        <v>0</v>
      </c>
    </row>
    <row r="598" spans="1:8" x14ac:dyDescent="0.3">
      <c r="A598" s="27">
        <v>1113.8</v>
      </c>
      <c r="B598">
        <v>2</v>
      </c>
      <c r="D598">
        <f t="shared" si="65"/>
        <v>1113</v>
      </c>
      <c r="E598">
        <f t="shared" si="64"/>
        <v>2</v>
      </c>
      <c r="G598">
        <f t="shared" si="63"/>
        <v>565</v>
      </c>
      <c r="H598">
        <f t="shared" si="66"/>
        <v>1</v>
      </c>
    </row>
    <row r="599" spans="1:8" x14ac:dyDescent="0.3">
      <c r="A599" s="27">
        <v>1114.8</v>
      </c>
      <c r="B599">
        <v>2</v>
      </c>
      <c r="D599">
        <f t="shared" si="65"/>
        <v>1114</v>
      </c>
      <c r="E599">
        <f t="shared" si="64"/>
        <v>2</v>
      </c>
      <c r="G599">
        <f t="shared" si="63"/>
        <v>566</v>
      </c>
      <c r="H599">
        <f t="shared" si="66"/>
        <v>0</v>
      </c>
    </row>
    <row r="600" spans="1:8" x14ac:dyDescent="0.3">
      <c r="A600" s="27">
        <v>1116.8999999999999</v>
      </c>
      <c r="B600">
        <v>3</v>
      </c>
      <c r="D600">
        <f t="shared" si="65"/>
        <v>1116</v>
      </c>
      <c r="E600">
        <f t="shared" si="64"/>
        <v>3</v>
      </c>
      <c r="G600">
        <f t="shared" si="63"/>
        <v>567</v>
      </c>
      <c r="H600">
        <f t="shared" si="66"/>
        <v>0</v>
      </c>
    </row>
    <row r="601" spans="1:8" x14ac:dyDescent="0.3">
      <c r="A601" s="27">
        <v>1117.3999999999999</v>
      </c>
      <c r="B601">
        <v>1</v>
      </c>
      <c r="D601">
        <f t="shared" si="65"/>
        <v>1117</v>
      </c>
      <c r="E601">
        <f t="shared" si="64"/>
        <v>1</v>
      </c>
      <c r="G601">
        <f t="shared" si="63"/>
        <v>568</v>
      </c>
      <c r="H601">
        <f t="shared" si="66"/>
        <v>4</v>
      </c>
    </row>
    <row r="602" spans="1:8" x14ac:dyDescent="0.3">
      <c r="A602" s="27">
        <v>1119</v>
      </c>
      <c r="B602">
        <v>8</v>
      </c>
      <c r="D602">
        <f t="shared" si="65"/>
        <v>1119</v>
      </c>
      <c r="E602">
        <f t="shared" si="64"/>
        <v>8</v>
      </c>
      <c r="G602">
        <f t="shared" si="63"/>
        <v>569</v>
      </c>
      <c r="H602">
        <f t="shared" si="66"/>
        <v>8</v>
      </c>
    </row>
    <row r="603" spans="1:8" x14ac:dyDescent="0.3">
      <c r="A603" s="27">
        <v>1121.3999999999999</v>
      </c>
      <c r="B603">
        <v>2</v>
      </c>
      <c r="D603">
        <f t="shared" si="65"/>
        <v>1121</v>
      </c>
      <c r="E603">
        <f t="shared" si="64"/>
        <v>2</v>
      </c>
      <c r="G603">
        <f t="shared" si="63"/>
        <v>570</v>
      </c>
      <c r="H603">
        <f t="shared" si="66"/>
        <v>0</v>
      </c>
    </row>
    <row r="604" spans="1:8" x14ac:dyDescent="0.3">
      <c r="A604" s="27">
        <v>1121.5</v>
      </c>
      <c r="B604">
        <v>1</v>
      </c>
      <c r="D604">
        <f t="shared" si="65"/>
        <v>1121</v>
      </c>
      <c r="E604">
        <f t="shared" si="64"/>
        <v>1</v>
      </c>
      <c r="G604">
        <f t="shared" si="63"/>
        <v>571</v>
      </c>
      <c r="H604">
        <f t="shared" si="66"/>
        <v>0</v>
      </c>
    </row>
    <row r="605" spans="1:8" x14ac:dyDescent="0.3">
      <c r="A605" s="27">
        <v>1123.3999999999999</v>
      </c>
      <c r="B605">
        <v>1</v>
      </c>
      <c r="D605">
        <f t="shared" si="65"/>
        <v>1123</v>
      </c>
      <c r="E605">
        <f t="shared" si="64"/>
        <v>1</v>
      </c>
      <c r="G605">
        <f t="shared" si="63"/>
        <v>572</v>
      </c>
      <c r="H605">
        <f t="shared" si="66"/>
        <v>0</v>
      </c>
    </row>
    <row r="606" spans="1:8" x14ac:dyDescent="0.3">
      <c r="A606" s="27">
        <v>1123.5</v>
      </c>
      <c r="B606">
        <v>2</v>
      </c>
      <c r="D606">
        <f t="shared" si="65"/>
        <v>1123</v>
      </c>
      <c r="E606">
        <f t="shared" si="64"/>
        <v>2</v>
      </c>
      <c r="G606">
        <f t="shared" si="63"/>
        <v>573</v>
      </c>
      <c r="H606">
        <f t="shared" si="66"/>
        <v>2</v>
      </c>
    </row>
    <row r="607" spans="1:8" x14ac:dyDescent="0.3">
      <c r="A607" s="27">
        <v>1123.9000000000001</v>
      </c>
      <c r="B607">
        <v>1</v>
      </c>
      <c r="D607">
        <f t="shared" si="65"/>
        <v>1123</v>
      </c>
      <c r="E607">
        <f t="shared" si="64"/>
        <v>1</v>
      </c>
      <c r="G607">
        <f t="shared" si="63"/>
        <v>574</v>
      </c>
      <c r="H607">
        <f t="shared" si="66"/>
        <v>0</v>
      </c>
    </row>
    <row r="608" spans="1:8" x14ac:dyDescent="0.3">
      <c r="A608" s="27">
        <v>1124</v>
      </c>
      <c r="B608">
        <v>1</v>
      </c>
      <c r="D608">
        <f t="shared" si="65"/>
        <v>1124</v>
      </c>
      <c r="E608">
        <f t="shared" si="64"/>
        <v>1</v>
      </c>
      <c r="G608">
        <f t="shared" si="63"/>
        <v>575</v>
      </c>
      <c r="H608">
        <f t="shared" si="66"/>
        <v>4</v>
      </c>
    </row>
    <row r="609" spans="1:8" x14ac:dyDescent="0.3">
      <c r="A609" s="27">
        <v>1126.5999999999999</v>
      </c>
      <c r="B609">
        <v>8</v>
      </c>
      <c r="D609">
        <f t="shared" si="65"/>
        <v>1126</v>
      </c>
      <c r="E609">
        <f t="shared" si="64"/>
        <v>8</v>
      </c>
      <c r="G609">
        <f t="shared" si="63"/>
        <v>576</v>
      </c>
      <c r="H609">
        <f t="shared" si="66"/>
        <v>12</v>
      </c>
    </row>
    <row r="610" spans="1:8" x14ac:dyDescent="0.3">
      <c r="A610" s="27">
        <v>1131.5</v>
      </c>
      <c r="B610">
        <v>2</v>
      </c>
      <c r="D610">
        <f t="shared" si="65"/>
        <v>1131</v>
      </c>
      <c r="E610">
        <f t="shared" si="64"/>
        <v>2</v>
      </c>
      <c r="G610">
        <f t="shared" si="63"/>
        <v>577</v>
      </c>
      <c r="H610">
        <f t="shared" si="66"/>
        <v>0</v>
      </c>
    </row>
    <row r="611" spans="1:8" x14ac:dyDescent="0.3">
      <c r="A611" s="27">
        <v>1132.5</v>
      </c>
      <c r="B611">
        <v>2</v>
      </c>
      <c r="D611">
        <f t="shared" si="65"/>
        <v>1132</v>
      </c>
      <c r="E611">
        <f t="shared" si="64"/>
        <v>2</v>
      </c>
      <c r="G611">
        <f t="shared" si="63"/>
        <v>578</v>
      </c>
      <c r="H611">
        <f t="shared" si="66"/>
        <v>0</v>
      </c>
    </row>
    <row r="612" spans="1:8" x14ac:dyDescent="0.3">
      <c r="A612" s="27">
        <v>1136.8</v>
      </c>
      <c r="B612">
        <v>12</v>
      </c>
      <c r="D612">
        <f t="shared" si="65"/>
        <v>1136</v>
      </c>
      <c r="E612">
        <f t="shared" si="64"/>
        <v>12</v>
      </c>
      <c r="G612">
        <f t="shared" si="63"/>
        <v>579</v>
      </c>
      <c r="H612">
        <f t="shared" si="66"/>
        <v>0</v>
      </c>
    </row>
    <row r="613" spans="1:8" x14ac:dyDescent="0.3">
      <c r="A613" s="27">
        <v>1137.3</v>
      </c>
      <c r="B613">
        <v>4</v>
      </c>
      <c r="D613">
        <f t="shared" si="65"/>
        <v>1137</v>
      </c>
      <c r="E613">
        <f t="shared" si="64"/>
        <v>4</v>
      </c>
      <c r="G613">
        <f t="shared" si="63"/>
        <v>580</v>
      </c>
      <c r="H613">
        <f t="shared" si="66"/>
        <v>0</v>
      </c>
    </row>
    <row r="614" spans="1:8" x14ac:dyDescent="0.3">
      <c r="A614" s="27">
        <v>1138.2</v>
      </c>
      <c r="B614">
        <v>1</v>
      </c>
      <c r="D614">
        <f t="shared" si="65"/>
        <v>1138</v>
      </c>
      <c r="E614">
        <f t="shared" si="64"/>
        <v>1</v>
      </c>
      <c r="G614">
        <f t="shared" si="63"/>
        <v>581</v>
      </c>
      <c r="H614">
        <f t="shared" si="66"/>
        <v>0</v>
      </c>
    </row>
    <row r="615" spans="1:8" x14ac:dyDescent="0.3">
      <c r="A615" s="27">
        <v>1139.2</v>
      </c>
      <c r="B615">
        <v>2</v>
      </c>
      <c r="D615">
        <f t="shared" si="65"/>
        <v>1139</v>
      </c>
      <c r="E615">
        <f t="shared" si="64"/>
        <v>2</v>
      </c>
      <c r="G615">
        <f t="shared" si="63"/>
        <v>582</v>
      </c>
      <c r="H615">
        <f t="shared" si="66"/>
        <v>0</v>
      </c>
    </row>
    <row r="616" spans="1:8" x14ac:dyDescent="0.3">
      <c r="A616" s="27">
        <v>1141.2</v>
      </c>
      <c r="B616">
        <v>3</v>
      </c>
      <c r="D616">
        <f t="shared" si="65"/>
        <v>1141</v>
      </c>
      <c r="E616">
        <f t="shared" si="64"/>
        <v>3</v>
      </c>
      <c r="G616">
        <f t="shared" si="63"/>
        <v>583</v>
      </c>
      <c r="H616">
        <f t="shared" si="66"/>
        <v>1</v>
      </c>
    </row>
    <row r="617" spans="1:8" x14ac:dyDescent="0.3">
      <c r="A617" s="27">
        <v>1141.7</v>
      </c>
      <c r="B617">
        <v>2</v>
      </c>
      <c r="D617">
        <f t="shared" si="65"/>
        <v>1141</v>
      </c>
      <c r="E617">
        <f t="shared" si="64"/>
        <v>2</v>
      </c>
      <c r="G617">
        <f t="shared" si="63"/>
        <v>584</v>
      </c>
      <c r="H617">
        <f t="shared" si="66"/>
        <v>0</v>
      </c>
    </row>
    <row r="618" spans="1:8" x14ac:dyDescent="0.3">
      <c r="A618" s="27">
        <v>1142.7</v>
      </c>
      <c r="B618">
        <v>2</v>
      </c>
      <c r="D618">
        <f t="shared" si="65"/>
        <v>1142</v>
      </c>
      <c r="E618">
        <f t="shared" si="64"/>
        <v>2</v>
      </c>
      <c r="G618">
        <f t="shared" si="63"/>
        <v>585</v>
      </c>
      <c r="H618">
        <f t="shared" si="66"/>
        <v>0</v>
      </c>
    </row>
    <row r="619" spans="1:8" x14ac:dyDescent="0.3">
      <c r="A619" s="27">
        <v>1145.2</v>
      </c>
      <c r="B619">
        <v>1</v>
      </c>
      <c r="D619">
        <f t="shared" si="65"/>
        <v>1145</v>
      </c>
      <c r="E619">
        <f t="shared" si="64"/>
        <v>1</v>
      </c>
      <c r="G619">
        <f t="shared" si="63"/>
        <v>586</v>
      </c>
      <c r="H619">
        <f t="shared" si="66"/>
        <v>12</v>
      </c>
    </row>
    <row r="620" spans="1:8" x14ac:dyDescent="0.3">
      <c r="A620" s="27">
        <v>1148.8</v>
      </c>
      <c r="B620">
        <v>2</v>
      </c>
      <c r="D620">
        <f t="shared" si="65"/>
        <v>1148</v>
      </c>
      <c r="E620">
        <f t="shared" si="64"/>
        <v>2</v>
      </c>
      <c r="G620">
        <f t="shared" si="63"/>
        <v>587</v>
      </c>
      <c r="H620">
        <f t="shared" si="66"/>
        <v>4</v>
      </c>
    </row>
    <row r="621" spans="1:8" x14ac:dyDescent="0.3">
      <c r="A621" s="27">
        <v>1149.8000000000002</v>
      </c>
      <c r="B621">
        <v>2</v>
      </c>
      <c r="D621">
        <f t="shared" si="65"/>
        <v>1149</v>
      </c>
      <c r="E621">
        <f t="shared" si="64"/>
        <v>2</v>
      </c>
      <c r="G621">
        <f t="shared" si="63"/>
        <v>588</v>
      </c>
      <c r="H621">
        <f t="shared" si="66"/>
        <v>0</v>
      </c>
    </row>
    <row r="622" spans="1:8" x14ac:dyDescent="0.3">
      <c r="A622" s="27">
        <v>1152.8000000000002</v>
      </c>
      <c r="B622">
        <v>2</v>
      </c>
      <c r="D622">
        <f t="shared" si="65"/>
        <v>1152</v>
      </c>
      <c r="E622">
        <f t="shared" si="64"/>
        <v>2</v>
      </c>
      <c r="G622">
        <f t="shared" si="63"/>
        <v>589</v>
      </c>
      <c r="H622">
        <f t="shared" si="66"/>
        <v>0</v>
      </c>
    </row>
    <row r="623" spans="1:8" x14ac:dyDescent="0.3">
      <c r="A623" s="27">
        <v>1154.5999999999999</v>
      </c>
      <c r="B623">
        <v>8</v>
      </c>
      <c r="D623">
        <f t="shared" si="65"/>
        <v>1154</v>
      </c>
      <c r="E623">
        <f t="shared" si="64"/>
        <v>8</v>
      </c>
      <c r="G623">
        <f t="shared" si="63"/>
        <v>590</v>
      </c>
      <c r="H623">
        <f t="shared" si="66"/>
        <v>8</v>
      </c>
    </row>
    <row r="624" spans="1:8" x14ac:dyDescent="0.3">
      <c r="A624" s="27">
        <v>1155.0999999999999</v>
      </c>
      <c r="B624">
        <v>4</v>
      </c>
      <c r="D624">
        <f t="shared" si="65"/>
        <v>1155</v>
      </c>
      <c r="E624">
        <f t="shared" si="64"/>
        <v>4</v>
      </c>
      <c r="G624">
        <f t="shared" si="63"/>
        <v>591</v>
      </c>
      <c r="H624">
        <f t="shared" si="66"/>
        <v>2</v>
      </c>
    </row>
    <row r="625" spans="1:8" x14ac:dyDescent="0.3">
      <c r="A625" s="27">
        <v>1155.9999999999998</v>
      </c>
      <c r="B625">
        <v>1</v>
      </c>
      <c r="D625">
        <f t="shared" si="65"/>
        <v>1156</v>
      </c>
      <c r="E625">
        <f t="shared" si="64"/>
        <v>1</v>
      </c>
      <c r="G625">
        <f t="shared" si="63"/>
        <v>592</v>
      </c>
      <c r="H625">
        <f t="shared" si="66"/>
        <v>0</v>
      </c>
    </row>
    <row r="626" spans="1:8" x14ac:dyDescent="0.3">
      <c r="A626" s="27">
        <v>1158.9000000000001</v>
      </c>
      <c r="B626">
        <v>1</v>
      </c>
      <c r="D626">
        <f t="shared" si="65"/>
        <v>1158</v>
      </c>
      <c r="E626">
        <f t="shared" si="64"/>
        <v>1</v>
      </c>
      <c r="G626">
        <f t="shared" si="63"/>
        <v>593</v>
      </c>
      <c r="H626">
        <f t="shared" si="66"/>
        <v>8</v>
      </c>
    </row>
    <row r="627" spans="1:8" x14ac:dyDescent="0.3">
      <c r="A627" s="27">
        <v>1159</v>
      </c>
      <c r="B627">
        <v>1</v>
      </c>
      <c r="D627">
        <f t="shared" si="65"/>
        <v>1159</v>
      </c>
      <c r="E627">
        <f t="shared" si="64"/>
        <v>1</v>
      </c>
      <c r="G627">
        <f t="shared" si="63"/>
        <v>594</v>
      </c>
      <c r="H627">
        <f t="shared" si="66"/>
        <v>4</v>
      </c>
    </row>
    <row r="628" spans="1:8" x14ac:dyDescent="0.3">
      <c r="A628" s="27">
        <v>1159.5</v>
      </c>
      <c r="B628">
        <v>2</v>
      </c>
      <c r="D628">
        <f t="shared" si="65"/>
        <v>1159</v>
      </c>
      <c r="E628">
        <f t="shared" si="64"/>
        <v>2</v>
      </c>
      <c r="G628">
        <f t="shared" si="63"/>
        <v>595</v>
      </c>
      <c r="H628">
        <f t="shared" si="66"/>
        <v>0</v>
      </c>
    </row>
    <row r="629" spans="1:8" x14ac:dyDescent="0.3">
      <c r="A629" s="27">
        <v>1160</v>
      </c>
      <c r="B629">
        <v>1</v>
      </c>
      <c r="D629">
        <f t="shared" si="65"/>
        <v>1160</v>
      </c>
      <c r="E629">
        <f t="shared" si="64"/>
        <v>1</v>
      </c>
      <c r="G629">
        <f t="shared" si="63"/>
        <v>596</v>
      </c>
      <c r="H629">
        <f t="shared" si="66"/>
        <v>0</v>
      </c>
    </row>
    <row r="630" spans="1:8" x14ac:dyDescent="0.3">
      <c r="A630" s="27">
        <v>1160.5</v>
      </c>
      <c r="B630">
        <v>2</v>
      </c>
      <c r="D630">
        <f t="shared" si="65"/>
        <v>1160</v>
      </c>
      <c r="E630">
        <f t="shared" si="64"/>
        <v>2</v>
      </c>
      <c r="G630">
        <f t="shared" si="63"/>
        <v>597</v>
      </c>
      <c r="H630">
        <f t="shared" si="66"/>
        <v>0</v>
      </c>
    </row>
    <row r="631" spans="1:8" x14ac:dyDescent="0.3">
      <c r="A631" s="27">
        <v>1162.5</v>
      </c>
      <c r="B631">
        <v>1</v>
      </c>
      <c r="D631">
        <f t="shared" si="65"/>
        <v>1162</v>
      </c>
      <c r="E631">
        <f t="shared" si="64"/>
        <v>1</v>
      </c>
      <c r="G631">
        <f t="shared" si="63"/>
        <v>598</v>
      </c>
      <c r="H631">
        <f t="shared" si="66"/>
        <v>0</v>
      </c>
    </row>
    <row r="632" spans="1:8" x14ac:dyDescent="0.3">
      <c r="A632" s="27">
        <v>1163</v>
      </c>
      <c r="B632">
        <v>1</v>
      </c>
      <c r="D632">
        <f t="shared" si="65"/>
        <v>1163</v>
      </c>
      <c r="E632">
        <f t="shared" si="64"/>
        <v>1</v>
      </c>
      <c r="G632">
        <f t="shared" si="63"/>
        <v>599</v>
      </c>
      <c r="H632">
        <f t="shared" si="66"/>
        <v>0</v>
      </c>
    </row>
    <row r="633" spans="1:8" x14ac:dyDescent="0.3">
      <c r="A633" s="27">
        <v>1166.5</v>
      </c>
      <c r="B633">
        <v>2</v>
      </c>
      <c r="D633">
        <f t="shared" si="65"/>
        <v>1166</v>
      </c>
      <c r="E633">
        <f t="shared" si="64"/>
        <v>2</v>
      </c>
      <c r="G633">
        <f t="shared" si="63"/>
        <v>600</v>
      </c>
      <c r="H633">
        <f t="shared" si="66"/>
        <v>0</v>
      </c>
    </row>
    <row r="634" spans="1:8" x14ac:dyDescent="0.3">
      <c r="A634" s="27">
        <v>1167.1000000000001</v>
      </c>
      <c r="B634">
        <v>2</v>
      </c>
      <c r="D634">
        <f t="shared" si="65"/>
        <v>1167</v>
      </c>
      <c r="E634">
        <f t="shared" si="64"/>
        <v>2</v>
      </c>
      <c r="G634">
        <f t="shared" si="63"/>
        <v>601</v>
      </c>
      <c r="H634">
        <f t="shared" si="66"/>
        <v>2</v>
      </c>
    </row>
    <row r="635" spans="1:8" x14ac:dyDescent="0.3">
      <c r="A635" s="27">
        <v>1170.1000000000001</v>
      </c>
      <c r="B635">
        <v>2</v>
      </c>
      <c r="D635">
        <f t="shared" si="65"/>
        <v>1170</v>
      </c>
      <c r="E635">
        <f t="shared" si="64"/>
        <v>2</v>
      </c>
      <c r="G635">
        <f t="shared" si="63"/>
        <v>602</v>
      </c>
      <c r="H635">
        <f t="shared" si="66"/>
        <v>0</v>
      </c>
    </row>
    <row r="636" spans="1:8" x14ac:dyDescent="0.3">
      <c r="A636" s="27">
        <v>1173.8</v>
      </c>
      <c r="B636">
        <v>1</v>
      </c>
      <c r="D636">
        <f t="shared" si="65"/>
        <v>1173</v>
      </c>
      <c r="E636">
        <f t="shared" si="64"/>
        <v>1</v>
      </c>
      <c r="G636">
        <f t="shared" si="63"/>
        <v>603</v>
      </c>
      <c r="H636">
        <f t="shared" si="66"/>
        <v>0</v>
      </c>
    </row>
    <row r="637" spans="1:8" x14ac:dyDescent="0.3">
      <c r="A637" s="27">
        <v>1175.8999999999999</v>
      </c>
      <c r="B637">
        <v>4</v>
      </c>
      <c r="D637">
        <f t="shared" si="65"/>
        <v>1175</v>
      </c>
      <c r="E637">
        <f t="shared" si="64"/>
        <v>4</v>
      </c>
      <c r="G637">
        <f t="shared" si="63"/>
        <v>604</v>
      </c>
      <c r="H637">
        <f t="shared" si="66"/>
        <v>4</v>
      </c>
    </row>
    <row r="638" spans="1:8" x14ac:dyDescent="0.3">
      <c r="A638" s="27">
        <v>1176.7</v>
      </c>
      <c r="B638">
        <v>1</v>
      </c>
      <c r="D638">
        <f t="shared" si="65"/>
        <v>1176</v>
      </c>
      <c r="E638">
        <f t="shared" si="64"/>
        <v>1</v>
      </c>
      <c r="G638">
        <f t="shared" si="63"/>
        <v>605</v>
      </c>
      <c r="H638">
        <f t="shared" si="66"/>
        <v>0</v>
      </c>
    </row>
    <row r="639" spans="1:8" x14ac:dyDescent="0.3">
      <c r="A639" s="27">
        <v>1176.8</v>
      </c>
      <c r="B639">
        <v>2</v>
      </c>
      <c r="D639">
        <f t="shared" si="65"/>
        <v>1176</v>
      </c>
      <c r="E639">
        <f t="shared" si="64"/>
        <v>2</v>
      </c>
      <c r="G639">
        <f t="shared" ref="G639:G702" si="67">G638+1</f>
        <v>606</v>
      </c>
      <c r="H639">
        <f t="shared" si="66"/>
        <v>0</v>
      </c>
    </row>
    <row r="640" spans="1:8" x14ac:dyDescent="0.3">
      <c r="A640" s="27">
        <v>1177.3</v>
      </c>
      <c r="B640">
        <v>1</v>
      </c>
      <c r="D640">
        <f t="shared" si="65"/>
        <v>1177</v>
      </c>
      <c r="E640">
        <f t="shared" si="64"/>
        <v>1</v>
      </c>
      <c r="G640">
        <f t="shared" si="67"/>
        <v>607</v>
      </c>
      <c r="H640">
        <f t="shared" si="66"/>
        <v>0</v>
      </c>
    </row>
    <row r="641" spans="1:8" x14ac:dyDescent="0.3">
      <c r="A641" s="27">
        <v>1180.2</v>
      </c>
      <c r="B641">
        <v>1</v>
      </c>
      <c r="D641">
        <f t="shared" si="65"/>
        <v>1180</v>
      </c>
      <c r="E641">
        <f t="shared" si="64"/>
        <v>1</v>
      </c>
      <c r="G641">
        <f t="shared" si="67"/>
        <v>608</v>
      </c>
      <c r="H641">
        <f t="shared" si="66"/>
        <v>0</v>
      </c>
    </row>
    <row r="642" spans="1:8" x14ac:dyDescent="0.3">
      <c r="A642" s="27">
        <v>1180.3</v>
      </c>
      <c r="B642">
        <v>1</v>
      </c>
      <c r="D642">
        <f t="shared" si="65"/>
        <v>1180</v>
      </c>
      <c r="E642">
        <f t="shared" si="64"/>
        <v>1</v>
      </c>
      <c r="G642">
        <f t="shared" si="67"/>
        <v>609</v>
      </c>
      <c r="H642">
        <f t="shared" si="66"/>
        <v>8</v>
      </c>
    </row>
    <row r="643" spans="1:8" x14ac:dyDescent="0.3">
      <c r="A643" s="27">
        <v>1180.3999999999999</v>
      </c>
      <c r="B643">
        <v>8</v>
      </c>
      <c r="D643">
        <f t="shared" si="65"/>
        <v>1180</v>
      </c>
      <c r="E643">
        <f t="shared" si="64"/>
        <v>8</v>
      </c>
      <c r="G643">
        <f t="shared" si="67"/>
        <v>610</v>
      </c>
      <c r="H643">
        <f t="shared" si="66"/>
        <v>0</v>
      </c>
    </row>
    <row r="644" spans="1:8" x14ac:dyDescent="0.3">
      <c r="A644" s="27">
        <v>1180.8000000000002</v>
      </c>
      <c r="B644">
        <v>2</v>
      </c>
      <c r="D644">
        <f t="shared" si="65"/>
        <v>1180</v>
      </c>
      <c r="E644">
        <f t="shared" ref="E644:E707" si="68">B644</f>
        <v>2</v>
      </c>
      <c r="G644">
        <f t="shared" si="67"/>
        <v>611</v>
      </c>
      <c r="H644">
        <f t="shared" si="66"/>
        <v>0</v>
      </c>
    </row>
    <row r="645" spans="1:8" x14ac:dyDescent="0.3">
      <c r="A645" s="27">
        <v>1181.3000000000002</v>
      </c>
      <c r="B645">
        <v>1</v>
      </c>
      <c r="D645">
        <f t="shared" ref="D645:D708" si="69">INT(A645)</f>
        <v>1181</v>
      </c>
      <c r="E645">
        <f t="shared" si="68"/>
        <v>1</v>
      </c>
      <c r="G645">
        <f t="shared" si="67"/>
        <v>612</v>
      </c>
      <c r="H645">
        <f t="shared" ref="H645:H708" si="70">IFERROR(VLOOKUP(G645,$D$4:$E$742,2,0),0)</f>
        <v>0</v>
      </c>
    </row>
    <row r="646" spans="1:8" x14ac:dyDescent="0.3">
      <c r="A646" s="27">
        <v>1182.9000000000001</v>
      </c>
      <c r="B646">
        <v>4</v>
      </c>
      <c r="D646">
        <f t="shared" si="69"/>
        <v>1182</v>
      </c>
      <c r="E646">
        <f t="shared" si="68"/>
        <v>4</v>
      </c>
      <c r="G646">
        <f t="shared" si="67"/>
        <v>613</v>
      </c>
      <c r="H646">
        <f t="shared" si="70"/>
        <v>0</v>
      </c>
    </row>
    <row r="647" spans="1:8" x14ac:dyDescent="0.3">
      <c r="A647" s="27">
        <v>1184.8000000000002</v>
      </c>
      <c r="B647">
        <v>2</v>
      </c>
      <c r="D647">
        <f t="shared" si="69"/>
        <v>1184</v>
      </c>
      <c r="E647">
        <f t="shared" si="68"/>
        <v>2</v>
      </c>
      <c r="G647">
        <f t="shared" si="67"/>
        <v>614</v>
      </c>
      <c r="H647">
        <f t="shared" si="70"/>
        <v>4</v>
      </c>
    </row>
    <row r="648" spans="1:8" x14ac:dyDescent="0.3">
      <c r="A648" s="27">
        <v>1185.3999999999999</v>
      </c>
      <c r="B648">
        <v>1</v>
      </c>
      <c r="D648">
        <f t="shared" si="69"/>
        <v>1185</v>
      </c>
      <c r="E648">
        <f t="shared" si="68"/>
        <v>1</v>
      </c>
      <c r="G648">
        <f t="shared" si="67"/>
        <v>615</v>
      </c>
      <c r="H648">
        <f t="shared" si="70"/>
        <v>0</v>
      </c>
    </row>
    <row r="649" spans="1:8" x14ac:dyDescent="0.3">
      <c r="A649" s="27">
        <v>1187.8000000000002</v>
      </c>
      <c r="B649">
        <v>2</v>
      </c>
      <c r="D649">
        <f t="shared" si="69"/>
        <v>1187</v>
      </c>
      <c r="E649">
        <f t="shared" si="68"/>
        <v>2</v>
      </c>
      <c r="G649">
        <f t="shared" si="67"/>
        <v>616</v>
      </c>
      <c r="H649">
        <f t="shared" si="70"/>
        <v>0</v>
      </c>
    </row>
    <row r="650" spans="1:8" x14ac:dyDescent="0.3">
      <c r="A650" s="27">
        <v>1190.5</v>
      </c>
      <c r="B650">
        <v>8</v>
      </c>
      <c r="D650">
        <f t="shared" si="69"/>
        <v>1190</v>
      </c>
      <c r="E650">
        <f t="shared" si="68"/>
        <v>8</v>
      </c>
      <c r="G650">
        <f t="shared" si="67"/>
        <v>617</v>
      </c>
      <c r="H650">
        <f t="shared" si="70"/>
        <v>0</v>
      </c>
    </row>
    <row r="651" spans="1:8" x14ac:dyDescent="0.3">
      <c r="A651" s="27">
        <v>1194.5</v>
      </c>
      <c r="B651">
        <v>2</v>
      </c>
      <c r="D651">
        <f t="shared" si="69"/>
        <v>1194</v>
      </c>
      <c r="E651">
        <f t="shared" si="68"/>
        <v>2</v>
      </c>
      <c r="G651">
        <f t="shared" si="67"/>
        <v>618</v>
      </c>
      <c r="H651">
        <f t="shared" si="70"/>
        <v>0</v>
      </c>
    </row>
    <row r="652" spans="1:8" x14ac:dyDescent="0.3">
      <c r="A652" s="27">
        <v>1195</v>
      </c>
      <c r="B652">
        <v>1</v>
      </c>
      <c r="D652">
        <f t="shared" si="69"/>
        <v>1195</v>
      </c>
      <c r="E652">
        <f t="shared" si="68"/>
        <v>1</v>
      </c>
      <c r="G652">
        <f t="shared" si="67"/>
        <v>619</v>
      </c>
      <c r="H652">
        <f t="shared" si="70"/>
        <v>12</v>
      </c>
    </row>
    <row r="653" spans="1:8" x14ac:dyDescent="0.3">
      <c r="A653" s="27">
        <v>1198</v>
      </c>
      <c r="B653">
        <v>1</v>
      </c>
      <c r="D653">
        <f t="shared" si="69"/>
        <v>1198</v>
      </c>
      <c r="E653">
        <f t="shared" si="68"/>
        <v>1</v>
      </c>
      <c r="G653">
        <f t="shared" si="67"/>
        <v>620</v>
      </c>
      <c r="H653">
        <f t="shared" si="70"/>
        <v>0</v>
      </c>
    </row>
    <row r="654" spans="1:8" x14ac:dyDescent="0.3">
      <c r="A654" s="27">
        <v>1198.1000000000001</v>
      </c>
      <c r="B654">
        <v>2</v>
      </c>
      <c r="D654">
        <f t="shared" si="69"/>
        <v>1198</v>
      </c>
      <c r="E654">
        <f t="shared" si="68"/>
        <v>2</v>
      </c>
      <c r="G654">
        <f t="shared" si="67"/>
        <v>621</v>
      </c>
      <c r="H654">
        <f t="shared" si="70"/>
        <v>4</v>
      </c>
    </row>
    <row r="655" spans="1:8" x14ac:dyDescent="0.3">
      <c r="A655" s="27">
        <v>1198.1999999999998</v>
      </c>
      <c r="B655">
        <v>8</v>
      </c>
      <c r="D655">
        <f t="shared" si="69"/>
        <v>1198</v>
      </c>
      <c r="E655">
        <f t="shared" si="68"/>
        <v>8</v>
      </c>
      <c r="G655">
        <f t="shared" si="67"/>
        <v>622</v>
      </c>
      <c r="H655">
        <f t="shared" si="70"/>
        <v>2</v>
      </c>
    </row>
    <row r="656" spans="1:8" x14ac:dyDescent="0.3">
      <c r="A656" s="27">
        <v>1198.6000000000001</v>
      </c>
      <c r="B656">
        <v>1</v>
      </c>
      <c r="D656">
        <f t="shared" si="69"/>
        <v>1198</v>
      </c>
      <c r="E656">
        <f t="shared" si="68"/>
        <v>1</v>
      </c>
      <c r="G656">
        <f t="shared" si="67"/>
        <v>623</v>
      </c>
      <c r="H656">
        <f t="shared" si="70"/>
        <v>0</v>
      </c>
    </row>
    <row r="657" spans="1:8" x14ac:dyDescent="0.3">
      <c r="A657" s="27">
        <v>1200.2</v>
      </c>
      <c r="B657">
        <v>4</v>
      </c>
      <c r="D657">
        <f t="shared" si="69"/>
        <v>1200</v>
      </c>
      <c r="E657">
        <f t="shared" si="68"/>
        <v>4</v>
      </c>
      <c r="G657">
        <f t="shared" si="67"/>
        <v>624</v>
      </c>
      <c r="H657">
        <f t="shared" si="70"/>
        <v>4</v>
      </c>
    </row>
    <row r="658" spans="1:8" x14ac:dyDescent="0.3">
      <c r="A658" s="27">
        <v>1200.7</v>
      </c>
      <c r="B658">
        <v>4</v>
      </c>
      <c r="D658">
        <f t="shared" si="69"/>
        <v>1200</v>
      </c>
      <c r="E658">
        <f t="shared" si="68"/>
        <v>4</v>
      </c>
      <c r="G658">
        <f t="shared" si="67"/>
        <v>625</v>
      </c>
      <c r="H658">
        <f t="shared" si="70"/>
        <v>4</v>
      </c>
    </row>
    <row r="659" spans="1:8" x14ac:dyDescent="0.3">
      <c r="A659" s="27">
        <v>1201.7</v>
      </c>
      <c r="B659">
        <v>1</v>
      </c>
      <c r="D659">
        <f t="shared" si="69"/>
        <v>1201</v>
      </c>
      <c r="E659">
        <f t="shared" si="68"/>
        <v>1</v>
      </c>
      <c r="G659">
        <f t="shared" si="67"/>
        <v>626</v>
      </c>
      <c r="H659">
        <f t="shared" si="70"/>
        <v>0</v>
      </c>
    </row>
    <row r="660" spans="1:8" x14ac:dyDescent="0.3">
      <c r="A660" s="27">
        <v>1202.6999999999998</v>
      </c>
      <c r="B660">
        <v>1</v>
      </c>
      <c r="D660">
        <f t="shared" si="69"/>
        <v>1202</v>
      </c>
      <c r="E660">
        <f t="shared" si="68"/>
        <v>1</v>
      </c>
      <c r="G660">
        <f t="shared" si="67"/>
        <v>627</v>
      </c>
      <c r="H660">
        <f t="shared" si="70"/>
        <v>1</v>
      </c>
    </row>
    <row r="661" spans="1:8" x14ac:dyDescent="0.3">
      <c r="A661" s="27">
        <v>1203.0999999999999</v>
      </c>
      <c r="B661">
        <v>2</v>
      </c>
      <c r="D661">
        <f t="shared" si="69"/>
        <v>1203</v>
      </c>
      <c r="E661">
        <f t="shared" si="68"/>
        <v>2</v>
      </c>
      <c r="G661">
        <f t="shared" si="67"/>
        <v>628</v>
      </c>
      <c r="H661">
        <f t="shared" si="70"/>
        <v>0</v>
      </c>
    </row>
    <row r="662" spans="1:8" x14ac:dyDescent="0.3">
      <c r="A662" s="27">
        <v>1207.8</v>
      </c>
      <c r="B662">
        <v>8</v>
      </c>
      <c r="D662">
        <f t="shared" si="69"/>
        <v>1207</v>
      </c>
      <c r="E662">
        <f t="shared" si="68"/>
        <v>8</v>
      </c>
      <c r="G662">
        <f t="shared" si="67"/>
        <v>629</v>
      </c>
      <c r="H662">
        <f t="shared" si="70"/>
        <v>8</v>
      </c>
    </row>
    <row r="663" spans="1:8" x14ac:dyDescent="0.3">
      <c r="A663" s="27">
        <v>1209.3</v>
      </c>
      <c r="B663">
        <v>1</v>
      </c>
      <c r="D663">
        <f t="shared" si="69"/>
        <v>1209</v>
      </c>
      <c r="E663">
        <f t="shared" si="68"/>
        <v>1</v>
      </c>
      <c r="G663">
        <f t="shared" si="67"/>
        <v>630</v>
      </c>
      <c r="H663">
        <f t="shared" si="70"/>
        <v>8</v>
      </c>
    </row>
    <row r="664" spans="1:8" x14ac:dyDescent="0.3">
      <c r="A664" s="27">
        <v>1215.8000000000002</v>
      </c>
      <c r="B664">
        <v>2</v>
      </c>
      <c r="D664">
        <f t="shared" si="69"/>
        <v>1215</v>
      </c>
      <c r="E664">
        <f t="shared" si="68"/>
        <v>2</v>
      </c>
      <c r="G664">
        <f t="shared" si="67"/>
        <v>631</v>
      </c>
      <c r="H664">
        <f t="shared" si="70"/>
        <v>0</v>
      </c>
    </row>
    <row r="665" spans="1:8" x14ac:dyDescent="0.3">
      <c r="A665" s="27">
        <v>1216.3000000000002</v>
      </c>
      <c r="B665">
        <v>1</v>
      </c>
      <c r="D665">
        <f t="shared" si="69"/>
        <v>1216</v>
      </c>
      <c r="E665">
        <f t="shared" si="68"/>
        <v>1</v>
      </c>
      <c r="G665">
        <f t="shared" si="67"/>
        <v>632</v>
      </c>
      <c r="H665">
        <f t="shared" si="70"/>
        <v>8</v>
      </c>
    </row>
    <row r="666" spans="1:8" x14ac:dyDescent="0.3">
      <c r="A666" s="27">
        <v>1217.9000000000001</v>
      </c>
      <c r="B666">
        <v>4</v>
      </c>
      <c r="D666">
        <f t="shared" si="69"/>
        <v>1217</v>
      </c>
      <c r="E666">
        <f t="shared" si="68"/>
        <v>4</v>
      </c>
      <c r="G666">
        <f t="shared" si="67"/>
        <v>633</v>
      </c>
      <c r="H666">
        <f t="shared" si="70"/>
        <v>0</v>
      </c>
    </row>
    <row r="667" spans="1:8" x14ac:dyDescent="0.3">
      <c r="A667" s="27">
        <v>1218</v>
      </c>
      <c r="B667">
        <v>4</v>
      </c>
      <c r="D667">
        <f t="shared" si="69"/>
        <v>1218</v>
      </c>
      <c r="E667">
        <f t="shared" si="68"/>
        <v>4</v>
      </c>
      <c r="G667">
        <f t="shared" si="67"/>
        <v>634</v>
      </c>
      <c r="H667">
        <f t="shared" si="70"/>
        <v>0</v>
      </c>
    </row>
    <row r="668" spans="1:8" x14ac:dyDescent="0.3">
      <c r="A668" s="27">
        <v>1218.5</v>
      </c>
      <c r="B668">
        <v>8</v>
      </c>
      <c r="D668">
        <f t="shared" si="69"/>
        <v>1218</v>
      </c>
      <c r="E668">
        <f t="shared" si="68"/>
        <v>8</v>
      </c>
      <c r="G668">
        <f t="shared" si="67"/>
        <v>635</v>
      </c>
      <c r="H668">
        <f t="shared" si="70"/>
        <v>2</v>
      </c>
    </row>
    <row r="669" spans="1:8" x14ac:dyDescent="0.3">
      <c r="A669" s="27">
        <v>1219</v>
      </c>
      <c r="B669">
        <v>4</v>
      </c>
      <c r="D669">
        <f t="shared" si="69"/>
        <v>1219</v>
      </c>
      <c r="E669">
        <f t="shared" si="68"/>
        <v>4</v>
      </c>
      <c r="G669">
        <f t="shared" si="67"/>
        <v>636</v>
      </c>
      <c r="H669">
        <f t="shared" si="70"/>
        <v>0</v>
      </c>
    </row>
    <row r="670" spans="1:8" x14ac:dyDescent="0.3">
      <c r="A670" s="27">
        <v>1220.3999999999999</v>
      </c>
      <c r="B670">
        <v>3</v>
      </c>
      <c r="D670">
        <f t="shared" si="69"/>
        <v>1220</v>
      </c>
      <c r="E670">
        <f t="shared" si="68"/>
        <v>3</v>
      </c>
      <c r="G670">
        <f t="shared" si="67"/>
        <v>637</v>
      </c>
      <c r="H670">
        <f t="shared" si="70"/>
        <v>8</v>
      </c>
    </row>
    <row r="671" spans="1:8" x14ac:dyDescent="0.3">
      <c r="A671" s="27">
        <v>1224.4000000000001</v>
      </c>
      <c r="B671">
        <v>2</v>
      </c>
      <c r="D671">
        <f t="shared" si="69"/>
        <v>1224</v>
      </c>
      <c r="E671">
        <f t="shared" si="68"/>
        <v>2</v>
      </c>
      <c r="G671">
        <f t="shared" si="67"/>
        <v>638</v>
      </c>
      <c r="H671">
        <f t="shared" si="70"/>
        <v>0</v>
      </c>
    </row>
    <row r="672" spans="1:8" x14ac:dyDescent="0.3">
      <c r="A672" s="27">
        <v>1225.5</v>
      </c>
      <c r="B672">
        <v>8</v>
      </c>
      <c r="D672">
        <f t="shared" si="69"/>
        <v>1225</v>
      </c>
      <c r="E672">
        <f t="shared" si="68"/>
        <v>8</v>
      </c>
      <c r="G672">
        <f t="shared" si="67"/>
        <v>639</v>
      </c>
      <c r="H672">
        <f t="shared" si="70"/>
        <v>4</v>
      </c>
    </row>
    <row r="673" spans="1:8" x14ac:dyDescent="0.3">
      <c r="A673" s="27">
        <v>1227.0999999999999</v>
      </c>
      <c r="B673">
        <v>1</v>
      </c>
      <c r="D673">
        <f t="shared" si="69"/>
        <v>1227</v>
      </c>
      <c r="E673">
        <f t="shared" si="68"/>
        <v>1</v>
      </c>
      <c r="G673">
        <f t="shared" si="67"/>
        <v>640</v>
      </c>
      <c r="H673">
        <f t="shared" si="70"/>
        <v>8</v>
      </c>
    </row>
    <row r="674" spans="1:8" x14ac:dyDescent="0.3">
      <c r="A674" s="27">
        <v>1230.5999999999999</v>
      </c>
      <c r="B674">
        <v>1</v>
      </c>
      <c r="D674">
        <f t="shared" si="69"/>
        <v>1230</v>
      </c>
      <c r="E674">
        <f t="shared" si="68"/>
        <v>1</v>
      </c>
      <c r="G674">
        <f t="shared" si="67"/>
        <v>641</v>
      </c>
      <c r="H674">
        <f t="shared" si="70"/>
        <v>0</v>
      </c>
    </row>
    <row r="675" spans="1:8" x14ac:dyDescent="0.3">
      <c r="A675" s="27">
        <v>1235.7</v>
      </c>
      <c r="B675">
        <v>4</v>
      </c>
      <c r="D675">
        <f t="shared" si="69"/>
        <v>1235</v>
      </c>
      <c r="E675">
        <f t="shared" si="68"/>
        <v>4</v>
      </c>
      <c r="G675">
        <f t="shared" si="67"/>
        <v>642</v>
      </c>
      <c r="H675">
        <f t="shared" si="70"/>
        <v>4</v>
      </c>
    </row>
    <row r="676" spans="1:8" x14ac:dyDescent="0.3">
      <c r="A676" s="27">
        <v>1235.8</v>
      </c>
      <c r="B676">
        <v>8</v>
      </c>
      <c r="D676">
        <f t="shared" si="69"/>
        <v>1235</v>
      </c>
      <c r="E676">
        <f t="shared" si="68"/>
        <v>8</v>
      </c>
      <c r="G676">
        <f t="shared" si="67"/>
        <v>643</v>
      </c>
      <c r="H676">
        <f t="shared" si="70"/>
        <v>0</v>
      </c>
    </row>
    <row r="677" spans="1:8" x14ac:dyDescent="0.3">
      <c r="A677" s="27">
        <v>1236.3</v>
      </c>
      <c r="B677">
        <v>4</v>
      </c>
      <c r="D677">
        <f t="shared" si="69"/>
        <v>1236</v>
      </c>
      <c r="E677">
        <f t="shared" si="68"/>
        <v>4</v>
      </c>
      <c r="G677">
        <f t="shared" si="67"/>
        <v>644</v>
      </c>
      <c r="H677">
        <f t="shared" si="70"/>
        <v>2</v>
      </c>
    </row>
    <row r="678" spans="1:8" x14ac:dyDescent="0.3">
      <c r="A678" s="27">
        <v>1237.7</v>
      </c>
      <c r="B678">
        <v>1</v>
      </c>
      <c r="D678">
        <f t="shared" si="69"/>
        <v>1237</v>
      </c>
      <c r="E678">
        <f t="shared" si="68"/>
        <v>1</v>
      </c>
      <c r="G678">
        <f t="shared" si="67"/>
        <v>645</v>
      </c>
      <c r="H678">
        <f t="shared" si="70"/>
        <v>1</v>
      </c>
    </row>
    <row r="679" spans="1:8" x14ac:dyDescent="0.3">
      <c r="A679" s="27">
        <v>1238.0999999999999</v>
      </c>
      <c r="B679">
        <v>2</v>
      </c>
      <c r="D679">
        <f t="shared" si="69"/>
        <v>1238</v>
      </c>
      <c r="E679">
        <f t="shared" si="68"/>
        <v>2</v>
      </c>
      <c r="G679">
        <f t="shared" si="67"/>
        <v>646</v>
      </c>
      <c r="H679">
        <f t="shared" si="70"/>
        <v>8</v>
      </c>
    </row>
    <row r="680" spans="1:8" x14ac:dyDescent="0.3">
      <c r="A680" s="27">
        <v>1241.7</v>
      </c>
      <c r="B680">
        <v>2</v>
      </c>
      <c r="D680">
        <f t="shared" si="69"/>
        <v>1241</v>
      </c>
      <c r="E680">
        <f t="shared" si="68"/>
        <v>2</v>
      </c>
      <c r="G680">
        <f t="shared" si="67"/>
        <v>647</v>
      </c>
      <c r="H680">
        <f t="shared" si="70"/>
        <v>8</v>
      </c>
    </row>
    <row r="681" spans="1:8" x14ac:dyDescent="0.3">
      <c r="A681" s="27">
        <v>1248.3999999999999</v>
      </c>
      <c r="B681">
        <v>1</v>
      </c>
      <c r="D681">
        <f t="shared" si="69"/>
        <v>1248</v>
      </c>
      <c r="E681">
        <f t="shared" si="68"/>
        <v>1</v>
      </c>
      <c r="G681">
        <f t="shared" si="67"/>
        <v>648</v>
      </c>
      <c r="H681">
        <f t="shared" si="70"/>
        <v>0</v>
      </c>
    </row>
    <row r="682" spans="1:8" x14ac:dyDescent="0.3">
      <c r="A682" s="27">
        <v>1251.3999999999999</v>
      </c>
      <c r="B682">
        <v>1</v>
      </c>
      <c r="D682">
        <f t="shared" si="69"/>
        <v>1251</v>
      </c>
      <c r="E682">
        <f t="shared" si="68"/>
        <v>1</v>
      </c>
      <c r="G682">
        <f t="shared" si="67"/>
        <v>649</v>
      </c>
      <c r="H682">
        <f t="shared" si="70"/>
        <v>4</v>
      </c>
    </row>
    <row r="683" spans="1:8" x14ac:dyDescent="0.3">
      <c r="A683" s="27">
        <v>1253.5</v>
      </c>
      <c r="B683">
        <v>8</v>
      </c>
      <c r="D683">
        <f t="shared" si="69"/>
        <v>1253</v>
      </c>
      <c r="E683">
        <f t="shared" si="68"/>
        <v>8</v>
      </c>
      <c r="G683">
        <f t="shared" si="67"/>
        <v>650</v>
      </c>
      <c r="H683">
        <f t="shared" si="70"/>
        <v>4</v>
      </c>
    </row>
    <row r="684" spans="1:8" x14ac:dyDescent="0.3">
      <c r="A684" s="27">
        <v>1254</v>
      </c>
      <c r="B684">
        <v>4</v>
      </c>
      <c r="D684">
        <f t="shared" si="69"/>
        <v>1254</v>
      </c>
      <c r="E684">
        <f t="shared" si="68"/>
        <v>4</v>
      </c>
      <c r="G684">
        <f t="shared" si="67"/>
        <v>651</v>
      </c>
      <c r="H684">
        <f t="shared" si="70"/>
        <v>1</v>
      </c>
    </row>
    <row r="685" spans="1:8" x14ac:dyDescent="0.3">
      <c r="A685" s="27">
        <v>1255</v>
      </c>
      <c r="B685">
        <v>1</v>
      </c>
      <c r="D685">
        <f t="shared" si="69"/>
        <v>1255</v>
      </c>
      <c r="E685">
        <f t="shared" si="68"/>
        <v>1</v>
      </c>
      <c r="G685">
        <f t="shared" si="67"/>
        <v>652</v>
      </c>
      <c r="H685">
        <f t="shared" si="70"/>
        <v>0</v>
      </c>
    </row>
    <row r="686" spans="1:8" x14ac:dyDescent="0.3">
      <c r="A686" s="27">
        <v>1258.9999999999998</v>
      </c>
      <c r="B686">
        <v>2</v>
      </c>
      <c r="D686">
        <f t="shared" si="69"/>
        <v>1259</v>
      </c>
      <c r="E686">
        <f t="shared" si="68"/>
        <v>2</v>
      </c>
      <c r="G686">
        <f t="shared" si="67"/>
        <v>653</v>
      </c>
      <c r="H686">
        <f t="shared" si="70"/>
        <v>4</v>
      </c>
    </row>
    <row r="687" spans="1:8" x14ac:dyDescent="0.3">
      <c r="A687" s="27">
        <v>1259.4000000000001</v>
      </c>
      <c r="B687">
        <v>2</v>
      </c>
      <c r="D687">
        <f t="shared" si="69"/>
        <v>1259</v>
      </c>
      <c r="E687">
        <f t="shared" si="68"/>
        <v>2</v>
      </c>
      <c r="G687">
        <f t="shared" si="67"/>
        <v>654</v>
      </c>
      <c r="H687">
        <f t="shared" si="70"/>
        <v>0</v>
      </c>
    </row>
    <row r="688" spans="1:8" x14ac:dyDescent="0.3">
      <c r="A688" s="27">
        <v>1262.0999999999999</v>
      </c>
      <c r="B688">
        <v>8</v>
      </c>
      <c r="D688">
        <f t="shared" si="69"/>
        <v>1262</v>
      </c>
      <c r="E688">
        <f t="shared" si="68"/>
        <v>8</v>
      </c>
      <c r="G688">
        <f t="shared" si="67"/>
        <v>655</v>
      </c>
      <c r="H688">
        <f t="shared" si="70"/>
        <v>0</v>
      </c>
    </row>
    <row r="689" spans="1:8" x14ac:dyDescent="0.3">
      <c r="A689" s="27">
        <v>1268.3</v>
      </c>
      <c r="B689">
        <v>4</v>
      </c>
      <c r="D689">
        <f t="shared" si="69"/>
        <v>1268</v>
      </c>
      <c r="E689">
        <f t="shared" si="68"/>
        <v>4</v>
      </c>
      <c r="G689">
        <f t="shared" si="67"/>
        <v>656</v>
      </c>
      <c r="H689">
        <f t="shared" si="70"/>
        <v>4</v>
      </c>
    </row>
    <row r="690" spans="1:8" x14ac:dyDescent="0.3">
      <c r="A690" s="27">
        <v>1269.1999999999998</v>
      </c>
      <c r="B690">
        <v>1</v>
      </c>
      <c r="D690">
        <f t="shared" si="69"/>
        <v>1269</v>
      </c>
      <c r="E690">
        <f t="shared" si="68"/>
        <v>1</v>
      </c>
      <c r="G690">
        <f t="shared" si="67"/>
        <v>657</v>
      </c>
      <c r="H690">
        <f t="shared" si="70"/>
        <v>4</v>
      </c>
    </row>
    <row r="691" spans="1:8" x14ac:dyDescent="0.3">
      <c r="A691" s="27">
        <v>1272.7</v>
      </c>
      <c r="B691">
        <v>1</v>
      </c>
      <c r="D691">
        <f t="shared" si="69"/>
        <v>1272</v>
      </c>
      <c r="E691">
        <f t="shared" si="68"/>
        <v>1</v>
      </c>
      <c r="G691">
        <f t="shared" si="67"/>
        <v>658</v>
      </c>
      <c r="H691">
        <f t="shared" si="70"/>
        <v>4</v>
      </c>
    </row>
    <row r="692" spans="1:8" x14ac:dyDescent="0.3">
      <c r="A692" s="27">
        <v>1279.3999999999999</v>
      </c>
      <c r="B692">
        <v>8</v>
      </c>
      <c r="D692">
        <f t="shared" si="69"/>
        <v>1279</v>
      </c>
      <c r="E692">
        <f t="shared" si="68"/>
        <v>8</v>
      </c>
      <c r="G692">
        <f t="shared" si="67"/>
        <v>659</v>
      </c>
      <c r="H692">
        <f t="shared" si="70"/>
        <v>0</v>
      </c>
    </row>
    <row r="693" spans="1:8" x14ac:dyDescent="0.3">
      <c r="A693" s="27">
        <v>1286.0999999999999</v>
      </c>
      <c r="B693">
        <v>4</v>
      </c>
      <c r="D693">
        <f t="shared" si="69"/>
        <v>1286</v>
      </c>
      <c r="E693">
        <f t="shared" si="68"/>
        <v>4</v>
      </c>
      <c r="G693">
        <f t="shared" si="67"/>
        <v>660</v>
      </c>
      <c r="H693">
        <f t="shared" si="70"/>
        <v>8</v>
      </c>
    </row>
    <row r="694" spans="1:8" x14ac:dyDescent="0.3">
      <c r="A694" s="27">
        <v>1286.9999999999998</v>
      </c>
      <c r="B694">
        <v>2</v>
      </c>
      <c r="D694">
        <f t="shared" si="69"/>
        <v>1287</v>
      </c>
      <c r="E694">
        <f t="shared" si="68"/>
        <v>2</v>
      </c>
      <c r="G694">
        <f t="shared" si="67"/>
        <v>661</v>
      </c>
      <c r="H694">
        <f t="shared" si="70"/>
        <v>8</v>
      </c>
    </row>
    <row r="695" spans="1:8" x14ac:dyDescent="0.3">
      <c r="A695" s="27">
        <v>1287.4999999999998</v>
      </c>
      <c r="B695">
        <v>1</v>
      </c>
      <c r="D695">
        <f t="shared" si="69"/>
        <v>1287</v>
      </c>
      <c r="E695">
        <f t="shared" si="68"/>
        <v>1</v>
      </c>
      <c r="G695">
        <f t="shared" si="67"/>
        <v>662</v>
      </c>
      <c r="H695">
        <f t="shared" si="70"/>
        <v>0</v>
      </c>
    </row>
    <row r="696" spans="1:8" x14ac:dyDescent="0.3">
      <c r="A696" s="27">
        <v>1291</v>
      </c>
      <c r="B696">
        <v>1</v>
      </c>
      <c r="D696">
        <f t="shared" si="69"/>
        <v>1291</v>
      </c>
      <c r="E696">
        <f t="shared" si="68"/>
        <v>1</v>
      </c>
      <c r="G696">
        <f t="shared" si="67"/>
        <v>663</v>
      </c>
      <c r="H696">
        <f t="shared" si="70"/>
        <v>2</v>
      </c>
    </row>
    <row r="697" spans="1:8" x14ac:dyDescent="0.3">
      <c r="A697" s="27">
        <v>1297.0999999999999</v>
      </c>
      <c r="B697">
        <v>8</v>
      </c>
      <c r="D697">
        <f t="shared" si="69"/>
        <v>1297</v>
      </c>
      <c r="E697">
        <f t="shared" si="68"/>
        <v>8</v>
      </c>
      <c r="G697">
        <f t="shared" si="67"/>
        <v>664</v>
      </c>
      <c r="H697">
        <f t="shared" si="70"/>
        <v>8</v>
      </c>
    </row>
    <row r="698" spans="1:8" x14ac:dyDescent="0.3">
      <c r="A698" s="27">
        <v>1308.3</v>
      </c>
      <c r="B698">
        <v>1</v>
      </c>
      <c r="D698">
        <f t="shared" si="69"/>
        <v>1308</v>
      </c>
      <c r="E698">
        <f t="shared" si="68"/>
        <v>1</v>
      </c>
      <c r="G698">
        <f t="shared" si="67"/>
        <v>665</v>
      </c>
      <c r="H698">
        <f t="shared" si="70"/>
        <v>0</v>
      </c>
    </row>
    <row r="699" spans="1:8" x14ac:dyDescent="0.3">
      <c r="A699" s="27">
        <v>1312.3000000000002</v>
      </c>
      <c r="B699">
        <v>1</v>
      </c>
      <c r="D699">
        <f t="shared" si="69"/>
        <v>1312</v>
      </c>
      <c r="E699">
        <f t="shared" si="68"/>
        <v>1</v>
      </c>
      <c r="G699">
        <f t="shared" si="67"/>
        <v>666</v>
      </c>
      <c r="H699">
        <f t="shared" si="70"/>
        <v>2</v>
      </c>
    </row>
    <row r="700" spans="1:8" x14ac:dyDescent="0.3">
      <c r="A700" s="27">
        <v>1326</v>
      </c>
      <c r="B700">
        <v>1</v>
      </c>
      <c r="D700">
        <f t="shared" si="69"/>
        <v>1326</v>
      </c>
      <c r="E700">
        <f t="shared" si="68"/>
        <v>1</v>
      </c>
      <c r="G700">
        <f t="shared" si="67"/>
        <v>667</v>
      </c>
      <c r="H700">
        <f t="shared" si="70"/>
        <v>4</v>
      </c>
    </row>
    <row r="701" spans="1:8" x14ac:dyDescent="0.3">
      <c r="A701" s="27">
        <v>1329.6000000000001</v>
      </c>
      <c r="B701">
        <v>1</v>
      </c>
      <c r="D701">
        <f t="shared" si="69"/>
        <v>1329</v>
      </c>
      <c r="E701">
        <f t="shared" si="68"/>
        <v>1</v>
      </c>
      <c r="G701">
        <f t="shared" si="67"/>
        <v>668</v>
      </c>
      <c r="H701">
        <f t="shared" si="70"/>
        <v>8</v>
      </c>
    </row>
    <row r="702" spans="1:8" x14ac:dyDescent="0.3">
      <c r="A702" s="27">
        <v>1330.5999999999997</v>
      </c>
      <c r="B702">
        <v>2</v>
      </c>
      <c r="D702">
        <f t="shared" si="69"/>
        <v>1330</v>
      </c>
      <c r="E702">
        <f t="shared" si="68"/>
        <v>2</v>
      </c>
      <c r="G702">
        <f t="shared" si="67"/>
        <v>669</v>
      </c>
      <c r="H702">
        <f t="shared" si="70"/>
        <v>0</v>
      </c>
    </row>
    <row r="703" spans="1:8" x14ac:dyDescent="0.3">
      <c r="A703" s="27">
        <v>1343.8</v>
      </c>
      <c r="B703">
        <v>1</v>
      </c>
      <c r="D703">
        <f t="shared" si="69"/>
        <v>1343</v>
      </c>
      <c r="E703">
        <f t="shared" si="68"/>
        <v>1</v>
      </c>
      <c r="G703">
        <f t="shared" ref="G703:G766" si="71">G702+1</f>
        <v>670</v>
      </c>
      <c r="H703">
        <f t="shared" si="70"/>
        <v>0</v>
      </c>
    </row>
    <row r="704" spans="1:8" x14ac:dyDescent="0.3">
      <c r="A704" s="27">
        <v>1347.3000000000002</v>
      </c>
      <c r="B704">
        <v>1</v>
      </c>
      <c r="D704">
        <f t="shared" si="69"/>
        <v>1347</v>
      </c>
      <c r="E704">
        <f t="shared" si="68"/>
        <v>1</v>
      </c>
      <c r="G704">
        <f t="shared" si="71"/>
        <v>671</v>
      </c>
      <c r="H704">
        <f t="shared" si="70"/>
        <v>4</v>
      </c>
    </row>
    <row r="705" spans="1:8" x14ac:dyDescent="0.3">
      <c r="A705" s="27">
        <v>1350</v>
      </c>
      <c r="B705">
        <v>4</v>
      </c>
      <c r="D705">
        <f t="shared" si="69"/>
        <v>1350</v>
      </c>
      <c r="E705">
        <f t="shared" si="68"/>
        <v>4</v>
      </c>
      <c r="G705">
        <f t="shared" si="71"/>
        <v>672</v>
      </c>
      <c r="H705">
        <f t="shared" si="70"/>
        <v>0</v>
      </c>
    </row>
    <row r="706" spans="1:8" x14ac:dyDescent="0.3">
      <c r="A706" s="27">
        <v>1351.3999999999999</v>
      </c>
      <c r="B706">
        <v>2</v>
      </c>
      <c r="D706">
        <f t="shared" si="69"/>
        <v>1351</v>
      </c>
      <c r="E706">
        <f t="shared" si="68"/>
        <v>2</v>
      </c>
      <c r="G706">
        <f t="shared" si="71"/>
        <v>673</v>
      </c>
      <c r="H706">
        <f t="shared" si="70"/>
        <v>0</v>
      </c>
    </row>
    <row r="707" spans="1:8" x14ac:dyDescent="0.3">
      <c r="A707" s="27">
        <v>1361.6</v>
      </c>
      <c r="B707">
        <v>1</v>
      </c>
      <c r="D707">
        <f t="shared" si="69"/>
        <v>1361</v>
      </c>
      <c r="E707">
        <f t="shared" si="68"/>
        <v>1</v>
      </c>
      <c r="G707">
        <f t="shared" si="71"/>
        <v>674</v>
      </c>
      <c r="H707">
        <f t="shared" si="70"/>
        <v>4</v>
      </c>
    </row>
    <row r="708" spans="1:8" x14ac:dyDescent="0.3">
      <c r="A708" s="27">
        <v>1361.6000000000001</v>
      </c>
      <c r="B708">
        <v>1</v>
      </c>
      <c r="D708">
        <f t="shared" si="69"/>
        <v>1361</v>
      </c>
      <c r="E708">
        <f t="shared" ref="E708:E742" si="72">B708</f>
        <v>1</v>
      </c>
      <c r="G708">
        <f t="shared" si="71"/>
        <v>675</v>
      </c>
      <c r="H708">
        <f t="shared" si="70"/>
        <v>8</v>
      </c>
    </row>
    <row r="709" spans="1:8" x14ac:dyDescent="0.3">
      <c r="A709" s="27">
        <v>1367.3</v>
      </c>
      <c r="B709">
        <v>4</v>
      </c>
      <c r="D709">
        <f t="shared" ref="D709:D742" si="73">INT(A709)</f>
        <v>1367</v>
      </c>
      <c r="E709">
        <f t="shared" si="72"/>
        <v>4</v>
      </c>
      <c r="G709">
        <f t="shared" si="71"/>
        <v>676</v>
      </c>
      <c r="H709">
        <f t="shared" ref="H709:H772" si="74">IFERROR(VLOOKUP(G709,$D$4:$E$742,2,0),0)</f>
        <v>0</v>
      </c>
    </row>
    <row r="710" spans="1:8" x14ac:dyDescent="0.3">
      <c r="A710" s="27">
        <v>1369.2</v>
      </c>
      <c r="B710">
        <v>2</v>
      </c>
      <c r="D710">
        <f t="shared" si="73"/>
        <v>1369</v>
      </c>
      <c r="E710">
        <f t="shared" si="72"/>
        <v>2</v>
      </c>
      <c r="G710">
        <f t="shared" si="71"/>
        <v>677</v>
      </c>
      <c r="H710">
        <f t="shared" si="74"/>
        <v>0</v>
      </c>
    </row>
    <row r="711" spans="1:8" x14ac:dyDescent="0.3">
      <c r="A711" s="27">
        <v>1379.3999999999999</v>
      </c>
      <c r="B711">
        <v>2</v>
      </c>
      <c r="D711">
        <f t="shared" si="73"/>
        <v>1379</v>
      </c>
      <c r="E711">
        <f t="shared" si="72"/>
        <v>2</v>
      </c>
      <c r="G711">
        <f t="shared" si="71"/>
        <v>678</v>
      </c>
      <c r="H711">
        <f t="shared" si="74"/>
        <v>4</v>
      </c>
    </row>
    <row r="712" spans="1:8" x14ac:dyDescent="0.3">
      <c r="A712" s="27">
        <v>1379.4</v>
      </c>
      <c r="B712">
        <v>1</v>
      </c>
      <c r="D712">
        <f t="shared" si="73"/>
        <v>1379</v>
      </c>
      <c r="E712">
        <f t="shared" si="72"/>
        <v>1</v>
      </c>
      <c r="G712">
        <f t="shared" si="71"/>
        <v>679</v>
      </c>
      <c r="H712">
        <f t="shared" si="74"/>
        <v>1</v>
      </c>
    </row>
    <row r="713" spans="1:8" x14ac:dyDescent="0.3">
      <c r="A713" s="27">
        <v>1379.8999999999999</v>
      </c>
      <c r="B713">
        <v>1</v>
      </c>
      <c r="D713">
        <f t="shared" si="73"/>
        <v>1379</v>
      </c>
      <c r="E713">
        <f t="shared" si="72"/>
        <v>1</v>
      </c>
      <c r="G713">
        <f t="shared" si="71"/>
        <v>680</v>
      </c>
      <c r="H713">
        <f t="shared" si="74"/>
        <v>8</v>
      </c>
    </row>
    <row r="714" spans="1:8" x14ac:dyDescent="0.3">
      <c r="A714" s="27">
        <v>1385</v>
      </c>
      <c r="B714">
        <v>4</v>
      </c>
      <c r="D714">
        <f t="shared" si="73"/>
        <v>1385</v>
      </c>
      <c r="E714">
        <f t="shared" si="72"/>
        <v>4</v>
      </c>
      <c r="G714">
        <f t="shared" si="71"/>
        <v>681</v>
      </c>
      <c r="H714">
        <f t="shared" si="74"/>
        <v>0</v>
      </c>
    </row>
    <row r="715" spans="1:8" x14ac:dyDescent="0.3">
      <c r="A715" s="27">
        <v>1397.2</v>
      </c>
      <c r="B715">
        <v>2</v>
      </c>
      <c r="D715">
        <f t="shared" si="73"/>
        <v>1397</v>
      </c>
      <c r="E715">
        <f t="shared" si="72"/>
        <v>2</v>
      </c>
      <c r="G715">
        <f t="shared" si="71"/>
        <v>682</v>
      </c>
      <c r="H715">
        <f t="shared" si="74"/>
        <v>0</v>
      </c>
    </row>
    <row r="716" spans="1:8" x14ac:dyDescent="0.3">
      <c r="A716" s="27">
        <v>1397.7</v>
      </c>
      <c r="B716">
        <v>1</v>
      </c>
      <c r="D716">
        <f t="shared" si="73"/>
        <v>1397</v>
      </c>
      <c r="E716">
        <f t="shared" si="72"/>
        <v>1</v>
      </c>
      <c r="G716">
        <f t="shared" si="71"/>
        <v>683</v>
      </c>
      <c r="H716">
        <f t="shared" si="74"/>
        <v>0</v>
      </c>
    </row>
    <row r="717" spans="1:8" x14ac:dyDescent="0.3">
      <c r="A717" s="27">
        <v>1418.4999999999998</v>
      </c>
      <c r="B717">
        <v>1</v>
      </c>
      <c r="D717">
        <f t="shared" si="73"/>
        <v>1418</v>
      </c>
      <c r="E717">
        <f t="shared" si="72"/>
        <v>1</v>
      </c>
      <c r="G717">
        <f t="shared" si="71"/>
        <v>684</v>
      </c>
      <c r="H717">
        <f t="shared" si="74"/>
        <v>0</v>
      </c>
    </row>
    <row r="718" spans="1:8" x14ac:dyDescent="0.3">
      <c r="A718" s="27">
        <v>1422.9999999999998</v>
      </c>
      <c r="B718">
        <v>2</v>
      </c>
      <c r="D718">
        <f t="shared" si="73"/>
        <v>1423</v>
      </c>
      <c r="E718">
        <f t="shared" si="72"/>
        <v>2</v>
      </c>
      <c r="G718">
        <f t="shared" si="71"/>
        <v>685</v>
      </c>
      <c r="H718">
        <f t="shared" si="74"/>
        <v>4</v>
      </c>
    </row>
    <row r="719" spans="1:8" x14ac:dyDescent="0.3">
      <c r="A719" s="27">
        <v>1425.5</v>
      </c>
      <c r="B719">
        <v>1</v>
      </c>
      <c r="D719">
        <f t="shared" si="73"/>
        <v>1425</v>
      </c>
      <c r="E719">
        <f t="shared" si="72"/>
        <v>1</v>
      </c>
      <c r="G719">
        <f t="shared" si="71"/>
        <v>686</v>
      </c>
      <c r="H719">
        <f t="shared" si="74"/>
        <v>4</v>
      </c>
    </row>
    <row r="720" spans="1:8" x14ac:dyDescent="0.3">
      <c r="A720" s="27">
        <v>1433.1</v>
      </c>
      <c r="B720">
        <v>2</v>
      </c>
      <c r="D720">
        <f t="shared" si="73"/>
        <v>1433</v>
      </c>
      <c r="E720">
        <f t="shared" si="72"/>
        <v>2</v>
      </c>
      <c r="G720">
        <f t="shared" si="71"/>
        <v>687</v>
      </c>
      <c r="H720">
        <f t="shared" si="74"/>
        <v>2</v>
      </c>
    </row>
    <row r="721" spans="1:8" x14ac:dyDescent="0.3">
      <c r="A721" s="27">
        <v>1440.8</v>
      </c>
      <c r="B721">
        <v>2</v>
      </c>
      <c r="D721">
        <f t="shared" si="73"/>
        <v>1440</v>
      </c>
      <c r="E721">
        <f t="shared" si="72"/>
        <v>2</v>
      </c>
      <c r="G721">
        <f t="shared" si="71"/>
        <v>688</v>
      </c>
      <c r="H721">
        <f t="shared" si="74"/>
        <v>0</v>
      </c>
    </row>
    <row r="722" spans="1:8" x14ac:dyDescent="0.3">
      <c r="A722" s="27">
        <v>1442.8</v>
      </c>
      <c r="B722">
        <v>1</v>
      </c>
      <c r="D722">
        <f t="shared" si="73"/>
        <v>1442</v>
      </c>
      <c r="E722">
        <f t="shared" si="72"/>
        <v>1</v>
      </c>
      <c r="G722">
        <f t="shared" si="71"/>
        <v>689</v>
      </c>
      <c r="H722">
        <f t="shared" si="74"/>
        <v>8</v>
      </c>
    </row>
    <row r="723" spans="1:8" x14ac:dyDescent="0.3">
      <c r="A723" s="27">
        <v>1443.3</v>
      </c>
      <c r="B723">
        <v>1</v>
      </c>
      <c r="D723">
        <f t="shared" si="73"/>
        <v>1443</v>
      </c>
      <c r="E723">
        <f t="shared" si="72"/>
        <v>1</v>
      </c>
      <c r="G723">
        <f t="shared" si="71"/>
        <v>690</v>
      </c>
      <c r="H723">
        <f t="shared" si="74"/>
        <v>4</v>
      </c>
    </row>
    <row r="724" spans="1:8" x14ac:dyDescent="0.3">
      <c r="A724" s="27">
        <v>1450.3999999999999</v>
      </c>
      <c r="B724">
        <v>2</v>
      </c>
      <c r="D724">
        <f t="shared" si="73"/>
        <v>1450</v>
      </c>
      <c r="E724">
        <f t="shared" si="72"/>
        <v>2</v>
      </c>
      <c r="G724">
        <f t="shared" si="71"/>
        <v>691</v>
      </c>
      <c r="H724">
        <f t="shared" si="74"/>
        <v>0</v>
      </c>
    </row>
    <row r="725" spans="1:8" x14ac:dyDescent="0.3">
      <c r="A725" s="27">
        <v>1460.5</v>
      </c>
      <c r="B725">
        <v>1</v>
      </c>
      <c r="D725">
        <f t="shared" si="73"/>
        <v>1460</v>
      </c>
      <c r="E725">
        <f t="shared" si="72"/>
        <v>1</v>
      </c>
      <c r="G725">
        <f t="shared" si="71"/>
        <v>692</v>
      </c>
      <c r="H725">
        <f t="shared" si="74"/>
        <v>8</v>
      </c>
    </row>
    <row r="726" spans="1:8" x14ac:dyDescent="0.3">
      <c r="A726" s="27">
        <v>1460.6</v>
      </c>
      <c r="B726">
        <v>1</v>
      </c>
      <c r="D726">
        <f t="shared" si="73"/>
        <v>1460</v>
      </c>
      <c r="E726">
        <f t="shared" si="72"/>
        <v>1</v>
      </c>
      <c r="G726">
        <f t="shared" si="71"/>
        <v>693</v>
      </c>
      <c r="H726">
        <f t="shared" si="74"/>
        <v>4</v>
      </c>
    </row>
    <row r="727" spans="1:8" x14ac:dyDescent="0.3">
      <c r="A727" s="27">
        <v>1461.1</v>
      </c>
      <c r="B727">
        <v>2</v>
      </c>
      <c r="D727">
        <f t="shared" si="73"/>
        <v>1461</v>
      </c>
      <c r="E727">
        <f t="shared" si="72"/>
        <v>2</v>
      </c>
      <c r="G727">
        <f t="shared" si="71"/>
        <v>694</v>
      </c>
      <c r="H727">
        <f t="shared" si="74"/>
        <v>4</v>
      </c>
    </row>
    <row r="728" spans="1:8" x14ac:dyDescent="0.3">
      <c r="A728" s="27">
        <v>1461.6</v>
      </c>
      <c r="B728">
        <v>1</v>
      </c>
      <c r="D728">
        <f t="shared" si="73"/>
        <v>1461</v>
      </c>
      <c r="E728">
        <f t="shared" si="72"/>
        <v>1</v>
      </c>
      <c r="G728">
        <f t="shared" si="71"/>
        <v>695</v>
      </c>
      <c r="H728">
        <f t="shared" si="74"/>
        <v>0</v>
      </c>
    </row>
    <row r="729" spans="1:8" x14ac:dyDescent="0.3">
      <c r="A729" s="27">
        <v>1468.1</v>
      </c>
      <c r="B729">
        <v>2</v>
      </c>
      <c r="D729">
        <f t="shared" si="73"/>
        <v>1468</v>
      </c>
      <c r="E729">
        <f t="shared" si="72"/>
        <v>2</v>
      </c>
      <c r="G729">
        <f t="shared" si="71"/>
        <v>696</v>
      </c>
      <c r="H729">
        <f t="shared" si="74"/>
        <v>0</v>
      </c>
    </row>
    <row r="730" spans="1:8" x14ac:dyDescent="0.3">
      <c r="A730" s="27">
        <v>1478.3</v>
      </c>
      <c r="B730">
        <v>1</v>
      </c>
      <c r="D730">
        <f t="shared" si="73"/>
        <v>1478</v>
      </c>
      <c r="E730">
        <f t="shared" si="72"/>
        <v>1</v>
      </c>
      <c r="G730">
        <f t="shared" si="71"/>
        <v>697</v>
      </c>
      <c r="H730">
        <f t="shared" si="74"/>
        <v>1</v>
      </c>
    </row>
    <row r="731" spans="1:8" x14ac:dyDescent="0.3">
      <c r="A731" s="27">
        <v>1478.3999999999999</v>
      </c>
      <c r="B731">
        <v>2</v>
      </c>
      <c r="D731">
        <f t="shared" si="73"/>
        <v>1478</v>
      </c>
      <c r="E731">
        <f t="shared" si="72"/>
        <v>2</v>
      </c>
      <c r="G731">
        <f t="shared" si="71"/>
        <v>698</v>
      </c>
      <c r="H731">
        <f t="shared" si="74"/>
        <v>2</v>
      </c>
    </row>
    <row r="732" spans="1:8" x14ac:dyDescent="0.3">
      <c r="A732" s="27">
        <v>1478.8999999999999</v>
      </c>
      <c r="B732">
        <v>1</v>
      </c>
      <c r="D732">
        <f t="shared" si="73"/>
        <v>1478</v>
      </c>
      <c r="E732">
        <f t="shared" si="72"/>
        <v>1</v>
      </c>
      <c r="G732">
        <f t="shared" si="71"/>
        <v>699</v>
      </c>
      <c r="H732">
        <f t="shared" si="74"/>
        <v>0</v>
      </c>
    </row>
    <row r="733" spans="1:8" x14ac:dyDescent="0.3">
      <c r="A733" s="27">
        <v>1496.1</v>
      </c>
      <c r="B733">
        <v>2</v>
      </c>
      <c r="D733">
        <f t="shared" si="73"/>
        <v>1496</v>
      </c>
      <c r="E733">
        <f t="shared" si="72"/>
        <v>2</v>
      </c>
      <c r="G733">
        <f t="shared" si="71"/>
        <v>700</v>
      </c>
      <c r="H733">
        <f t="shared" si="74"/>
        <v>0</v>
      </c>
    </row>
    <row r="734" spans="1:8" x14ac:dyDescent="0.3">
      <c r="A734" s="27">
        <v>1496.6</v>
      </c>
      <c r="B734">
        <v>1</v>
      </c>
      <c r="D734">
        <f t="shared" si="73"/>
        <v>1496</v>
      </c>
      <c r="E734">
        <f t="shared" si="72"/>
        <v>1</v>
      </c>
      <c r="G734">
        <f t="shared" si="71"/>
        <v>701</v>
      </c>
      <c r="H734">
        <f t="shared" si="74"/>
        <v>1</v>
      </c>
    </row>
    <row r="735" spans="1:8" x14ac:dyDescent="0.3">
      <c r="A735" s="27">
        <v>1504.6999999999998</v>
      </c>
      <c r="B735">
        <v>2</v>
      </c>
      <c r="D735">
        <f t="shared" si="73"/>
        <v>1504</v>
      </c>
      <c r="E735">
        <f t="shared" si="72"/>
        <v>2</v>
      </c>
      <c r="G735">
        <f t="shared" si="71"/>
        <v>702</v>
      </c>
      <c r="H735">
        <f t="shared" si="74"/>
        <v>0</v>
      </c>
    </row>
    <row r="736" spans="1:8" x14ac:dyDescent="0.3">
      <c r="A736" s="27">
        <v>1510.8999999999999</v>
      </c>
      <c r="B736">
        <v>1</v>
      </c>
      <c r="D736">
        <f t="shared" si="73"/>
        <v>1510</v>
      </c>
      <c r="E736">
        <f t="shared" si="72"/>
        <v>1</v>
      </c>
      <c r="G736">
        <f t="shared" si="71"/>
        <v>703</v>
      </c>
      <c r="H736">
        <f t="shared" si="74"/>
        <v>8</v>
      </c>
    </row>
    <row r="737" spans="1:8" x14ac:dyDescent="0.3">
      <c r="A737" s="27">
        <v>1521.9999999999998</v>
      </c>
      <c r="B737">
        <v>2</v>
      </c>
      <c r="D737">
        <f t="shared" si="73"/>
        <v>1522</v>
      </c>
      <c r="E737">
        <f t="shared" si="72"/>
        <v>2</v>
      </c>
      <c r="G737">
        <f t="shared" si="71"/>
        <v>704</v>
      </c>
      <c r="H737">
        <f t="shared" si="74"/>
        <v>0</v>
      </c>
    </row>
    <row r="738" spans="1:8" x14ac:dyDescent="0.3">
      <c r="A738" s="27">
        <v>1528.7</v>
      </c>
      <c r="B738">
        <v>1</v>
      </c>
      <c r="D738">
        <f t="shared" si="73"/>
        <v>1528</v>
      </c>
      <c r="E738">
        <f t="shared" si="72"/>
        <v>1</v>
      </c>
      <c r="G738">
        <f t="shared" si="71"/>
        <v>705</v>
      </c>
      <c r="H738">
        <f t="shared" si="74"/>
        <v>0</v>
      </c>
    </row>
    <row r="739" spans="1:8" x14ac:dyDescent="0.3">
      <c r="A739" s="27">
        <v>1539.6999999999998</v>
      </c>
      <c r="B739">
        <v>2</v>
      </c>
      <c r="D739">
        <f t="shared" si="73"/>
        <v>1539</v>
      </c>
      <c r="E739">
        <f t="shared" si="72"/>
        <v>2</v>
      </c>
      <c r="G739">
        <f t="shared" si="71"/>
        <v>706</v>
      </c>
      <c r="H739">
        <f t="shared" si="74"/>
        <v>2</v>
      </c>
    </row>
    <row r="740" spans="1:8" x14ac:dyDescent="0.3">
      <c r="A740" s="27">
        <v>1592.6</v>
      </c>
      <c r="B740">
        <v>1</v>
      </c>
      <c r="D740">
        <f t="shared" si="73"/>
        <v>1592</v>
      </c>
      <c r="E740">
        <f t="shared" si="72"/>
        <v>1</v>
      </c>
      <c r="G740">
        <f t="shared" si="71"/>
        <v>707</v>
      </c>
      <c r="H740">
        <f t="shared" si="74"/>
        <v>4</v>
      </c>
    </row>
    <row r="741" spans="1:8" x14ac:dyDescent="0.3">
      <c r="A741" s="27">
        <v>1609.8999999999999</v>
      </c>
      <c r="B741">
        <v>1</v>
      </c>
      <c r="D741">
        <f t="shared" si="73"/>
        <v>1609</v>
      </c>
      <c r="E741">
        <f t="shared" si="72"/>
        <v>1</v>
      </c>
      <c r="G741">
        <f t="shared" si="71"/>
        <v>708</v>
      </c>
      <c r="H741">
        <f t="shared" si="74"/>
        <v>1</v>
      </c>
    </row>
    <row r="742" spans="1:8" x14ac:dyDescent="0.3">
      <c r="A742" s="29">
        <v>1627.6</v>
      </c>
      <c r="B742">
        <v>1</v>
      </c>
      <c r="D742" s="28">
        <f t="shared" si="73"/>
        <v>1627</v>
      </c>
      <c r="E742">
        <f t="shared" si="72"/>
        <v>1</v>
      </c>
      <c r="G742">
        <f t="shared" si="71"/>
        <v>709</v>
      </c>
      <c r="H742">
        <f t="shared" si="74"/>
        <v>0</v>
      </c>
    </row>
    <row r="743" spans="1:8" x14ac:dyDescent="0.3">
      <c r="A743" s="27" t="s">
        <v>11</v>
      </c>
      <c r="B743">
        <v>2800</v>
      </c>
      <c r="G743">
        <f t="shared" si="71"/>
        <v>710</v>
      </c>
      <c r="H743">
        <f t="shared" si="74"/>
        <v>0</v>
      </c>
    </row>
    <row r="744" spans="1:8" x14ac:dyDescent="0.3">
      <c r="G744">
        <f t="shared" si="71"/>
        <v>711</v>
      </c>
      <c r="H744">
        <f t="shared" si="74"/>
        <v>8</v>
      </c>
    </row>
    <row r="745" spans="1:8" x14ac:dyDescent="0.3">
      <c r="G745">
        <f t="shared" si="71"/>
        <v>712</v>
      </c>
      <c r="H745">
        <f t="shared" si="74"/>
        <v>0</v>
      </c>
    </row>
    <row r="746" spans="1:8" x14ac:dyDescent="0.3">
      <c r="G746">
        <f t="shared" si="71"/>
        <v>713</v>
      </c>
      <c r="H746">
        <f t="shared" si="74"/>
        <v>0</v>
      </c>
    </row>
    <row r="747" spans="1:8" x14ac:dyDescent="0.3">
      <c r="G747">
        <f t="shared" si="71"/>
        <v>714</v>
      </c>
      <c r="H747">
        <f t="shared" si="74"/>
        <v>8</v>
      </c>
    </row>
    <row r="748" spans="1:8" x14ac:dyDescent="0.3">
      <c r="G748">
        <f t="shared" si="71"/>
        <v>715</v>
      </c>
      <c r="H748">
        <f t="shared" si="74"/>
        <v>2</v>
      </c>
    </row>
    <row r="749" spans="1:8" x14ac:dyDescent="0.3">
      <c r="G749">
        <f t="shared" si="71"/>
        <v>716</v>
      </c>
      <c r="H749">
        <f t="shared" si="74"/>
        <v>0</v>
      </c>
    </row>
    <row r="750" spans="1:8" x14ac:dyDescent="0.3">
      <c r="G750">
        <f t="shared" si="71"/>
        <v>717</v>
      </c>
      <c r="H750">
        <f t="shared" si="74"/>
        <v>0</v>
      </c>
    </row>
    <row r="751" spans="1:8" x14ac:dyDescent="0.3">
      <c r="G751">
        <f t="shared" si="71"/>
        <v>718</v>
      </c>
      <c r="H751">
        <f t="shared" si="74"/>
        <v>4</v>
      </c>
    </row>
    <row r="752" spans="1:8" x14ac:dyDescent="0.3">
      <c r="G752">
        <f t="shared" si="71"/>
        <v>719</v>
      </c>
      <c r="H752">
        <f t="shared" si="74"/>
        <v>8</v>
      </c>
    </row>
    <row r="753" spans="7:8" x14ac:dyDescent="0.3">
      <c r="G753">
        <f t="shared" si="71"/>
        <v>720</v>
      </c>
      <c r="H753">
        <f t="shared" si="74"/>
        <v>0</v>
      </c>
    </row>
    <row r="754" spans="7:8" x14ac:dyDescent="0.3">
      <c r="G754">
        <f t="shared" si="71"/>
        <v>721</v>
      </c>
      <c r="H754">
        <f t="shared" si="74"/>
        <v>0</v>
      </c>
    </row>
    <row r="755" spans="7:8" x14ac:dyDescent="0.3">
      <c r="G755">
        <f t="shared" si="71"/>
        <v>722</v>
      </c>
      <c r="H755">
        <f t="shared" si="74"/>
        <v>0</v>
      </c>
    </row>
    <row r="756" spans="7:8" x14ac:dyDescent="0.3">
      <c r="G756">
        <f t="shared" si="71"/>
        <v>723</v>
      </c>
      <c r="H756">
        <f t="shared" si="74"/>
        <v>0</v>
      </c>
    </row>
    <row r="757" spans="7:8" x14ac:dyDescent="0.3">
      <c r="G757">
        <f t="shared" si="71"/>
        <v>724</v>
      </c>
      <c r="H757">
        <f t="shared" si="74"/>
        <v>0</v>
      </c>
    </row>
    <row r="758" spans="7:8" x14ac:dyDescent="0.3">
      <c r="G758">
        <f t="shared" si="71"/>
        <v>725</v>
      </c>
      <c r="H758">
        <f t="shared" si="74"/>
        <v>4</v>
      </c>
    </row>
    <row r="759" spans="7:8" x14ac:dyDescent="0.3">
      <c r="G759">
        <f t="shared" si="71"/>
        <v>726</v>
      </c>
      <c r="H759">
        <f t="shared" si="74"/>
        <v>2</v>
      </c>
    </row>
    <row r="760" spans="7:8" x14ac:dyDescent="0.3">
      <c r="G760">
        <f t="shared" si="71"/>
        <v>727</v>
      </c>
      <c r="H760">
        <f t="shared" si="74"/>
        <v>0</v>
      </c>
    </row>
    <row r="761" spans="7:8" x14ac:dyDescent="0.3">
      <c r="G761">
        <f t="shared" si="71"/>
        <v>728</v>
      </c>
      <c r="H761">
        <f t="shared" si="74"/>
        <v>4</v>
      </c>
    </row>
    <row r="762" spans="7:8" x14ac:dyDescent="0.3">
      <c r="G762">
        <f t="shared" si="71"/>
        <v>729</v>
      </c>
      <c r="H762">
        <f t="shared" si="74"/>
        <v>8</v>
      </c>
    </row>
    <row r="763" spans="7:8" x14ac:dyDescent="0.3">
      <c r="G763">
        <f t="shared" si="71"/>
        <v>730</v>
      </c>
      <c r="H763">
        <f t="shared" si="74"/>
        <v>4</v>
      </c>
    </row>
    <row r="764" spans="7:8" x14ac:dyDescent="0.3">
      <c r="G764">
        <f t="shared" si="71"/>
        <v>731</v>
      </c>
      <c r="H764">
        <f t="shared" si="74"/>
        <v>0</v>
      </c>
    </row>
    <row r="765" spans="7:8" x14ac:dyDescent="0.3">
      <c r="G765">
        <f t="shared" si="71"/>
        <v>732</v>
      </c>
      <c r="H765">
        <f t="shared" si="74"/>
        <v>1</v>
      </c>
    </row>
    <row r="766" spans="7:8" x14ac:dyDescent="0.3">
      <c r="G766">
        <f t="shared" si="71"/>
        <v>733</v>
      </c>
      <c r="H766">
        <f t="shared" si="74"/>
        <v>1</v>
      </c>
    </row>
    <row r="767" spans="7:8" x14ac:dyDescent="0.3">
      <c r="G767">
        <f t="shared" ref="G767:G830" si="75">G766+1</f>
        <v>734</v>
      </c>
      <c r="H767">
        <f t="shared" si="74"/>
        <v>0</v>
      </c>
    </row>
    <row r="768" spans="7:8" x14ac:dyDescent="0.3">
      <c r="G768">
        <f t="shared" si="75"/>
        <v>735</v>
      </c>
      <c r="H768">
        <f t="shared" si="74"/>
        <v>4</v>
      </c>
    </row>
    <row r="769" spans="7:8" x14ac:dyDescent="0.3">
      <c r="G769">
        <f t="shared" si="75"/>
        <v>736</v>
      </c>
      <c r="H769">
        <f t="shared" si="74"/>
        <v>8</v>
      </c>
    </row>
    <row r="770" spans="7:8" x14ac:dyDescent="0.3">
      <c r="G770">
        <f t="shared" si="75"/>
        <v>737</v>
      </c>
      <c r="H770">
        <f t="shared" si="74"/>
        <v>1</v>
      </c>
    </row>
    <row r="771" spans="7:8" x14ac:dyDescent="0.3">
      <c r="G771">
        <f t="shared" si="75"/>
        <v>738</v>
      </c>
      <c r="H771">
        <f t="shared" si="74"/>
        <v>0</v>
      </c>
    </row>
    <row r="772" spans="7:8" x14ac:dyDescent="0.3">
      <c r="G772">
        <f t="shared" si="75"/>
        <v>739</v>
      </c>
      <c r="H772">
        <f t="shared" si="74"/>
        <v>0</v>
      </c>
    </row>
    <row r="773" spans="7:8" x14ac:dyDescent="0.3">
      <c r="G773">
        <f t="shared" si="75"/>
        <v>740</v>
      </c>
      <c r="H773">
        <f t="shared" ref="H773:H836" si="76">IFERROR(VLOOKUP(G773,$D$4:$E$742,2,0),0)</f>
        <v>2</v>
      </c>
    </row>
    <row r="774" spans="7:8" x14ac:dyDescent="0.3">
      <c r="G774">
        <f t="shared" si="75"/>
        <v>741</v>
      </c>
      <c r="H774">
        <f t="shared" si="76"/>
        <v>0</v>
      </c>
    </row>
    <row r="775" spans="7:8" x14ac:dyDescent="0.3">
      <c r="G775">
        <f t="shared" si="75"/>
        <v>742</v>
      </c>
      <c r="H775">
        <f t="shared" si="76"/>
        <v>8</v>
      </c>
    </row>
    <row r="776" spans="7:8" x14ac:dyDescent="0.3">
      <c r="G776">
        <f t="shared" si="75"/>
        <v>743</v>
      </c>
      <c r="H776">
        <f t="shared" si="76"/>
        <v>4</v>
      </c>
    </row>
    <row r="777" spans="7:8" x14ac:dyDescent="0.3">
      <c r="G777">
        <f t="shared" si="75"/>
        <v>744</v>
      </c>
      <c r="H777">
        <f t="shared" si="76"/>
        <v>0</v>
      </c>
    </row>
    <row r="778" spans="7:8" x14ac:dyDescent="0.3">
      <c r="G778">
        <f t="shared" si="75"/>
        <v>745</v>
      </c>
      <c r="H778">
        <f t="shared" si="76"/>
        <v>0</v>
      </c>
    </row>
    <row r="779" spans="7:8" x14ac:dyDescent="0.3">
      <c r="G779">
        <f t="shared" si="75"/>
        <v>746</v>
      </c>
      <c r="H779">
        <f t="shared" si="76"/>
        <v>8</v>
      </c>
    </row>
    <row r="780" spans="7:8" x14ac:dyDescent="0.3">
      <c r="G780">
        <f t="shared" si="75"/>
        <v>747</v>
      </c>
      <c r="H780">
        <f t="shared" si="76"/>
        <v>8</v>
      </c>
    </row>
    <row r="781" spans="7:8" x14ac:dyDescent="0.3">
      <c r="G781">
        <f t="shared" si="75"/>
        <v>748</v>
      </c>
      <c r="H781">
        <f t="shared" si="76"/>
        <v>0</v>
      </c>
    </row>
    <row r="782" spans="7:8" x14ac:dyDescent="0.3">
      <c r="G782">
        <f t="shared" si="75"/>
        <v>749</v>
      </c>
      <c r="H782">
        <f t="shared" si="76"/>
        <v>0</v>
      </c>
    </row>
    <row r="783" spans="7:8" x14ac:dyDescent="0.3">
      <c r="G783">
        <f t="shared" si="75"/>
        <v>750</v>
      </c>
      <c r="H783">
        <f t="shared" si="76"/>
        <v>1</v>
      </c>
    </row>
    <row r="784" spans="7:8" x14ac:dyDescent="0.3">
      <c r="G784">
        <f t="shared" si="75"/>
        <v>751</v>
      </c>
      <c r="H784">
        <f t="shared" si="76"/>
        <v>0</v>
      </c>
    </row>
    <row r="785" spans="7:8" x14ac:dyDescent="0.3">
      <c r="G785">
        <f t="shared" si="75"/>
        <v>752</v>
      </c>
      <c r="H785">
        <f t="shared" si="76"/>
        <v>0</v>
      </c>
    </row>
    <row r="786" spans="7:8" x14ac:dyDescent="0.3">
      <c r="G786">
        <f t="shared" si="75"/>
        <v>753</v>
      </c>
      <c r="H786">
        <f t="shared" si="76"/>
        <v>9</v>
      </c>
    </row>
    <row r="787" spans="7:8" x14ac:dyDescent="0.3">
      <c r="G787">
        <f t="shared" si="75"/>
        <v>754</v>
      </c>
      <c r="H787">
        <f t="shared" si="76"/>
        <v>1</v>
      </c>
    </row>
    <row r="788" spans="7:8" x14ac:dyDescent="0.3">
      <c r="G788">
        <f t="shared" si="75"/>
        <v>755</v>
      </c>
      <c r="H788">
        <f t="shared" si="76"/>
        <v>0</v>
      </c>
    </row>
    <row r="789" spans="7:8" x14ac:dyDescent="0.3">
      <c r="G789">
        <f t="shared" si="75"/>
        <v>756</v>
      </c>
      <c r="H789">
        <f t="shared" si="76"/>
        <v>0</v>
      </c>
    </row>
    <row r="790" spans="7:8" x14ac:dyDescent="0.3">
      <c r="G790">
        <f t="shared" si="75"/>
        <v>757</v>
      </c>
      <c r="H790">
        <f t="shared" si="76"/>
        <v>0</v>
      </c>
    </row>
    <row r="791" spans="7:8" x14ac:dyDescent="0.3">
      <c r="G791">
        <f t="shared" si="75"/>
        <v>758</v>
      </c>
      <c r="H791">
        <f t="shared" si="76"/>
        <v>2</v>
      </c>
    </row>
    <row r="792" spans="7:8" x14ac:dyDescent="0.3">
      <c r="G792">
        <f t="shared" si="75"/>
        <v>759</v>
      </c>
      <c r="H792">
        <f t="shared" si="76"/>
        <v>0</v>
      </c>
    </row>
    <row r="793" spans="7:8" x14ac:dyDescent="0.3">
      <c r="G793">
        <f t="shared" si="75"/>
        <v>760</v>
      </c>
      <c r="H793">
        <f t="shared" si="76"/>
        <v>0</v>
      </c>
    </row>
    <row r="794" spans="7:8" x14ac:dyDescent="0.3">
      <c r="G794">
        <f t="shared" si="75"/>
        <v>761</v>
      </c>
      <c r="H794">
        <f t="shared" si="76"/>
        <v>2</v>
      </c>
    </row>
    <row r="795" spans="7:8" x14ac:dyDescent="0.3">
      <c r="G795">
        <f t="shared" si="75"/>
        <v>762</v>
      </c>
      <c r="H795">
        <f t="shared" si="76"/>
        <v>0</v>
      </c>
    </row>
    <row r="796" spans="7:8" x14ac:dyDescent="0.3">
      <c r="G796">
        <f t="shared" si="75"/>
        <v>763</v>
      </c>
      <c r="H796">
        <f t="shared" si="76"/>
        <v>0</v>
      </c>
    </row>
    <row r="797" spans="7:8" x14ac:dyDescent="0.3">
      <c r="G797">
        <f t="shared" si="75"/>
        <v>764</v>
      </c>
      <c r="H797">
        <f t="shared" si="76"/>
        <v>4</v>
      </c>
    </row>
    <row r="798" spans="7:8" x14ac:dyDescent="0.3">
      <c r="G798">
        <f t="shared" si="75"/>
        <v>765</v>
      </c>
      <c r="H798">
        <f t="shared" si="76"/>
        <v>0</v>
      </c>
    </row>
    <row r="799" spans="7:8" x14ac:dyDescent="0.3">
      <c r="G799">
        <f t="shared" si="75"/>
        <v>766</v>
      </c>
      <c r="H799">
        <f t="shared" si="76"/>
        <v>0</v>
      </c>
    </row>
    <row r="800" spans="7:8" x14ac:dyDescent="0.3">
      <c r="G800">
        <f t="shared" si="75"/>
        <v>767</v>
      </c>
      <c r="H800">
        <f t="shared" si="76"/>
        <v>0</v>
      </c>
    </row>
    <row r="801" spans="7:8" x14ac:dyDescent="0.3">
      <c r="G801">
        <f t="shared" si="75"/>
        <v>768</v>
      </c>
      <c r="H801">
        <f t="shared" si="76"/>
        <v>2</v>
      </c>
    </row>
    <row r="802" spans="7:8" x14ac:dyDescent="0.3">
      <c r="G802">
        <f t="shared" si="75"/>
        <v>769</v>
      </c>
      <c r="H802">
        <f t="shared" si="76"/>
        <v>1</v>
      </c>
    </row>
    <row r="803" spans="7:8" x14ac:dyDescent="0.3">
      <c r="G803">
        <f t="shared" si="75"/>
        <v>770</v>
      </c>
      <c r="H803">
        <f t="shared" si="76"/>
        <v>0</v>
      </c>
    </row>
    <row r="804" spans="7:8" x14ac:dyDescent="0.3">
      <c r="G804">
        <f t="shared" si="75"/>
        <v>771</v>
      </c>
      <c r="H804">
        <f t="shared" si="76"/>
        <v>8</v>
      </c>
    </row>
    <row r="805" spans="7:8" x14ac:dyDescent="0.3">
      <c r="G805">
        <f t="shared" si="75"/>
        <v>772</v>
      </c>
      <c r="H805">
        <f t="shared" si="76"/>
        <v>1</v>
      </c>
    </row>
    <row r="806" spans="7:8" x14ac:dyDescent="0.3">
      <c r="G806">
        <f t="shared" si="75"/>
        <v>773</v>
      </c>
      <c r="H806">
        <f t="shared" si="76"/>
        <v>8</v>
      </c>
    </row>
    <row r="807" spans="7:8" x14ac:dyDescent="0.3">
      <c r="G807">
        <f t="shared" si="75"/>
        <v>774</v>
      </c>
      <c r="H807">
        <f t="shared" si="76"/>
        <v>0</v>
      </c>
    </row>
    <row r="808" spans="7:8" x14ac:dyDescent="0.3">
      <c r="G808">
        <f t="shared" si="75"/>
        <v>775</v>
      </c>
      <c r="H808">
        <f t="shared" si="76"/>
        <v>4</v>
      </c>
    </row>
    <row r="809" spans="7:8" x14ac:dyDescent="0.3">
      <c r="G809">
        <f t="shared" si="75"/>
        <v>776</v>
      </c>
      <c r="H809">
        <f t="shared" si="76"/>
        <v>0</v>
      </c>
    </row>
    <row r="810" spans="7:8" x14ac:dyDescent="0.3">
      <c r="G810">
        <f t="shared" si="75"/>
        <v>777</v>
      </c>
      <c r="H810">
        <f t="shared" si="76"/>
        <v>0</v>
      </c>
    </row>
    <row r="811" spans="7:8" x14ac:dyDescent="0.3">
      <c r="G811">
        <f t="shared" si="75"/>
        <v>778</v>
      </c>
      <c r="H811">
        <f t="shared" si="76"/>
        <v>0</v>
      </c>
    </row>
    <row r="812" spans="7:8" x14ac:dyDescent="0.3">
      <c r="G812">
        <f t="shared" si="75"/>
        <v>779</v>
      </c>
      <c r="H812">
        <f t="shared" si="76"/>
        <v>0</v>
      </c>
    </row>
    <row r="813" spans="7:8" x14ac:dyDescent="0.3">
      <c r="G813">
        <f t="shared" si="75"/>
        <v>780</v>
      </c>
      <c r="H813">
        <f t="shared" si="76"/>
        <v>2</v>
      </c>
    </row>
    <row r="814" spans="7:8" x14ac:dyDescent="0.3">
      <c r="G814">
        <f t="shared" si="75"/>
        <v>781</v>
      </c>
      <c r="H814">
        <f t="shared" si="76"/>
        <v>12</v>
      </c>
    </row>
    <row r="815" spans="7:8" x14ac:dyDescent="0.3">
      <c r="G815">
        <f t="shared" si="75"/>
        <v>782</v>
      </c>
      <c r="H815">
        <f t="shared" si="76"/>
        <v>4</v>
      </c>
    </row>
    <row r="816" spans="7:8" x14ac:dyDescent="0.3">
      <c r="G816">
        <f t="shared" si="75"/>
        <v>783</v>
      </c>
      <c r="H816">
        <f t="shared" si="76"/>
        <v>8</v>
      </c>
    </row>
    <row r="817" spans="7:8" x14ac:dyDescent="0.3">
      <c r="G817">
        <f t="shared" si="75"/>
        <v>784</v>
      </c>
      <c r="H817">
        <f t="shared" si="76"/>
        <v>0</v>
      </c>
    </row>
    <row r="818" spans="7:8" x14ac:dyDescent="0.3">
      <c r="G818">
        <f t="shared" si="75"/>
        <v>785</v>
      </c>
      <c r="H818">
        <f t="shared" si="76"/>
        <v>0</v>
      </c>
    </row>
    <row r="819" spans="7:8" x14ac:dyDescent="0.3">
      <c r="G819">
        <f t="shared" si="75"/>
        <v>786</v>
      </c>
      <c r="H819">
        <f t="shared" si="76"/>
        <v>8</v>
      </c>
    </row>
    <row r="820" spans="7:8" x14ac:dyDescent="0.3">
      <c r="G820">
        <f t="shared" si="75"/>
        <v>787</v>
      </c>
      <c r="H820">
        <f t="shared" si="76"/>
        <v>0</v>
      </c>
    </row>
    <row r="821" spans="7:8" x14ac:dyDescent="0.3">
      <c r="G821">
        <f t="shared" si="75"/>
        <v>788</v>
      </c>
      <c r="H821">
        <f t="shared" si="76"/>
        <v>0</v>
      </c>
    </row>
    <row r="822" spans="7:8" x14ac:dyDescent="0.3">
      <c r="G822">
        <f t="shared" si="75"/>
        <v>789</v>
      </c>
      <c r="H822">
        <f t="shared" si="76"/>
        <v>4</v>
      </c>
    </row>
    <row r="823" spans="7:8" x14ac:dyDescent="0.3">
      <c r="G823">
        <f t="shared" si="75"/>
        <v>790</v>
      </c>
      <c r="H823">
        <f t="shared" si="76"/>
        <v>2</v>
      </c>
    </row>
    <row r="824" spans="7:8" x14ac:dyDescent="0.3">
      <c r="G824">
        <f t="shared" si="75"/>
        <v>791</v>
      </c>
      <c r="H824">
        <f t="shared" si="76"/>
        <v>8</v>
      </c>
    </row>
    <row r="825" spans="7:8" x14ac:dyDescent="0.3">
      <c r="G825">
        <f t="shared" si="75"/>
        <v>792</v>
      </c>
      <c r="H825">
        <f t="shared" si="76"/>
        <v>4</v>
      </c>
    </row>
    <row r="826" spans="7:8" x14ac:dyDescent="0.3">
      <c r="G826">
        <f t="shared" si="75"/>
        <v>793</v>
      </c>
      <c r="H826">
        <f t="shared" si="76"/>
        <v>4</v>
      </c>
    </row>
    <row r="827" spans="7:8" x14ac:dyDescent="0.3">
      <c r="G827">
        <f t="shared" si="75"/>
        <v>794</v>
      </c>
      <c r="H827">
        <f t="shared" si="76"/>
        <v>1</v>
      </c>
    </row>
    <row r="828" spans="7:8" x14ac:dyDescent="0.3">
      <c r="G828">
        <f t="shared" si="75"/>
        <v>795</v>
      </c>
      <c r="H828">
        <f t="shared" si="76"/>
        <v>0</v>
      </c>
    </row>
    <row r="829" spans="7:8" x14ac:dyDescent="0.3">
      <c r="G829">
        <f t="shared" si="75"/>
        <v>796</v>
      </c>
      <c r="H829">
        <f t="shared" si="76"/>
        <v>0</v>
      </c>
    </row>
    <row r="830" spans="7:8" x14ac:dyDescent="0.3">
      <c r="G830">
        <f t="shared" si="75"/>
        <v>797</v>
      </c>
      <c r="H830">
        <f t="shared" si="76"/>
        <v>0</v>
      </c>
    </row>
    <row r="831" spans="7:8" x14ac:dyDescent="0.3">
      <c r="G831">
        <f t="shared" ref="G831:G894" si="77">G830+1</f>
        <v>798</v>
      </c>
      <c r="H831">
        <f t="shared" si="76"/>
        <v>0</v>
      </c>
    </row>
    <row r="832" spans="7:8" x14ac:dyDescent="0.3">
      <c r="G832">
        <f t="shared" si="77"/>
        <v>799</v>
      </c>
      <c r="H832">
        <f t="shared" si="76"/>
        <v>4</v>
      </c>
    </row>
    <row r="833" spans="7:8" x14ac:dyDescent="0.3">
      <c r="G833">
        <f t="shared" si="77"/>
        <v>800</v>
      </c>
      <c r="H833">
        <f t="shared" si="76"/>
        <v>4</v>
      </c>
    </row>
    <row r="834" spans="7:8" x14ac:dyDescent="0.3">
      <c r="G834">
        <f t="shared" si="77"/>
        <v>801</v>
      </c>
      <c r="H834">
        <f t="shared" si="76"/>
        <v>2</v>
      </c>
    </row>
    <row r="835" spans="7:8" x14ac:dyDescent="0.3">
      <c r="G835">
        <f t="shared" si="77"/>
        <v>802</v>
      </c>
      <c r="H835">
        <f t="shared" si="76"/>
        <v>0</v>
      </c>
    </row>
    <row r="836" spans="7:8" x14ac:dyDescent="0.3">
      <c r="G836">
        <f t="shared" si="77"/>
        <v>803</v>
      </c>
      <c r="H836">
        <f t="shared" si="76"/>
        <v>0</v>
      </c>
    </row>
    <row r="837" spans="7:8" x14ac:dyDescent="0.3">
      <c r="G837">
        <f t="shared" si="77"/>
        <v>804</v>
      </c>
      <c r="H837">
        <f t="shared" ref="H837:H900" si="78">IFERROR(VLOOKUP(G837,$D$4:$E$742,2,0),0)</f>
        <v>0</v>
      </c>
    </row>
    <row r="838" spans="7:8" x14ac:dyDescent="0.3">
      <c r="G838">
        <f t="shared" si="77"/>
        <v>805</v>
      </c>
      <c r="H838">
        <f t="shared" si="78"/>
        <v>0</v>
      </c>
    </row>
    <row r="839" spans="7:8" x14ac:dyDescent="0.3">
      <c r="G839">
        <f t="shared" si="77"/>
        <v>806</v>
      </c>
      <c r="H839">
        <f t="shared" si="78"/>
        <v>4</v>
      </c>
    </row>
    <row r="840" spans="7:8" x14ac:dyDescent="0.3">
      <c r="G840">
        <f t="shared" si="77"/>
        <v>807</v>
      </c>
      <c r="H840">
        <f t="shared" si="78"/>
        <v>8</v>
      </c>
    </row>
    <row r="841" spans="7:8" x14ac:dyDescent="0.3">
      <c r="G841">
        <f t="shared" si="77"/>
        <v>808</v>
      </c>
      <c r="H841">
        <f t="shared" si="78"/>
        <v>2</v>
      </c>
    </row>
    <row r="842" spans="7:8" x14ac:dyDescent="0.3">
      <c r="G842">
        <f t="shared" si="77"/>
        <v>809</v>
      </c>
      <c r="H842">
        <f t="shared" si="78"/>
        <v>4</v>
      </c>
    </row>
    <row r="843" spans="7:8" x14ac:dyDescent="0.3">
      <c r="G843">
        <f t="shared" si="77"/>
        <v>810</v>
      </c>
      <c r="H843">
        <f t="shared" si="78"/>
        <v>4</v>
      </c>
    </row>
    <row r="844" spans="7:8" x14ac:dyDescent="0.3">
      <c r="G844">
        <f t="shared" si="77"/>
        <v>811</v>
      </c>
      <c r="H844">
        <f t="shared" si="78"/>
        <v>1</v>
      </c>
    </row>
    <row r="845" spans="7:8" x14ac:dyDescent="0.3">
      <c r="G845">
        <f t="shared" si="77"/>
        <v>812</v>
      </c>
      <c r="H845">
        <f t="shared" si="78"/>
        <v>2</v>
      </c>
    </row>
    <row r="846" spans="7:8" x14ac:dyDescent="0.3">
      <c r="G846">
        <f t="shared" si="77"/>
        <v>813</v>
      </c>
      <c r="H846">
        <f t="shared" si="78"/>
        <v>0</v>
      </c>
    </row>
    <row r="847" spans="7:8" x14ac:dyDescent="0.3">
      <c r="G847">
        <f t="shared" si="77"/>
        <v>814</v>
      </c>
      <c r="H847">
        <f t="shared" si="78"/>
        <v>0</v>
      </c>
    </row>
    <row r="848" spans="7:8" x14ac:dyDescent="0.3">
      <c r="G848">
        <f t="shared" si="77"/>
        <v>815</v>
      </c>
      <c r="H848">
        <f t="shared" si="78"/>
        <v>0</v>
      </c>
    </row>
    <row r="849" spans="7:8" x14ac:dyDescent="0.3">
      <c r="G849">
        <f t="shared" si="77"/>
        <v>816</v>
      </c>
      <c r="H849">
        <f t="shared" si="78"/>
        <v>0</v>
      </c>
    </row>
    <row r="850" spans="7:8" x14ac:dyDescent="0.3">
      <c r="G850">
        <f t="shared" si="77"/>
        <v>817</v>
      </c>
      <c r="H850">
        <f t="shared" si="78"/>
        <v>4</v>
      </c>
    </row>
    <row r="851" spans="7:8" x14ac:dyDescent="0.3">
      <c r="G851">
        <f t="shared" si="77"/>
        <v>818</v>
      </c>
      <c r="H851">
        <f t="shared" si="78"/>
        <v>8</v>
      </c>
    </row>
    <row r="852" spans="7:8" x14ac:dyDescent="0.3">
      <c r="G852">
        <f t="shared" si="77"/>
        <v>819</v>
      </c>
      <c r="H852">
        <f t="shared" si="78"/>
        <v>0</v>
      </c>
    </row>
    <row r="853" spans="7:8" x14ac:dyDescent="0.3">
      <c r="G853">
        <f t="shared" si="77"/>
        <v>820</v>
      </c>
      <c r="H853">
        <f t="shared" si="78"/>
        <v>4</v>
      </c>
    </row>
    <row r="854" spans="7:8" x14ac:dyDescent="0.3">
      <c r="G854">
        <f t="shared" si="77"/>
        <v>821</v>
      </c>
      <c r="H854">
        <f t="shared" si="78"/>
        <v>4</v>
      </c>
    </row>
    <row r="855" spans="7:8" x14ac:dyDescent="0.3">
      <c r="G855">
        <f t="shared" si="77"/>
        <v>822</v>
      </c>
      <c r="H855">
        <f t="shared" si="78"/>
        <v>0</v>
      </c>
    </row>
    <row r="856" spans="7:8" x14ac:dyDescent="0.3">
      <c r="G856">
        <f t="shared" si="77"/>
        <v>823</v>
      </c>
      <c r="H856">
        <f t="shared" si="78"/>
        <v>0</v>
      </c>
    </row>
    <row r="857" spans="7:8" x14ac:dyDescent="0.3">
      <c r="G857">
        <f t="shared" si="77"/>
        <v>824</v>
      </c>
      <c r="H857">
        <f t="shared" si="78"/>
        <v>4</v>
      </c>
    </row>
    <row r="858" spans="7:8" x14ac:dyDescent="0.3">
      <c r="G858">
        <f t="shared" si="77"/>
        <v>825</v>
      </c>
      <c r="H858">
        <f t="shared" si="78"/>
        <v>8</v>
      </c>
    </row>
    <row r="859" spans="7:8" x14ac:dyDescent="0.3">
      <c r="G859">
        <f t="shared" si="77"/>
        <v>826</v>
      </c>
      <c r="H859">
        <f t="shared" si="78"/>
        <v>0</v>
      </c>
    </row>
    <row r="860" spans="7:8" x14ac:dyDescent="0.3">
      <c r="G860">
        <f t="shared" si="77"/>
        <v>827</v>
      </c>
      <c r="H860">
        <f t="shared" si="78"/>
        <v>8</v>
      </c>
    </row>
    <row r="861" spans="7:8" x14ac:dyDescent="0.3">
      <c r="G861">
        <f t="shared" si="77"/>
        <v>828</v>
      </c>
      <c r="H861">
        <f t="shared" si="78"/>
        <v>4</v>
      </c>
    </row>
    <row r="862" spans="7:8" x14ac:dyDescent="0.3">
      <c r="G862">
        <f t="shared" si="77"/>
        <v>829</v>
      </c>
      <c r="H862">
        <f t="shared" si="78"/>
        <v>7</v>
      </c>
    </row>
    <row r="863" spans="7:8" x14ac:dyDescent="0.3">
      <c r="G863">
        <f t="shared" si="77"/>
        <v>830</v>
      </c>
      <c r="H863">
        <f t="shared" si="78"/>
        <v>0</v>
      </c>
    </row>
    <row r="864" spans="7:8" x14ac:dyDescent="0.3">
      <c r="G864">
        <f t="shared" si="77"/>
        <v>831</v>
      </c>
      <c r="H864">
        <f t="shared" si="78"/>
        <v>0</v>
      </c>
    </row>
    <row r="865" spans="7:8" x14ac:dyDescent="0.3">
      <c r="G865">
        <f t="shared" si="77"/>
        <v>832</v>
      </c>
      <c r="H865">
        <f t="shared" si="78"/>
        <v>0</v>
      </c>
    </row>
    <row r="866" spans="7:8" x14ac:dyDescent="0.3">
      <c r="G866">
        <f t="shared" si="77"/>
        <v>833</v>
      </c>
      <c r="H866">
        <f t="shared" si="78"/>
        <v>2</v>
      </c>
    </row>
    <row r="867" spans="7:8" x14ac:dyDescent="0.3">
      <c r="G867">
        <f t="shared" si="77"/>
        <v>834</v>
      </c>
      <c r="H867">
        <f t="shared" si="78"/>
        <v>4</v>
      </c>
    </row>
    <row r="868" spans="7:8" x14ac:dyDescent="0.3">
      <c r="G868">
        <f t="shared" si="77"/>
        <v>835</v>
      </c>
      <c r="H868">
        <f t="shared" si="78"/>
        <v>12</v>
      </c>
    </row>
    <row r="869" spans="7:8" x14ac:dyDescent="0.3">
      <c r="G869">
        <f t="shared" si="77"/>
        <v>836</v>
      </c>
      <c r="H869">
        <f t="shared" si="78"/>
        <v>2</v>
      </c>
    </row>
    <row r="870" spans="7:8" x14ac:dyDescent="0.3">
      <c r="G870">
        <f t="shared" si="77"/>
        <v>837</v>
      </c>
      <c r="H870">
        <f t="shared" si="78"/>
        <v>0</v>
      </c>
    </row>
    <row r="871" spans="7:8" x14ac:dyDescent="0.3">
      <c r="G871">
        <f t="shared" si="77"/>
        <v>838</v>
      </c>
      <c r="H871">
        <f t="shared" si="78"/>
        <v>4</v>
      </c>
    </row>
    <row r="872" spans="7:8" x14ac:dyDescent="0.3">
      <c r="G872">
        <f t="shared" si="77"/>
        <v>839</v>
      </c>
      <c r="H872">
        <f t="shared" si="78"/>
        <v>0</v>
      </c>
    </row>
    <row r="873" spans="7:8" x14ac:dyDescent="0.3">
      <c r="G873">
        <f t="shared" si="77"/>
        <v>840</v>
      </c>
      <c r="H873">
        <f t="shared" si="78"/>
        <v>0</v>
      </c>
    </row>
    <row r="874" spans="7:8" x14ac:dyDescent="0.3">
      <c r="G874">
        <f t="shared" si="77"/>
        <v>841</v>
      </c>
      <c r="H874">
        <f t="shared" si="78"/>
        <v>0</v>
      </c>
    </row>
    <row r="875" spans="7:8" x14ac:dyDescent="0.3">
      <c r="G875">
        <f t="shared" si="77"/>
        <v>842</v>
      </c>
      <c r="H875">
        <f t="shared" si="78"/>
        <v>0</v>
      </c>
    </row>
    <row r="876" spans="7:8" x14ac:dyDescent="0.3">
      <c r="G876">
        <f t="shared" si="77"/>
        <v>843</v>
      </c>
      <c r="H876">
        <f t="shared" si="78"/>
        <v>8</v>
      </c>
    </row>
    <row r="877" spans="7:8" x14ac:dyDescent="0.3">
      <c r="G877">
        <f t="shared" si="77"/>
        <v>844</v>
      </c>
      <c r="H877">
        <f t="shared" si="78"/>
        <v>1</v>
      </c>
    </row>
    <row r="878" spans="7:8" x14ac:dyDescent="0.3">
      <c r="G878">
        <f t="shared" si="77"/>
        <v>845</v>
      </c>
      <c r="H878">
        <f t="shared" si="78"/>
        <v>4</v>
      </c>
    </row>
    <row r="879" spans="7:8" x14ac:dyDescent="0.3">
      <c r="G879">
        <f t="shared" si="77"/>
        <v>846</v>
      </c>
      <c r="H879">
        <f t="shared" si="78"/>
        <v>16</v>
      </c>
    </row>
    <row r="880" spans="7:8" x14ac:dyDescent="0.3">
      <c r="G880">
        <f t="shared" si="77"/>
        <v>847</v>
      </c>
      <c r="H880">
        <f t="shared" si="78"/>
        <v>1</v>
      </c>
    </row>
    <row r="881" spans="7:8" x14ac:dyDescent="0.3">
      <c r="G881">
        <f t="shared" si="77"/>
        <v>848</v>
      </c>
      <c r="H881">
        <f t="shared" si="78"/>
        <v>0</v>
      </c>
    </row>
    <row r="882" spans="7:8" x14ac:dyDescent="0.3">
      <c r="G882">
        <f t="shared" si="77"/>
        <v>849</v>
      </c>
      <c r="H882">
        <f t="shared" si="78"/>
        <v>0</v>
      </c>
    </row>
    <row r="883" spans="7:8" x14ac:dyDescent="0.3">
      <c r="G883">
        <f t="shared" si="77"/>
        <v>850</v>
      </c>
      <c r="H883">
        <f t="shared" si="78"/>
        <v>0</v>
      </c>
    </row>
    <row r="884" spans="7:8" x14ac:dyDescent="0.3">
      <c r="G884">
        <f t="shared" si="77"/>
        <v>851</v>
      </c>
      <c r="H884">
        <f t="shared" si="78"/>
        <v>2</v>
      </c>
    </row>
    <row r="885" spans="7:8" x14ac:dyDescent="0.3">
      <c r="G885">
        <f t="shared" si="77"/>
        <v>852</v>
      </c>
      <c r="H885">
        <f t="shared" si="78"/>
        <v>8</v>
      </c>
    </row>
    <row r="886" spans="7:8" x14ac:dyDescent="0.3">
      <c r="G886">
        <f t="shared" si="77"/>
        <v>853</v>
      </c>
      <c r="H886">
        <f t="shared" si="78"/>
        <v>8</v>
      </c>
    </row>
    <row r="887" spans="7:8" x14ac:dyDescent="0.3">
      <c r="G887">
        <f t="shared" si="77"/>
        <v>854</v>
      </c>
      <c r="H887">
        <f t="shared" si="78"/>
        <v>8</v>
      </c>
    </row>
    <row r="888" spans="7:8" x14ac:dyDescent="0.3">
      <c r="G888">
        <f t="shared" si="77"/>
        <v>855</v>
      </c>
      <c r="H888">
        <f t="shared" si="78"/>
        <v>0</v>
      </c>
    </row>
    <row r="889" spans="7:8" x14ac:dyDescent="0.3">
      <c r="G889">
        <f t="shared" si="77"/>
        <v>856</v>
      </c>
      <c r="H889">
        <f t="shared" si="78"/>
        <v>12</v>
      </c>
    </row>
    <row r="890" spans="7:8" x14ac:dyDescent="0.3">
      <c r="G890">
        <f t="shared" si="77"/>
        <v>857</v>
      </c>
      <c r="H890">
        <f t="shared" si="78"/>
        <v>4</v>
      </c>
    </row>
    <row r="891" spans="7:8" x14ac:dyDescent="0.3">
      <c r="G891">
        <f t="shared" si="77"/>
        <v>858</v>
      </c>
      <c r="H891">
        <f t="shared" si="78"/>
        <v>0</v>
      </c>
    </row>
    <row r="892" spans="7:8" x14ac:dyDescent="0.3">
      <c r="G892">
        <f t="shared" si="77"/>
        <v>859</v>
      </c>
      <c r="H892">
        <f t="shared" si="78"/>
        <v>0</v>
      </c>
    </row>
    <row r="893" spans="7:8" x14ac:dyDescent="0.3">
      <c r="G893">
        <f t="shared" si="77"/>
        <v>860</v>
      </c>
      <c r="H893">
        <f t="shared" si="78"/>
        <v>0</v>
      </c>
    </row>
    <row r="894" spans="7:8" x14ac:dyDescent="0.3">
      <c r="G894">
        <f t="shared" si="77"/>
        <v>861</v>
      </c>
      <c r="H894">
        <f t="shared" si="78"/>
        <v>4</v>
      </c>
    </row>
    <row r="895" spans="7:8" x14ac:dyDescent="0.3">
      <c r="G895">
        <f t="shared" ref="G895:G958" si="79">G894+1</f>
        <v>862</v>
      </c>
      <c r="H895">
        <f t="shared" si="78"/>
        <v>1</v>
      </c>
    </row>
    <row r="896" spans="7:8" x14ac:dyDescent="0.3">
      <c r="G896">
        <f t="shared" si="79"/>
        <v>863</v>
      </c>
      <c r="H896">
        <f t="shared" si="78"/>
        <v>4</v>
      </c>
    </row>
    <row r="897" spans="7:8" x14ac:dyDescent="0.3">
      <c r="G897">
        <f t="shared" si="79"/>
        <v>864</v>
      </c>
      <c r="H897">
        <f t="shared" si="78"/>
        <v>4</v>
      </c>
    </row>
    <row r="898" spans="7:8" x14ac:dyDescent="0.3">
      <c r="G898">
        <f t="shared" si="79"/>
        <v>865</v>
      </c>
      <c r="H898">
        <f t="shared" si="78"/>
        <v>0</v>
      </c>
    </row>
    <row r="899" spans="7:8" x14ac:dyDescent="0.3">
      <c r="G899">
        <f t="shared" si="79"/>
        <v>866</v>
      </c>
      <c r="H899">
        <f t="shared" si="78"/>
        <v>0</v>
      </c>
    </row>
    <row r="900" spans="7:8" x14ac:dyDescent="0.3">
      <c r="G900">
        <f t="shared" si="79"/>
        <v>867</v>
      </c>
      <c r="H900">
        <f t="shared" si="78"/>
        <v>1</v>
      </c>
    </row>
    <row r="901" spans="7:8" x14ac:dyDescent="0.3">
      <c r="G901">
        <f t="shared" si="79"/>
        <v>868</v>
      </c>
      <c r="H901">
        <f t="shared" ref="H901:H964" si="80">IFERROR(VLOOKUP(G901,$D$4:$E$742,2,0),0)</f>
        <v>1</v>
      </c>
    </row>
    <row r="902" spans="7:8" x14ac:dyDescent="0.3">
      <c r="G902">
        <f t="shared" si="79"/>
        <v>869</v>
      </c>
      <c r="H902">
        <f t="shared" si="80"/>
        <v>0</v>
      </c>
    </row>
    <row r="903" spans="7:8" x14ac:dyDescent="0.3">
      <c r="G903">
        <f t="shared" si="79"/>
        <v>870</v>
      </c>
      <c r="H903">
        <f t="shared" si="80"/>
        <v>8</v>
      </c>
    </row>
    <row r="904" spans="7:8" x14ac:dyDescent="0.3">
      <c r="G904">
        <f t="shared" si="79"/>
        <v>871</v>
      </c>
      <c r="H904">
        <f t="shared" si="80"/>
        <v>8</v>
      </c>
    </row>
    <row r="905" spans="7:8" x14ac:dyDescent="0.3">
      <c r="G905">
        <f t="shared" si="79"/>
        <v>872</v>
      </c>
      <c r="H905">
        <f t="shared" si="80"/>
        <v>2</v>
      </c>
    </row>
    <row r="906" spans="7:8" x14ac:dyDescent="0.3">
      <c r="G906">
        <f t="shared" si="79"/>
        <v>873</v>
      </c>
      <c r="H906">
        <f t="shared" si="80"/>
        <v>0</v>
      </c>
    </row>
    <row r="907" spans="7:8" x14ac:dyDescent="0.3">
      <c r="G907">
        <f t="shared" si="79"/>
        <v>874</v>
      </c>
      <c r="H907">
        <f t="shared" si="80"/>
        <v>12</v>
      </c>
    </row>
    <row r="908" spans="7:8" x14ac:dyDescent="0.3">
      <c r="G908">
        <f t="shared" si="79"/>
        <v>875</v>
      </c>
      <c r="H908">
        <f t="shared" si="80"/>
        <v>1</v>
      </c>
    </row>
    <row r="909" spans="7:8" x14ac:dyDescent="0.3">
      <c r="G909">
        <f t="shared" si="79"/>
        <v>876</v>
      </c>
      <c r="H909">
        <f t="shared" si="80"/>
        <v>0</v>
      </c>
    </row>
    <row r="910" spans="7:8" x14ac:dyDescent="0.3">
      <c r="G910">
        <f t="shared" si="79"/>
        <v>877</v>
      </c>
      <c r="H910">
        <f t="shared" si="80"/>
        <v>0</v>
      </c>
    </row>
    <row r="911" spans="7:8" x14ac:dyDescent="0.3">
      <c r="G911">
        <f t="shared" si="79"/>
        <v>878</v>
      </c>
      <c r="H911">
        <f t="shared" si="80"/>
        <v>8</v>
      </c>
    </row>
    <row r="912" spans="7:8" x14ac:dyDescent="0.3">
      <c r="G912">
        <f t="shared" si="79"/>
        <v>879</v>
      </c>
      <c r="H912">
        <f t="shared" si="80"/>
        <v>4</v>
      </c>
    </row>
    <row r="913" spans="7:8" x14ac:dyDescent="0.3">
      <c r="G913">
        <f t="shared" si="79"/>
        <v>880</v>
      </c>
      <c r="H913">
        <f t="shared" si="80"/>
        <v>1</v>
      </c>
    </row>
    <row r="914" spans="7:8" x14ac:dyDescent="0.3">
      <c r="G914">
        <f t="shared" si="79"/>
        <v>881</v>
      </c>
      <c r="H914">
        <f t="shared" si="80"/>
        <v>4</v>
      </c>
    </row>
    <row r="915" spans="7:8" x14ac:dyDescent="0.3">
      <c r="G915">
        <f t="shared" si="79"/>
        <v>882</v>
      </c>
      <c r="H915">
        <f t="shared" si="80"/>
        <v>1</v>
      </c>
    </row>
    <row r="916" spans="7:8" x14ac:dyDescent="0.3">
      <c r="G916">
        <f t="shared" si="79"/>
        <v>883</v>
      </c>
      <c r="H916">
        <f t="shared" si="80"/>
        <v>0</v>
      </c>
    </row>
    <row r="917" spans="7:8" x14ac:dyDescent="0.3">
      <c r="G917">
        <f t="shared" si="79"/>
        <v>884</v>
      </c>
      <c r="H917">
        <f t="shared" si="80"/>
        <v>1</v>
      </c>
    </row>
    <row r="918" spans="7:8" x14ac:dyDescent="0.3">
      <c r="G918">
        <f t="shared" si="79"/>
        <v>885</v>
      </c>
      <c r="H918">
        <f t="shared" si="80"/>
        <v>0</v>
      </c>
    </row>
    <row r="919" spans="7:8" x14ac:dyDescent="0.3">
      <c r="G919">
        <f t="shared" si="79"/>
        <v>886</v>
      </c>
      <c r="H919">
        <f t="shared" si="80"/>
        <v>0</v>
      </c>
    </row>
    <row r="920" spans="7:8" x14ac:dyDescent="0.3">
      <c r="G920">
        <f t="shared" si="79"/>
        <v>887</v>
      </c>
      <c r="H920">
        <f t="shared" si="80"/>
        <v>0</v>
      </c>
    </row>
    <row r="921" spans="7:8" x14ac:dyDescent="0.3">
      <c r="G921">
        <f t="shared" si="79"/>
        <v>888</v>
      </c>
      <c r="H921">
        <f t="shared" si="80"/>
        <v>8</v>
      </c>
    </row>
    <row r="922" spans="7:8" x14ac:dyDescent="0.3">
      <c r="G922">
        <f t="shared" si="79"/>
        <v>889</v>
      </c>
      <c r="H922">
        <f t="shared" si="80"/>
        <v>2</v>
      </c>
    </row>
    <row r="923" spans="7:8" x14ac:dyDescent="0.3">
      <c r="G923">
        <f t="shared" si="79"/>
        <v>890</v>
      </c>
      <c r="H923">
        <f t="shared" si="80"/>
        <v>2</v>
      </c>
    </row>
    <row r="924" spans="7:8" x14ac:dyDescent="0.3">
      <c r="G924">
        <f t="shared" si="79"/>
        <v>891</v>
      </c>
      <c r="H924">
        <f t="shared" si="80"/>
        <v>0</v>
      </c>
    </row>
    <row r="925" spans="7:8" x14ac:dyDescent="0.3">
      <c r="G925">
        <f t="shared" si="79"/>
        <v>892</v>
      </c>
      <c r="H925">
        <f t="shared" si="80"/>
        <v>1</v>
      </c>
    </row>
    <row r="926" spans="7:8" x14ac:dyDescent="0.3">
      <c r="G926">
        <f t="shared" si="79"/>
        <v>893</v>
      </c>
      <c r="H926">
        <f t="shared" si="80"/>
        <v>1</v>
      </c>
    </row>
    <row r="927" spans="7:8" x14ac:dyDescent="0.3">
      <c r="G927">
        <f t="shared" si="79"/>
        <v>894</v>
      </c>
      <c r="H927">
        <f t="shared" si="80"/>
        <v>0</v>
      </c>
    </row>
    <row r="928" spans="7:8" x14ac:dyDescent="0.3">
      <c r="G928">
        <f t="shared" si="79"/>
        <v>895</v>
      </c>
      <c r="H928">
        <f t="shared" si="80"/>
        <v>4</v>
      </c>
    </row>
    <row r="929" spans="7:8" x14ac:dyDescent="0.3">
      <c r="G929">
        <f t="shared" si="79"/>
        <v>896</v>
      </c>
      <c r="H929">
        <f t="shared" si="80"/>
        <v>1</v>
      </c>
    </row>
    <row r="930" spans="7:8" x14ac:dyDescent="0.3">
      <c r="G930">
        <f t="shared" si="79"/>
        <v>897</v>
      </c>
      <c r="H930">
        <f t="shared" si="80"/>
        <v>0</v>
      </c>
    </row>
    <row r="931" spans="7:8" x14ac:dyDescent="0.3">
      <c r="G931">
        <f t="shared" si="79"/>
        <v>898</v>
      </c>
      <c r="H931">
        <f t="shared" si="80"/>
        <v>4</v>
      </c>
    </row>
    <row r="932" spans="7:8" x14ac:dyDescent="0.3">
      <c r="G932">
        <f t="shared" si="79"/>
        <v>899</v>
      </c>
      <c r="H932">
        <f t="shared" si="80"/>
        <v>4</v>
      </c>
    </row>
    <row r="933" spans="7:8" x14ac:dyDescent="0.3">
      <c r="G933">
        <f t="shared" si="79"/>
        <v>900</v>
      </c>
      <c r="H933">
        <f t="shared" si="80"/>
        <v>9</v>
      </c>
    </row>
    <row r="934" spans="7:8" x14ac:dyDescent="0.3">
      <c r="G934">
        <f t="shared" si="79"/>
        <v>901</v>
      </c>
      <c r="H934">
        <f t="shared" si="80"/>
        <v>0</v>
      </c>
    </row>
    <row r="935" spans="7:8" x14ac:dyDescent="0.3">
      <c r="G935">
        <f t="shared" si="79"/>
        <v>902</v>
      </c>
      <c r="H935">
        <f t="shared" si="80"/>
        <v>4</v>
      </c>
    </row>
    <row r="936" spans="7:8" x14ac:dyDescent="0.3">
      <c r="G936">
        <f t="shared" si="79"/>
        <v>903</v>
      </c>
      <c r="H936">
        <f t="shared" si="80"/>
        <v>1</v>
      </c>
    </row>
    <row r="937" spans="7:8" x14ac:dyDescent="0.3">
      <c r="G937">
        <f t="shared" si="79"/>
        <v>904</v>
      </c>
      <c r="H937">
        <f t="shared" si="80"/>
        <v>2</v>
      </c>
    </row>
    <row r="938" spans="7:8" x14ac:dyDescent="0.3">
      <c r="G938">
        <f t="shared" si="79"/>
        <v>905</v>
      </c>
      <c r="H938">
        <f t="shared" si="80"/>
        <v>0</v>
      </c>
    </row>
    <row r="939" spans="7:8" x14ac:dyDescent="0.3">
      <c r="G939">
        <f t="shared" si="79"/>
        <v>906</v>
      </c>
      <c r="H939">
        <f t="shared" si="80"/>
        <v>8</v>
      </c>
    </row>
    <row r="940" spans="7:8" x14ac:dyDescent="0.3">
      <c r="G940">
        <f t="shared" si="79"/>
        <v>907</v>
      </c>
      <c r="H940">
        <f t="shared" si="80"/>
        <v>2</v>
      </c>
    </row>
    <row r="941" spans="7:8" x14ac:dyDescent="0.3">
      <c r="G941">
        <f t="shared" si="79"/>
        <v>908</v>
      </c>
      <c r="H941">
        <f t="shared" si="80"/>
        <v>0</v>
      </c>
    </row>
    <row r="942" spans="7:8" x14ac:dyDescent="0.3">
      <c r="G942">
        <f t="shared" si="79"/>
        <v>909</v>
      </c>
      <c r="H942">
        <f t="shared" si="80"/>
        <v>0</v>
      </c>
    </row>
    <row r="943" spans="7:8" x14ac:dyDescent="0.3">
      <c r="G943">
        <f t="shared" si="79"/>
        <v>910</v>
      </c>
      <c r="H943">
        <f t="shared" si="80"/>
        <v>9</v>
      </c>
    </row>
    <row r="944" spans="7:8" x14ac:dyDescent="0.3">
      <c r="G944">
        <f t="shared" si="79"/>
        <v>911</v>
      </c>
      <c r="H944">
        <f t="shared" si="80"/>
        <v>1</v>
      </c>
    </row>
    <row r="945" spans="7:8" x14ac:dyDescent="0.3">
      <c r="G945">
        <f t="shared" si="79"/>
        <v>912</v>
      </c>
      <c r="H945">
        <f t="shared" si="80"/>
        <v>0</v>
      </c>
    </row>
    <row r="946" spans="7:8" x14ac:dyDescent="0.3">
      <c r="G946">
        <f t="shared" si="79"/>
        <v>913</v>
      </c>
      <c r="H946">
        <f t="shared" si="80"/>
        <v>4</v>
      </c>
    </row>
    <row r="947" spans="7:8" x14ac:dyDescent="0.3">
      <c r="G947">
        <f t="shared" si="79"/>
        <v>914</v>
      </c>
      <c r="H947">
        <f t="shared" si="80"/>
        <v>1</v>
      </c>
    </row>
    <row r="948" spans="7:8" x14ac:dyDescent="0.3">
      <c r="G948">
        <f t="shared" si="79"/>
        <v>915</v>
      </c>
      <c r="H948">
        <f t="shared" si="80"/>
        <v>0</v>
      </c>
    </row>
    <row r="949" spans="7:8" x14ac:dyDescent="0.3">
      <c r="G949">
        <f t="shared" si="79"/>
        <v>916</v>
      </c>
      <c r="H949">
        <f t="shared" si="80"/>
        <v>4</v>
      </c>
    </row>
    <row r="950" spans="7:8" x14ac:dyDescent="0.3">
      <c r="G950">
        <f t="shared" si="79"/>
        <v>917</v>
      </c>
      <c r="H950">
        <f t="shared" si="80"/>
        <v>1</v>
      </c>
    </row>
    <row r="951" spans="7:8" x14ac:dyDescent="0.3">
      <c r="G951">
        <f t="shared" si="79"/>
        <v>918</v>
      </c>
      <c r="H951">
        <f t="shared" si="80"/>
        <v>0</v>
      </c>
    </row>
    <row r="952" spans="7:8" x14ac:dyDescent="0.3">
      <c r="G952">
        <f t="shared" si="79"/>
        <v>919</v>
      </c>
      <c r="H952">
        <f t="shared" si="80"/>
        <v>4</v>
      </c>
    </row>
    <row r="953" spans="7:8" x14ac:dyDescent="0.3">
      <c r="G953">
        <f t="shared" si="79"/>
        <v>920</v>
      </c>
      <c r="H953">
        <f t="shared" si="80"/>
        <v>4</v>
      </c>
    </row>
    <row r="954" spans="7:8" x14ac:dyDescent="0.3">
      <c r="G954">
        <f t="shared" si="79"/>
        <v>921</v>
      </c>
      <c r="H954">
        <f t="shared" si="80"/>
        <v>1</v>
      </c>
    </row>
    <row r="955" spans="7:8" x14ac:dyDescent="0.3">
      <c r="G955">
        <f t="shared" si="79"/>
        <v>922</v>
      </c>
      <c r="H955">
        <f t="shared" si="80"/>
        <v>0</v>
      </c>
    </row>
    <row r="956" spans="7:8" x14ac:dyDescent="0.3">
      <c r="G956">
        <f t="shared" si="79"/>
        <v>923</v>
      </c>
      <c r="H956">
        <f t="shared" si="80"/>
        <v>2</v>
      </c>
    </row>
    <row r="957" spans="7:8" x14ac:dyDescent="0.3">
      <c r="G957">
        <f t="shared" si="79"/>
        <v>924</v>
      </c>
      <c r="H957">
        <f t="shared" si="80"/>
        <v>8</v>
      </c>
    </row>
    <row r="958" spans="7:8" x14ac:dyDescent="0.3">
      <c r="G958">
        <f t="shared" si="79"/>
        <v>925</v>
      </c>
      <c r="H958">
        <f t="shared" si="80"/>
        <v>0</v>
      </c>
    </row>
    <row r="959" spans="7:8" x14ac:dyDescent="0.3">
      <c r="G959">
        <f t="shared" ref="G959:G1022" si="81">G958+1</f>
        <v>926</v>
      </c>
      <c r="H959">
        <f t="shared" si="80"/>
        <v>0</v>
      </c>
    </row>
    <row r="960" spans="7:8" x14ac:dyDescent="0.3">
      <c r="G960">
        <f t="shared" si="81"/>
        <v>927</v>
      </c>
      <c r="H960">
        <f t="shared" si="80"/>
        <v>8</v>
      </c>
    </row>
    <row r="961" spans="7:8" x14ac:dyDescent="0.3">
      <c r="G961">
        <f t="shared" si="81"/>
        <v>928</v>
      </c>
      <c r="H961">
        <f t="shared" si="80"/>
        <v>1</v>
      </c>
    </row>
    <row r="962" spans="7:8" x14ac:dyDescent="0.3">
      <c r="G962">
        <f t="shared" si="81"/>
        <v>929</v>
      </c>
      <c r="H962">
        <f t="shared" si="80"/>
        <v>0</v>
      </c>
    </row>
    <row r="963" spans="7:8" x14ac:dyDescent="0.3">
      <c r="G963">
        <f t="shared" si="81"/>
        <v>930</v>
      </c>
      <c r="H963">
        <f t="shared" si="80"/>
        <v>0</v>
      </c>
    </row>
    <row r="964" spans="7:8" x14ac:dyDescent="0.3">
      <c r="G964">
        <f t="shared" si="81"/>
        <v>931</v>
      </c>
      <c r="H964">
        <f t="shared" si="80"/>
        <v>4</v>
      </c>
    </row>
    <row r="965" spans="7:8" x14ac:dyDescent="0.3">
      <c r="G965">
        <f t="shared" si="81"/>
        <v>932</v>
      </c>
      <c r="H965">
        <f t="shared" ref="H965:H1028" si="82">IFERROR(VLOOKUP(G965,$D$4:$E$742,2,0),0)</f>
        <v>2</v>
      </c>
    </row>
    <row r="966" spans="7:8" x14ac:dyDescent="0.3">
      <c r="G966">
        <f t="shared" si="81"/>
        <v>933</v>
      </c>
      <c r="H966">
        <f t="shared" si="82"/>
        <v>0</v>
      </c>
    </row>
    <row r="967" spans="7:8" x14ac:dyDescent="0.3">
      <c r="G967">
        <f t="shared" si="81"/>
        <v>934</v>
      </c>
      <c r="H967">
        <f t="shared" si="82"/>
        <v>4</v>
      </c>
    </row>
    <row r="968" spans="7:8" x14ac:dyDescent="0.3">
      <c r="G968">
        <f t="shared" si="81"/>
        <v>935</v>
      </c>
      <c r="H968">
        <f t="shared" si="82"/>
        <v>2</v>
      </c>
    </row>
    <row r="969" spans="7:8" x14ac:dyDescent="0.3">
      <c r="G969">
        <f t="shared" si="81"/>
        <v>936</v>
      </c>
      <c r="H969">
        <f t="shared" si="82"/>
        <v>1</v>
      </c>
    </row>
    <row r="970" spans="7:8" x14ac:dyDescent="0.3">
      <c r="G970">
        <f t="shared" si="81"/>
        <v>937</v>
      </c>
      <c r="H970">
        <f t="shared" si="82"/>
        <v>4</v>
      </c>
    </row>
    <row r="971" spans="7:8" x14ac:dyDescent="0.3">
      <c r="G971">
        <f t="shared" si="81"/>
        <v>938</v>
      </c>
      <c r="H971">
        <f t="shared" si="82"/>
        <v>8</v>
      </c>
    </row>
    <row r="972" spans="7:8" x14ac:dyDescent="0.3">
      <c r="G972">
        <f t="shared" si="81"/>
        <v>939</v>
      </c>
      <c r="H972">
        <f t="shared" si="82"/>
        <v>0</v>
      </c>
    </row>
    <row r="973" spans="7:8" x14ac:dyDescent="0.3">
      <c r="G973">
        <f t="shared" si="81"/>
        <v>940</v>
      </c>
      <c r="H973">
        <f t="shared" si="82"/>
        <v>0</v>
      </c>
    </row>
    <row r="974" spans="7:8" x14ac:dyDescent="0.3">
      <c r="G974">
        <f t="shared" si="81"/>
        <v>941</v>
      </c>
      <c r="H974">
        <f t="shared" si="82"/>
        <v>0</v>
      </c>
    </row>
    <row r="975" spans="7:8" x14ac:dyDescent="0.3">
      <c r="G975">
        <f t="shared" si="81"/>
        <v>942</v>
      </c>
      <c r="H975">
        <f t="shared" si="82"/>
        <v>8</v>
      </c>
    </row>
    <row r="976" spans="7:8" x14ac:dyDescent="0.3">
      <c r="G976">
        <f t="shared" si="81"/>
        <v>943</v>
      </c>
      <c r="H976">
        <f t="shared" si="82"/>
        <v>2</v>
      </c>
    </row>
    <row r="977" spans="7:8" x14ac:dyDescent="0.3">
      <c r="G977">
        <f t="shared" si="81"/>
        <v>944</v>
      </c>
      <c r="H977">
        <f t="shared" si="82"/>
        <v>2</v>
      </c>
    </row>
    <row r="978" spans="7:8" x14ac:dyDescent="0.3">
      <c r="G978">
        <f t="shared" si="81"/>
        <v>945</v>
      </c>
      <c r="H978">
        <f t="shared" si="82"/>
        <v>8</v>
      </c>
    </row>
    <row r="979" spans="7:8" x14ac:dyDescent="0.3">
      <c r="G979">
        <f t="shared" si="81"/>
        <v>946</v>
      </c>
      <c r="H979">
        <f t="shared" si="82"/>
        <v>2</v>
      </c>
    </row>
    <row r="980" spans="7:8" x14ac:dyDescent="0.3">
      <c r="G980">
        <f t="shared" si="81"/>
        <v>947</v>
      </c>
      <c r="H980">
        <f t="shared" si="82"/>
        <v>0</v>
      </c>
    </row>
    <row r="981" spans="7:8" x14ac:dyDescent="0.3">
      <c r="G981">
        <f t="shared" si="81"/>
        <v>948</v>
      </c>
      <c r="H981">
        <f t="shared" si="82"/>
        <v>0</v>
      </c>
    </row>
    <row r="982" spans="7:8" x14ac:dyDescent="0.3">
      <c r="G982">
        <f t="shared" si="81"/>
        <v>949</v>
      </c>
      <c r="H982">
        <f t="shared" si="82"/>
        <v>1</v>
      </c>
    </row>
    <row r="983" spans="7:8" x14ac:dyDescent="0.3">
      <c r="G983">
        <f t="shared" si="81"/>
        <v>950</v>
      </c>
      <c r="H983">
        <f t="shared" si="82"/>
        <v>0</v>
      </c>
    </row>
    <row r="984" spans="7:8" x14ac:dyDescent="0.3">
      <c r="G984">
        <f t="shared" si="81"/>
        <v>951</v>
      </c>
      <c r="H984">
        <f t="shared" si="82"/>
        <v>8</v>
      </c>
    </row>
    <row r="985" spans="7:8" x14ac:dyDescent="0.3">
      <c r="G985">
        <f t="shared" si="81"/>
        <v>952</v>
      </c>
      <c r="H985">
        <f t="shared" si="82"/>
        <v>4</v>
      </c>
    </row>
    <row r="986" spans="7:8" x14ac:dyDescent="0.3">
      <c r="G986">
        <f t="shared" si="81"/>
        <v>953</v>
      </c>
      <c r="H986">
        <f t="shared" si="82"/>
        <v>0</v>
      </c>
    </row>
    <row r="987" spans="7:8" x14ac:dyDescent="0.3">
      <c r="G987">
        <f t="shared" si="81"/>
        <v>954</v>
      </c>
      <c r="H987">
        <f t="shared" si="82"/>
        <v>2</v>
      </c>
    </row>
    <row r="988" spans="7:8" x14ac:dyDescent="0.3">
      <c r="G988">
        <f t="shared" si="81"/>
        <v>955</v>
      </c>
      <c r="H988">
        <f t="shared" si="82"/>
        <v>4</v>
      </c>
    </row>
    <row r="989" spans="7:8" x14ac:dyDescent="0.3">
      <c r="G989">
        <f t="shared" si="81"/>
        <v>956</v>
      </c>
      <c r="H989">
        <f t="shared" si="82"/>
        <v>4</v>
      </c>
    </row>
    <row r="990" spans="7:8" x14ac:dyDescent="0.3">
      <c r="G990">
        <f t="shared" si="81"/>
        <v>957</v>
      </c>
      <c r="H990">
        <f t="shared" si="82"/>
        <v>2</v>
      </c>
    </row>
    <row r="991" spans="7:8" x14ac:dyDescent="0.3">
      <c r="G991">
        <f t="shared" si="81"/>
        <v>958</v>
      </c>
      <c r="H991">
        <f t="shared" si="82"/>
        <v>0</v>
      </c>
    </row>
    <row r="992" spans="7:8" x14ac:dyDescent="0.3">
      <c r="G992">
        <f t="shared" si="81"/>
        <v>959</v>
      </c>
      <c r="H992">
        <f t="shared" si="82"/>
        <v>4</v>
      </c>
    </row>
    <row r="993" spans="7:8" x14ac:dyDescent="0.3">
      <c r="G993">
        <f t="shared" si="81"/>
        <v>960</v>
      </c>
      <c r="H993">
        <f t="shared" si="82"/>
        <v>4</v>
      </c>
    </row>
    <row r="994" spans="7:8" x14ac:dyDescent="0.3">
      <c r="G994">
        <f t="shared" si="81"/>
        <v>961</v>
      </c>
      <c r="H994">
        <f t="shared" si="82"/>
        <v>2</v>
      </c>
    </row>
    <row r="995" spans="7:8" x14ac:dyDescent="0.3">
      <c r="G995">
        <f t="shared" si="81"/>
        <v>962</v>
      </c>
      <c r="H995">
        <f t="shared" si="82"/>
        <v>2</v>
      </c>
    </row>
    <row r="996" spans="7:8" x14ac:dyDescent="0.3">
      <c r="G996">
        <f t="shared" si="81"/>
        <v>963</v>
      </c>
      <c r="H996">
        <f t="shared" si="82"/>
        <v>0</v>
      </c>
    </row>
    <row r="997" spans="7:8" x14ac:dyDescent="0.3">
      <c r="G997">
        <f t="shared" si="81"/>
        <v>964</v>
      </c>
      <c r="H997">
        <f t="shared" si="82"/>
        <v>0</v>
      </c>
    </row>
    <row r="998" spans="7:8" x14ac:dyDescent="0.3">
      <c r="G998">
        <f t="shared" si="81"/>
        <v>965</v>
      </c>
      <c r="H998">
        <f t="shared" si="82"/>
        <v>0</v>
      </c>
    </row>
    <row r="999" spans="7:8" x14ac:dyDescent="0.3">
      <c r="G999">
        <f t="shared" si="81"/>
        <v>966</v>
      </c>
      <c r="H999">
        <f t="shared" si="82"/>
        <v>4</v>
      </c>
    </row>
    <row r="1000" spans="7:8" x14ac:dyDescent="0.3">
      <c r="G1000">
        <f t="shared" si="81"/>
        <v>967</v>
      </c>
      <c r="H1000">
        <f t="shared" si="82"/>
        <v>1</v>
      </c>
    </row>
    <row r="1001" spans="7:8" x14ac:dyDescent="0.3">
      <c r="G1001">
        <f t="shared" si="81"/>
        <v>968</v>
      </c>
      <c r="H1001">
        <f t="shared" si="82"/>
        <v>0</v>
      </c>
    </row>
    <row r="1002" spans="7:8" x14ac:dyDescent="0.3">
      <c r="G1002">
        <f t="shared" si="81"/>
        <v>969</v>
      </c>
      <c r="H1002">
        <f t="shared" si="82"/>
        <v>0</v>
      </c>
    </row>
    <row r="1003" spans="7:8" x14ac:dyDescent="0.3">
      <c r="G1003">
        <f t="shared" si="81"/>
        <v>970</v>
      </c>
      <c r="H1003">
        <f t="shared" si="82"/>
        <v>0</v>
      </c>
    </row>
    <row r="1004" spans="7:8" x14ac:dyDescent="0.3">
      <c r="G1004">
        <f t="shared" si="81"/>
        <v>971</v>
      </c>
      <c r="H1004">
        <f t="shared" si="82"/>
        <v>1</v>
      </c>
    </row>
    <row r="1005" spans="7:8" x14ac:dyDescent="0.3">
      <c r="G1005">
        <f t="shared" si="81"/>
        <v>972</v>
      </c>
      <c r="H1005">
        <f t="shared" si="82"/>
        <v>1</v>
      </c>
    </row>
    <row r="1006" spans="7:8" x14ac:dyDescent="0.3">
      <c r="G1006">
        <f t="shared" si="81"/>
        <v>973</v>
      </c>
      <c r="H1006">
        <f t="shared" si="82"/>
        <v>8</v>
      </c>
    </row>
    <row r="1007" spans="7:8" x14ac:dyDescent="0.3">
      <c r="G1007">
        <f t="shared" si="81"/>
        <v>974</v>
      </c>
      <c r="H1007">
        <f t="shared" si="82"/>
        <v>0</v>
      </c>
    </row>
    <row r="1008" spans="7:8" x14ac:dyDescent="0.3">
      <c r="G1008">
        <f t="shared" si="81"/>
        <v>975</v>
      </c>
      <c r="H1008">
        <f t="shared" si="82"/>
        <v>2</v>
      </c>
    </row>
    <row r="1009" spans="7:8" x14ac:dyDescent="0.3">
      <c r="G1009">
        <f t="shared" si="81"/>
        <v>976</v>
      </c>
      <c r="H1009">
        <f t="shared" si="82"/>
        <v>0</v>
      </c>
    </row>
    <row r="1010" spans="7:8" x14ac:dyDescent="0.3">
      <c r="G1010">
        <f t="shared" si="81"/>
        <v>977</v>
      </c>
      <c r="H1010">
        <f t="shared" si="82"/>
        <v>12</v>
      </c>
    </row>
    <row r="1011" spans="7:8" x14ac:dyDescent="0.3">
      <c r="G1011">
        <f t="shared" si="81"/>
        <v>978</v>
      </c>
      <c r="H1011">
        <f t="shared" si="82"/>
        <v>1</v>
      </c>
    </row>
    <row r="1012" spans="7:8" x14ac:dyDescent="0.3">
      <c r="G1012">
        <f t="shared" si="81"/>
        <v>979</v>
      </c>
      <c r="H1012">
        <f t="shared" si="82"/>
        <v>0</v>
      </c>
    </row>
    <row r="1013" spans="7:8" x14ac:dyDescent="0.3">
      <c r="G1013">
        <f t="shared" si="81"/>
        <v>980</v>
      </c>
      <c r="H1013">
        <f t="shared" si="82"/>
        <v>0</v>
      </c>
    </row>
    <row r="1014" spans="7:8" x14ac:dyDescent="0.3">
      <c r="G1014">
        <f t="shared" si="81"/>
        <v>981</v>
      </c>
      <c r="H1014">
        <f t="shared" si="82"/>
        <v>8</v>
      </c>
    </row>
    <row r="1015" spans="7:8" x14ac:dyDescent="0.3">
      <c r="G1015">
        <f t="shared" si="81"/>
        <v>982</v>
      </c>
      <c r="H1015">
        <f t="shared" si="82"/>
        <v>0</v>
      </c>
    </row>
    <row r="1016" spans="7:8" x14ac:dyDescent="0.3">
      <c r="G1016">
        <f t="shared" si="81"/>
        <v>983</v>
      </c>
      <c r="H1016">
        <f t="shared" si="82"/>
        <v>0</v>
      </c>
    </row>
    <row r="1017" spans="7:8" x14ac:dyDescent="0.3">
      <c r="G1017">
        <f t="shared" si="81"/>
        <v>984</v>
      </c>
      <c r="H1017">
        <f t="shared" si="82"/>
        <v>4</v>
      </c>
    </row>
    <row r="1018" spans="7:8" x14ac:dyDescent="0.3">
      <c r="G1018">
        <f t="shared" si="81"/>
        <v>985</v>
      </c>
      <c r="H1018">
        <f t="shared" si="82"/>
        <v>2</v>
      </c>
    </row>
    <row r="1019" spans="7:8" x14ac:dyDescent="0.3">
      <c r="G1019">
        <f t="shared" si="81"/>
        <v>986</v>
      </c>
      <c r="H1019">
        <f t="shared" si="82"/>
        <v>0</v>
      </c>
    </row>
    <row r="1020" spans="7:8" x14ac:dyDescent="0.3">
      <c r="G1020">
        <f t="shared" si="81"/>
        <v>987</v>
      </c>
      <c r="H1020">
        <f t="shared" si="82"/>
        <v>0</v>
      </c>
    </row>
    <row r="1021" spans="7:8" x14ac:dyDescent="0.3">
      <c r="G1021">
        <f t="shared" si="81"/>
        <v>988</v>
      </c>
      <c r="H1021">
        <f t="shared" si="82"/>
        <v>4</v>
      </c>
    </row>
    <row r="1022" spans="7:8" x14ac:dyDescent="0.3">
      <c r="G1022">
        <f t="shared" si="81"/>
        <v>989</v>
      </c>
      <c r="H1022">
        <f t="shared" si="82"/>
        <v>2</v>
      </c>
    </row>
    <row r="1023" spans="7:8" x14ac:dyDescent="0.3">
      <c r="G1023">
        <f t="shared" ref="G1023:G1086" si="83">G1022+1</f>
        <v>990</v>
      </c>
      <c r="H1023">
        <f t="shared" si="82"/>
        <v>2</v>
      </c>
    </row>
    <row r="1024" spans="7:8" x14ac:dyDescent="0.3">
      <c r="G1024">
        <f t="shared" si="83"/>
        <v>991</v>
      </c>
      <c r="H1024">
        <f t="shared" si="82"/>
        <v>0</v>
      </c>
    </row>
    <row r="1025" spans="7:8" x14ac:dyDescent="0.3">
      <c r="G1025">
        <f t="shared" si="83"/>
        <v>992</v>
      </c>
      <c r="H1025">
        <f t="shared" si="82"/>
        <v>0</v>
      </c>
    </row>
    <row r="1026" spans="7:8" x14ac:dyDescent="0.3">
      <c r="G1026">
        <f t="shared" si="83"/>
        <v>993</v>
      </c>
      <c r="H1026">
        <f t="shared" si="82"/>
        <v>0</v>
      </c>
    </row>
    <row r="1027" spans="7:8" x14ac:dyDescent="0.3">
      <c r="G1027">
        <f t="shared" si="83"/>
        <v>994</v>
      </c>
      <c r="H1027">
        <f t="shared" si="82"/>
        <v>0</v>
      </c>
    </row>
    <row r="1028" spans="7:8" x14ac:dyDescent="0.3">
      <c r="G1028">
        <f t="shared" si="83"/>
        <v>995</v>
      </c>
      <c r="H1028">
        <f t="shared" si="82"/>
        <v>4</v>
      </c>
    </row>
    <row r="1029" spans="7:8" x14ac:dyDescent="0.3">
      <c r="G1029">
        <f t="shared" si="83"/>
        <v>996</v>
      </c>
      <c r="H1029">
        <f t="shared" ref="H1029:H1092" si="84">IFERROR(VLOOKUP(G1029,$D$4:$E$742,2,0),0)</f>
        <v>2</v>
      </c>
    </row>
    <row r="1030" spans="7:8" x14ac:dyDescent="0.3">
      <c r="G1030">
        <f t="shared" si="83"/>
        <v>997</v>
      </c>
      <c r="H1030">
        <f t="shared" si="84"/>
        <v>0</v>
      </c>
    </row>
    <row r="1031" spans="7:8" x14ac:dyDescent="0.3">
      <c r="G1031">
        <f t="shared" si="83"/>
        <v>998</v>
      </c>
      <c r="H1031">
        <f t="shared" si="84"/>
        <v>0</v>
      </c>
    </row>
    <row r="1032" spans="7:8" x14ac:dyDescent="0.3">
      <c r="G1032">
        <f t="shared" si="83"/>
        <v>999</v>
      </c>
      <c r="H1032">
        <f t="shared" si="84"/>
        <v>8</v>
      </c>
    </row>
    <row r="1033" spans="7:8" x14ac:dyDescent="0.3">
      <c r="G1033">
        <f t="shared" si="83"/>
        <v>1000</v>
      </c>
      <c r="H1033">
        <f t="shared" si="84"/>
        <v>0</v>
      </c>
    </row>
    <row r="1034" spans="7:8" x14ac:dyDescent="0.3">
      <c r="G1034">
        <f t="shared" si="83"/>
        <v>1001</v>
      </c>
      <c r="H1034">
        <f t="shared" si="84"/>
        <v>0</v>
      </c>
    </row>
    <row r="1035" spans="7:8" x14ac:dyDescent="0.3">
      <c r="G1035">
        <f t="shared" si="83"/>
        <v>1002</v>
      </c>
      <c r="H1035">
        <f t="shared" si="84"/>
        <v>0</v>
      </c>
    </row>
    <row r="1036" spans="7:8" x14ac:dyDescent="0.3">
      <c r="G1036">
        <f t="shared" si="83"/>
        <v>1003</v>
      </c>
      <c r="H1036">
        <f t="shared" si="84"/>
        <v>0</v>
      </c>
    </row>
    <row r="1037" spans="7:8" x14ac:dyDescent="0.3">
      <c r="G1037">
        <f t="shared" si="83"/>
        <v>1004</v>
      </c>
      <c r="H1037">
        <f t="shared" si="84"/>
        <v>0</v>
      </c>
    </row>
    <row r="1038" spans="7:8" x14ac:dyDescent="0.3">
      <c r="G1038">
        <f t="shared" si="83"/>
        <v>1005</v>
      </c>
      <c r="H1038">
        <f t="shared" si="84"/>
        <v>4</v>
      </c>
    </row>
    <row r="1039" spans="7:8" x14ac:dyDescent="0.3">
      <c r="G1039">
        <f t="shared" si="83"/>
        <v>1006</v>
      </c>
      <c r="H1039">
        <f t="shared" si="84"/>
        <v>1</v>
      </c>
    </row>
    <row r="1040" spans="7:8" x14ac:dyDescent="0.3">
      <c r="G1040">
        <f t="shared" si="83"/>
        <v>1007</v>
      </c>
      <c r="H1040">
        <f t="shared" si="84"/>
        <v>1</v>
      </c>
    </row>
    <row r="1041" spans="7:8" x14ac:dyDescent="0.3">
      <c r="G1041">
        <f t="shared" si="83"/>
        <v>1008</v>
      </c>
      <c r="H1041">
        <f t="shared" si="84"/>
        <v>4</v>
      </c>
    </row>
    <row r="1042" spans="7:8" x14ac:dyDescent="0.3">
      <c r="G1042">
        <f t="shared" si="83"/>
        <v>1009</v>
      </c>
      <c r="H1042">
        <f t="shared" si="84"/>
        <v>0</v>
      </c>
    </row>
    <row r="1043" spans="7:8" x14ac:dyDescent="0.3">
      <c r="G1043">
        <f t="shared" si="83"/>
        <v>1010</v>
      </c>
      <c r="H1043">
        <f t="shared" si="84"/>
        <v>0</v>
      </c>
    </row>
    <row r="1044" spans="7:8" x14ac:dyDescent="0.3">
      <c r="G1044">
        <f t="shared" si="83"/>
        <v>1011</v>
      </c>
      <c r="H1044">
        <f t="shared" si="84"/>
        <v>1</v>
      </c>
    </row>
    <row r="1045" spans="7:8" x14ac:dyDescent="0.3">
      <c r="G1045">
        <f t="shared" si="83"/>
        <v>1012</v>
      </c>
      <c r="H1045">
        <f t="shared" si="84"/>
        <v>4</v>
      </c>
    </row>
    <row r="1046" spans="7:8" x14ac:dyDescent="0.3">
      <c r="G1046">
        <f t="shared" si="83"/>
        <v>1013</v>
      </c>
      <c r="H1046">
        <f t="shared" si="84"/>
        <v>0</v>
      </c>
    </row>
    <row r="1047" spans="7:8" x14ac:dyDescent="0.3">
      <c r="G1047">
        <f t="shared" si="83"/>
        <v>1014</v>
      </c>
      <c r="H1047">
        <f t="shared" si="84"/>
        <v>2</v>
      </c>
    </row>
    <row r="1048" spans="7:8" x14ac:dyDescent="0.3">
      <c r="G1048">
        <f t="shared" si="83"/>
        <v>1015</v>
      </c>
      <c r="H1048">
        <f t="shared" si="84"/>
        <v>2</v>
      </c>
    </row>
    <row r="1049" spans="7:8" x14ac:dyDescent="0.3">
      <c r="G1049">
        <f t="shared" si="83"/>
        <v>1016</v>
      </c>
      <c r="H1049">
        <f t="shared" si="84"/>
        <v>8</v>
      </c>
    </row>
    <row r="1050" spans="7:8" x14ac:dyDescent="0.3">
      <c r="G1050">
        <f t="shared" si="83"/>
        <v>1017</v>
      </c>
      <c r="H1050">
        <f t="shared" si="84"/>
        <v>0</v>
      </c>
    </row>
    <row r="1051" spans="7:8" x14ac:dyDescent="0.3">
      <c r="G1051">
        <f t="shared" si="83"/>
        <v>1018</v>
      </c>
      <c r="H1051">
        <f t="shared" si="84"/>
        <v>1</v>
      </c>
    </row>
    <row r="1052" spans="7:8" x14ac:dyDescent="0.3">
      <c r="G1052">
        <f t="shared" si="83"/>
        <v>1019</v>
      </c>
      <c r="H1052">
        <f t="shared" si="84"/>
        <v>0</v>
      </c>
    </row>
    <row r="1053" spans="7:8" x14ac:dyDescent="0.3">
      <c r="G1053">
        <f t="shared" si="83"/>
        <v>1020</v>
      </c>
      <c r="H1053">
        <f t="shared" si="84"/>
        <v>0</v>
      </c>
    </row>
    <row r="1054" spans="7:8" x14ac:dyDescent="0.3">
      <c r="G1054">
        <f t="shared" si="83"/>
        <v>1021</v>
      </c>
      <c r="H1054">
        <f t="shared" si="84"/>
        <v>0</v>
      </c>
    </row>
    <row r="1055" spans="7:8" x14ac:dyDescent="0.3">
      <c r="G1055">
        <f t="shared" si="83"/>
        <v>1022</v>
      </c>
      <c r="H1055">
        <f t="shared" si="84"/>
        <v>0</v>
      </c>
    </row>
    <row r="1056" spans="7:8" x14ac:dyDescent="0.3">
      <c r="G1056">
        <f t="shared" si="83"/>
        <v>1023</v>
      </c>
      <c r="H1056">
        <f t="shared" si="84"/>
        <v>0</v>
      </c>
    </row>
    <row r="1057" spans="7:8" x14ac:dyDescent="0.3">
      <c r="G1057">
        <f t="shared" si="83"/>
        <v>1024</v>
      </c>
      <c r="H1057">
        <f t="shared" si="84"/>
        <v>3</v>
      </c>
    </row>
    <row r="1058" spans="7:8" x14ac:dyDescent="0.3">
      <c r="G1058">
        <f t="shared" si="83"/>
        <v>1025</v>
      </c>
      <c r="H1058">
        <f t="shared" si="84"/>
        <v>1</v>
      </c>
    </row>
    <row r="1059" spans="7:8" x14ac:dyDescent="0.3">
      <c r="G1059">
        <f t="shared" si="83"/>
        <v>1026</v>
      </c>
      <c r="H1059">
        <f t="shared" si="84"/>
        <v>4</v>
      </c>
    </row>
    <row r="1060" spans="7:8" x14ac:dyDescent="0.3">
      <c r="G1060">
        <f t="shared" si="83"/>
        <v>1027</v>
      </c>
      <c r="H1060">
        <f t="shared" si="84"/>
        <v>0</v>
      </c>
    </row>
    <row r="1061" spans="7:8" x14ac:dyDescent="0.3">
      <c r="G1061">
        <f t="shared" si="83"/>
        <v>1028</v>
      </c>
      <c r="H1061">
        <f t="shared" si="84"/>
        <v>0</v>
      </c>
    </row>
    <row r="1062" spans="7:8" x14ac:dyDescent="0.3">
      <c r="G1062">
        <f t="shared" si="83"/>
        <v>1029</v>
      </c>
      <c r="H1062">
        <f t="shared" si="84"/>
        <v>2</v>
      </c>
    </row>
    <row r="1063" spans="7:8" x14ac:dyDescent="0.3">
      <c r="G1063">
        <f t="shared" si="83"/>
        <v>1030</v>
      </c>
      <c r="H1063">
        <f t="shared" si="84"/>
        <v>4</v>
      </c>
    </row>
    <row r="1064" spans="7:8" x14ac:dyDescent="0.3">
      <c r="G1064">
        <f t="shared" si="83"/>
        <v>1031</v>
      </c>
      <c r="H1064">
        <f t="shared" si="84"/>
        <v>1</v>
      </c>
    </row>
    <row r="1065" spans="7:8" x14ac:dyDescent="0.3">
      <c r="G1065">
        <f t="shared" si="83"/>
        <v>1032</v>
      </c>
      <c r="H1065">
        <f t="shared" si="84"/>
        <v>0</v>
      </c>
    </row>
    <row r="1066" spans="7:8" x14ac:dyDescent="0.3">
      <c r="G1066">
        <f t="shared" si="83"/>
        <v>1033</v>
      </c>
      <c r="H1066">
        <f t="shared" si="84"/>
        <v>2</v>
      </c>
    </row>
    <row r="1067" spans="7:8" x14ac:dyDescent="0.3">
      <c r="G1067">
        <f t="shared" si="83"/>
        <v>1034</v>
      </c>
      <c r="H1067">
        <f t="shared" si="84"/>
        <v>1</v>
      </c>
    </row>
    <row r="1068" spans="7:8" x14ac:dyDescent="0.3">
      <c r="G1068">
        <f t="shared" si="83"/>
        <v>1035</v>
      </c>
      <c r="H1068">
        <f t="shared" si="84"/>
        <v>1</v>
      </c>
    </row>
    <row r="1069" spans="7:8" x14ac:dyDescent="0.3">
      <c r="G1069">
        <f t="shared" si="83"/>
        <v>1036</v>
      </c>
      <c r="H1069">
        <f t="shared" si="84"/>
        <v>1</v>
      </c>
    </row>
    <row r="1070" spans="7:8" x14ac:dyDescent="0.3">
      <c r="G1070">
        <f t="shared" si="83"/>
        <v>1037</v>
      </c>
      <c r="H1070">
        <f t="shared" si="84"/>
        <v>0</v>
      </c>
    </row>
    <row r="1071" spans="7:8" x14ac:dyDescent="0.3">
      <c r="G1071">
        <f t="shared" si="83"/>
        <v>1038</v>
      </c>
      <c r="H1071">
        <f t="shared" si="84"/>
        <v>0</v>
      </c>
    </row>
    <row r="1072" spans="7:8" x14ac:dyDescent="0.3">
      <c r="G1072">
        <f t="shared" si="83"/>
        <v>1039</v>
      </c>
      <c r="H1072">
        <f t="shared" si="84"/>
        <v>0</v>
      </c>
    </row>
    <row r="1073" spans="7:8" x14ac:dyDescent="0.3">
      <c r="G1073">
        <f t="shared" si="83"/>
        <v>1040</v>
      </c>
      <c r="H1073">
        <f t="shared" si="84"/>
        <v>0</v>
      </c>
    </row>
    <row r="1074" spans="7:8" x14ac:dyDescent="0.3">
      <c r="G1074">
        <f t="shared" si="83"/>
        <v>1041</v>
      </c>
      <c r="H1074">
        <f t="shared" si="84"/>
        <v>0</v>
      </c>
    </row>
    <row r="1075" spans="7:8" x14ac:dyDescent="0.3">
      <c r="G1075">
        <f t="shared" si="83"/>
        <v>1042</v>
      </c>
      <c r="H1075">
        <f t="shared" si="84"/>
        <v>3</v>
      </c>
    </row>
    <row r="1076" spans="7:8" x14ac:dyDescent="0.3">
      <c r="G1076">
        <f t="shared" si="83"/>
        <v>1043</v>
      </c>
      <c r="H1076">
        <f t="shared" si="84"/>
        <v>2</v>
      </c>
    </row>
    <row r="1077" spans="7:8" x14ac:dyDescent="0.3">
      <c r="G1077">
        <f t="shared" si="83"/>
        <v>1044</v>
      </c>
      <c r="H1077">
        <f t="shared" si="84"/>
        <v>8</v>
      </c>
    </row>
    <row r="1078" spans="7:8" x14ac:dyDescent="0.3">
      <c r="G1078">
        <f t="shared" si="83"/>
        <v>1045</v>
      </c>
      <c r="H1078">
        <f t="shared" si="84"/>
        <v>0</v>
      </c>
    </row>
    <row r="1079" spans="7:8" x14ac:dyDescent="0.3">
      <c r="G1079">
        <f t="shared" si="83"/>
        <v>1046</v>
      </c>
      <c r="H1079">
        <f t="shared" si="84"/>
        <v>0</v>
      </c>
    </row>
    <row r="1080" spans="7:8" x14ac:dyDescent="0.3">
      <c r="G1080">
        <f t="shared" si="83"/>
        <v>1047</v>
      </c>
      <c r="H1080">
        <f t="shared" si="84"/>
        <v>0</v>
      </c>
    </row>
    <row r="1081" spans="7:8" x14ac:dyDescent="0.3">
      <c r="G1081">
        <f t="shared" si="83"/>
        <v>1048</v>
      </c>
      <c r="H1081">
        <f t="shared" si="84"/>
        <v>4</v>
      </c>
    </row>
    <row r="1082" spans="7:8" x14ac:dyDescent="0.3">
      <c r="G1082">
        <f t="shared" si="83"/>
        <v>1049</v>
      </c>
      <c r="H1082">
        <f t="shared" si="84"/>
        <v>2</v>
      </c>
    </row>
    <row r="1083" spans="7:8" x14ac:dyDescent="0.3">
      <c r="G1083">
        <f t="shared" si="83"/>
        <v>1050</v>
      </c>
      <c r="H1083">
        <f t="shared" si="84"/>
        <v>2</v>
      </c>
    </row>
    <row r="1084" spans="7:8" x14ac:dyDescent="0.3">
      <c r="G1084">
        <f t="shared" si="83"/>
        <v>1051</v>
      </c>
      <c r="H1084">
        <f t="shared" si="84"/>
        <v>0</v>
      </c>
    </row>
    <row r="1085" spans="7:8" x14ac:dyDescent="0.3">
      <c r="G1085">
        <f t="shared" si="83"/>
        <v>1052</v>
      </c>
      <c r="H1085">
        <f t="shared" si="84"/>
        <v>1</v>
      </c>
    </row>
    <row r="1086" spans="7:8" x14ac:dyDescent="0.3">
      <c r="G1086">
        <f t="shared" si="83"/>
        <v>1053</v>
      </c>
      <c r="H1086">
        <f t="shared" si="84"/>
        <v>1</v>
      </c>
    </row>
    <row r="1087" spans="7:8" x14ac:dyDescent="0.3">
      <c r="G1087">
        <f t="shared" ref="G1087:G1150" si="85">G1086+1</f>
        <v>1054</v>
      </c>
      <c r="H1087">
        <f t="shared" si="84"/>
        <v>1</v>
      </c>
    </row>
    <row r="1088" spans="7:8" x14ac:dyDescent="0.3">
      <c r="G1088">
        <f t="shared" si="85"/>
        <v>1055</v>
      </c>
      <c r="H1088">
        <f t="shared" si="84"/>
        <v>0</v>
      </c>
    </row>
    <row r="1089" spans="7:8" x14ac:dyDescent="0.3">
      <c r="G1089">
        <f t="shared" si="85"/>
        <v>1056</v>
      </c>
      <c r="H1089">
        <f t="shared" si="84"/>
        <v>0</v>
      </c>
    </row>
    <row r="1090" spans="7:8" x14ac:dyDescent="0.3">
      <c r="G1090">
        <f t="shared" si="85"/>
        <v>1057</v>
      </c>
      <c r="H1090">
        <f t="shared" si="84"/>
        <v>0</v>
      </c>
    </row>
    <row r="1091" spans="7:8" x14ac:dyDescent="0.3">
      <c r="G1091">
        <f t="shared" si="85"/>
        <v>1058</v>
      </c>
      <c r="H1091">
        <f t="shared" si="84"/>
        <v>0</v>
      </c>
    </row>
    <row r="1092" spans="7:8" x14ac:dyDescent="0.3">
      <c r="G1092">
        <f t="shared" si="85"/>
        <v>1059</v>
      </c>
      <c r="H1092">
        <f t="shared" si="84"/>
        <v>1</v>
      </c>
    </row>
    <row r="1093" spans="7:8" x14ac:dyDescent="0.3">
      <c r="G1093">
        <f t="shared" si="85"/>
        <v>1060</v>
      </c>
      <c r="H1093">
        <f t="shared" ref="H1093:H1156" si="86">IFERROR(VLOOKUP(G1093,$D$4:$E$742,2,0),0)</f>
        <v>2</v>
      </c>
    </row>
    <row r="1094" spans="7:8" x14ac:dyDescent="0.3">
      <c r="G1094">
        <f t="shared" si="85"/>
        <v>1061</v>
      </c>
      <c r="H1094">
        <f t="shared" si="86"/>
        <v>0</v>
      </c>
    </row>
    <row r="1095" spans="7:8" x14ac:dyDescent="0.3">
      <c r="G1095">
        <f t="shared" si="85"/>
        <v>1062</v>
      </c>
      <c r="H1095">
        <f t="shared" si="86"/>
        <v>0</v>
      </c>
    </row>
    <row r="1096" spans="7:8" x14ac:dyDescent="0.3">
      <c r="G1096">
        <f t="shared" si="85"/>
        <v>1063</v>
      </c>
      <c r="H1096">
        <f t="shared" si="86"/>
        <v>1</v>
      </c>
    </row>
    <row r="1097" spans="7:8" x14ac:dyDescent="0.3">
      <c r="G1097">
        <f t="shared" si="85"/>
        <v>1064</v>
      </c>
      <c r="H1097">
        <f t="shared" si="86"/>
        <v>0</v>
      </c>
    </row>
    <row r="1098" spans="7:8" x14ac:dyDescent="0.3">
      <c r="G1098">
        <f t="shared" si="85"/>
        <v>1065</v>
      </c>
      <c r="H1098">
        <f t="shared" si="86"/>
        <v>4</v>
      </c>
    </row>
    <row r="1099" spans="7:8" x14ac:dyDescent="0.3">
      <c r="G1099">
        <f t="shared" si="85"/>
        <v>1066</v>
      </c>
      <c r="H1099">
        <f t="shared" si="86"/>
        <v>1</v>
      </c>
    </row>
    <row r="1100" spans="7:8" x14ac:dyDescent="0.3">
      <c r="G1100">
        <f t="shared" si="85"/>
        <v>1067</v>
      </c>
      <c r="H1100">
        <f t="shared" si="86"/>
        <v>2</v>
      </c>
    </row>
    <row r="1101" spans="7:8" x14ac:dyDescent="0.3">
      <c r="G1101">
        <f t="shared" si="85"/>
        <v>1068</v>
      </c>
      <c r="H1101">
        <f t="shared" si="86"/>
        <v>2</v>
      </c>
    </row>
    <row r="1102" spans="7:8" x14ac:dyDescent="0.3">
      <c r="G1102">
        <f t="shared" si="85"/>
        <v>1069</v>
      </c>
      <c r="H1102">
        <f t="shared" si="86"/>
        <v>4</v>
      </c>
    </row>
    <row r="1103" spans="7:8" x14ac:dyDescent="0.3">
      <c r="G1103">
        <f t="shared" si="85"/>
        <v>1070</v>
      </c>
      <c r="H1103">
        <f t="shared" si="86"/>
        <v>2</v>
      </c>
    </row>
    <row r="1104" spans="7:8" x14ac:dyDescent="0.3">
      <c r="G1104">
        <f t="shared" si="85"/>
        <v>1071</v>
      </c>
      <c r="H1104">
        <f t="shared" si="86"/>
        <v>3</v>
      </c>
    </row>
    <row r="1105" spans="7:8" x14ac:dyDescent="0.3">
      <c r="G1105">
        <f t="shared" si="85"/>
        <v>1072</v>
      </c>
      <c r="H1105">
        <f t="shared" si="86"/>
        <v>0</v>
      </c>
    </row>
    <row r="1106" spans="7:8" x14ac:dyDescent="0.3">
      <c r="G1106">
        <f t="shared" si="85"/>
        <v>1073</v>
      </c>
      <c r="H1106">
        <f t="shared" si="86"/>
        <v>0</v>
      </c>
    </row>
    <row r="1107" spans="7:8" x14ac:dyDescent="0.3">
      <c r="G1107">
        <f t="shared" si="85"/>
        <v>1074</v>
      </c>
      <c r="H1107">
        <f t="shared" si="86"/>
        <v>0</v>
      </c>
    </row>
    <row r="1108" spans="7:8" x14ac:dyDescent="0.3">
      <c r="G1108">
        <f t="shared" si="85"/>
        <v>1075</v>
      </c>
      <c r="H1108">
        <f t="shared" si="86"/>
        <v>0</v>
      </c>
    </row>
    <row r="1109" spans="7:8" x14ac:dyDescent="0.3">
      <c r="G1109">
        <f t="shared" si="85"/>
        <v>1076</v>
      </c>
      <c r="H1109">
        <f t="shared" si="86"/>
        <v>0</v>
      </c>
    </row>
    <row r="1110" spans="7:8" x14ac:dyDescent="0.3">
      <c r="G1110">
        <f t="shared" si="85"/>
        <v>1077</v>
      </c>
      <c r="H1110">
        <f t="shared" si="86"/>
        <v>1</v>
      </c>
    </row>
    <row r="1111" spans="7:8" x14ac:dyDescent="0.3">
      <c r="G1111">
        <f t="shared" si="85"/>
        <v>1078</v>
      </c>
      <c r="H1111">
        <f t="shared" si="86"/>
        <v>2</v>
      </c>
    </row>
    <row r="1112" spans="7:8" x14ac:dyDescent="0.3">
      <c r="G1112">
        <f t="shared" si="85"/>
        <v>1079</v>
      </c>
      <c r="H1112">
        <f t="shared" si="86"/>
        <v>0</v>
      </c>
    </row>
    <row r="1113" spans="7:8" x14ac:dyDescent="0.3">
      <c r="G1113">
        <f t="shared" si="85"/>
        <v>1080</v>
      </c>
      <c r="H1113">
        <f t="shared" si="86"/>
        <v>0</v>
      </c>
    </row>
    <row r="1114" spans="7:8" x14ac:dyDescent="0.3">
      <c r="G1114">
        <f t="shared" si="85"/>
        <v>1081</v>
      </c>
      <c r="H1114">
        <f t="shared" si="86"/>
        <v>1</v>
      </c>
    </row>
    <row r="1115" spans="7:8" x14ac:dyDescent="0.3">
      <c r="G1115">
        <f t="shared" si="85"/>
        <v>1082</v>
      </c>
      <c r="H1115">
        <f t="shared" si="86"/>
        <v>0</v>
      </c>
    </row>
    <row r="1116" spans="7:8" x14ac:dyDescent="0.3">
      <c r="G1116">
        <f t="shared" si="85"/>
        <v>1083</v>
      </c>
      <c r="H1116">
        <f t="shared" si="86"/>
        <v>4</v>
      </c>
    </row>
    <row r="1117" spans="7:8" x14ac:dyDescent="0.3">
      <c r="G1117">
        <f t="shared" si="85"/>
        <v>1084</v>
      </c>
      <c r="H1117">
        <f t="shared" si="86"/>
        <v>0</v>
      </c>
    </row>
    <row r="1118" spans="7:8" x14ac:dyDescent="0.3">
      <c r="G1118">
        <f t="shared" si="85"/>
        <v>1085</v>
      </c>
      <c r="H1118">
        <f t="shared" si="86"/>
        <v>2</v>
      </c>
    </row>
    <row r="1119" spans="7:8" x14ac:dyDescent="0.3">
      <c r="G1119">
        <f t="shared" si="85"/>
        <v>1086</v>
      </c>
      <c r="H1119">
        <f t="shared" si="86"/>
        <v>0</v>
      </c>
    </row>
    <row r="1120" spans="7:8" x14ac:dyDescent="0.3">
      <c r="G1120">
        <f t="shared" si="85"/>
        <v>1087</v>
      </c>
      <c r="H1120">
        <f t="shared" si="86"/>
        <v>4</v>
      </c>
    </row>
    <row r="1121" spans="7:8" x14ac:dyDescent="0.3">
      <c r="G1121">
        <f t="shared" si="85"/>
        <v>1088</v>
      </c>
      <c r="H1121">
        <f t="shared" si="86"/>
        <v>8</v>
      </c>
    </row>
    <row r="1122" spans="7:8" x14ac:dyDescent="0.3">
      <c r="G1122">
        <f t="shared" si="85"/>
        <v>1089</v>
      </c>
      <c r="H1122">
        <f t="shared" si="86"/>
        <v>1</v>
      </c>
    </row>
    <row r="1123" spans="7:8" x14ac:dyDescent="0.3">
      <c r="G1123">
        <f t="shared" si="85"/>
        <v>1090</v>
      </c>
      <c r="H1123">
        <f t="shared" si="86"/>
        <v>0</v>
      </c>
    </row>
    <row r="1124" spans="7:8" x14ac:dyDescent="0.3">
      <c r="G1124">
        <f t="shared" si="85"/>
        <v>1091</v>
      </c>
      <c r="H1124">
        <f t="shared" si="86"/>
        <v>0</v>
      </c>
    </row>
    <row r="1125" spans="7:8" x14ac:dyDescent="0.3">
      <c r="G1125">
        <f t="shared" si="85"/>
        <v>1092</v>
      </c>
      <c r="H1125">
        <f t="shared" si="86"/>
        <v>0</v>
      </c>
    </row>
    <row r="1126" spans="7:8" x14ac:dyDescent="0.3">
      <c r="G1126">
        <f t="shared" si="85"/>
        <v>1093</v>
      </c>
      <c r="H1126">
        <f t="shared" si="86"/>
        <v>0</v>
      </c>
    </row>
    <row r="1127" spans="7:8" x14ac:dyDescent="0.3">
      <c r="G1127">
        <f t="shared" si="85"/>
        <v>1094</v>
      </c>
      <c r="H1127">
        <f t="shared" si="86"/>
        <v>0</v>
      </c>
    </row>
    <row r="1128" spans="7:8" x14ac:dyDescent="0.3">
      <c r="G1128">
        <f t="shared" si="85"/>
        <v>1095</v>
      </c>
      <c r="H1128">
        <f t="shared" si="86"/>
        <v>2</v>
      </c>
    </row>
    <row r="1129" spans="7:8" x14ac:dyDescent="0.3">
      <c r="G1129">
        <f t="shared" si="85"/>
        <v>1096</v>
      </c>
      <c r="H1129">
        <f t="shared" si="86"/>
        <v>1</v>
      </c>
    </row>
    <row r="1130" spans="7:8" x14ac:dyDescent="0.3">
      <c r="G1130">
        <f t="shared" si="85"/>
        <v>1097</v>
      </c>
      <c r="H1130">
        <f t="shared" si="86"/>
        <v>2</v>
      </c>
    </row>
    <row r="1131" spans="7:8" x14ac:dyDescent="0.3">
      <c r="G1131">
        <f t="shared" si="85"/>
        <v>1098</v>
      </c>
      <c r="H1131">
        <f t="shared" si="86"/>
        <v>0</v>
      </c>
    </row>
    <row r="1132" spans="7:8" x14ac:dyDescent="0.3">
      <c r="G1132">
        <f t="shared" si="85"/>
        <v>1099</v>
      </c>
      <c r="H1132">
        <f t="shared" si="86"/>
        <v>3</v>
      </c>
    </row>
    <row r="1133" spans="7:8" x14ac:dyDescent="0.3">
      <c r="G1133">
        <f t="shared" si="85"/>
        <v>1100</v>
      </c>
      <c r="H1133">
        <f t="shared" si="86"/>
        <v>0</v>
      </c>
    </row>
    <row r="1134" spans="7:8" x14ac:dyDescent="0.3">
      <c r="G1134">
        <f t="shared" si="85"/>
        <v>1101</v>
      </c>
      <c r="H1134">
        <f t="shared" si="86"/>
        <v>4</v>
      </c>
    </row>
    <row r="1135" spans="7:8" x14ac:dyDescent="0.3">
      <c r="G1135">
        <f t="shared" si="85"/>
        <v>1102</v>
      </c>
      <c r="H1135">
        <f t="shared" si="86"/>
        <v>0</v>
      </c>
    </row>
    <row r="1136" spans="7:8" x14ac:dyDescent="0.3">
      <c r="G1136">
        <f t="shared" si="85"/>
        <v>1103</v>
      </c>
      <c r="H1136">
        <f t="shared" si="86"/>
        <v>1</v>
      </c>
    </row>
    <row r="1137" spans="7:8" x14ac:dyDescent="0.3">
      <c r="G1137">
        <f t="shared" si="85"/>
        <v>1104</v>
      </c>
      <c r="H1137">
        <f t="shared" si="86"/>
        <v>4</v>
      </c>
    </row>
    <row r="1138" spans="7:8" x14ac:dyDescent="0.3">
      <c r="G1138">
        <f t="shared" si="85"/>
        <v>1105</v>
      </c>
      <c r="H1138">
        <f t="shared" si="86"/>
        <v>1</v>
      </c>
    </row>
    <row r="1139" spans="7:8" x14ac:dyDescent="0.3">
      <c r="G1139">
        <f t="shared" si="85"/>
        <v>1106</v>
      </c>
      <c r="H1139">
        <f t="shared" si="86"/>
        <v>2</v>
      </c>
    </row>
    <row r="1140" spans="7:8" x14ac:dyDescent="0.3">
      <c r="G1140">
        <f t="shared" si="85"/>
        <v>1107</v>
      </c>
      <c r="H1140">
        <f t="shared" si="86"/>
        <v>0</v>
      </c>
    </row>
    <row r="1141" spans="7:8" x14ac:dyDescent="0.3">
      <c r="G1141">
        <f t="shared" si="85"/>
        <v>1108</v>
      </c>
      <c r="H1141">
        <f t="shared" si="86"/>
        <v>8</v>
      </c>
    </row>
    <row r="1142" spans="7:8" x14ac:dyDescent="0.3">
      <c r="G1142">
        <f t="shared" si="85"/>
        <v>1109</v>
      </c>
      <c r="H1142">
        <f t="shared" si="86"/>
        <v>0</v>
      </c>
    </row>
    <row r="1143" spans="7:8" x14ac:dyDescent="0.3">
      <c r="G1143">
        <f t="shared" si="85"/>
        <v>1110</v>
      </c>
      <c r="H1143">
        <f t="shared" si="86"/>
        <v>0</v>
      </c>
    </row>
    <row r="1144" spans="7:8" x14ac:dyDescent="0.3">
      <c r="G1144">
        <f t="shared" si="85"/>
        <v>1111</v>
      </c>
      <c r="H1144">
        <f t="shared" si="86"/>
        <v>0</v>
      </c>
    </row>
    <row r="1145" spans="7:8" x14ac:dyDescent="0.3">
      <c r="G1145">
        <f t="shared" si="85"/>
        <v>1112</v>
      </c>
      <c r="H1145">
        <f t="shared" si="86"/>
        <v>0</v>
      </c>
    </row>
    <row r="1146" spans="7:8" x14ac:dyDescent="0.3">
      <c r="G1146">
        <f t="shared" si="85"/>
        <v>1113</v>
      </c>
      <c r="H1146">
        <f t="shared" si="86"/>
        <v>2</v>
      </c>
    </row>
    <row r="1147" spans="7:8" x14ac:dyDescent="0.3">
      <c r="G1147">
        <f t="shared" si="85"/>
        <v>1114</v>
      </c>
      <c r="H1147">
        <f t="shared" si="86"/>
        <v>2</v>
      </c>
    </row>
    <row r="1148" spans="7:8" x14ac:dyDescent="0.3">
      <c r="G1148">
        <f t="shared" si="85"/>
        <v>1115</v>
      </c>
      <c r="H1148">
        <f t="shared" si="86"/>
        <v>0</v>
      </c>
    </row>
    <row r="1149" spans="7:8" x14ac:dyDescent="0.3">
      <c r="G1149">
        <f t="shared" si="85"/>
        <v>1116</v>
      </c>
      <c r="H1149">
        <f t="shared" si="86"/>
        <v>3</v>
      </c>
    </row>
    <row r="1150" spans="7:8" x14ac:dyDescent="0.3">
      <c r="G1150">
        <f t="shared" si="85"/>
        <v>1117</v>
      </c>
      <c r="H1150">
        <f t="shared" si="86"/>
        <v>1</v>
      </c>
    </row>
    <row r="1151" spans="7:8" x14ac:dyDescent="0.3">
      <c r="G1151">
        <f t="shared" ref="G1151:G1214" si="87">G1150+1</f>
        <v>1118</v>
      </c>
      <c r="H1151">
        <f t="shared" si="86"/>
        <v>0</v>
      </c>
    </row>
    <row r="1152" spans="7:8" x14ac:dyDescent="0.3">
      <c r="G1152">
        <f t="shared" si="87"/>
        <v>1119</v>
      </c>
      <c r="H1152">
        <f t="shared" si="86"/>
        <v>8</v>
      </c>
    </row>
    <row r="1153" spans="7:8" x14ac:dyDescent="0.3">
      <c r="G1153">
        <f t="shared" si="87"/>
        <v>1120</v>
      </c>
      <c r="H1153">
        <f t="shared" si="86"/>
        <v>0</v>
      </c>
    </row>
    <row r="1154" spans="7:8" x14ac:dyDescent="0.3">
      <c r="G1154">
        <f t="shared" si="87"/>
        <v>1121</v>
      </c>
      <c r="H1154">
        <f t="shared" si="86"/>
        <v>2</v>
      </c>
    </row>
    <row r="1155" spans="7:8" x14ac:dyDescent="0.3">
      <c r="G1155">
        <f t="shared" si="87"/>
        <v>1122</v>
      </c>
      <c r="H1155">
        <f t="shared" si="86"/>
        <v>0</v>
      </c>
    </row>
    <row r="1156" spans="7:8" x14ac:dyDescent="0.3">
      <c r="G1156">
        <f t="shared" si="87"/>
        <v>1123</v>
      </c>
      <c r="H1156">
        <f t="shared" si="86"/>
        <v>1</v>
      </c>
    </row>
    <row r="1157" spans="7:8" x14ac:dyDescent="0.3">
      <c r="G1157">
        <f t="shared" si="87"/>
        <v>1124</v>
      </c>
      <c r="H1157">
        <f t="shared" ref="H1157:H1220" si="88">IFERROR(VLOOKUP(G1157,$D$4:$E$742,2,0),0)</f>
        <v>1</v>
      </c>
    </row>
    <row r="1158" spans="7:8" x14ac:dyDescent="0.3">
      <c r="G1158">
        <f t="shared" si="87"/>
        <v>1125</v>
      </c>
      <c r="H1158">
        <f t="shared" si="88"/>
        <v>0</v>
      </c>
    </row>
    <row r="1159" spans="7:8" x14ac:dyDescent="0.3">
      <c r="G1159">
        <f t="shared" si="87"/>
        <v>1126</v>
      </c>
      <c r="H1159">
        <f t="shared" si="88"/>
        <v>8</v>
      </c>
    </row>
    <row r="1160" spans="7:8" x14ac:dyDescent="0.3">
      <c r="G1160">
        <f t="shared" si="87"/>
        <v>1127</v>
      </c>
      <c r="H1160">
        <f t="shared" si="88"/>
        <v>0</v>
      </c>
    </row>
    <row r="1161" spans="7:8" x14ac:dyDescent="0.3">
      <c r="G1161">
        <f t="shared" si="87"/>
        <v>1128</v>
      </c>
      <c r="H1161">
        <f t="shared" si="88"/>
        <v>0</v>
      </c>
    </row>
    <row r="1162" spans="7:8" x14ac:dyDescent="0.3">
      <c r="G1162">
        <f t="shared" si="87"/>
        <v>1129</v>
      </c>
      <c r="H1162">
        <f t="shared" si="88"/>
        <v>0</v>
      </c>
    </row>
    <row r="1163" spans="7:8" x14ac:dyDescent="0.3">
      <c r="G1163">
        <f t="shared" si="87"/>
        <v>1130</v>
      </c>
      <c r="H1163">
        <f t="shared" si="88"/>
        <v>0</v>
      </c>
    </row>
    <row r="1164" spans="7:8" x14ac:dyDescent="0.3">
      <c r="G1164">
        <f t="shared" si="87"/>
        <v>1131</v>
      </c>
      <c r="H1164">
        <f t="shared" si="88"/>
        <v>2</v>
      </c>
    </row>
    <row r="1165" spans="7:8" x14ac:dyDescent="0.3">
      <c r="G1165">
        <f t="shared" si="87"/>
        <v>1132</v>
      </c>
      <c r="H1165">
        <f t="shared" si="88"/>
        <v>2</v>
      </c>
    </row>
    <row r="1166" spans="7:8" x14ac:dyDescent="0.3">
      <c r="G1166">
        <f t="shared" si="87"/>
        <v>1133</v>
      </c>
      <c r="H1166">
        <f t="shared" si="88"/>
        <v>0</v>
      </c>
    </row>
    <row r="1167" spans="7:8" x14ac:dyDescent="0.3">
      <c r="G1167">
        <f t="shared" si="87"/>
        <v>1134</v>
      </c>
      <c r="H1167">
        <f t="shared" si="88"/>
        <v>0</v>
      </c>
    </row>
    <row r="1168" spans="7:8" x14ac:dyDescent="0.3">
      <c r="G1168">
        <f t="shared" si="87"/>
        <v>1135</v>
      </c>
      <c r="H1168">
        <f t="shared" si="88"/>
        <v>0</v>
      </c>
    </row>
    <row r="1169" spans="7:8" x14ac:dyDescent="0.3">
      <c r="G1169">
        <f t="shared" si="87"/>
        <v>1136</v>
      </c>
      <c r="H1169">
        <f t="shared" si="88"/>
        <v>12</v>
      </c>
    </row>
    <row r="1170" spans="7:8" x14ac:dyDescent="0.3">
      <c r="G1170">
        <f t="shared" si="87"/>
        <v>1137</v>
      </c>
      <c r="H1170">
        <f t="shared" si="88"/>
        <v>4</v>
      </c>
    </row>
    <row r="1171" spans="7:8" x14ac:dyDescent="0.3">
      <c r="G1171">
        <f t="shared" si="87"/>
        <v>1138</v>
      </c>
      <c r="H1171">
        <f t="shared" si="88"/>
        <v>1</v>
      </c>
    </row>
    <row r="1172" spans="7:8" x14ac:dyDescent="0.3">
      <c r="G1172">
        <f t="shared" si="87"/>
        <v>1139</v>
      </c>
      <c r="H1172">
        <f t="shared" si="88"/>
        <v>2</v>
      </c>
    </row>
    <row r="1173" spans="7:8" x14ac:dyDescent="0.3">
      <c r="G1173">
        <f t="shared" si="87"/>
        <v>1140</v>
      </c>
      <c r="H1173">
        <f t="shared" si="88"/>
        <v>0</v>
      </c>
    </row>
    <row r="1174" spans="7:8" x14ac:dyDescent="0.3">
      <c r="G1174">
        <f t="shared" si="87"/>
        <v>1141</v>
      </c>
      <c r="H1174">
        <f t="shared" si="88"/>
        <v>3</v>
      </c>
    </row>
    <row r="1175" spans="7:8" x14ac:dyDescent="0.3">
      <c r="G1175">
        <f t="shared" si="87"/>
        <v>1142</v>
      </c>
      <c r="H1175">
        <f t="shared" si="88"/>
        <v>2</v>
      </c>
    </row>
    <row r="1176" spans="7:8" x14ac:dyDescent="0.3">
      <c r="G1176">
        <f t="shared" si="87"/>
        <v>1143</v>
      </c>
      <c r="H1176">
        <f t="shared" si="88"/>
        <v>0</v>
      </c>
    </row>
    <row r="1177" spans="7:8" x14ac:dyDescent="0.3">
      <c r="G1177">
        <f t="shared" si="87"/>
        <v>1144</v>
      </c>
      <c r="H1177">
        <f t="shared" si="88"/>
        <v>0</v>
      </c>
    </row>
    <row r="1178" spans="7:8" x14ac:dyDescent="0.3">
      <c r="G1178">
        <f t="shared" si="87"/>
        <v>1145</v>
      </c>
      <c r="H1178">
        <f t="shared" si="88"/>
        <v>1</v>
      </c>
    </row>
    <row r="1179" spans="7:8" x14ac:dyDescent="0.3">
      <c r="G1179">
        <f t="shared" si="87"/>
        <v>1146</v>
      </c>
      <c r="H1179">
        <f t="shared" si="88"/>
        <v>0</v>
      </c>
    </row>
    <row r="1180" spans="7:8" x14ac:dyDescent="0.3">
      <c r="G1180">
        <f t="shared" si="87"/>
        <v>1147</v>
      </c>
      <c r="H1180">
        <f t="shared" si="88"/>
        <v>0</v>
      </c>
    </row>
    <row r="1181" spans="7:8" x14ac:dyDescent="0.3">
      <c r="G1181">
        <f t="shared" si="87"/>
        <v>1148</v>
      </c>
      <c r="H1181">
        <f t="shared" si="88"/>
        <v>2</v>
      </c>
    </row>
    <row r="1182" spans="7:8" x14ac:dyDescent="0.3">
      <c r="G1182">
        <f t="shared" si="87"/>
        <v>1149</v>
      </c>
      <c r="H1182">
        <f t="shared" si="88"/>
        <v>2</v>
      </c>
    </row>
    <row r="1183" spans="7:8" x14ac:dyDescent="0.3">
      <c r="G1183">
        <f t="shared" si="87"/>
        <v>1150</v>
      </c>
      <c r="H1183">
        <f t="shared" si="88"/>
        <v>0</v>
      </c>
    </row>
    <row r="1184" spans="7:8" x14ac:dyDescent="0.3">
      <c r="G1184">
        <f t="shared" si="87"/>
        <v>1151</v>
      </c>
      <c r="H1184">
        <f t="shared" si="88"/>
        <v>0</v>
      </c>
    </row>
    <row r="1185" spans="7:8" x14ac:dyDescent="0.3">
      <c r="G1185">
        <f t="shared" si="87"/>
        <v>1152</v>
      </c>
      <c r="H1185">
        <f t="shared" si="88"/>
        <v>2</v>
      </c>
    </row>
    <row r="1186" spans="7:8" x14ac:dyDescent="0.3">
      <c r="G1186">
        <f t="shared" si="87"/>
        <v>1153</v>
      </c>
      <c r="H1186">
        <f t="shared" si="88"/>
        <v>0</v>
      </c>
    </row>
    <row r="1187" spans="7:8" x14ac:dyDescent="0.3">
      <c r="G1187">
        <f t="shared" si="87"/>
        <v>1154</v>
      </c>
      <c r="H1187">
        <f t="shared" si="88"/>
        <v>8</v>
      </c>
    </row>
    <row r="1188" spans="7:8" x14ac:dyDescent="0.3">
      <c r="G1188">
        <f t="shared" si="87"/>
        <v>1155</v>
      </c>
      <c r="H1188">
        <f t="shared" si="88"/>
        <v>4</v>
      </c>
    </row>
    <row r="1189" spans="7:8" x14ac:dyDescent="0.3">
      <c r="G1189">
        <f t="shared" si="87"/>
        <v>1156</v>
      </c>
      <c r="H1189">
        <f t="shared" si="88"/>
        <v>1</v>
      </c>
    </row>
    <row r="1190" spans="7:8" x14ac:dyDescent="0.3">
      <c r="G1190">
        <f t="shared" si="87"/>
        <v>1157</v>
      </c>
      <c r="H1190">
        <f t="shared" si="88"/>
        <v>0</v>
      </c>
    </row>
    <row r="1191" spans="7:8" x14ac:dyDescent="0.3">
      <c r="G1191">
        <f t="shared" si="87"/>
        <v>1158</v>
      </c>
      <c r="H1191">
        <f t="shared" si="88"/>
        <v>1</v>
      </c>
    </row>
    <row r="1192" spans="7:8" x14ac:dyDescent="0.3">
      <c r="G1192">
        <f t="shared" si="87"/>
        <v>1159</v>
      </c>
      <c r="H1192">
        <f t="shared" si="88"/>
        <v>1</v>
      </c>
    </row>
    <row r="1193" spans="7:8" x14ac:dyDescent="0.3">
      <c r="G1193">
        <f t="shared" si="87"/>
        <v>1160</v>
      </c>
      <c r="H1193">
        <f t="shared" si="88"/>
        <v>1</v>
      </c>
    </row>
    <row r="1194" spans="7:8" x14ac:dyDescent="0.3">
      <c r="G1194">
        <f t="shared" si="87"/>
        <v>1161</v>
      </c>
      <c r="H1194">
        <f t="shared" si="88"/>
        <v>0</v>
      </c>
    </row>
    <row r="1195" spans="7:8" x14ac:dyDescent="0.3">
      <c r="G1195">
        <f t="shared" si="87"/>
        <v>1162</v>
      </c>
      <c r="H1195">
        <f t="shared" si="88"/>
        <v>1</v>
      </c>
    </row>
    <row r="1196" spans="7:8" x14ac:dyDescent="0.3">
      <c r="G1196">
        <f t="shared" si="87"/>
        <v>1163</v>
      </c>
      <c r="H1196">
        <f t="shared" si="88"/>
        <v>1</v>
      </c>
    </row>
    <row r="1197" spans="7:8" x14ac:dyDescent="0.3">
      <c r="G1197">
        <f t="shared" si="87"/>
        <v>1164</v>
      </c>
      <c r="H1197">
        <f t="shared" si="88"/>
        <v>0</v>
      </c>
    </row>
    <row r="1198" spans="7:8" x14ac:dyDescent="0.3">
      <c r="G1198">
        <f t="shared" si="87"/>
        <v>1165</v>
      </c>
      <c r="H1198">
        <f t="shared" si="88"/>
        <v>0</v>
      </c>
    </row>
    <row r="1199" spans="7:8" x14ac:dyDescent="0.3">
      <c r="G1199">
        <f t="shared" si="87"/>
        <v>1166</v>
      </c>
      <c r="H1199">
        <f t="shared" si="88"/>
        <v>2</v>
      </c>
    </row>
    <row r="1200" spans="7:8" x14ac:dyDescent="0.3">
      <c r="G1200">
        <f t="shared" si="87"/>
        <v>1167</v>
      </c>
      <c r="H1200">
        <f t="shared" si="88"/>
        <v>2</v>
      </c>
    </row>
    <row r="1201" spans="7:8" x14ac:dyDescent="0.3">
      <c r="G1201">
        <f t="shared" si="87"/>
        <v>1168</v>
      </c>
      <c r="H1201">
        <f t="shared" si="88"/>
        <v>0</v>
      </c>
    </row>
    <row r="1202" spans="7:8" x14ac:dyDescent="0.3">
      <c r="G1202">
        <f t="shared" si="87"/>
        <v>1169</v>
      </c>
      <c r="H1202">
        <f t="shared" si="88"/>
        <v>0</v>
      </c>
    </row>
    <row r="1203" spans="7:8" x14ac:dyDescent="0.3">
      <c r="G1203">
        <f t="shared" si="87"/>
        <v>1170</v>
      </c>
      <c r="H1203">
        <f t="shared" si="88"/>
        <v>2</v>
      </c>
    </row>
    <row r="1204" spans="7:8" x14ac:dyDescent="0.3">
      <c r="G1204">
        <f t="shared" si="87"/>
        <v>1171</v>
      </c>
      <c r="H1204">
        <f t="shared" si="88"/>
        <v>0</v>
      </c>
    </row>
    <row r="1205" spans="7:8" x14ac:dyDescent="0.3">
      <c r="G1205">
        <f t="shared" si="87"/>
        <v>1172</v>
      </c>
      <c r="H1205">
        <f t="shared" si="88"/>
        <v>0</v>
      </c>
    </row>
    <row r="1206" spans="7:8" x14ac:dyDescent="0.3">
      <c r="G1206">
        <f t="shared" si="87"/>
        <v>1173</v>
      </c>
      <c r="H1206">
        <f t="shared" si="88"/>
        <v>1</v>
      </c>
    </row>
    <row r="1207" spans="7:8" x14ac:dyDescent="0.3">
      <c r="G1207">
        <f t="shared" si="87"/>
        <v>1174</v>
      </c>
      <c r="H1207">
        <f t="shared" si="88"/>
        <v>0</v>
      </c>
    </row>
    <row r="1208" spans="7:8" x14ac:dyDescent="0.3">
      <c r="G1208">
        <f t="shared" si="87"/>
        <v>1175</v>
      </c>
      <c r="H1208">
        <f t="shared" si="88"/>
        <v>4</v>
      </c>
    </row>
    <row r="1209" spans="7:8" x14ac:dyDescent="0.3">
      <c r="G1209">
        <f t="shared" si="87"/>
        <v>1176</v>
      </c>
      <c r="H1209">
        <f t="shared" si="88"/>
        <v>1</v>
      </c>
    </row>
    <row r="1210" spans="7:8" x14ac:dyDescent="0.3">
      <c r="G1210">
        <f t="shared" si="87"/>
        <v>1177</v>
      </c>
      <c r="H1210">
        <f t="shared" si="88"/>
        <v>1</v>
      </c>
    </row>
    <row r="1211" spans="7:8" x14ac:dyDescent="0.3">
      <c r="G1211">
        <f t="shared" si="87"/>
        <v>1178</v>
      </c>
      <c r="H1211">
        <f t="shared" si="88"/>
        <v>0</v>
      </c>
    </row>
    <row r="1212" spans="7:8" x14ac:dyDescent="0.3">
      <c r="G1212">
        <f t="shared" si="87"/>
        <v>1179</v>
      </c>
      <c r="H1212">
        <f t="shared" si="88"/>
        <v>0</v>
      </c>
    </row>
    <row r="1213" spans="7:8" x14ac:dyDescent="0.3">
      <c r="G1213">
        <f t="shared" si="87"/>
        <v>1180</v>
      </c>
      <c r="H1213">
        <f t="shared" si="88"/>
        <v>1</v>
      </c>
    </row>
    <row r="1214" spans="7:8" x14ac:dyDescent="0.3">
      <c r="G1214">
        <f t="shared" si="87"/>
        <v>1181</v>
      </c>
      <c r="H1214">
        <f t="shared" si="88"/>
        <v>1</v>
      </c>
    </row>
    <row r="1215" spans="7:8" x14ac:dyDescent="0.3">
      <c r="G1215">
        <f t="shared" ref="G1215:G1278" si="89">G1214+1</f>
        <v>1182</v>
      </c>
      <c r="H1215">
        <f t="shared" si="88"/>
        <v>4</v>
      </c>
    </row>
    <row r="1216" spans="7:8" x14ac:dyDescent="0.3">
      <c r="G1216">
        <f t="shared" si="89"/>
        <v>1183</v>
      </c>
      <c r="H1216">
        <f t="shared" si="88"/>
        <v>0</v>
      </c>
    </row>
    <row r="1217" spans="7:8" x14ac:dyDescent="0.3">
      <c r="G1217">
        <f t="shared" si="89"/>
        <v>1184</v>
      </c>
      <c r="H1217">
        <f t="shared" si="88"/>
        <v>2</v>
      </c>
    </row>
    <row r="1218" spans="7:8" x14ac:dyDescent="0.3">
      <c r="G1218">
        <f t="shared" si="89"/>
        <v>1185</v>
      </c>
      <c r="H1218">
        <f t="shared" si="88"/>
        <v>1</v>
      </c>
    </row>
    <row r="1219" spans="7:8" x14ac:dyDescent="0.3">
      <c r="G1219">
        <f t="shared" si="89"/>
        <v>1186</v>
      </c>
      <c r="H1219">
        <f t="shared" si="88"/>
        <v>0</v>
      </c>
    </row>
    <row r="1220" spans="7:8" x14ac:dyDescent="0.3">
      <c r="G1220">
        <f t="shared" si="89"/>
        <v>1187</v>
      </c>
      <c r="H1220">
        <f t="shared" si="88"/>
        <v>2</v>
      </c>
    </row>
    <row r="1221" spans="7:8" x14ac:dyDescent="0.3">
      <c r="G1221">
        <f t="shared" si="89"/>
        <v>1188</v>
      </c>
      <c r="H1221">
        <f t="shared" ref="H1221:H1284" si="90">IFERROR(VLOOKUP(G1221,$D$4:$E$742,2,0),0)</f>
        <v>0</v>
      </c>
    </row>
    <row r="1222" spans="7:8" x14ac:dyDescent="0.3">
      <c r="G1222">
        <f t="shared" si="89"/>
        <v>1189</v>
      </c>
      <c r="H1222">
        <f t="shared" si="90"/>
        <v>0</v>
      </c>
    </row>
    <row r="1223" spans="7:8" x14ac:dyDescent="0.3">
      <c r="G1223">
        <f t="shared" si="89"/>
        <v>1190</v>
      </c>
      <c r="H1223">
        <f t="shared" si="90"/>
        <v>8</v>
      </c>
    </row>
    <row r="1224" spans="7:8" x14ac:dyDescent="0.3">
      <c r="G1224">
        <f t="shared" si="89"/>
        <v>1191</v>
      </c>
      <c r="H1224">
        <f t="shared" si="90"/>
        <v>0</v>
      </c>
    </row>
    <row r="1225" spans="7:8" x14ac:dyDescent="0.3">
      <c r="G1225">
        <f t="shared" si="89"/>
        <v>1192</v>
      </c>
      <c r="H1225">
        <f t="shared" si="90"/>
        <v>0</v>
      </c>
    </row>
    <row r="1226" spans="7:8" x14ac:dyDescent="0.3">
      <c r="G1226">
        <f t="shared" si="89"/>
        <v>1193</v>
      </c>
      <c r="H1226">
        <f t="shared" si="90"/>
        <v>0</v>
      </c>
    </row>
    <row r="1227" spans="7:8" x14ac:dyDescent="0.3">
      <c r="G1227">
        <f t="shared" si="89"/>
        <v>1194</v>
      </c>
      <c r="H1227">
        <f t="shared" si="90"/>
        <v>2</v>
      </c>
    </row>
    <row r="1228" spans="7:8" x14ac:dyDescent="0.3">
      <c r="G1228">
        <f t="shared" si="89"/>
        <v>1195</v>
      </c>
      <c r="H1228">
        <f t="shared" si="90"/>
        <v>1</v>
      </c>
    </row>
    <row r="1229" spans="7:8" x14ac:dyDescent="0.3">
      <c r="G1229">
        <f t="shared" si="89"/>
        <v>1196</v>
      </c>
      <c r="H1229">
        <f t="shared" si="90"/>
        <v>0</v>
      </c>
    </row>
    <row r="1230" spans="7:8" x14ac:dyDescent="0.3">
      <c r="G1230">
        <f t="shared" si="89"/>
        <v>1197</v>
      </c>
      <c r="H1230">
        <f t="shared" si="90"/>
        <v>0</v>
      </c>
    </row>
    <row r="1231" spans="7:8" x14ac:dyDescent="0.3">
      <c r="G1231">
        <f t="shared" si="89"/>
        <v>1198</v>
      </c>
      <c r="H1231">
        <f t="shared" si="90"/>
        <v>1</v>
      </c>
    </row>
    <row r="1232" spans="7:8" x14ac:dyDescent="0.3">
      <c r="G1232">
        <f t="shared" si="89"/>
        <v>1199</v>
      </c>
      <c r="H1232">
        <f t="shared" si="90"/>
        <v>0</v>
      </c>
    </row>
    <row r="1233" spans="7:8" x14ac:dyDescent="0.3">
      <c r="G1233">
        <f t="shared" si="89"/>
        <v>1200</v>
      </c>
      <c r="H1233">
        <f t="shared" si="90"/>
        <v>4</v>
      </c>
    </row>
    <row r="1234" spans="7:8" x14ac:dyDescent="0.3">
      <c r="G1234">
        <f t="shared" si="89"/>
        <v>1201</v>
      </c>
      <c r="H1234">
        <f t="shared" si="90"/>
        <v>1</v>
      </c>
    </row>
    <row r="1235" spans="7:8" x14ac:dyDescent="0.3">
      <c r="G1235">
        <f t="shared" si="89"/>
        <v>1202</v>
      </c>
      <c r="H1235">
        <f t="shared" si="90"/>
        <v>1</v>
      </c>
    </row>
    <row r="1236" spans="7:8" x14ac:dyDescent="0.3">
      <c r="G1236">
        <f t="shared" si="89"/>
        <v>1203</v>
      </c>
      <c r="H1236">
        <f t="shared" si="90"/>
        <v>2</v>
      </c>
    </row>
    <row r="1237" spans="7:8" x14ac:dyDescent="0.3">
      <c r="G1237">
        <f t="shared" si="89"/>
        <v>1204</v>
      </c>
      <c r="H1237">
        <f t="shared" si="90"/>
        <v>0</v>
      </c>
    </row>
    <row r="1238" spans="7:8" x14ac:dyDescent="0.3">
      <c r="G1238">
        <f t="shared" si="89"/>
        <v>1205</v>
      </c>
      <c r="H1238">
        <f t="shared" si="90"/>
        <v>0</v>
      </c>
    </row>
    <row r="1239" spans="7:8" x14ac:dyDescent="0.3">
      <c r="G1239">
        <f t="shared" si="89"/>
        <v>1206</v>
      </c>
      <c r="H1239">
        <f t="shared" si="90"/>
        <v>0</v>
      </c>
    </row>
    <row r="1240" spans="7:8" x14ac:dyDescent="0.3">
      <c r="G1240">
        <f t="shared" si="89"/>
        <v>1207</v>
      </c>
      <c r="H1240">
        <f t="shared" si="90"/>
        <v>8</v>
      </c>
    </row>
    <row r="1241" spans="7:8" x14ac:dyDescent="0.3">
      <c r="G1241">
        <f t="shared" si="89"/>
        <v>1208</v>
      </c>
      <c r="H1241">
        <f t="shared" si="90"/>
        <v>0</v>
      </c>
    </row>
    <row r="1242" spans="7:8" x14ac:dyDescent="0.3">
      <c r="G1242">
        <f t="shared" si="89"/>
        <v>1209</v>
      </c>
      <c r="H1242">
        <f t="shared" si="90"/>
        <v>1</v>
      </c>
    </row>
    <row r="1243" spans="7:8" x14ac:dyDescent="0.3">
      <c r="G1243">
        <f t="shared" si="89"/>
        <v>1210</v>
      </c>
      <c r="H1243">
        <f t="shared" si="90"/>
        <v>0</v>
      </c>
    </row>
    <row r="1244" spans="7:8" x14ac:dyDescent="0.3">
      <c r="G1244">
        <f t="shared" si="89"/>
        <v>1211</v>
      </c>
      <c r="H1244">
        <f t="shared" si="90"/>
        <v>0</v>
      </c>
    </row>
    <row r="1245" spans="7:8" x14ac:dyDescent="0.3">
      <c r="G1245">
        <f t="shared" si="89"/>
        <v>1212</v>
      </c>
      <c r="H1245">
        <f t="shared" si="90"/>
        <v>0</v>
      </c>
    </row>
    <row r="1246" spans="7:8" x14ac:dyDescent="0.3">
      <c r="G1246">
        <f t="shared" si="89"/>
        <v>1213</v>
      </c>
      <c r="H1246">
        <f t="shared" si="90"/>
        <v>0</v>
      </c>
    </row>
    <row r="1247" spans="7:8" x14ac:dyDescent="0.3">
      <c r="G1247">
        <f t="shared" si="89"/>
        <v>1214</v>
      </c>
      <c r="H1247">
        <f t="shared" si="90"/>
        <v>0</v>
      </c>
    </row>
    <row r="1248" spans="7:8" x14ac:dyDescent="0.3">
      <c r="G1248">
        <f t="shared" si="89"/>
        <v>1215</v>
      </c>
      <c r="H1248">
        <f t="shared" si="90"/>
        <v>2</v>
      </c>
    </row>
    <row r="1249" spans="7:8" x14ac:dyDescent="0.3">
      <c r="G1249">
        <f t="shared" si="89"/>
        <v>1216</v>
      </c>
      <c r="H1249">
        <f t="shared" si="90"/>
        <v>1</v>
      </c>
    </row>
    <row r="1250" spans="7:8" x14ac:dyDescent="0.3">
      <c r="G1250">
        <f t="shared" si="89"/>
        <v>1217</v>
      </c>
      <c r="H1250">
        <f t="shared" si="90"/>
        <v>4</v>
      </c>
    </row>
    <row r="1251" spans="7:8" x14ac:dyDescent="0.3">
      <c r="G1251">
        <f t="shared" si="89"/>
        <v>1218</v>
      </c>
      <c r="H1251">
        <f t="shared" si="90"/>
        <v>4</v>
      </c>
    </row>
    <row r="1252" spans="7:8" x14ac:dyDescent="0.3">
      <c r="G1252">
        <f t="shared" si="89"/>
        <v>1219</v>
      </c>
      <c r="H1252">
        <f t="shared" si="90"/>
        <v>4</v>
      </c>
    </row>
    <row r="1253" spans="7:8" x14ac:dyDescent="0.3">
      <c r="G1253">
        <f t="shared" si="89"/>
        <v>1220</v>
      </c>
      <c r="H1253">
        <f t="shared" si="90"/>
        <v>3</v>
      </c>
    </row>
    <row r="1254" spans="7:8" x14ac:dyDescent="0.3">
      <c r="G1254">
        <f t="shared" si="89"/>
        <v>1221</v>
      </c>
      <c r="H1254">
        <f t="shared" si="90"/>
        <v>0</v>
      </c>
    </row>
    <row r="1255" spans="7:8" x14ac:dyDescent="0.3">
      <c r="G1255">
        <f t="shared" si="89"/>
        <v>1222</v>
      </c>
      <c r="H1255">
        <f t="shared" si="90"/>
        <v>0</v>
      </c>
    </row>
    <row r="1256" spans="7:8" x14ac:dyDescent="0.3">
      <c r="G1256">
        <f t="shared" si="89"/>
        <v>1223</v>
      </c>
      <c r="H1256">
        <f t="shared" si="90"/>
        <v>0</v>
      </c>
    </row>
    <row r="1257" spans="7:8" x14ac:dyDescent="0.3">
      <c r="G1257">
        <f t="shared" si="89"/>
        <v>1224</v>
      </c>
      <c r="H1257">
        <f t="shared" si="90"/>
        <v>2</v>
      </c>
    </row>
    <row r="1258" spans="7:8" x14ac:dyDescent="0.3">
      <c r="G1258">
        <f t="shared" si="89"/>
        <v>1225</v>
      </c>
      <c r="H1258">
        <f t="shared" si="90"/>
        <v>8</v>
      </c>
    </row>
    <row r="1259" spans="7:8" x14ac:dyDescent="0.3">
      <c r="G1259">
        <f t="shared" si="89"/>
        <v>1226</v>
      </c>
      <c r="H1259">
        <f t="shared" si="90"/>
        <v>0</v>
      </c>
    </row>
    <row r="1260" spans="7:8" x14ac:dyDescent="0.3">
      <c r="G1260">
        <f t="shared" si="89"/>
        <v>1227</v>
      </c>
      <c r="H1260">
        <f t="shared" si="90"/>
        <v>1</v>
      </c>
    </row>
    <row r="1261" spans="7:8" x14ac:dyDescent="0.3">
      <c r="G1261">
        <f t="shared" si="89"/>
        <v>1228</v>
      </c>
      <c r="H1261">
        <f t="shared" si="90"/>
        <v>0</v>
      </c>
    </row>
    <row r="1262" spans="7:8" x14ac:dyDescent="0.3">
      <c r="G1262">
        <f t="shared" si="89"/>
        <v>1229</v>
      </c>
      <c r="H1262">
        <f t="shared" si="90"/>
        <v>0</v>
      </c>
    </row>
    <row r="1263" spans="7:8" x14ac:dyDescent="0.3">
      <c r="G1263">
        <f t="shared" si="89"/>
        <v>1230</v>
      </c>
      <c r="H1263">
        <f t="shared" si="90"/>
        <v>1</v>
      </c>
    </row>
    <row r="1264" spans="7:8" x14ac:dyDescent="0.3">
      <c r="G1264">
        <f t="shared" si="89"/>
        <v>1231</v>
      </c>
      <c r="H1264">
        <f t="shared" si="90"/>
        <v>0</v>
      </c>
    </row>
    <row r="1265" spans="7:8" x14ac:dyDescent="0.3">
      <c r="G1265">
        <f t="shared" si="89"/>
        <v>1232</v>
      </c>
      <c r="H1265">
        <f t="shared" si="90"/>
        <v>0</v>
      </c>
    </row>
    <row r="1266" spans="7:8" x14ac:dyDescent="0.3">
      <c r="G1266">
        <f t="shared" si="89"/>
        <v>1233</v>
      </c>
      <c r="H1266">
        <f t="shared" si="90"/>
        <v>0</v>
      </c>
    </row>
    <row r="1267" spans="7:8" x14ac:dyDescent="0.3">
      <c r="G1267">
        <f t="shared" si="89"/>
        <v>1234</v>
      </c>
      <c r="H1267">
        <f t="shared" si="90"/>
        <v>0</v>
      </c>
    </row>
    <row r="1268" spans="7:8" x14ac:dyDescent="0.3">
      <c r="G1268">
        <f t="shared" si="89"/>
        <v>1235</v>
      </c>
      <c r="H1268">
        <f t="shared" si="90"/>
        <v>4</v>
      </c>
    </row>
    <row r="1269" spans="7:8" x14ac:dyDescent="0.3">
      <c r="G1269">
        <f t="shared" si="89"/>
        <v>1236</v>
      </c>
      <c r="H1269">
        <f t="shared" si="90"/>
        <v>4</v>
      </c>
    </row>
    <row r="1270" spans="7:8" x14ac:dyDescent="0.3">
      <c r="G1270">
        <f t="shared" si="89"/>
        <v>1237</v>
      </c>
      <c r="H1270">
        <f t="shared" si="90"/>
        <v>1</v>
      </c>
    </row>
    <row r="1271" spans="7:8" x14ac:dyDescent="0.3">
      <c r="G1271">
        <f t="shared" si="89"/>
        <v>1238</v>
      </c>
      <c r="H1271">
        <f t="shared" si="90"/>
        <v>2</v>
      </c>
    </row>
    <row r="1272" spans="7:8" x14ac:dyDescent="0.3">
      <c r="G1272">
        <f t="shared" si="89"/>
        <v>1239</v>
      </c>
      <c r="H1272">
        <f t="shared" si="90"/>
        <v>0</v>
      </c>
    </row>
    <row r="1273" spans="7:8" x14ac:dyDescent="0.3">
      <c r="G1273">
        <f t="shared" si="89"/>
        <v>1240</v>
      </c>
      <c r="H1273">
        <f t="shared" si="90"/>
        <v>0</v>
      </c>
    </row>
    <row r="1274" spans="7:8" x14ac:dyDescent="0.3">
      <c r="G1274">
        <f t="shared" si="89"/>
        <v>1241</v>
      </c>
      <c r="H1274">
        <f t="shared" si="90"/>
        <v>2</v>
      </c>
    </row>
    <row r="1275" spans="7:8" x14ac:dyDescent="0.3">
      <c r="G1275">
        <f t="shared" si="89"/>
        <v>1242</v>
      </c>
      <c r="H1275">
        <f t="shared" si="90"/>
        <v>0</v>
      </c>
    </row>
    <row r="1276" spans="7:8" x14ac:dyDescent="0.3">
      <c r="G1276">
        <f t="shared" si="89"/>
        <v>1243</v>
      </c>
      <c r="H1276">
        <f t="shared" si="90"/>
        <v>0</v>
      </c>
    </row>
    <row r="1277" spans="7:8" x14ac:dyDescent="0.3">
      <c r="G1277">
        <f t="shared" si="89"/>
        <v>1244</v>
      </c>
      <c r="H1277">
        <f t="shared" si="90"/>
        <v>0</v>
      </c>
    </row>
    <row r="1278" spans="7:8" x14ac:dyDescent="0.3">
      <c r="G1278">
        <f t="shared" si="89"/>
        <v>1245</v>
      </c>
      <c r="H1278">
        <f t="shared" si="90"/>
        <v>0</v>
      </c>
    </row>
    <row r="1279" spans="7:8" x14ac:dyDescent="0.3">
      <c r="G1279">
        <f t="shared" ref="G1279:G1342" si="91">G1278+1</f>
        <v>1246</v>
      </c>
      <c r="H1279">
        <f t="shared" si="90"/>
        <v>0</v>
      </c>
    </row>
    <row r="1280" spans="7:8" x14ac:dyDescent="0.3">
      <c r="G1280">
        <f t="shared" si="91"/>
        <v>1247</v>
      </c>
      <c r="H1280">
        <f t="shared" si="90"/>
        <v>0</v>
      </c>
    </row>
    <row r="1281" spans="7:8" x14ac:dyDescent="0.3">
      <c r="G1281">
        <f t="shared" si="91"/>
        <v>1248</v>
      </c>
      <c r="H1281">
        <f t="shared" si="90"/>
        <v>1</v>
      </c>
    </row>
    <row r="1282" spans="7:8" x14ac:dyDescent="0.3">
      <c r="G1282">
        <f t="shared" si="91"/>
        <v>1249</v>
      </c>
      <c r="H1282">
        <f t="shared" si="90"/>
        <v>0</v>
      </c>
    </row>
    <row r="1283" spans="7:8" x14ac:dyDescent="0.3">
      <c r="G1283">
        <f t="shared" si="91"/>
        <v>1250</v>
      </c>
      <c r="H1283">
        <f t="shared" si="90"/>
        <v>0</v>
      </c>
    </row>
    <row r="1284" spans="7:8" x14ac:dyDescent="0.3">
      <c r="G1284">
        <f t="shared" si="91"/>
        <v>1251</v>
      </c>
      <c r="H1284">
        <f t="shared" si="90"/>
        <v>1</v>
      </c>
    </row>
    <row r="1285" spans="7:8" x14ac:dyDescent="0.3">
      <c r="G1285">
        <f t="shared" si="91"/>
        <v>1252</v>
      </c>
      <c r="H1285">
        <f t="shared" ref="H1285:H1348" si="92">IFERROR(VLOOKUP(G1285,$D$4:$E$742,2,0),0)</f>
        <v>0</v>
      </c>
    </row>
    <row r="1286" spans="7:8" x14ac:dyDescent="0.3">
      <c r="G1286">
        <f t="shared" si="91"/>
        <v>1253</v>
      </c>
      <c r="H1286">
        <f t="shared" si="92"/>
        <v>8</v>
      </c>
    </row>
    <row r="1287" spans="7:8" x14ac:dyDescent="0.3">
      <c r="G1287">
        <f t="shared" si="91"/>
        <v>1254</v>
      </c>
      <c r="H1287">
        <f t="shared" si="92"/>
        <v>4</v>
      </c>
    </row>
    <row r="1288" spans="7:8" x14ac:dyDescent="0.3">
      <c r="G1288">
        <f t="shared" si="91"/>
        <v>1255</v>
      </c>
      <c r="H1288">
        <f t="shared" si="92"/>
        <v>1</v>
      </c>
    </row>
    <row r="1289" spans="7:8" x14ac:dyDescent="0.3">
      <c r="G1289">
        <f t="shared" si="91"/>
        <v>1256</v>
      </c>
      <c r="H1289">
        <f t="shared" si="92"/>
        <v>0</v>
      </c>
    </row>
    <row r="1290" spans="7:8" x14ac:dyDescent="0.3">
      <c r="G1290">
        <f t="shared" si="91"/>
        <v>1257</v>
      </c>
      <c r="H1290">
        <f t="shared" si="92"/>
        <v>0</v>
      </c>
    </row>
    <row r="1291" spans="7:8" x14ac:dyDescent="0.3">
      <c r="G1291">
        <f t="shared" si="91"/>
        <v>1258</v>
      </c>
      <c r="H1291">
        <f t="shared" si="92"/>
        <v>0</v>
      </c>
    </row>
    <row r="1292" spans="7:8" x14ac:dyDescent="0.3">
      <c r="G1292">
        <f t="shared" si="91"/>
        <v>1259</v>
      </c>
      <c r="H1292">
        <f t="shared" si="92"/>
        <v>2</v>
      </c>
    </row>
    <row r="1293" spans="7:8" x14ac:dyDescent="0.3">
      <c r="G1293">
        <f t="shared" si="91"/>
        <v>1260</v>
      </c>
      <c r="H1293">
        <f t="shared" si="92"/>
        <v>0</v>
      </c>
    </row>
    <row r="1294" spans="7:8" x14ac:dyDescent="0.3">
      <c r="G1294">
        <f t="shared" si="91"/>
        <v>1261</v>
      </c>
      <c r="H1294">
        <f t="shared" si="92"/>
        <v>0</v>
      </c>
    </row>
    <row r="1295" spans="7:8" x14ac:dyDescent="0.3">
      <c r="G1295">
        <f t="shared" si="91"/>
        <v>1262</v>
      </c>
      <c r="H1295">
        <f t="shared" si="92"/>
        <v>8</v>
      </c>
    </row>
    <row r="1296" spans="7:8" x14ac:dyDescent="0.3">
      <c r="G1296">
        <f t="shared" si="91"/>
        <v>1263</v>
      </c>
      <c r="H1296">
        <f t="shared" si="92"/>
        <v>0</v>
      </c>
    </row>
    <row r="1297" spans="7:8" x14ac:dyDescent="0.3">
      <c r="G1297">
        <f t="shared" si="91"/>
        <v>1264</v>
      </c>
      <c r="H1297">
        <f t="shared" si="92"/>
        <v>0</v>
      </c>
    </row>
    <row r="1298" spans="7:8" x14ac:dyDescent="0.3">
      <c r="G1298">
        <f t="shared" si="91"/>
        <v>1265</v>
      </c>
      <c r="H1298">
        <f t="shared" si="92"/>
        <v>0</v>
      </c>
    </row>
    <row r="1299" spans="7:8" x14ac:dyDescent="0.3">
      <c r="G1299">
        <f t="shared" si="91"/>
        <v>1266</v>
      </c>
      <c r="H1299">
        <f t="shared" si="92"/>
        <v>0</v>
      </c>
    </row>
    <row r="1300" spans="7:8" x14ac:dyDescent="0.3">
      <c r="G1300">
        <f t="shared" si="91"/>
        <v>1267</v>
      </c>
      <c r="H1300">
        <f t="shared" si="92"/>
        <v>0</v>
      </c>
    </row>
    <row r="1301" spans="7:8" x14ac:dyDescent="0.3">
      <c r="G1301">
        <f t="shared" si="91"/>
        <v>1268</v>
      </c>
      <c r="H1301">
        <f t="shared" si="92"/>
        <v>4</v>
      </c>
    </row>
    <row r="1302" spans="7:8" x14ac:dyDescent="0.3">
      <c r="G1302">
        <f t="shared" si="91"/>
        <v>1269</v>
      </c>
      <c r="H1302">
        <f t="shared" si="92"/>
        <v>1</v>
      </c>
    </row>
    <row r="1303" spans="7:8" x14ac:dyDescent="0.3">
      <c r="G1303">
        <f t="shared" si="91"/>
        <v>1270</v>
      </c>
      <c r="H1303">
        <f t="shared" si="92"/>
        <v>0</v>
      </c>
    </row>
    <row r="1304" spans="7:8" x14ac:dyDescent="0.3">
      <c r="G1304">
        <f t="shared" si="91"/>
        <v>1271</v>
      </c>
      <c r="H1304">
        <f t="shared" si="92"/>
        <v>0</v>
      </c>
    </row>
    <row r="1305" spans="7:8" x14ac:dyDescent="0.3">
      <c r="G1305">
        <f t="shared" si="91"/>
        <v>1272</v>
      </c>
      <c r="H1305">
        <f t="shared" si="92"/>
        <v>1</v>
      </c>
    </row>
    <row r="1306" spans="7:8" x14ac:dyDescent="0.3">
      <c r="G1306">
        <f t="shared" si="91"/>
        <v>1273</v>
      </c>
      <c r="H1306">
        <f t="shared" si="92"/>
        <v>0</v>
      </c>
    </row>
    <row r="1307" spans="7:8" x14ac:dyDescent="0.3">
      <c r="G1307">
        <f t="shared" si="91"/>
        <v>1274</v>
      </c>
      <c r="H1307">
        <f t="shared" si="92"/>
        <v>0</v>
      </c>
    </row>
    <row r="1308" spans="7:8" x14ac:dyDescent="0.3">
      <c r="G1308">
        <f t="shared" si="91"/>
        <v>1275</v>
      </c>
      <c r="H1308">
        <f t="shared" si="92"/>
        <v>0</v>
      </c>
    </row>
    <row r="1309" spans="7:8" x14ac:dyDescent="0.3">
      <c r="G1309">
        <f t="shared" si="91"/>
        <v>1276</v>
      </c>
      <c r="H1309">
        <f t="shared" si="92"/>
        <v>0</v>
      </c>
    </row>
    <row r="1310" spans="7:8" x14ac:dyDescent="0.3">
      <c r="G1310">
        <f t="shared" si="91"/>
        <v>1277</v>
      </c>
      <c r="H1310">
        <f t="shared" si="92"/>
        <v>0</v>
      </c>
    </row>
    <row r="1311" spans="7:8" x14ac:dyDescent="0.3">
      <c r="G1311">
        <f t="shared" si="91"/>
        <v>1278</v>
      </c>
      <c r="H1311">
        <f t="shared" si="92"/>
        <v>0</v>
      </c>
    </row>
    <row r="1312" spans="7:8" x14ac:dyDescent="0.3">
      <c r="G1312">
        <f t="shared" si="91"/>
        <v>1279</v>
      </c>
      <c r="H1312">
        <f t="shared" si="92"/>
        <v>8</v>
      </c>
    </row>
    <row r="1313" spans="7:8" x14ac:dyDescent="0.3">
      <c r="G1313">
        <f t="shared" si="91"/>
        <v>1280</v>
      </c>
      <c r="H1313">
        <f t="shared" si="92"/>
        <v>0</v>
      </c>
    </row>
    <row r="1314" spans="7:8" x14ac:dyDescent="0.3">
      <c r="G1314">
        <f t="shared" si="91"/>
        <v>1281</v>
      </c>
      <c r="H1314">
        <f t="shared" si="92"/>
        <v>0</v>
      </c>
    </row>
    <row r="1315" spans="7:8" x14ac:dyDescent="0.3">
      <c r="G1315">
        <f t="shared" si="91"/>
        <v>1282</v>
      </c>
      <c r="H1315">
        <f t="shared" si="92"/>
        <v>0</v>
      </c>
    </row>
    <row r="1316" spans="7:8" x14ac:dyDescent="0.3">
      <c r="G1316">
        <f t="shared" si="91"/>
        <v>1283</v>
      </c>
      <c r="H1316">
        <f t="shared" si="92"/>
        <v>0</v>
      </c>
    </row>
    <row r="1317" spans="7:8" x14ac:dyDescent="0.3">
      <c r="G1317">
        <f t="shared" si="91"/>
        <v>1284</v>
      </c>
      <c r="H1317">
        <f t="shared" si="92"/>
        <v>0</v>
      </c>
    </row>
    <row r="1318" spans="7:8" x14ac:dyDescent="0.3">
      <c r="G1318">
        <f t="shared" si="91"/>
        <v>1285</v>
      </c>
      <c r="H1318">
        <f t="shared" si="92"/>
        <v>0</v>
      </c>
    </row>
    <row r="1319" spans="7:8" x14ac:dyDescent="0.3">
      <c r="G1319">
        <f t="shared" si="91"/>
        <v>1286</v>
      </c>
      <c r="H1319">
        <f t="shared" si="92"/>
        <v>4</v>
      </c>
    </row>
    <row r="1320" spans="7:8" x14ac:dyDescent="0.3">
      <c r="G1320">
        <f t="shared" si="91"/>
        <v>1287</v>
      </c>
      <c r="H1320">
        <f t="shared" si="92"/>
        <v>2</v>
      </c>
    </row>
    <row r="1321" spans="7:8" x14ac:dyDescent="0.3">
      <c r="G1321">
        <f t="shared" si="91"/>
        <v>1288</v>
      </c>
      <c r="H1321">
        <f t="shared" si="92"/>
        <v>0</v>
      </c>
    </row>
    <row r="1322" spans="7:8" x14ac:dyDescent="0.3">
      <c r="G1322">
        <f t="shared" si="91"/>
        <v>1289</v>
      </c>
      <c r="H1322">
        <f t="shared" si="92"/>
        <v>0</v>
      </c>
    </row>
    <row r="1323" spans="7:8" x14ac:dyDescent="0.3">
      <c r="G1323">
        <f t="shared" si="91"/>
        <v>1290</v>
      </c>
      <c r="H1323">
        <f t="shared" si="92"/>
        <v>0</v>
      </c>
    </row>
    <row r="1324" spans="7:8" x14ac:dyDescent="0.3">
      <c r="G1324">
        <f t="shared" si="91"/>
        <v>1291</v>
      </c>
      <c r="H1324">
        <f t="shared" si="92"/>
        <v>1</v>
      </c>
    </row>
    <row r="1325" spans="7:8" x14ac:dyDescent="0.3">
      <c r="G1325">
        <f t="shared" si="91"/>
        <v>1292</v>
      </c>
      <c r="H1325">
        <f t="shared" si="92"/>
        <v>0</v>
      </c>
    </row>
    <row r="1326" spans="7:8" x14ac:dyDescent="0.3">
      <c r="G1326">
        <f t="shared" si="91"/>
        <v>1293</v>
      </c>
      <c r="H1326">
        <f t="shared" si="92"/>
        <v>0</v>
      </c>
    </row>
    <row r="1327" spans="7:8" x14ac:dyDescent="0.3">
      <c r="G1327">
        <f t="shared" si="91"/>
        <v>1294</v>
      </c>
      <c r="H1327">
        <f t="shared" si="92"/>
        <v>0</v>
      </c>
    </row>
    <row r="1328" spans="7:8" x14ac:dyDescent="0.3">
      <c r="G1328">
        <f t="shared" si="91"/>
        <v>1295</v>
      </c>
      <c r="H1328">
        <f t="shared" si="92"/>
        <v>0</v>
      </c>
    </row>
    <row r="1329" spans="7:8" x14ac:dyDescent="0.3">
      <c r="G1329">
        <f t="shared" si="91"/>
        <v>1296</v>
      </c>
      <c r="H1329">
        <f t="shared" si="92"/>
        <v>0</v>
      </c>
    </row>
    <row r="1330" spans="7:8" x14ac:dyDescent="0.3">
      <c r="G1330">
        <f t="shared" si="91"/>
        <v>1297</v>
      </c>
      <c r="H1330">
        <f t="shared" si="92"/>
        <v>8</v>
      </c>
    </row>
    <row r="1331" spans="7:8" x14ac:dyDescent="0.3">
      <c r="G1331">
        <f t="shared" si="91"/>
        <v>1298</v>
      </c>
      <c r="H1331">
        <f t="shared" si="92"/>
        <v>0</v>
      </c>
    </row>
    <row r="1332" spans="7:8" x14ac:dyDescent="0.3">
      <c r="G1332">
        <f t="shared" si="91"/>
        <v>1299</v>
      </c>
      <c r="H1332">
        <f t="shared" si="92"/>
        <v>0</v>
      </c>
    </row>
    <row r="1333" spans="7:8" x14ac:dyDescent="0.3">
      <c r="G1333">
        <f t="shared" si="91"/>
        <v>1300</v>
      </c>
      <c r="H1333">
        <f t="shared" si="92"/>
        <v>0</v>
      </c>
    </row>
    <row r="1334" spans="7:8" x14ac:dyDescent="0.3">
      <c r="G1334">
        <f t="shared" si="91"/>
        <v>1301</v>
      </c>
      <c r="H1334">
        <f t="shared" si="92"/>
        <v>0</v>
      </c>
    </row>
    <row r="1335" spans="7:8" x14ac:dyDescent="0.3">
      <c r="G1335">
        <f t="shared" si="91"/>
        <v>1302</v>
      </c>
      <c r="H1335">
        <f t="shared" si="92"/>
        <v>0</v>
      </c>
    </row>
    <row r="1336" spans="7:8" x14ac:dyDescent="0.3">
      <c r="G1336">
        <f t="shared" si="91"/>
        <v>1303</v>
      </c>
      <c r="H1336">
        <f t="shared" si="92"/>
        <v>0</v>
      </c>
    </row>
    <row r="1337" spans="7:8" x14ac:dyDescent="0.3">
      <c r="G1337">
        <f t="shared" si="91"/>
        <v>1304</v>
      </c>
      <c r="H1337">
        <f t="shared" si="92"/>
        <v>0</v>
      </c>
    </row>
    <row r="1338" spans="7:8" x14ac:dyDescent="0.3">
      <c r="G1338">
        <f t="shared" si="91"/>
        <v>1305</v>
      </c>
      <c r="H1338">
        <f t="shared" si="92"/>
        <v>0</v>
      </c>
    </row>
    <row r="1339" spans="7:8" x14ac:dyDescent="0.3">
      <c r="G1339">
        <f t="shared" si="91"/>
        <v>1306</v>
      </c>
      <c r="H1339">
        <f t="shared" si="92"/>
        <v>0</v>
      </c>
    </row>
    <row r="1340" spans="7:8" x14ac:dyDescent="0.3">
      <c r="G1340">
        <f t="shared" si="91"/>
        <v>1307</v>
      </c>
      <c r="H1340">
        <f t="shared" si="92"/>
        <v>0</v>
      </c>
    </row>
    <row r="1341" spans="7:8" x14ac:dyDescent="0.3">
      <c r="G1341">
        <f t="shared" si="91"/>
        <v>1308</v>
      </c>
      <c r="H1341">
        <f t="shared" si="92"/>
        <v>1</v>
      </c>
    </row>
    <row r="1342" spans="7:8" x14ac:dyDescent="0.3">
      <c r="G1342">
        <f t="shared" si="91"/>
        <v>1309</v>
      </c>
      <c r="H1342">
        <f t="shared" si="92"/>
        <v>0</v>
      </c>
    </row>
    <row r="1343" spans="7:8" x14ac:dyDescent="0.3">
      <c r="G1343">
        <f t="shared" ref="G1343:G1406" si="93">G1342+1</f>
        <v>1310</v>
      </c>
      <c r="H1343">
        <f t="shared" si="92"/>
        <v>0</v>
      </c>
    </row>
    <row r="1344" spans="7:8" x14ac:dyDescent="0.3">
      <c r="G1344">
        <f t="shared" si="93"/>
        <v>1311</v>
      </c>
      <c r="H1344">
        <f t="shared" si="92"/>
        <v>0</v>
      </c>
    </row>
    <row r="1345" spans="7:8" x14ac:dyDescent="0.3">
      <c r="G1345">
        <f t="shared" si="93"/>
        <v>1312</v>
      </c>
      <c r="H1345">
        <f t="shared" si="92"/>
        <v>1</v>
      </c>
    </row>
    <row r="1346" spans="7:8" x14ac:dyDescent="0.3">
      <c r="G1346">
        <f t="shared" si="93"/>
        <v>1313</v>
      </c>
      <c r="H1346">
        <f t="shared" si="92"/>
        <v>0</v>
      </c>
    </row>
    <row r="1347" spans="7:8" x14ac:dyDescent="0.3">
      <c r="G1347">
        <f t="shared" si="93"/>
        <v>1314</v>
      </c>
      <c r="H1347">
        <f t="shared" si="92"/>
        <v>0</v>
      </c>
    </row>
    <row r="1348" spans="7:8" x14ac:dyDescent="0.3">
      <c r="G1348">
        <f t="shared" si="93"/>
        <v>1315</v>
      </c>
      <c r="H1348">
        <f t="shared" si="92"/>
        <v>0</v>
      </c>
    </row>
    <row r="1349" spans="7:8" x14ac:dyDescent="0.3">
      <c r="G1349">
        <f t="shared" si="93"/>
        <v>1316</v>
      </c>
      <c r="H1349">
        <f t="shared" ref="H1349:H1412" si="94">IFERROR(VLOOKUP(G1349,$D$4:$E$742,2,0),0)</f>
        <v>0</v>
      </c>
    </row>
    <row r="1350" spans="7:8" x14ac:dyDescent="0.3">
      <c r="G1350">
        <f t="shared" si="93"/>
        <v>1317</v>
      </c>
      <c r="H1350">
        <f t="shared" si="94"/>
        <v>0</v>
      </c>
    </row>
    <row r="1351" spans="7:8" x14ac:dyDescent="0.3">
      <c r="G1351">
        <f t="shared" si="93"/>
        <v>1318</v>
      </c>
      <c r="H1351">
        <f t="shared" si="94"/>
        <v>0</v>
      </c>
    </row>
    <row r="1352" spans="7:8" x14ac:dyDescent="0.3">
      <c r="G1352">
        <f t="shared" si="93"/>
        <v>1319</v>
      </c>
      <c r="H1352">
        <f t="shared" si="94"/>
        <v>0</v>
      </c>
    </row>
    <row r="1353" spans="7:8" x14ac:dyDescent="0.3">
      <c r="G1353">
        <f t="shared" si="93"/>
        <v>1320</v>
      </c>
      <c r="H1353">
        <f t="shared" si="94"/>
        <v>0</v>
      </c>
    </row>
    <row r="1354" spans="7:8" x14ac:dyDescent="0.3">
      <c r="G1354">
        <f t="shared" si="93"/>
        <v>1321</v>
      </c>
      <c r="H1354">
        <f t="shared" si="94"/>
        <v>0</v>
      </c>
    </row>
    <row r="1355" spans="7:8" x14ac:dyDescent="0.3">
      <c r="G1355">
        <f t="shared" si="93"/>
        <v>1322</v>
      </c>
      <c r="H1355">
        <f t="shared" si="94"/>
        <v>0</v>
      </c>
    </row>
    <row r="1356" spans="7:8" x14ac:dyDescent="0.3">
      <c r="G1356">
        <f t="shared" si="93"/>
        <v>1323</v>
      </c>
      <c r="H1356">
        <f t="shared" si="94"/>
        <v>0</v>
      </c>
    </row>
    <row r="1357" spans="7:8" x14ac:dyDescent="0.3">
      <c r="G1357">
        <f t="shared" si="93"/>
        <v>1324</v>
      </c>
      <c r="H1357">
        <f t="shared" si="94"/>
        <v>0</v>
      </c>
    </row>
    <row r="1358" spans="7:8" x14ac:dyDescent="0.3">
      <c r="G1358">
        <f t="shared" si="93"/>
        <v>1325</v>
      </c>
      <c r="H1358">
        <f t="shared" si="94"/>
        <v>0</v>
      </c>
    </row>
    <row r="1359" spans="7:8" x14ac:dyDescent="0.3">
      <c r="G1359">
        <f t="shared" si="93"/>
        <v>1326</v>
      </c>
      <c r="H1359">
        <f t="shared" si="94"/>
        <v>1</v>
      </c>
    </row>
    <row r="1360" spans="7:8" x14ac:dyDescent="0.3">
      <c r="G1360">
        <f t="shared" si="93"/>
        <v>1327</v>
      </c>
      <c r="H1360">
        <f t="shared" si="94"/>
        <v>0</v>
      </c>
    </row>
    <row r="1361" spans="7:8" x14ac:dyDescent="0.3">
      <c r="G1361">
        <f t="shared" si="93"/>
        <v>1328</v>
      </c>
      <c r="H1361">
        <f t="shared" si="94"/>
        <v>0</v>
      </c>
    </row>
    <row r="1362" spans="7:8" x14ac:dyDescent="0.3">
      <c r="G1362">
        <f t="shared" si="93"/>
        <v>1329</v>
      </c>
      <c r="H1362">
        <f t="shared" si="94"/>
        <v>1</v>
      </c>
    </row>
    <row r="1363" spans="7:8" x14ac:dyDescent="0.3">
      <c r="G1363">
        <f t="shared" si="93"/>
        <v>1330</v>
      </c>
      <c r="H1363">
        <f t="shared" si="94"/>
        <v>2</v>
      </c>
    </row>
    <row r="1364" spans="7:8" x14ac:dyDescent="0.3">
      <c r="G1364">
        <f t="shared" si="93"/>
        <v>1331</v>
      </c>
      <c r="H1364">
        <f t="shared" si="94"/>
        <v>0</v>
      </c>
    </row>
    <row r="1365" spans="7:8" x14ac:dyDescent="0.3">
      <c r="G1365">
        <f t="shared" si="93"/>
        <v>1332</v>
      </c>
      <c r="H1365">
        <f t="shared" si="94"/>
        <v>0</v>
      </c>
    </row>
    <row r="1366" spans="7:8" x14ac:dyDescent="0.3">
      <c r="G1366">
        <f t="shared" si="93"/>
        <v>1333</v>
      </c>
      <c r="H1366">
        <f t="shared" si="94"/>
        <v>0</v>
      </c>
    </row>
    <row r="1367" spans="7:8" x14ac:dyDescent="0.3">
      <c r="G1367">
        <f t="shared" si="93"/>
        <v>1334</v>
      </c>
      <c r="H1367">
        <f t="shared" si="94"/>
        <v>0</v>
      </c>
    </row>
    <row r="1368" spans="7:8" x14ac:dyDescent="0.3">
      <c r="G1368">
        <f t="shared" si="93"/>
        <v>1335</v>
      </c>
      <c r="H1368">
        <f t="shared" si="94"/>
        <v>0</v>
      </c>
    </row>
    <row r="1369" spans="7:8" x14ac:dyDescent="0.3">
      <c r="G1369">
        <f t="shared" si="93"/>
        <v>1336</v>
      </c>
      <c r="H1369">
        <f t="shared" si="94"/>
        <v>0</v>
      </c>
    </row>
    <row r="1370" spans="7:8" x14ac:dyDescent="0.3">
      <c r="G1370">
        <f t="shared" si="93"/>
        <v>1337</v>
      </c>
      <c r="H1370">
        <f t="shared" si="94"/>
        <v>0</v>
      </c>
    </row>
    <row r="1371" spans="7:8" x14ac:dyDescent="0.3">
      <c r="G1371">
        <f t="shared" si="93"/>
        <v>1338</v>
      </c>
      <c r="H1371">
        <f t="shared" si="94"/>
        <v>0</v>
      </c>
    </row>
    <row r="1372" spans="7:8" x14ac:dyDescent="0.3">
      <c r="G1372">
        <f t="shared" si="93"/>
        <v>1339</v>
      </c>
      <c r="H1372">
        <f t="shared" si="94"/>
        <v>0</v>
      </c>
    </row>
    <row r="1373" spans="7:8" x14ac:dyDescent="0.3">
      <c r="G1373">
        <f t="shared" si="93"/>
        <v>1340</v>
      </c>
      <c r="H1373">
        <f t="shared" si="94"/>
        <v>0</v>
      </c>
    </row>
    <row r="1374" spans="7:8" x14ac:dyDescent="0.3">
      <c r="G1374">
        <f t="shared" si="93"/>
        <v>1341</v>
      </c>
      <c r="H1374">
        <f t="shared" si="94"/>
        <v>0</v>
      </c>
    </row>
    <row r="1375" spans="7:8" x14ac:dyDescent="0.3">
      <c r="G1375">
        <f t="shared" si="93"/>
        <v>1342</v>
      </c>
      <c r="H1375">
        <f t="shared" si="94"/>
        <v>0</v>
      </c>
    </row>
    <row r="1376" spans="7:8" x14ac:dyDescent="0.3">
      <c r="G1376">
        <f t="shared" si="93"/>
        <v>1343</v>
      </c>
      <c r="H1376">
        <f t="shared" si="94"/>
        <v>1</v>
      </c>
    </row>
    <row r="1377" spans="7:8" x14ac:dyDescent="0.3">
      <c r="G1377">
        <f t="shared" si="93"/>
        <v>1344</v>
      </c>
      <c r="H1377">
        <f t="shared" si="94"/>
        <v>0</v>
      </c>
    </row>
    <row r="1378" spans="7:8" x14ac:dyDescent="0.3">
      <c r="G1378">
        <f t="shared" si="93"/>
        <v>1345</v>
      </c>
      <c r="H1378">
        <f t="shared" si="94"/>
        <v>0</v>
      </c>
    </row>
    <row r="1379" spans="7:8" x14ac:dyDescent="0.3">
      <c r="G1379">
        <f t="shared" si="93"/>
        <v>1346</v>
      </c>
      <c r="H1379">
        <f t="shared" si="94"/>
        <v>0</v>
      </c>
    </row>
    <row r="1380" spans="7:8" x14ac:dyDescent="0.3">
      <c r="G1380">
        <f t="shared" si="93"/>
        <v>1347</v>
      </c>
      <c r="H1380">
        <f t="shared" si="94"/>
        <v>1</v>
      </c>
    </row>
    <row r="1381" spans="7:8" x14ac:dyDescent="0.3">
      <c r="G1381">
        <f t="shared" si="93"/>
        <v>1348</v>
      </c>
      <c r="H1381">
        <f t="shared" si="94"/>
        <v>0</v>
      </c>
    </row>
    <row r="1382" spans="7:8" x14ac:dyDescent="0.3">
      <c r="G1382">
        <f t="shared" si="93"/>
        <v>1349</v>
      </c>
      <c r="H1382">
        <f t="shared" si="94"/>
        <v>0</v>
      </c>
    </row>
    <row r="1383" spans="7:8" x14ac:dyDescent="0.3">
      <c r="G1383">
        <f t="shared" si="93"/>
        <v>1350</v>
      </c>
      <c r="H1383">
        <f t="shared" si="94"/>
        <v>4</v>
      </c>
    </row>
    <row r="1384" spans="7:8" x14ac:dyDescent="0.3">
      <c r="G1384">
        <f t="shared" si="93"/>
        <v>1351</v>
      </c>
      <c r="H1384">
        <f t="shared" si="94"/>
        <v>2</v>
      </c>
    </row>
    <row r="1385" spans="7:8" x14ac:dyDescent="0.3">
      <c r="G1385">
        <f t="shared" si="93"/>
        <v>1352</v>
      </c>
      <c r="H1385">
        <f t="shared" si="94"/>
        <v>0</v>
      </c>
    </row>
    <row r="1386" spans="7:8" x14ac:dyDescent="0.3">
      <c r="G1386">
        <f t="shared" si="93"/>
        <v>1353</v>
      </c>
      <c r="H1386">
        <f t="shared" si="94"/>
        <v>0</v>
      </c>
    </row>
    <row r="1387" spans="7:8" x14ac:dyDescent="0.3">
      <c r="G1387">
        <f t="shared" si="93"/>
        <v>1354</v>
      </c>
      <c r="H1387">
        <f t="shared" si="94"/>
        <v>0</v>
      </c>
    </row>
    <row r="1388" spans="7:8" x14ac:dyDescent="0.3">
      <c r="G1388">
        <f t="shared" si="93"/>
        <v>1355</v>
      </c>
      <c r="H1388">
        <f t="shared" si="94"/>
        <v>0</v>
      </c>
    </row>
    <row r="1389" spans="7:8" x14ac:dyDescent="0.3">
      <c r="G1389">
        <f t="shared" si="93"/>
        <v>1356</v>
      </c>
      <c r="H1389">
        <f t="shared" si="94"/>
        <v>0</v>
      </c>
    </row>
    <row r="1390" spans="7:8" x14ac:dyDescent="0.3">
      <c r="G1390">
        <f t="shared" si="93"/>
        <v>1357</v>
      </c>
      <c r="H1390">
        <f t="shared" si="94"/>
        <v>0</v>
      </c>
    </row>
    <row r="1391" spans="7:8" x14ac:dyDescent="0.3">
      <c r="G1391">
        <f t="shared" si="93"/>
        <v>1358</v>
      </c>
      <c r="H1391">
        <f t="shared" si="94"/>
        <v>0</v>
      </c>
    </row>
    <row r="1392" spans="7:8" x14ac:dyDescent="0.3">
      <c r="G1392">
        <f t="shared" si="93"/>
        <v>1359</v>
      </c>
      <c r="H1392">
        <f t="shared" si="94"/>
        <v>0</v>
      </c>
    </row>
    <row r="1393" spans="7:8" x14ac:dyDescent="0.3">
      <c r="G1393">
        <f t="shared" si="93"/>
        <v>1360</v>
      </c>
      <c r="H1393">
        <f t="shared" si="94"/>
        <v>0</v>
      </c>
    </row>
    <row r="1394" spans="7:8" x14ac:dyDescent="0.3">
      <c r="G1394">
        <f t="shared" si="93"/>
        <v>1361</v>
      </c>
      <c r="H1394">
        <f t="shared" si="94"/>
        <v>1</v>
      </c>
    </row>
    <row r="1395" spans="7:8" x14ac:dyDescent="0.3">
      <c r="G1395">
        <f t="shared" si="93"/>
        <v>1362</v>
      </c>
      <c r="H1395">
        <f t="shared" si="94"/>
        <v>0</v>
      </c>
    </row>
    <row r="1396" spans="7:8" x14ac:dyDescent="0.3">
      <c r="G1396">
        <f t="shared" si="93"/>
        <v>1363</v>
      </c>
      <c r="H1396">
        <f t="shared" si="94"/>
        <v>0</v>
      </c>
    </row>
    <row r="1397" spans="7:8" x14ac:dyDescent="0.3">
      <c r="G1397">
        <f t="shared" si="93"/>
        <v>1364</v>
      </c>
      <c r="H1397">
        <f t="shared" si="94"/>
        <v>0</v>
      </c>
    </row>
    <row r="1398" spans="7:8" x14ac:dyDescent="0.3">
      <c r="G1398">
        <f t="shared" si="93"/>
        <v>1365</v>
      </c>
      <c r="H1398">
        <f t="shared" si="94"/>
        <v>0</v>
      </c>
    </row>
    <row r="1399" spans="7:8" x14ac:dyDescent="0.3">
      <c r="G1399">
        <f t="shared" si="93"/>
        <v>1366</v>
      </c>
      <c r="H1399">
        <f t="shared" si="94"/>
        <v>0</v>
      </c>
    </row>
    <row r="1400" spans="7:8" x14ac:dyDescent="0.3">
      <c r="G1400">
        <f t="shared" si="93"/>
        <v>1367</v>
      </c>
      <c r="H1400">
        <f t="shared" si="94"/>
        <v>4</v>
      </c>
    </row>
    <row r="1401" spans="7:8" x14ac:dyDescent="0.3">
      <c r="G1401">
        <f t="shared" si="93"/>
        <v>1368</v>
      </c>
      <c r="H1401">
        <f t="shared" si="94"/>
        <v>0</v>
      </c>
    </row>
    <row r="1402" spans="7:8" x14ac:dyDescent="0.3">
      <c r="G1402">
        <f t="shared" si="93"/>
        <v>1369</v>
      </c>
      <c r="H1402">
        <f t="shared" si="94"/>
        <v>2</v>
      </c>
    </row>
    <row r="1403" spans="7:8" x14ac:dyDescent="0.3">
      <c r="G1403">
        <f t="shared" si="93"/>
        <v>1370</v>
      </c>
      <c r="H1403">
        <f t="shared" si="94"/>
        <v>0</v>
      </c>
    </row>
    <row r="1404" spans="7:8" x14ac:dyDescent="0.3">
      <c r="G1404">
        <f t="shared" si="93"/>
        <v>1371</v>
      </c>
      <c r="H1404">
        <f t="shared" si="94"/>
        <v>0</v>
      </c>
    </row>
    <row r="1405" spans="7:8" x14ac:dyDescent="0.3">
      <c r="G1405">
        <f t="shared" si="93"/>
        <v>1372</v>
      </c>
      <c r="H1405">
        <f t="shared" si="94"/>
        <v>0</v>
      </c>
    </row>
    <row r="1406" spans="7:8" x14ac:dyDescent="0.3">
      <c r="G1406">
        <f t="shared" si="93"/>
        <v>1373</v>
      </c>
      <c r="H1406">
        <f t="shared" si="94"/>
        <v>0</v>
      </c>
    </row>
    <row r="1407" spans="7:8" x14ac:dyDescent="0.3">
      <c r="G1407">
        <f t="shared" ref="G1407:G1470" si="95">G1406+1</f>
        <v>1374</v>
      </c>
      <c r="H1407">
        <f t="shared" si="94"/>
        <v>0</v>
      </c>
    </row>
    <row r="1408" spans="7:8" x14ac:dyDescent="0.3">
      <c r="G1408">
        <f t="shared" si="95"/>
        <v>1375</v>
      </c>
      <c r="H1408">
        <f t="shared" si="94"/>
        <v>0</v>
      </c>
    </row>
    <row r="1409" spans="7:8" x14ac:dyDescent="0.3">
      <c r="G1409">
        <f t="shared" si="95"/>
        <v>1376</v>
      </c>
      <c r="H1409">
        <f t="shared" si="94"/>
        <v>0</v>
      </c>
    </row>
    <row r="1410" spans="7:8" x14ac:dyDescent="0.3">
      <c r="G1410">
        <f t="shared" si="95"/>
        <v>1377</v>
      </c>
      <c r="H1410">
        <f t="shared" si="94"/>
        <v>0</v>
      </c>
    </row>
    <row r="1411" spans="7:8" x14ac:dyDescent="0.3">
      <c r="G1411">
        <f t="shared" si="95"/>
        <v>1378</v>
      </c>
      <c r="H1411">
        <f t="shared" si="94"/>
        <v>0</v>
      </c>
    </row>
    <row r="1412" spans="7:8" x14ac:dyDescent="0.3">
      <c r="G1412">
        <f t="shared" si="95"/>
        <v>1379</v>
      </c>
      <c r="H1412">
        <f t="shared" si="94"/>
        <v>2</v>
      </c>
    </row>
    <row r="1413" spans="7:8" x14ac:dyDescent="0.3">
      <c r="G1413">
        <f t="shared" si="95"/>
        <v>1380</v>
      </c>
      <c r="H1413">
        <f t="shared" ref="H1413:H1476" si="96">IFERROR(VLOOKUP(G1413,$D$4:$E$742,2,0),0)</f>
        <v>0</v>
      </c>
    </row>
    <row r="1414" spans="7:8" x14ac:dyDescent="0.3">
      <c r="G1414">
        <f t="shared" si="95"/>
        <v>1381</v>
      </c>
      <c r="H1414">
        <f t="shared" si="96"/>
        <v>0</v>
      </c>
    </row>
    <row r="1415" spans="7:8" x14ac:dyDescent="0.3">
      <c r="G1415">
        <f t="shared" si="95"/>
        <v>1382</v>
      </c>
      <c r="H1415">
        <f t="shared" si="96"/>
        <v>0</v>
      </c>
    </row>
    <row r="1416" spans="7:8" x14ac:dyDescent="0.3">
      <c r="G1416">
        <f t="shared" si="95"/>
        <v>1383</v>
      </c>
      <c r="H1416">
        <f t="shared" si="96"/>
        <v>0</v>
      </c>
    </row>
    <row r="1417" spans="7:8" x14ac:dyDescent="0.3">
      <c r="G1417">
        <f t="shared" si="95"/>
        <v>1384</v>
      </c>
      <c r="H1417">
        <f t="shared" si="96"/>
        <v>0</v>
      </c>
    </row>
    <row r="1418" spans="7:8" x14ac:dyDescent="0.3">
      <c r="G1418">
        <f t="shared" si="95"/>
        <v>1385</v>
      </c>
      <c r="H1418">
        <f t="shared" si="96"/>
        <v>4</v>
      </c>
    </row>
    <row r="1419" spans="7:8" x14ac:dyDescent="0.3">
      <c r="G1419">
        <f t="shared" si="95"/>
        <v>1386</v>
      </c>
      <c r="H1419">
        <f t="shared" si="96"/>
        <v>0</v>
      </c>
    </row>
    <row r="1420" spans="7:8" x14ac:dyDescent="0.3">
      <c r="G1420">
        <f t="shared" si="95"/>
        <v>1387</v>
      </c>
      <c r="H1420">
        <f t="shared" si="96"/>
        <v>0</v>
      </c>
    </row>
    <row r="1421" spans="7:8" x14ac:dyDescent="0.3">
      <c r="G1421">
        <f t="shared" si="95"/>
        <v>1388</v>
      </c>
      <c r="H1421">
        <f t="shared" si="96"/>
        <v>0</v>
      </c>
    </row>
    <row r="1422" spans="7:8" x14ac:dyDescent="0.3">
      <c r="G1422">
        <f t="shared" si="95"/>
        <v>1389</v>
      </c>
      <c r="H1422">
        <f t="shared" si="96"/>
        <v>0</v>
      </c>
    </row>
    <row r="1423" spans="7:8" x14ac:dyDescent="0.3">
      <c r="G1423">
        <f t="shared" si="95"/>
        <v>1390</v>
      </c>
      <c r="H1423">
        <f t="shared" si="96"/>
        <v>0</v>
      </c>
    </row>
    <row r="1424" spans="7:8" x14ac:dyDescent="0.3">
      <c r="G1424">
        <f t="shared" si="95"/>
        <v>1391</v>
      </c>
      <c r="H1424">
        <f t="shared" si="96"/>
        <v>0</v>
      </c>
    </row>
    <row r="1425" spans="7:8" x14ac:dyDescent="0.3">
      <c r="G1425">
        <f t="shared" si="95"/>
        <v>1392</v>
      </c>
      <c r="H1425">
        <f t="shared" si="96"/>
        <v>0</v>
      </c>
    </row>
    <row r="1426" spans="7:8" x14ac:dyDescent="0.3">
      <c r="G1426">
        <f t="shared" si="95"/>
        <v>1393</v>
      </c>
      <c r="H1426">
        <f t="shared" si="96"/>
        <v>0</v>
      </c>
    </row>
    <row r="1427" spans="7:8" x14ac:dyDescent="0.3">
      <c r="G1427">
        <f t="shared" si="95"/>
        <v>1394</v>
      </c>
      <c r="H1427">
        <f t="shared" si="96"/>
        <v>0</v>
      </c>
    </row>
    <row r="1428" spans="7:8" x14ac:dyDescent="0.3">
      <c r="G1428">
        <f t="shared" si="95"/>
        <v>1395</v>
      </c>
      <c r="H1428">
        <f t="shared" si="96"/>
        <v>0</v>
      </c>
    </row>
    <row r="1429" spans="7:8" x14ac:dyDescent="0.3">
      <c r="G1429">
        <f t="shared" si="95"/>
        <v>1396</v>
      </c>
      <c r="H1429">
        <f t="shared" si="96"/>
        <v>0</v>
      </c>
    </row>
    <row r="1430" spans="7:8" x14ac:dyDescent="0.3">
      <c r="G1430">
        <f t="shared" si="95"/>
        <v>1397</v>
      </c>
      <c r="H1430">
        <f t="shared" si="96"/>
        <v>2</v>
      </c>
    </row>
    <row r="1431" spans="7:8" x14ac:dyDescent="0.3">
      <c r="G1431">
        <f t="shared" si="95"/>
        <v>1398</v>
      </c>
      <c r="H1431">
        <f t="shared" si="96"/>
        <v>0</v>
      </c>
    </row>
    <row r="1432" spans="7:8" x14ac:dyDescent="0.3">
      <c r="G1432">
        <f t="shared" si="95"/>
        <v>1399</v>
      </c>
      <c r="H1432">
        <f t="shared" si="96"/>
        <v>0</v>
      </c>
    </row>
    <row r="1433" spans="7:8" x14ac:dyDescent="0.3">
      <c r="G1433">
        <f t="shared" si="95"/>
        <v>1400</v>
      </c>
      <c r="H1433">
        <f t="shared" si="96"/>
        <v>0</v>
      </c>
    </row>
    <row r="1434" spans="7:8" x14ac:dyDescent="0.3">
      <c r="G1434">
        <f t="shared" si="95"/>
        <v>1401</v>
      </c>
      <c r="H1434">
        <f t="shared" si="96"/>
        <v>0</v>
      </c>
    </row>
    <row r="1435" spans="7:8" x14ac:dyDescent="0.3">
      <c r="G1435">
        <f t="shared" si="95"/>
        <v>1402</v>
      </c>
      <c r="H1435">
        <f t="shared" si="96"/>
        <v>0</v>
      </c>
    </row>
    <row r="1436" spans="7:8" x14ac:dyDescent="0.3">
      <c r="G1436">
        <f t="shared" si="95"/>
        <v>1403</v>
      </c>
      <c r="H1436">
        <f t="shared" si="96"/>
        <v>0</v>
      </c>
    </row>
    <row r="1437" spans="7:8" x14ac:dyDescent="0.3">
      <c r="G1437">
        <f t="shared" si="95"/>
        <v>1404</v>
      </c>
      <c r="H1437">
        <f t="shared" si="96"/>
        <v>0</v>
      </c>
    </row>
    <row r="1438" spans="7:8" x14ac:dyDescent="0.3">
      <c r="G1438">
        <f t="shared" si="95"/>
        <v>1405</v>
      </c>
      <c r="H1438">
        <f t="shared" si="96"/>
        <v>0</v>
      </c>
    </row>
    <row r="1439" spans="7:8" x14ac:dyDescent="0.3">
      <c r="G1439">
        <f t="shared" si="95"/>
        <v>1406</v>
      </c>
      <c r="H1439">
        <f t="shared" si="96"/>
        <v>0</v>
      </c>
    </row>
    <row r="1440" spans="7:8" x14ac:dyDescent="0.3">
      <c r="G1440">
        <f t="shared" si="95"/>
        <v>1407</v>
      </c>
      <c r="H1440">
        <f t="shared" si="96"/>
        <v>0</v>
      </c>
    </row>
    <row r="1441" spans="7:8" x14ac:dyDescent="0.3">
      <c r="G1441">
        <f t="shared" si="95"/>
        <v>1408</v>
      </c>
      <c r="H1441">
        <f t="shared" si="96"/>
        <v>0</v>
      </c>
    </row>
    <row r="1442" spans="7:8" x14ac:dyDescent="0.3">
      <c r="G1442">
        <f t="shared" si="95"/>
        <v>1409</v>
      </c>
      <c r="H1442">
        <f t="shared" si="96"/>
        <v>0</v>
      </c>
    </row>
    <row r="1443" spans="7:8" x14ac:dyDescent="0.3">
      <c r="G1443">
        <f t="shared" si="95"/>
        <v>1410</v>
      </c>
      <c r="H1443">
        <f t="shared" si="96"/>
        <v>0</v>
      </c>
    </row>
    <row r="1444" spans="7:8" x14ac:dyDescent="0.3">
      <c r="G1444">
        <f t="shared" si="95"/>
        <v>1411</v>
      </c>
      <c r="H1444">
        <f t="shared" si="96"/>
        <v>0</v>
      </c>
    </row>
    <row r="1445" spans="7:8" x14ac:dyDescent="0.3">
      <c r="G1445">
        <f t="shared" si="95"/>
        <v>1412</v>
      </c>
      <c r="H1445">
        <f t="shared" si="96"/>
        <v>0</v>
      </c>
    </row>
    <row r="1446" spans="7:8" x14ac:dyDescent="0.3">
      <c r="G1446">
        <f t="shared" si="95"/>
        <v>1413</v>
      </c>
      <c r="H1446">
        <f t="shared" si="96"/>
        <v>0</v>
      </c>
    </row>
    <row r="1447" spans="7:8" x14ac:dyDescent="0.3">
      <c r="G1447">
        <f t="shared" si="95"/>
        <v>1414</v>
      </c>
      <c r="H1447">
        <f t="shared" si="96"/>
        <v>0</v>
      </c>
    </row>
    <row r="1448" spans="7:8" x14ac:dyDescent="0.3">
      <c r="G1448">
        <f t="shared" si="95"/>
        <v>1415</v>
      </c>
      <c r="H1448">
        <f t="shared" si="96"/>
        <v>0</v>
      </c>
    </row>
    <row r="1449" spans="7:8" x14ac:dyDescent="0.3">
      <c r="G1449">
        <f t="shared" si="95"/>
        <v>1416</v>
      </c>
      <c r="H1449">
        <f t="shared" si="96"/>
        <v>0</v>
      </c>
    </row>
    <row r="1450" spans="7:8" x14ac:dyDescent="0.3">
      <c r="G1450">
        <f t="shared" si="95"/>
        <v>1417</v>
      </c>
      <c r="H1450">
        <f t="shared" si="96"/>
        <v>0</v>
      </c>
    </row>
    <row r="1451" spans="7:8" x14ac:dyDescent="0.3">
      <c r="G1451">
        <f t="shared" si="95"/>
        <v>1418</v>
      </c>
      <c r="H1451">
        <f t="shared" si="96"/>
        <v>1</v>
      </c>
    </row>
    <row r="1452" spans="7:8" x14ac:dyDescent="0.3">
      <c r="G1452">
        <f t="shared" si="95"/>
        <v>1419</v>
      </c>
      <c r="H1452">
        <f t="shared" si="96"/>
        <v>0</v>
      </c>
    </row>
    <row r="1453" spans="7:8" x14ac:dyDescent="0.3">
      <c r="G1453">
        <f t="shared" si="95"/>
        <v>1420</v>
      </c>
      <c r="H1453">
        <f t="shared" si="96"/>
        <v>0</v>
      </c>
    </row>
    <row r="1454" spans="7:8" x14ac:dyDescent="0.3">
      <c r="G1454">
        <f t="shared" si="95"/>
        <v>1421</v>
      </c>
      <c r="H1454">
        <f t="shared" si="96"/>
        <v>0</v>
      </c>
    </row>
    <row r="1455" spans="7:8" x14ac:dyDescent="0.3">
      <c r="G1455">
        <f t="shared" si="95"/>
        <v>1422</v>
      </c>
      <c r="H1455">
        <f t="shared" si="96"/>
        <v>0</v>
      </c>
    </row>
    <row r="1456" spans="7:8" x14ac:dyDescent="0.3">
      <c r="G1456">
        <f t="shared" si="95"/>
        <v>1423</v>
      </c>
      <c r="H1456">
        <f t="shared" si="96"/>
        <v>2</v>
      </c>
    </row>
    <row r="1457" spans="7:8" x14ac:dyDescent="0.3">
      <c r="G1457">
        <f t="shared" si="95"/>
        <v>1424</v>
      </c>
      <c r="H1457">
        <f t="shared" si="96"/>
        <v>0</v>
      </c>
    </row>
    <row r="1458" spans="7:8" x14ac:dyDescent="0.3">
      <c r="G1458">
        <f t="shared" si="95"/>
        <v>1425</v>
      </c>
      <c r="H1458">
        <f t="shared" si="96"/>
        <v>1</v>
      </c>
    </row>
    <row r="1459" spans="7:8" x14ac:dyDescent="0.3">
      <c r="G1459">
        <f t="shared" si="95"/>
        <v>1426</v>
      </c>
      <c r="H1459">
        <f t="shared" si="96"/>
        <v>0</v>
      </c>
    </row>
    <row r="1460" spans="7:8" x14ac:dyDescent="0.3">
      <c r="G1460">
        <f t="shared" si="95"/>
        <v>1427</v>
      </c>
      <c r="H1460">
        <f t="shared" si="96"/>
        <v>0</v>
      </c>
    </row>
    <row r="1461" spans="7:8" x14ac:dyDescent="0.3">
      <c r="G1461">
        <f t="shared" si="95"/>
        <v>1428</v>
      </c>
      <c r="H1461">
        <f t="shared" si="96"/>
        <v>0</v>
      </c>
    </row>
    <row r="1462" spans="7:8" x14ac:dyDescent="0.3">
      <c r="G1462">
        <f t="shared" si="95"/>
        <v>1429</v>
      </c>
      <c r="H1462">
        <f t="shared" si="96"/>
        <v>0</v>
      </c>
    </row>
    <row r="1463" spans="7:8" x14ac:dyDescent="0.3">
      <c r="G1463">
        <f t="shared" si="95"/>
        <v>1430</v>
      </c>
      <c r="H1463">
        <f t="shared" si="96"/>
        <v>0</v>
      </c>
    </row>
    <row r="1464" spans="7:8" x14ac:dyDescent="0.3">
      <c r="G1464">
        <f t="shared" si="95"/>
        <v>1431</v>
      </c>
      <c r="H1464">
        <f t="shared" si="96"/>
        <v>0</v>
      </c>
    </row>
    <row r="1465" spans="7:8" x14ac:dyDescent="0.3">
      <c r="G1465">
        <f t="shared" si="95"/>
        <v>1432</v>
      </c>
      <c r="H1465">
        <f t="shared" si="96"/>
        <v>0</v>
      </c>
    </row>
    <row r="1466" spans="7:8" x14ac:dyDescent="0.3">
      <c r="G1466">
        <f t="shared" si="95"/>
        <v>1433</v>
      </c>
      <c r="H1466">
        <f t="shared" si="96"/>
        <v>2</v>
      </c>
    </row>
    <row r="1467" spans="7:8" x14ac:dyDescent="0.3">
      <c r="G1467">
        <f t="shared" si="95"/>
        <v>1434</v>
      </c>
      <c r="H1467">
        <f t="shared" si="96"/>
        <v>0</v>
      </c>
    </row>
    <row r="1468" spans="7:8" x14ac:dyDescent="0.3">
      <c r="G1468">
        <f t="shared" si="95"/>
        <v>1435</v>
      </c>
      <c r="H1468">
        <f t="shared" si="96"/>
        <v>0</v>
      </c>
    </row>
    <row r="1469" spans="7:8" x14ac:dyDescent="0.3">
      <c r="G1469">
        <f t="shared" si="95"/>
        <v>1436</v>
      </c>
      <c r="H1469">
        <f t="shared" si="96"/>
        <v>0</v>
      </c>
    </row>
    <row r="1470" spans="7:8" x14ac:dyDescent="0.3">
      <c r="G1470">
        <f t="shared" si="95"/>
        <v>1437</v>
      </c>
      <c r="H1470">
        <f t="shared" si="96"/>
        <v>0</v>
      </c>
    </row>
    <row r="1471" spans="7:8" x14ac:dyDescent="0.3">
      <c r="G1471">
        <f t="shared" ref="G1471:G1534" si="97">G1470+1</f>
        <v>1438</v>
      </c>
      <c r="H1471">
        <f t="shared" si="96"/>
        <v>0</v>
      </c>
    </row>
    <row r="1472" spans="7:8" x14ac:dyDescent="0.3">
      <c r="G1472">
        <f t="shared" si="97"/>
        <v>1439</v>
      </c>
      <c r="H1472">
        <f t="shared" si="96"/>
        <v>0</v>
      </c>
    </row>
    <row r="1473" spans="7:8" x14ac:dyDescent="0.3">
      <c r="G1473">
        <f t="shared" si="97"/>
        <v>1440</v>
      </c>
      <c r="H1473">
        <f t="shared" si="96"/>
        <v>2</v>
      </c>
    </row>
    <row r="1474" spans="7:8" x14ac:dyDescent="0.3">
      <c r="G1474">
        <f t="shared" si="97"/>
        <v>1441</v>
      </c>
      <c r="H1474">
        <f t="shared" si="96"/>
        <v>0</v>
      </c>
    </row>
    <row r="1475" spans="7:8" x14ac:dyDescent="0.3">
      <c r="G1475">
        <f t="shared" si="97"/>
        <v>1442</v>
      </c>
      <c r="H1475">
        <f t="shared" si="96"/>
        <v>1</v>
      </c>
    </row>
    <row r="1476" spans="7:8" x14ac:dyDescent="0.3">
      <c r="G1476">
        <f t="shared" si="97"/>
        <v>1443</v>
      </c>
      <c r="H1476">
        <f t="shared" si="96"/>
        <v>1</v>
      </c>
    </row>
    <row r="1477" spans="7:8" x14ac:dyDescent="0.3">
      <c r="G1477">
        <f t="shared" si="97"/>
        <v>1444</v>
      </c>
      <c r="H1477">
        <f t="shared" ref="H1477:H1540" si="98">IFERROR(VLOOKUP(G1477,$D$4:$E$742,2,0),0)</f>
        <v>0</v>
      </c>
    </row>
    <row r="1478" spans="7:8" x14ac:dyDescent="0.3">
      <c r="G1478">
        <f t="shared" si="97"/>
        <v>1445</v>
      </c>
      <c r="H1478">
        <f t="shared" si="98"/>
        <v>0</v>
      </c>
    </row>
    <row r="1479" spans="7:8" x14ac:dyDescent="0.3">
      <c r="G1479">
        <f t="shared" si="97"/>
        <v>1446</v>
      </c>
      <c r="H1479">
        <f t="shared" si="98"/>
        <v>0</v>
      </c>
    </row>
    <row r="1480" spans="7:8" x14ac:dyDescent="0.3">
      <c r="G1480">
        <f t="shared" si="97"/>
        <v>1447</v>
      </c>
      <c r="H1480">
        <f t="shared" si="98"/>
        <v>0</v>
      </c>
    </row>
    <row r="1481" spans="7:8" x14ac:dyDescent="0.3">
      <c r="G1481">
        <f t="shared" si="97"/>
        <v>1448</v>
      </c>
      <c r="H1481">
        <f t="shared" si="98"/>
        <v>0</v>
      </c>
    </row>
    <row r="1482" spans="7:8" x14ac:dyDescent="0.3">
      <c r="G1482">
        <f t="shared" si="97"/>
        <v>1449</v>
      </c>
      <c r="H1482">
        <f t="shared" si="98"/>
        <v>0</v>
      </c>
    </row>
    <row r="1483" spans="7:8" x14ac:dyDescent="0.3">
      <c r="G1483">
        <f t="shared" si="97"/>
        <v>1450</v>
      </c>
      <c r="H1483">
        <f t="shared" si="98"/>
        <v>2</v>
      </c>
    </row>
    <row r="1484" spans="7:8" x14ac:dyDescent="0.3">
      <c r="G1484">
        <f t="shared" si="97"/>
        <v>1451</v>
      </c>
      <c r="H1484">
        <f t="shared" si="98"/>
        <v>0</v>
      </c>
    </row>
    <row r="1485" spans="7:8" x14ac:dyDescent="0.3">
      <c r="G1485">
        <f t="shared" si="97"/>
        <v>1452</v>
      </c>
      <c r="H1485">
        <f t="shared" si="98"/>
        <v>0</v>
      </c>
    </row>
    <row r="1486" spans="7:8" x14ac:dyDescent="0.3">
      <c r="G1486">
        <f t="shared" si="97"/>
        <v>1453</v>
      </c>
      <c r="H1486">
        <f t="shared" si="98"/>
        <v>0</v>
      </c>
    </row>
    <row r="1487" spans="7:8" x14ac:dyDescent="0.3">
      <c r="G1487">
        <f t="shared" si="97"/>
        <v>1454</v>
      </c>
      <c r="H1487">
        <f t="shared" si="98"/>
        <v>0</v>
      </c>
    </row>
    <row r="1488" spans="7:8" x14ac:dyDescent="0.3">
      <c r="G1488">
        <f t="shared" si="97"/>
        <v>1455</v>
      </c>
      <c r="H1488">
        <f t="shared" si="98"/>
        <v>0</v>
      </c>
    </row>
    <row r="1489" spans="7:8" x14ac:dyDescent="0.3">
      <c r="G1489">
        <f t="shared" si="97"/>
        <v>1456</v>
      </c>
      <c r="H1489">
        <f t="shared" si="98"/>
        <v>0</v>
      </c>
    </row>
    <row r="1490" spans="7:8" x14ac:dyDescent="0.3">
      <c r="G1490">
        <f t="shared" si="97"/>
        <v>1457</v>
      </c>
      <c r="H1490">
        <f t="shared" si="98"/>
        <v>0</v>
      </c>
    </row>
    <row r="1491" spans="7:8" x14ac:dyDescent="0.3">
      <c r="G1491">
        <f t="shared" si="97"/>
        <v>1458</v>
      </c>
      <c r="H1491">
        <f t="shared" si="98"/>
        <v>0</v>
      </c>
    </row>
    <row r="1492" spans="7:8" x14ac:dyDescent="0.3">
      <c r="G1492">
        <f t="shared" si="97"/>
        <v>1459</v>
      </c>
      <c r="H1492">
        <f t="shared" si="98"/>
        <v>0</v>
      </c>
    </row>
    <row r="1493" spans="7:8" x14ac:dyDescent="0.3">
      <c r="G1493">
        <f t="shared" si="97"/>
        <v>1460</v>
      </c>
      <c r="H1493">
        <f t="shared" si="98"/>
        <v>1</v>
      </c>
    </row>
    <row r="1494" spans="7:8" x14ac:dyDescent="0.3">
      <c r="G1494">
        <f t="shared" si="97"/>
        <v>1461</v>
      </c>
      <c r="H1494">
        <f t="shared" si="98"/>
        <v>2</v>
      </c>
    </row>
    <row r="1495" spans="7:8" x14ac:dyDescent="0.3">
      <c r="G1495">
        <f t="shared" si="97"/>
        <v>1462</v>
      </c>
      <c r="H1495">
        <f t="shared" si="98"/>
        <v>0</v>
      </c>
    </row>
    <row r="1496" spans="7:8" x14ac:dyDescent="0.3">
      <c r="G1496">
        <f t="shared" si="97"/>
        <v>1463</v>
      </c>
      <c r="H1496">
        <f t="shared" si="98"/>
        <v>0</v>
      </c>
    </row>
    <row r="1497" spans="7:8" x14ac:dyDescent="0.3">
      <c r="G1497">
        <f t="shared" si="97"/>
        <v>1464</v>
      </c>
      <c r="H1497">
        <f t="shared" si="98"/>
        <v>0</v>
      </c>
    </row>
    <row r="1498" spans="7:8" x14ac:dyDescent="0.3">
      <c r="G1498">
        <f t="shared" si="97"/>
        <v>1465</v>
      </c>
      <c r="H1498">
        <f t="shared" si="98"/>
        <v>0</v>
      </c>
    </row>
    <row r="1499" spans="7:8" x14ac:dyDescent="0.3">
      <c r="G1499">
        <f t="shared" si="97"/>
        <v>1466</v>
      </c>
      <c r="H1499">
        <f t="shared" si="98"/>
        <v>0</v>
      </c>
    </row>
    <row r="1500" spans="7:8" x14ac:dyDescent="0.3">
      <c r="G1500">
        <f t="shared" si="97"/>
        <v>1467</v>
      </c>
      <c r="H1500">
        <f t="shared" si="98"/>
        <v>0</v>
      </c>
    </row>
    <row r="1501" spans="7:8" x14ac:dyDescent="0.3">
      <c r="G1501">
        <f t="shared" si="97"/>
        <v>1468</v>
      </c>
      <c r="H1501">
        <f t="shared" si="98"/>
        <v>2</v>
      </c>
    </row>
    <row r="1502" spans="7:8" x14ac:dyDescent="0.3">
      <c r="G1502">
        <f t="shared" si="97"/>
        <v>1469</v>
      </c>
      <c r="H1502">
        <f t="shared" si="98"/>
        <v>0</v>
      </c>
    </row>
    <row r="1503" spans="7:8" x14ac:dyDescent="0.3">
      <c r="G1503">
        <f t="shared" si="97"/>
        <v>1470</v>
      </c>
      <c r="H1503">
        <f t="shared" si="98"/>
        <v>0</v>
      </c>
    </row>
    <row r="1504" spans="7:8" x14ac:dyDescent="0.3">
      <c r="G1504">
        <f t="shared" si="97"/>
        <v>1471</v>
      </c>
      <c r="H1504">
        <f t="shared" si="98"/>
        <v>0</v>
      </c>
    </row>
    <row r="1505" spans="7:8" x14ac:dyDescent="0.3">
      <c r="G1505">
        <f t="shared" si="97"/>
        <v>1472</v>
      </c>
      <c r="H1505">
        <f t="shared" si="98"/>
        <v>0</v>
      </c>
    </row>
    <row r="1506" spans="7:8" x14ac:dyDescent="0.3">
      <c r="G1506">
        <f t="shared" si="97"/>
        <v>1473</v>
      </c>
      <c r="H1506">
        <f t="shared" si="98"/>
        <v>0</v>
      </c>
    </row>
    <row r="1507" spans="7:8" x14ac:dyDescent="0.3">
      <c r="G1507">
        <f t="shared" si="97"/>
        <v>1474</v>
      </c>
      <c r="H1507">
        <f t="shared" si="98"/>
        <v>0</v>
      </c>
    </row>
    <row r="1508" spans="7:8" x14ac:dyDescent="0.3">
      <c r="G1508">
        <f t="shared" si="97"/>
        <v>1475</v>
      </c>
      <c r="H1508">
        <f t="shared" si="98"/>
        <v>0</v>
      </c>
    </row>
    <row r="1509" spans="7:8" x14ac:dyDescent="0.3">
      <c r="G1509">
        <f t="shared" si="97"/>
        <v>1476</v>
      </c>
      <c r="H1509">
        <f t="shared" si="98"/>
        <v>0</v>
      </c>
    </row>
    <row r="1510" spans="7:8" x14ac:dyDescent="0.3">
      <c r="G1510">
        <f t="shared" si="97"/>
        <v>1477</v>
      </c>
      <c r="H1510">
        <f t="shared" si="98"/>
        <v>0</v>
      </c>
    </row>
    <row r="1511" spans="7:8" x14ac:dyDescent="0.3">
      <c r="G1511">
        <f t="shared" si="97"/>
        <v>1478</v>
      </c>
      <c r="H1511">
        <f t="shared" si="98"/>
        <v>1</v>
      </c>
    </row>
    <row r="1512" spans="7:8" x14ac:dyDescent="0.3">
      <c r="G1512">
        <f t="shared" si="97"/>
        <v>1479</v>
      </c>
      <c r="H1512">
        <f t="shared" si="98"/>
        <v>0</v>
      </c>
    </row>
    <row r="1513" spans="7:8" x14ac:dyDescent="0.3">
      <c r="G1513">
        <f t="shared" si="97"/>
        <v>1480</v>
      </c>
      <c r="H1513">
        <f t="shared" si="98"/>
        <v>0</v>
      </c>
    </row>
    <row r="1514" spans="7:8" x14ac:dyDescent="0.3">
      <c r="G1514">
        <f t="shared" si="97"/>
        <v>1481</v>
      </c>
      <c r="H1514">
        <f t="shared" si="98"/>
        <v>0</v>
      </c>
    </row>
    <row r="1515" spans="7:8" x14ac:dyDescent="0.3">
      <c r="G1515">
        <f t="shared" si="97"/>
        <v>1482</v>
      </c>
      <c r="H1515">
        <f t="shared" si="98"/>
        <v>0</v>
      </c>
    </row>
    <row r="1516" spans="7:8" x14ac:dyDescent="0.3">
      <c r="G1516">
        <f t="shared" si="97"/>
        <v>1483</v>
      </c>
      <c r="H1516">
        <f t="shared" si="98"/>
        <v>0</v>
      </c>
    </row>
    <row r="1517" spans="7:8" x14ac:dyDescent="0.3">
      <c r="G1517">
        <f t="shared" si="97"/>
        <v>1484</v>
      </c>
      <c r="H1517">
        <f t="shared" si="98"/>
        <v>0</v>
      </c>
    </row>
    <row r="1518" spans="7:8" x14ac:dyDescent="0.3">
      <c r="G1518">
        <f t="shared" si="97"/>
        <v>1485</v>
      </c>
      <c r="H1518">
        <f t="shared" si="98"/>
        <v>0</v>
      </c>
    </row>
    <row r="1519" spans="7:8" x14ac:dyDescent="0.3">
      <c r="G1519">
        <f t="shared" si="97"/>
        <v>1486</v>
      </c>
      <c r="H1519">
        <f t="shared" si="98"/>
        <v>0</v>
      </c>
    </row>
    <row r="1520" spans="7:8" x14ac:dyDescent="0.3">
      <c r="G1520">
        <f t="shared" si="97"/>
        <v>1487</v>
      </c>
      <c r="H1520">
        <f t="shared" si="98"/>
        <v>0</v>
      </c>
    </row>
    <row r="1521" spans="7:8" x14ac:dyDescent="0.3">
      <c r="G1521">
        <f t="shared" si="97"/>
        <v>1488</v>
      </c>
      <c r="H1521">
        <f t="shared" si="98"/>
        <v>0</v>
      </c>
    </row>
    <row r="1522" spans="7:8" x14ac:dyDescent="0.3">
      <c r="G1522">
        <f t="shared" si="97"/>
        <v>1489</v>
      </c>
      <c r="H1522">
        <f t="shared" si="98"/>
        <v>0</v>
      </c>
    </row>
    <row r="1523" spans="7:8" x14ac:dyDescent="0.3">
      <c r="G1523">
        <f t="shared" si="97"/>
        <v>1490</v>
      </c>
      <c r="H1523">
        <f t="shared" si="98"/>
        <v>0</v>
      </c>
    </row>
    <row r="1524" spans="7:8" x14ac:dyDescent="0.3">
      <c r="G1524">
        <f t="shared" si="97"/>
        <v>1491</v>
      </c>
      <c r="H1524">
        <f t="shared" si="98"/>
        <v>0</v>
      </c>
    </row>
    <row r="1525" spans="7:8" x14ac:dyDescent="0.3">
      <c r="G1525">
        <f t="shared" si="97"/>
        <v>1492</v>
      </c>
      <c r="H1525">
        <f t="shared" si="98"/>
        <v>0</v>
      </c>
    </row>
    <row r="1526" spans="7:8" x14ac:dyDescent="0.3">
      <c r="G1526">
        <f t="shared" si="97"/>
        <v>1493</v>
      </c>
      <c r="H1526">
        <f t="shared" si="98"/>
        <v>0</v>
      </c>
    </row>
    <row r="1527" spans="7:8" x14ac:dyDescent="0.3">
      <c r="G1527">
        <f t="shared" si="97"/>
        <v>1494</v>
      </c>
      <c r="H1527">
        <f t="shared" si="98"/>
        <v>0</v>
      </c>
    </row>
    <row r="1528" spans="7:8" x14ac:dyDescent="0.3">
      <c r="G1528">
        <f t="shared" si="97"/>
        <v>1495</v>
      </c>
      <c r="H1528">
        <f t="shared" si="98"/>
        <v>0</v>
      </c>
    </row>
    <row r="1529" spans="7:8" x14ac:dyDescent="0.3">
      <c r="G1529">
        <f t="shared" si="97"/>
        <v>1496</v>
      </c>
      <c r="H1529">
        <f t="shared" si="98"/>
        <v>2</v>
      </c>
    </row>
    <row r="1530" spans="7:8" x14ac:dyDescent="0.3">
      <c r="G1530">
        <f t="shared" si="97"/>
        <v>1497</v>
      </c>
      <c r="H1530">
        <f t="shared" si="98"/>
        <v>0</v>
      </c>
    </row>
    <row r="1531" spans="7:8" x14ac:dyDescent="0.3">
      <c r="G1531">
        <f t="shared" si="97"/>
        <v>1498</v>
      </c>
      <c r="H1531">
        <f t="shared" si="98"/>
        <v>0</v>
      </c>
    </row>
    <row r="1532" spans="7:8" x14ac:dyDescent="0.3">
      <c r="G1532">
        <f t="shared" si="97"/>
        <v>1499</v>
      </c>
      <c r="H1532">
        <f t="shared" si="98"/>
        <v>0</v>
      </c>
    </row>
    <row r="1533" spans="7:8" x14ac:dyDescent="0.3">
      <c r="G1533">
        <f t="shared" si="97"/>
        <v>1500</v>
      </c>
      <c r="H1533">
        <f t="shared" si="98"/>
        <v>0</v>
      </c>
    </row>
    <row r="1534" spans="7:8" x14ac:dyDescent="0.3">
      <c r="G1534">
        <f t="shared" si="97"/>
        <v>1501</v>
      </c>
      <c r="H1534">
        <f t="shared" si="98"/>
        <v>0</v>
      </c>
    </row>
    <row r="1535" spans="7:8" x14ac:dyDescent="0.3">
      <c r="G1535">
        <f t="shared" ref="G1535:G1598" si="99">G1534+1</f>
        <v>1502</v>
      </c>
      <c r="H1535">
        <f t="shared" si="98"/>
        <v>0</v>
      </c>
    </row>
    <row r="1536" spans="7:8" x14ac:dyDescent="0.3">
      <c r="G1536">
        <f t="shared" si="99"/>
        <v>1503</v>
      </c>
      <c r="H1536">
        <f t="shared" si="98"/>
        <v>0</v>
      </c>
    </row>
    <row r="1537" spans="7:8" x14ac:dyDescent="0.3">
      <c r="G1537">
        <f t="shared" si="99"/>
        <v>1504</v>
      </c>
      <c r="H1537">
        <f t="shared" si="98"/>
        <v>2</v>
      </c>
    </row>
    <row r="1538" spans="7:8" x14ac:dyDescent="0.3">
      <c r="G1538">
        <f t="shared" si="99"/>
        <v>1505</v>
      </c>
      <c r="H1538">
        <f t="shared" si="98"/>
        <v>0</v>
      </c>
    </row>
    <row r="1539" spans="7:8" x14ac:dyDescent="0.3">
      <c r="G1539">
        <f t="shared" si="99"/>
        <v>1506</v>
      </c>
      <c r="H1539">
        <f t="shared" si="98"/>
        <v>0</v>
      </c>
    </row>
    <row r="1540" spans="7:8" x14ac:dyDescent="0.3">
      <c r="G1540">
        <f t="shared" si="99"/>
        <v>1507</v>
      </c>
      <c r="H1540">
        <f t="shared" si="98"/>
        <v>0</v>
      </c>
    </row>
    <row r="1541" spans="7:8" x14ac:dyDescent="0.3">
      <c r="G1541">
        <f t="shared" si="99"/>
        <v>1508</v>
      </c>
      <c r="H1541">
        <f t="shared" ref="H1541:H1604" si="100">IFERROR(VLOOKUP(G1541,$D$4:$E$742,2,0),0)</f>
        <v>0</v>
      </c>
    </row>
    <row r="1542" spans="7:8" x14ac:dyDescent="0.3">
      <c r="G1542">
        <f t="shared" si="99"/>
        <v>1509</v>
      </c>
      <c r="H1542">
        <f t="shared" si="100"/>
        <v>0</v>
      </c>
    </row>
    <row r="1543" spans="7:8" x14ac:dyDescent="0.3">
      <c r="G1543">
        <f t="shared" si="99"/>
        <v>1510</v>
      </c>
      <c r="H1543">
        <f t="shared" si="100"/>
        <v>1</v>
      </c>
    </row>
    <row r="1544" spans="7:8" x14ac:dyDescent="0.3">
      <c r="G1544">
        <f t="shared" si="99"/>
        <v>1511</v>
      </c>
      <c r="H1544">
        <f t="shared" si="100"/>
        <v>0</v>
      </c>
    </row>
    <row r="1545" spans="7:8" x14ac:dyDescent="0.3">
      <c r="G1545">
        <f t="shared" si="99"/>
        <v>1512</v>
      </c>
      <c r="H1545">
        <f t="shared" si="100"/>
        <v>0</v>
      </c>
    </row>
    <row r="1546" spans="7:8" x14ac:dyDescent="0.3">
      <c r="G1546">
        <f t="shared" si="99"/>
        <v>1513</v>
      </c>
      <c r="H1546">
        <f t="shared" si="100"/>
        <v>0</v>
      </c>
    </row>
    <row r="1547" spans="7:8" x14ac:dyDescent="0.3">
      <c r="G1547">
        <f t="shared" si="99"/>
        <v>1514</v>
      </c>
      <c r="H1547">
        <f t="shared" si="100"/>
        <v>0</v>
      </c>
    </row>
    <row r="1548" spans="7:8" x14ac:dyDescent="0.3">
      <c r="G1548">
        <f t="shared" si="99"/>
        <v>1515</v>
      </c>
      <c r="H1548">
        <f t="shared" si="100"/>
        <v>0</v>
      </c>
    </row>
    <row r="1549" spans="7:8" x14ac:dyDescent="0.3">
      <c r="G1549">
        <f t="shared" si="99"/>
        <v>1516</v>
      </c>
      <c r="H1549">
        <f t="shared" si="100"/>
        <v>0</v>
      </c>
    </row>
    <row r="1550" spans="7:8" x14ac:dyDescent="0.3">
      <c r="G1550">
        <f t="shared" si="99"/>
        <v>1517</v>
      </c>
      <c r="H1550">
        <f t="shared" si="100"/>
        <v>0</v>
      </c>
    </row>
    <row r="1551" spans="7:8" x14ac:dyDescent="0.3">
      <c r="G1551">
        <f t="shared" si="99"/>
        <v>1518</v>
      </c>
      <c r="H1551">
        <f t="shared" si="100"/>
        <v>0</v>
      </c>
    </row>
    <row r="1552" spans="7:8" x14ac:dyDescent="0.3">
      <c r="G1552">
        <f t="shared" si="99"/>
        <v>1519</v>
      </c>
      <c r="H1552">
        <f t="shared" si="100"/>
        <v>0</v>
      </c>
    </row>
    <row r="1553" spans="7:8" x14ac:dyDescent="0.3">
      <c r="G1553">
        <f t="shared" si="99"/>
        <v>1520</v>
      </c>
      <c r="H1553">
        <f t="shared" si="100"/>
        <v>0</v>
      </c>
    </row>
    <row r="1554" spans="7:8" x14ac:dyDescent="0.3">
      <c r="G1554">
        <f t="shared" si="99"/>
        <v>1521</v>
      </c>
      <c r="H1554">
        <f t="shared" si="100"/>
        <v>0</v>
      </c>
    </row>
    <row r="1555" spans="7:8" x14ac:dyDescent="0.3">
      <c r="G1555">
        <f t="shared" si="99"/>
        <v>1522</v>
      </c>
      <c r="H1555">
        <f t="shared" si="100"/>
        <v>2</v>
      </c>
    </row>
    <row r="1556" spans="7:8" x14ac:dyDescent="0.3">
      <c r="G1556">
        <f t="shared" si="99"/>
        <v>1523</v>
      </c>
      <c r="H1556">
        <f t="shared" si="100"/>
        <v>0</v>
      </c>
    </row>
    <row r="1557" spans="7:8" x14ac:dyDescent="0.3">
      <c r="G1557">
        <f t="shared" si="99"/>
        <v>1524</v>
      </c>
      <c r="H1557">
        <f t="shared" si="100"/>
        <v>0</v>
      </c>
    </row>
    <row r="1558" spans="7:8" x14ac:dyDescent="0.3">
      <c r="G1558">
        <f t="shared" si="99"/>
        <v>1525</v>
      </c>
      <c r="H1558">
        <f t="shared" si="100"/>
        <v>0</v>
      </c>
    </row>
    <row r="1559" spans="7:8" x14ac:dyDescent="0.3">
      <c r="G1559">
        <f t="shared" si="99"/>
        <v>1526</v>
      </c>
      <c r="H1559">
        <f t="shared" si="100"/>
        <v>0</v>
      </c>
    </row>
    <row r="1560" spans="7:8" x14ac:dyDescent="0.3">
      <c r="G1560">
        <f t="shared" si="99"/>
        <v>1527</v>
      </c>
      <c r="H1560">
        <f t="shared" si="100"/>
        <v>0</v>
      </c>
    </row>
    <row r="1561" spans="7:8" x14ac:dyDescent="0.3">
      <c r="G1561">
        <f t="shared" si="99"/>
        <v>1528</v>
      </c>
      <c r="H1561">
        <f t="shared" si="100"/>
        <v>1</v>
      </c>
    </row>
    <row r="1562" spans="7:8" x14ac:dyDescent="0.3">
      <c r="G1562">
        <f t="shared" si="99"/>
        <v>1529</v>
      </c>
      <c r="H1562">
        <f t="shared" si="100"/>
        <v>0</v>
      </c>
    </row>
    <row r="1563" spans="7:8" x14ac:dyDescent="0.3">
      <c r="G1563">
        <f t="shared" si="99"/>
        <v>1530</v>
      </c>
      <c r="H1563">
        <f t="shared" si="100"/>
        <v>0</v>
      </c>
    </row>
    <row r="1564" spans="7:8" x14ac:dyDescent="0.3">
      <c r="G1564">
        <f t="shared" si="99"/>
        <v>1531</v>
      </c>
      <c r="H1564">
        <f t="shared" si="100"/>
        <v>0</v>
      </c>
    </row>
    <row r="1565" spans="7:8" x14ac:dyDescent="0.3">
      <c r="G1565">
        <f t="shared" si="99"/>
        <v>1532</v>
      </c>
      <c r="H1565">
        <f t="shared" si="100"/>
        <v>0</v>
      </c>
    </row>
    <row r="1566" spans="7:8" x14ac:dyDescent="0.3">
      <c r="G1566">
        <f t="shared" si="99"/>
        <v>1533</v>
      </c>
      <c r="H1566">
        <f t="shared" si="100"/>
        <v>0</v>
      </c>
    </row>
    <row r="1567" spans="7:8" x14ac:dyDescent="0.3">
      <c r="G1567">
        <f t="shared" si="99"/>
        <v>1534</v>
      </c>
      <c r="H1567">
        <f t="shared" si="100"/>
        <v>0</v>
      </c>
    </row>
    <row r="1568" spans="7:8" x14ac:dyDescent="0.3">
      <c r="G1568">
        <f t="shared" si="99"/>
        <v>1535</v>
      </c>
      <c r="H1568">
        <f t="shared" si="100"/>
        <v>0</v>
      </c>
    </row>
    <row r="1569" spans="7:8" x14ac:dyDescent="0.3">
      <c r="G1569">
        <f t="shared" si="99"/>
        <v>1536</v>
      </c>
      <c r="H1569">
        <f t="shared" si="100"/>
        <v>0</v>
      </c>
    </row>
    <row r="1570" spans="7:8" x14ac:dyDescent="0.3">
      <c r="G1570">
        <f t="shared" si="99"/>
        <v>1537</v>
      </c>
      <c r="H1570">
        <f t="shared" si="100"/>
        <v>0</v>
      </c>
    </row>
    <row r="1571" spans="7:8" x14ac:dyDescent="0.3">
      <c r="G1571">
        <f t="shared" si="99"/>
        <v>1538</v>
      </c>
      <c r="H1571">
        <f t="shared" si="100"/>
        <v>0</v>
      </c>
    </row>
    <row r="1572" spans="7:8" x14ac:dyDescent="0.3">
      <c r="G1572">
        <f t="shared" si="99"/>
        <v>1539</v>
      </c>
      <c r="H1572">
        <f t="shared" si="100"/>
        <v>2</v>
      </c>
    </row>
    <row r="1573" spans="7:8" x14ac:dyDescent="0.3">
      <c r="G1573">
        <f t="shared" si="99"/>
        <v>1540</v>
      </c>
      <c r="H1573">
        <f t="shared" si="100"/>
        <v>0</v>
      </c>
    </row>
    <row r="1574" spans="7:8" x14ac:dyDescent="0.3">
      <c r="G1574">
        <f t="shared" si="99"/>
        <v>1541</v>
      </c>
      <c r="H1574">
        <f t="shared" si="100"/>
        <v>0</v>
      </c>
    </row>
    <row r="1575" spans="7:8" x14ac:dyDescent="0.3">
      <c r="G1575">
        <f t="shared" si="99"/>
        <v>1542</v>
      </c>
      <c r="H1575">
        <f t="shared" si="100"/>
        <v>0</v>
      </c>
    </row>
    <row r="1576" spans="7:8" x14ac:dyDescent="0.3">
      <c r="G1576">
        <f t="shared" si="99"/>
        <v>1543</v>
      </c>
      <c r="H1576">
        <f t="shared" si="100"/>
        <v>0</v>
      </c>
    </row>
    <row r="1577" spans="7:8" x14ac:dyDescent="0.3">
      <c r="G1577">
        <f t="shared" si="99"/>
        <v>1544</v>
      </c>
      <c r="H1577">
        <f t="shared" si="100"/>
        <v>0</v>
      </c>
    </row>
    <row r="1578" spans="7:8" x14ac:dyDescent="0.3">
      <c r="G1578">
        <f t="shared" si="99"/>
        <v>1545</v>
      </c>
      <c r="H1578">
        <f t="shared" si="100"/>
        <v>0</v>
      </c>
    </row>
    <row r="1579" spans="7:8" x14ac:dyDescent="0.3">
      <c r="G1579">
        <f t="shared" si="99"/>
        <v>1546</v>
      </c>
      <c r="H1579">
        <f t="shared" si="100"/>
        <v>0</v>
      </c>
    </row>
    <row r="1580" spans="7:8" x14ac:dyDescent="0.3">
      <c r="G1580">
        <f t="shared" si="99"/>
        <v>1547</v>
      </c>
      <c r="H1580">
        <f t="shared" si="100"/>
        <v>0</v>
      </c>
    </row>
    <row r="1581" spans="7:8" x14ac:dyDescent="0.3">
      <c r="G1581">
        <f t="shared" si="99"/>
        <v>1548</v>
      </c>
      <c r="H1581">
        <f t="shared" si="100"/>
        <v>0</v>
      </c>
    </row>
    <row r="1582" spans="7:8" x14ac:dyDescent="0.3">
      <c r="G1582">
        <f t="shared" si="99"/>
        <v>1549</v>
      </c>
      <c r="H1582">
        <f t="shared" si="100"/>
        <v>0</v>
      </c>
    </row>
    <row r="1583" spans="7:8" x14ac:dyDescent="0.3">
      <c r="G1583">
        <f t="shared" si="99"/>
        <v>1550</v>
      </c>
      <c r="H1583">
        <f t="shared" si="100"/>
        <v>0</v>
      </c>
    </row>
    <row r="1584" spans="7:8" x14ac:dyDescent="0.3">
      <c r="G1584">
        <f t="shared" si="99"/>
        <v>1551</v>
      </c>
      <c r="H1584">
        <f t="shared" si="100"/>
        <v>0</v>
      </c>
    </row>
    <row r="1585" spans="7:8" x14ac:dyDescent="0.3">
      <c r="G1585">
        <f t="shared" si="99"/>
        <v>1552</v>
      </c>
      <c r="H1585">
        <f t="shared" si="100"/>
        <v>0</v>
      </c>
    </row>
    <row r="1586" spans="7:8" x14ac:dyDescent="0.3">
      <c r="G1586">
        <f t="shared" si="99"/>
        <v>1553</v>
      </c>
      <c r="H1586">
        <f t="shared" si="100"/>
        <v>0</v>
      </c>
    </row>
    <row r="1587" spans="7:8" x14ac:dyDescent="0.3">
      <c r="G1587">
        <f t="shared" si="99"/>
        <v>1554</v>
      </c>
      <c r="H1587">
        <f t="shared" si="100"/>
        <v>0</v>
      </c>
    </row>
    <row r="1588" spans="7:8" x14ac:dyDescent="0.3">
      <c r="G1588">
        <f t="shared" si="99"/>
        <v>1555</v>
      </c>
      <c r="H1588">
        <f t="shared" si="100"/>
        <v>0</v>
      </c>
    </row>
    <row r="1589" spans="7:8" x14ac:dyDescent="0.3">
      <c r="G1589">
        <f t="shared" si="99"/>
        <v>1556</v>
      </c>
      <c r="H1589">
        <f t="shared" si="100"/>
        <v>0</v>
      </c>
    </row>
    <row r="1590" spans="7:8" x14ac:dyDescent="0.3">
      <c r="G1590">
        <f t="shared" si="99"/>
        <v>1557</v>
      </c>
      <c r="H1590">
        <f t="shared" si="100"/>
        <v>0</v>
      </c>
    </row>
    <row r="1591" spans="7:8" x14ac:dyDescent="0.3">
      <c r="G1591">
        <f t="shared" si="99"/>
        <v>1558</v>
      </c>
      <c r="H1591">
        <f t="shared" si="100"/>
        <v>0</v>
      </c>
    </row>
    <row r="1592" spans="7:8" x14ac:dyDescent="0.3">
      <c r="G1592">
        <f t="shared" si="99"/>
        <v>1559</v>
      </c>
      <c r="H1592">
        <f t="shared" si="100"/>
        <v>0</v>
      </c>
    </row>
    <row r="1593" spans="7:8" x14ac:dyDescent="0.3">
      <c r="G1593">
        <f t="shared" si="99"/>
        <v>1560</v>
      </c>
      <c r="H1593">
        <f t="shared" si="100"/>
        <v>0</v>
      </c>
    </row>
    <row r="1594" spans="7:8" x14ac:dyDescent="0.3">
      <c r="G1594">
        <f t="shared" si="99"/>
        <v>1561</v>
      </c>
      <c r="H1594">
        <f t="shared" si="100"/>
        <v>0</v>
      </c>
    </row>
    <row r="1595" spans="7:8" x14ac:dyDescent="0.3">
      <c r="G1595">
        <f t="shared" si="99"/>
        <v>1562</v>
      </c>
      <c r="H1595">
        <f t="shared" si="100"/>
        <v>0</v>
      </c>
    </row>
    <row r="1596" spans="7:8" x14ac:dyDescent="0.3">
      <c r="G1596">
        <f t="shared" si="99"/>
        <v>1563</v>
      </c>
      <c r="H1596">
        <f t="shared" si="100"/>
        <v>0</v>
      </c>
    </row>
    <row r="1597" spans="7:8" x14ac:dyDescent="0.3">
      <c r="G1597">
        <f t="shared" si="99"/>
        <v>1564</v>
      </c>
      <c r="H1597">
        <f t="shared" si="100"/>
        <v>0</v>
      </c>
    </row>
    <row r="1598" spans="7:8" x14ac:dyDescent="0.3">
      <c r="G1598">
        <f t="shared" si="99"/>
        <v>1565</v>
      </c>
      <c r="H1598">
        <f t="shared" si="100"/>
        <v>0</v>
      </c>
    </row>
    <row r="1599" spans="7:8" x14ac:dyDescent="0.3">
      <c r="G1599">
        <f t="shared" ref="G1599:G1660" si="101">G1598+1</f>
        <v>1566</v>
      </c>
      <c r="H1599">
        <f t="shared" si="100"/>
        <v>0</v>
      </c>
    </row>
    <row r="1600" spans="7:8" x14ac:dyDescent="0.3">
      <c r="G1600">
        <f t="shared" si="101"/>
        <v>1567</v>
      </c>
      <c r="H1600">
        <f t="shared" si="100"/>
        <v>0</v>
      </c>
    </row>
    <row r="1601" spans="7:8" x14ac:dyDescent="0.3">
      <c r="G1601">
        <f t="shared" si="101"/>
        <v>1568</v>
      </c>
      <c r="H1601">
        <f t="shared" si="100"/>
        <v>0</v>
      </c>
    </row>
    <row r="1602" spans="7:8" x14ac:dyDescent="0.3">
      <c r="G1602">
        <f t="shared" si="101"/>
        <v>1569</v>
      </c>
      <c r="H1602">
        <f t="shared" si="100"/>
        <v>0</v>
      </c>
    </row>
    <row r="1603" spans="7:8" x14ac:dyDescent="0.3">
      <c r="G1603">
        <f t="shared" si="101"/>
        <v>1570</v>
      </c>
      <c r="H1603">
        <f t="shared" si="100"/>
        <v>0</v>
      </c>
    </row>
    <row r="1604" spans="7:8" x14ac:dyDescent="0.3">
      <c r="G1604">
        <f t="shared" si="101"/>
        <v>1571</v>
      </c>
      <c r="H1604">
        <f t="shared" si="100"/>
        <v>0</v>
      </c>
    </row>
    <row r="1605" spans="7:8" x14ac:dyDescent="0.3">
      <c r="G1605">
        <f t="shared" si="101"/>
        <v>1572</v>
      </c>
      <c r="H1605">
        <f t="shared" ref="H1605:H1660" si="102">IFERROR(VLOOKUP(G1605,$D$4:$E$742,2,0),0)</f>
        <v>0</v>
      </c>
    </row>
    <row r="1606" spans="7:8" x14ac:dyDescent="0.3">
      <c r="G1606">
        <f t="shared" si="101"/>
        <v>1573</v>
      </c>
      <c r="H1606">
        <f t="shared" si="102"/>
        <v>0</v>
      </c>
    </row>
    <row r="1607" spans="7:8" x14ac:dyDescent="0.3">
      <c r="G1607">
        <f t="shared" si="101"/>
        <v>1574</v>
      </c>
      <c r="H1607">
        <f t="shared" si="102"/>
        <v>0</v>
      </c>
    </row>
    <row r="1608" spans="7:8" x14ac:dyDescent="0.3">
      <c r="G1608">
        <f t="shared" si="101"/>
        <v>1575</v>
      </c>
      <c r="H1608">
        <f t="shared" si="102"/>
        <v>0</v>
      </c>
    </row>
    <row r="1609" spans="7:8" x14ac:dyDescent="0.3">
      <c r="G1609">
        <f t="shared" si="101"/>
        <v>1576</v>
      </c>
      <c r="H1609">
        <f t="shared" si="102"/>
        <v>0</v>
      </c>
    </row>
    <row r="1610" spans="7:8" x14ac:dyDescent="0.3">
      <c r="G1610">
        <f t="shared" si="101"/>
        <v>1577</v>
      </c>
      <c r="H1610">
        <f t="shared" si="102"/>
        <v>0</v>
      </c>
    </row>
    <row r="1611" spans="7:8" x14ac:dyDescent="0.3">
      <c r="G1611">
        <f t="shared" si="101"/>
        <v>1578</v>
      </c>
      <c r="H1611">
        <f t="shared" si="102"/>
        <v>0</v>
      </c>
    </row>
    <row r="1612" spans="7:8" x14ac:dyDescent="0.3">
      <c r="G1612">
        <f t="shared" si="101"/>
        <v>1579</v>
      </c>
      <c r="H1612">
        <f t="shared" si="102"/>
        <v>0</v>
      </c>
    </row>
    <row r="1613" spans="7:8" x14ac:dyDescent="0.3">
      <c r="G1613">
        <f t="shared" si="101"/>
        <v>1580</v>
      </c>
      <c r="H1613">
        <f t="shared" si="102"/>
        <v>0</v>
      </c>
    </row>
    <row r="1614" spans="7:8" x14ac:dyDescent="0.3">
      <c r="G1614">
        <f t="shared" si="101"/>
        <v>1581</v>
      </c>
      <c r="H1614">
        <f t="shared" si="102"/>
        <v>0</v>
      </c>
    </row>
    <row r="1615" spans="7:8" x14ac:dyDescent="0.3">
      <c r="G1615">
        <f t="shared" si="101"/>
        <v>1582</v>
      </c>
      <c r="H1615">
        <f t="shared" si="102"/>
        <v>0</v>
      </c>
    </row>
    <row r="1616" spans="7:8" x14ac:dyDescent="0.3">
      <c r="G1616">
        <f t="shared" si="101"/>
        <v>1583</v>
      </c>
      <c r="H1616">
        <f t="shared" si="102"/>
        <v>0</v>
      </c>
    </row>
    <row r="1617" spans="7:8" x14ac:dyDescent="0.3">
      <c r="G1617">
        <f t="shared" si="101"/>
        <v>1584</v>
      </c>
      <c r="H1617">
        <f t="shared" si="102"/>
        <v>0</v>
      </c>
    </row>
    <row r="1618" spans="7:8" x14ac:dyDescent="0.3">
      <c r="G1618">
        <f t="shared" si="101"/>
        <v>1585</v>
      </c>
      <c r="H1618">
        <f t="shared" si="102"/>
        <v>0</v>
      </c>
    </row>
    <row r="1619" spans="7:8" x14ac:dyDescent="0.3">
      <c r="G1619">
        <f t="shared" si="101"/>
        <v>1586</v>
      </c>
      <c r="H1619">
        <f t="shared" si="102"/>
        <v>0</v>
      </c>
    </row>
    <row r="1620" spans="7:8" x14ac:dyDescent="0.3">
      <c r="G1620">
        <f t="shared" si="101"/>
        <v>1587</v>
      </c>
      <c r="H1620">
        <f t="shared" si="102"/>
        <v>0</v>
      </c>
    </row>
    <row r="1621" spans="7:8" x14ac:dyDescent="0.3">
      <c r="G1621">
        <f t="shared" si="101"/>
        <v>1588</v>
      </c>
      <c r="H1621">
        <f t="shared" si="102"/>
        <v>0</v>
      </c>
    </row>
    <row r="1622" spans="7:8" x14ac:dyDescent="0.3">
      <c r="G1622">
        <f t="shared" si="101"/>
        <v>1589</v>
      </c>
      <c r="H1622">
        <f t="shared" si="102"/>
        <v>0</v>
      </c>
    </row>
    <row r="1623" spans="7:8" x14ac:dyDescent="0.3">
      <c r="G1623">
        <f t="shared" si="101"/>
        <v>1590</v>
      </c>
      <c r="H1623">
        <f t="shared" si="102"/>
        <v>0</v>
      </c>
    </row>
    <row r="1624" spans="7:8" x14ac:dyDescent="0.3">
      <c r="G1624">
        <f t="shared" si="101"/>
        <v>1591</v>
      </c>
      <c r="H1624">
        <f t="shared" si="102"/>
        <v>0</v>
      </c>
    </row>
    <row r="1625" spans="7:8" x14ac:dyDescent="0.3">
      <c r="G1625">
        <f t="shared" si="101"/>
        <v>1592</v>
      </c>
      <c r="H1625">
        <f t="shared" si="102"/>
        <v>1</v>
      </c>
    </row>
    <row r="1626" spans="7:8" x14ac:dyDescent="0.3">
      <c r="G1626">
        <f t="shared" si="101"/>
        <v>1593</v>
      </c>
      <c r="H1626">
        <f t="shared" si="102"/>
        <v>0</v>
      </c>
    </row>
    <row r="1627" spans="7:8" x14ac:dyDescent="0.3">
      <c r="G1627">
        <f t="shared" si="101"/>
        <v>1594</v>
      </c>
      <c r="H1627">
        <f t="shared" si="102"/>
        <v>0</v>
      </c>
    </row>
    <row r="1628" spans="7:8" x14ac:dyDescent="0.3">
      <c r="G1628">
        <f t="shared" si="101"/>
        <v>1595</v>
      </c>
      <c r="H1628">
        <f t="shared" si="102"/>
        <v>0</v>
      </c>
    </row>
    <row r="1629" spans="7:8" x14ac:dyDescent="0.3">
      <c r="G1629">
        <f t="shared" si="101"/>
        <v>1596</v>
      </c>
      <c r="H1629">
        <f t="shared" si="102"/>
        <v>0</v>
      </c>
    </row>
    <row r="1630" spans="7:8" x14ac:dyDescent="0.3">
      <c r="G1630">
        <f t="shared" si="101"/>
        <v>1597</v>
      </c>
      <c r="H1630">
        <f t="shared" si="102"/>
        <v>0</v>
      </c>
    </row>
    <row r="1631" spans="7:8" x14ac:dyDescent="0.3">
      <c r="G1631">
        <f t="shared" si="101"/>
        <v>1598</v>
      </c>
      <c r="H1631">
        <f t="shared" si="102"/>
        <v>0</v>
      </c>
    </row>
    <row r="1632" spans="7:8" x14ac:dyDescent="0.3">
      <c r="G1632">
        <f t="shared" si="101"/>
        <v>1599</v>
      </c>
      <c r="H1632">
        <f t="shared" si="102"/>
        <v>0</v>
      </c>
    </row>
    <row r="1633" spans="7:8" x14ac:dyDescent="0.3">
      <c r="G1633">
        <f t="shared" si="101"/>
        <v>1600</v>
      </c>
      <c r="H1633">
        <f t="shared" si="102"/>
        <v>0</v>
      </c>
    </row>
    <row r="1634" spans="7:8" x14ac:dyDescent="0.3">
      <c r="G1634">
        <f t="shared" si="101"/>
        <v>1601</v>
      </c>
      <c r="H1634">
        <f t="shared" si="102"/>
        <v>0</v>
      </c>
    </row>
    <row r="1635" spans="7:8" x14ac:dyDescent="0.3">
      <c r="G1635">
        <f t="shared" si="101"/>
        <v>1602</v>
      </c>
      <c r="H1635">
        <f t="shared" si="102"/>
        <v>0</v>
      </c>
    </row>
    <row r="1636" spans="7:8" x14ac:dyDescent="0.3">
      <c r="G1636">
        <f t="shared" si="101"/>
        <v>1603</v>
      </c>
      <c r="H1636">
        <f t="shared" si="102"/>
        <v>0</v>
      </c>
    </row>
    <row r="1637" spans="7:8" x14ac:dyDescent="0.3">
      <c r="G1637">
        <f t="shared" si="101"/>
        <v>1604</v>
      </c>
      <c r="H1637">
        <f t="shared" si="102"/>
        <v>0</v>
      </c>
    </row>
    <row r="1638" spans="7:8" x14ac:dyDescent="0.3">
      <c r="G1638">
        <f t="shared" si="101"/>
        <v>1605</v>
      </c>
      <c r="H1638">
        <f t="shared" si="102"/>
        <v>0</v>
      </c>
    </row>
    <row r="1639" spans="7:8" x14ac:dyDescent="0.3">
      <c r="G1639">
        <f t="shared" si="101"/>
        <v>1606</v>
      </c>
      <c r="H1639">
        <f t="shared" si="102"/>
        <v>0</v>
      </c>
    </row>
    <row r="1640" spans="7:8" x14ac:dyDescent="0.3">
      <c r="G1640">
        <f t="shared" si="101"/>
        <v>1607</v>
      </c>
      <c r="H1640">
        <f t="shared" si="102"/>
        <v>0</v>
      </c>
    </row>
    <row r="1641" spans="7:8" x14ac:dyDescent="0.3">
      <c r="G1641">
        <f t="shared" si="101"/>
        <v>1608</v>
      </c>
      <c r="H1641">
        <f t="shared" si="102"/>
        <v>0</v>
      </c>
    </row>
    <row r="1642" spans="7:8" x14ac:dyDescent="0.3">
      <c r="G1642">
        <f t="shared" si="101"/>
        <v>1609</v>
      </c>
      <c r="H1642">
        <f t="shared" si="102"/>
        <v>1</v>
      </c>
    </row>
    <row r="1643" spans="7:8" x14ac:dyDescent="0.3">
      <c r="G1643">
        <f t="shared" si="101"/>
        <v>1610</v>
      </c>
      <c r="H1643">
        <f t="shared" si="102"/>
        <v>0</v>
      </c>
    </row>
    <row r="1644" spans="7:8" x14ac:dyDescent="0.3">
      <c r="G1644">
        <f t="shared" si="101"/>
        <v>1611</v>
      </c>
      <c r="H1644">
        <f t="shared" si="102"/>
        <v>0</v>
      </c>
    </row>
    <row r="1645" spans="7:8" x14ac:dyDescent="0.3">
      <c r="G1645">
        <f t="shared" si="101"/>
        <v>1612</v>
      </c>
      <c r="H1645">
        <f t="shared" si="102"/>
        <v>0</v>
      </c>
    </row>
    <row r="1646" spans="7:8" x14ac:dyDescent="0.3">
      <c r="G1646">
        <f t="shared" si="101"/>
        <v>1613</v>
      </c>
      <c r="H1646">
        <f t="shared" si="102"/>
        <v>0</v>
      </c>
    </row>
    <row r="1647" spans="7:8" x14ac:dyDescent="0.3">
      <c r="G1647">
        <f t="shared" si="101"/>
        <v>1614</v>
      </c>
      <c r="H1647">
        <f t="shared" si="102"/>
        <v>0</v>
      </c>
    </row>
    <row r="1648" spans="7:8" x14ac:dyDescent="0.3">
      <c r="G1648">
        <f t="shared" si="101"/>
        <v>1615</v>
      </c>
      <c r="H1648">
        <f t="shared" si="102"/>
        <v>0</v>
      </c>
    </row>
    <row r="1649" spans="7:8" x14ac:dyDescent="0.3">
      <c r="G1649">
        <f t="shared" si="101"/>
        <v>1616</v>
      </c>
      <c r="H1649">
        <f t="shared" si="102"/>
        <v>0</v>
      </c>
    </row>
    <row r="1650" spans="7:8" x14ac:dyDescent="0.3">
      <c r="G1650">
        <f t="shared" si="101"/>
        <v>1617</v>
      </c>
      <c r="H1650">
        <f t="shared" si="102"/>
        <v>0</v>
      </c>
    </row>
    <row r="1651" spans="7:8" x14ac:dyDescent="0.3">
      <c r="G1651">
        <f t="shared" si="101"/>
        <v>1618</v>
      </c>
      <c r="H1651">
        <f t="shared" si="102"/>
        <v>0</v>
      </c>
    </row>
    <row r="1652" spans="7:8" x14ac:dyDescent="0.3">
      <c r="G1652">
        <f t="shared" si="101"/>
        <v>1619</v>
      </c>
      <c r="H1652">
        <f t="shared" si="102"/>
        <v>0</v>
      </c>
    </row>
    <row r="1653" spans="7:8" x14ac:dyDescent="0.3">
      <c r="G1653">
        <f t="shared" si="101"/>
        <v>1620</v>
      </c>
      <c r="H1653">
        <f t="shared" si="102"/>
        <v>0</v>
      </c>
    </row>
    <row r="1654" spans="7:8" x14ac:dyDescent="0.3">
      <c r="G1654">
        <f t="shared" si="101"/>
        <v>1621</v>
      </c>
      <c r="H1654">
        <f t="shared" si="102"/>
        <v>0</v>
      </c>
    </row>
    <row r="1655" spans="7:8" x14ac:dyDescent="0.3">
      <c r="G1655">
        <f t="shared" si="101"/>
        <v>1622</v>
      </c>
      <c r="H1655">
        <f t="shared" si="102"/>
        <v>0</v>
      </c>
    </row>
    <row r="1656" spans="7:8" x14ac:dyDescent="0.3">
      <c r="G1656">
        <f t="shared" si="101"/>
        <v>1623</v>
      </c>
      <c r="H1656">
        <f t="shared" si="102"/>
        <v>0</v>
      </c>
    </row>
    <row r="1657" spans="7:8" x14ac:dyDescent="0.3">
      <c r="G1657">
        <f t="shared" si="101"/>
        <v>1624</v>
      </c>
      <c r="H1657">
        <f t="shared" si="102"/>
        <v>0</v>
      </c>
    </row>
    <row r="1658" spans="7:8" x14ac:dyDescent="0.3">
      <c r="G1658">
        <f t="shared" si="101"/>
        <v>1625</v>
      </c>
      <c r="H1658">
        <f t="shared" si="102"/>
        <v>0</v>
      </c>
    </row>
    <row r="1659" spans="7:8" x14ac:dyDescent="0.3">
      <c r="G1659">
        <f t="shared" si="101"/>
        <v>1626</v>
      </c>
      <c r="H1659">
        <f t="shared" si="102"/>
        <v>0</v>
      </c>
    </row>
    <row r="1660" spans="7:8" x14ac:dyDescent="0.3">
      <c r="G1660" s="28">
        <f t="shared" si="101"/>
        <v>1627</v>
      </c>
      <c r="H1660">
        <f t="shared" si="102"/>
        <v>1</v>
      </c>
    </row>
  </sheetData>
  <mergeCells count="1">
    <mergeCell ref="N34:W39"/>
  </mergeCell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30E5-0986-4C3F-AD62-2FFFB241D2C3}">
  <dimension ref="A1:W2805"/>
  <sheetViews>
    <sheetView zoomScale="57" workbookViewId="0"/>
  </sheetViews>
  <sheetFormatPr baseColWidth="10" defaultRowHeight="14.4" x14ac:dyDescent="0.3"/>
  <cols>
    <col min="1" max="1" width="5.21875" bestFit="1" customWidth="1"/>
    <col min="2" max="2" width="21.77734375" bestFit="1" customWidth="1"/>
    <col min="3" max="4" width="13.33203125" bestFit="1" customWidth="1"/>
    <col min="5" max="5" width="12.88671875" bestFit="1" customWidth="1"/>
    <col min="6" max="6" width="21.77734375" bestFit="1" customWidth="1"/>
    <col min="7" max="8" width="13.33203125" bestFit="1" customWidth="1"/>
    <col min="9" max="9" width="12.88671875" bestFit="1" customWidth="1"/>
    <col min="11" max="11" width="7.5546875" bestFit="1" customWidth="1"/>
    <col min="12" max="12" width="21.77734375" bestFit="1" customWidth="1"/>
    <col min="13" max="14" width="13.33203125" bestFit="1" customWidth="1"/>
    <col min="15" max="15" width="12.88671875" bestFit="1" customWidth="1"/>
    <col min="16" max="16" width="21.77734375" bestFit="1" customWidth="1"/>
    <col min="17" max="18" width="13.33203125" bestFit="1" customWidth="1"/>
    <col min="19" max="19" width="12.88671875" bestFit="1" customWidth="1"/>
  </cols>
  <sheetData>
    <row r="1" spans="1:20" x14ac:dyDescent="0.3">
      <c r="B1" t="str">
        <f>'report (2)'!N194</f>
        <v>DIREKT</v>
      </c>
      <c r="C1" t="str">
        <f>'report (2)'!O194</f>
        <v>DIREKT</v>
      </c>
      <c r="D1" t="str">
        <f>'report (2)'!P194</f>
        <v>DIREKT</v>
      </c>
      <c r="E1" t="str">
        <f>'report (2)'!Q194</f>
        <v>DIREKT</v>
      </c>
      <c r="F1" t="str">
        <f>'report (2)'!R194</f>
        <v>INDIREKT</v>
      </c>
      <c r="G1" t="str">
        <f>'report (2)'!S194</f>
        <v>INDIREKT</v>
      </c>
      <c r="H1" t="str">
        <f>'report (2)'!T194</f>
        <v>INDIREKT</v>
      </c>
      <c r="I1" t="str">
        <f>'report (2)'!U194</f>
        <v>INDIREKT</v>
      </c>
      <c r="L1" t="str">
        <f t="shared" ref="L1" si="0">B1</f>
        <v>DIREKT</v>
      </c>
      <c r="M1" t="str">
        <f t="shared" ref="M1:M2" si="1">C1</f>
        <v>DIREKT</v>
      </c>
      <c r="N1" t="str">
        <f t="shared" ref="N1:N2" si="2">D1</f>
        <v>DIREKT</v>
      </c>
      <c r="O1" t="str">
        <f t="shared" ref="O1:O2" si="3">E1</f>
        <v>DIREKT</v>
      </c>
      <c r="P1" t="str">
        <f t="shared" ref="P1:P2" si="4">F1</f>
        <v>INDIREKT</v>
      </c>
      <c r="Q1" t="str">
        <f t="shared" ref="Q1:Q2" si="5">G1</f>
        <v>INDIREKT</v>
      </c>
      <c r="R1" t="str">
        <f t="shared" ref="R1:R2" si="6">H1</f>
        <v>INDIREKT</v>
      </c>
      <c r="S1" t="str">
        <f t="shared" ref="S1:S2" si="7">I1</f>
        <v>INDIREKT</v>
      </c>
    </row>
    <row r="2" spans="1:20" x14ac:dyDescent="0.3">
      <c r="A2" t="s">
        <v>9</v>
      </c>
      <c r="B2" t="str">
        <f>'report (2)'!N195</f>
        <v xml:space="preserve">B'TWIN Triban Easy Lady </v>
      </c>
      <c r="C2" t="str">
        <f>'report (2)'!O195</f>
        <v>TRIBAN RC 120</v>
      </c>
      <c r="D2" t="str">
        <f>'report (2)'!P195</f>
        <v xml:space="preserve">TRIBAN RC100 </v>
      </c>
      <c r="E2" t="str">
        <f>'report (2)'!Q195</f>
        <v>TRIBAN RC520</v>
      </c>
      <c r="F2" t="str">
        <f>'report (2)'!R195</f>
        <v xml:space="preserve">B'TWIN Triban Easy Lady </v>
      </c>
      <c r="G2" t="str">
        <f>'report (2)'!S195</f>
        <v>TRIBAN RC 120</v>
      </c>
      <c r="H2" t="str">
        <f>'report (2)'!T195</f>
        <v xml:space="preserve">TRIBAN RC100 </v>
      </c>
      <c r="I2" t="str">
        <f>'report (2)'!U195</f>
        <v>TRIBAN RC520</v>
      </c>
      <c r="K2" t="s">
        <v>296</v>
      </c>
      <c r="L2" t="str">
        <f>B2</f>
        <v xml:space="preserve">B'TWIN Triban Easy Lady </v>
      </c>
      <c r="M2" t="str">
        <f t="shared" si="1"/>
        <v>TRIBAN RC 120</v>
      </c>
      <c r="N2" t="str">
        <f t="shared" si="2"/>
        <v xml:space="preserve">TRIBAN RC100 </v>
      </c>
      <c r="O2" t="str">
        <f t="shared" si="3"/>
        <v>TRIBAN RC520</v>
      </c>
      <c r="P2" t="str">
        <f t="shared" si="4"/>
        <v xml:space="preserve">B'TWIN Triban Easy Lady </v>
      </c>
      <c r="Q2" t="str">
        <f t="shared" si="5"/>
        <v>TRIBAN RC 120</v>
      </c>
      <c r="R2" t="str">
        <f t="shared" si="6"/>
        <v xml:space="preserve">TRIBAN RC100 </v>
      </c>
      <c r="S2" t="str">
        <f t="shared" si="7"/>
        <v>TRIBAN RC520</v>
      </c>
      <c r="T2" t="s">
        <v>298</v>
      </c>
    </row>
    <row r="3" spans="1:20" x14ac:dyDescent="0.3">
      <c r="A3">
        <v>1</v>
      </c>
      <c r="B3">
        <f>'report (2)'!$N$196</f>
        <v>57</v>
      </c>
      <c r="C3">
        <f>'report (2)'!$O$196</f>
        <v>57</v>
      </c>
      <c r="D3">
        <f>'report (2)'!$P$196</f>
        <v>6</v>
      </c>
      <c r="E3">
        <f>'report (2)'!U196</f>
        <v>25</v>
      </c>
      <c r="F3">
        <f>81-B3</f>
        <v>24</v>
      </c>
      <c r="G3">
        <f t="shared" ref="G3:G66" si="8">81-C3</f>
        <v>24</v>
      </c>
      <c r="H3">
        <f t="shared" ref="H3:H66" si="9">81-D3</f>
        <v>75</v>
      </c>
      <c r="I3">
        <f t="shared" ref="I3:I66" si="10">81-E3</f>
        <v>56</v>
      </c>
      <c r="K3">
        <f>A3</f>
        <v>1</v>
      </c>
      <c r="L3">
        <f>VLOOKUP(B3,'report (2)'!$Y$277:$AG$356,'report (2)'!Z$275)</f>
        <v>0</v>
      </c>
      <c r="M3">
        <f>VLOOKUP(C3,'report (2)'!$Y$277:$AG$356,'report (2)'!AA$275)</f>
        <v>0</v>
      </c>
      <c r="N3">
        <f>VLOOKUP(D3,'report (2)'!$Y$277:$AG$356,'report (2)'!AB$275)</f>
        <v>107.6</v>
      </c>
      <c r="O3">
        <f>VLOOKUP(E3,'report (2)'!$Y$277:$AG$356,'report (2)'!AC$275)</f>
        <v>260.39999999999998</v>
      </c>
      <c r="P3">
        <f>VLOOKUP(F3,'report (2)'!$Y$277:$AG$356,'report (2)'!AD$275)</f>
        <v>17.3</v>
      </c>
      <c r="Q3">
        <f>VLOOKUP(G3,'report (2)'!$Y$277:$AG$356,'report (2)'!AE$275)</f>
        <v>0</v>
      </c>
      <c r="R3">
        <f>VLOOKUP(H3,'report (2)'!$Y$277:$AG$356,'report (2)'!AF$275)</f>
        <v>0</v>
      </c>
      <c r="S3">
        <f>VLOOKUP(I3,'report (2)'!$Y$277:$AG$356,'report (2)'!AG$275)</f>
        <v>0</v>
      </c>
      <c r="T3">
        <f>SUM(L3:S3)</f>
        <v>385.3</v>
      </c>
    </row>
    <row r="4" spans="1:20" x14ac:dyDescent="0.3">
      <c r="A4">
        <f>A3+1</f>
        <v>2</v>
      </c>
      <c r="B4">
        <f>'report (2)'!$N$196</f>
        <v>57</v>
      </c>
      <c r="C4">
        <f>'report (2)'!$O$196</f>
        <v>57</v>
      </c>
      <c r="D4">
        <f>'report (2)'!$P$196</f>
        <v>6</v>
      </c>
      <c r="E4">
        <f>'report (2)'!U197</f>
        <v>52</v>
      </c>
      <c r="F4">
        <f t="shared" ref="F4:F67" si="11">81-B4</f>
        <v>24</v>
      </c>
      <c r="G4">
        <f t="shared" si="8"/>
        <v>24</v>
      </c>
      <c r="H4">
        <f t="shared" si="9"/>
        <v>75</v>
      </c>
      <c r="I4">
        <f t="shared" si="10"/>
        <v>29</v>
      </c>
      <c r="K4">
        <f t="shared" ref="K4:K67" si="12">A4</f>
        <v>2</v>
      </c>
      <c r="L4">
        <f>VLOOKUP(B4,'report (2)'!$Y$277:$AG$356,'report (2)'!Z$275)</f>
        <v>0</v>
      </c>
      <c r="M4">
        <f>VLOOKUP(C4,'report (2)'!$Y$277:$AG$356,'report (2)'!AA$275)</f>
        <v>0</v>
      </c>
      <c r="N4">
        <f>VLOOKUP(D4,'report (2)'!$Y$277:$AG$356,'report (2)'!AB$275)</f>
        <v>107.6</v>
      </c>
      <c r="O4">
        <f>VLOOKUP(E4,'report (2)'!$Y$277:$AG$356,'report (2)'!AC$275)</f>
        <v>0</v>
      </c>
      <c r="P4">
        <f>VLOOKUP(F4,'report (2)'!$Y$277:$AG$356,'report (2)'!AD$275)</f>
        <v>17.3</v>
      </c>
      <c r="Q4">
        <f>VLOOKUP(G4,'report (2)'!$Y$277:$AG$356,'report (2)'!AE$275)</f>
        <v>0</v>
      </c>
      <c r="R4">
        <f>VLOOKUP(H4,'report (2)'!$Y$277:$AG$356,'report (2)'!AF$275)</f>
        <v>0</v>
      </c>
      <c r="S4">
        <f>VLOOKUP(I4,'report (2)'!$Y$277:$AG$356,'report (2)'!AG$275)</f>
        <v>17.8</v>
      </c>
      <c r="T4">
        <f t="shared" ref="T4:T67" si="13">SUM(L4:S4)</f>
        <v>142.69999999999999</v>
      </c>
    </row>
    <row r="5" spans="1:20" x14ac:dyDescent="0.3">
      <c r="A5">
        <f t="shared" ref="A5:A68" si="14">A4+1</f>
        <v>3</v>
      </c>
      <c r="B5">
        <f>'report (2)'!$N$196</f>
        <v>57</v>
      </c>
      <c r="C5">
        <f>'report (2)'!$O$196</f>
        <v>57</v>
      </c>
      <c r="D5">
        <f>'report (2)'!$P$196</f>
        <v>6</v>
      </c>
      <c r="E5">
        <f>'report (2)'!U198</f>
        <v>67</v>
      </c>
      <c r="F5">
        <f t="shared" si="11"/>
        <v>24</v>
      </c>
      <c r="G5">
        <f t="shared" si="8"/>
        <v>24</v>
      </c>
      <c r="H5">
        <f t="shared" si="9"/>
        <v>75</v>
      </c>
      <c r="I5">
        <f t="shared" si="10"/>
        <v>14</v>
      </c>
      <c r="K5">
        <f t="shared" si="12"/>
        <v>3</v>
      </c>
      <c r="L5">
        <f>VLOOKUP(B5,'report (2)'!$Y$277:$AG$356,'report (2)'!Z$275)</f>
        <v>0</v>
      </c>
      <c r="M5">
        <f>VLOOKUP(C5,'report (2)'!$Y$277:$AG$356,'report (2)'!AA$275)</f>
        <v>0</v>
      </c>
      <c r="N5">
        <f>VLOOKUP(D5,'report (2)'!$Y$277:$AG$356,'report (2)'!AB$275)</f>
        <v>107.6</v>
      </c>
      <c r="O5">
        <f>VLOOKUP(E5,'report (2)'!$Y$277:$AG$356,'report (2)'!AC$275)</f>
        <v>0</v>
      </c>
      <c r="P5">
        <f>VLOOKUP(F5,'report (2)'!$Y$277:$AG$356,'report (2)'!AD$275)</f>
        <v>17.3</v>
      </c>
      <c r="Q5">
        <f>VLOOKUP(G5,'report (2)'!$Y$277:$AG$356,'report (2)'!AE$275)</f>
        <v>0</v>
      </c>
      <c r="R5">
        <f>VLOOKUP(H5,'report (2)'!$Y$277:$AG$356,'report (2)'!AF$275)</f>
        <v>0</v>
      </c>
      <c r="S5">
        <f>VLOOKUP(I5,'report (2)'!$Y$277:$AG$356,'report (2)'!AG$275)</f>
        <v>17.8</v>
      </c>
      <c r="T5">
        <f t="shared" si="13"/>
        <v>142.69999999999999</v>
      </c>
    </row>
    <row r="6" spans="1:20" x14ac:dyDescent="0.3">
      <c r="A6">
        <f t="shared" si="14"/>
        <v>4</v>
      </c>
      <c r="B6">
        <f>'report (2)'!$N$196</f>
        <v>57</v>
      </c>
      <c r="C6">
        <f>'report (2)'!$O$196</f>
        <v>57</v>
      </c>
      <c r="D6">
        <f>'report (2)'!$P$196</f>
        <v>6</v>
      </c>
      <c r="E6">
        <f>'report (2)'!U199</f>
        <v>80</v>
      </c>
      <c r="F6">
        <f t="shared" si="11"/>
        <v>24</v>
      </c>
      <c r="G6">
        <f t="shared" si="8"/>
        <v>24</v>
      </c>
      <c r="H6">
        <f t="shared" si="9"/>
        <v>75</v>
      </c>
      <c r="I6">
        <f t="shared" si="10"/>
        <v>1</v>
      </c>
      <c r="K6">
        <f t="shared" si="12"/>
        <v>4</v>
      </c>
      <c r="L6">
        <f>VLOOKUP(B6,'report (2)'!$Y$277:$AG$356,'report (2)'!Z$275)</f>
        <v>0</v>
      </c>
      <c r="M6">
        <f>VLOOKUP(C6,'report (2)'!$Y$277:$AG$356,'report (2)'!AA$275)</f>
        <v>0</v>
      </c>
      <c r="N6">
        <f>VLOOKUP(D6,'report (2)'!$Y$277:$AG$356,'report (2)'!AB$275)</f>
        <v>107.6</v>
      </c>
      <c r="O6">
        <f>VLOOKUP(E6,'report (2)'!$Y$277:$AG$356,'report (2)'!AC$275)</f>
        <v>0</v>
      </c>
      <c r="P6">
        <f>VLOOKUP(F6,'report (2)'!$Y$277:$AG$356,'report (2)'!AD$275)</f>
        <v>17.3</v>
      </c>
      <c r="Q6">
        <f>VLOOKUP(G6,'report (2)'!$Y$277:$AG$356,'report (2)'!AE$275)</f>
        <v>0</v>
      </c>
      <c r="R6">
        <f>VLOOKUP(H6,'report (2)'!$Y$277:$AG$356,'report (2)'!AF$275)</f>
        <v>0</v>
      </c>
      <c r="S6">
        <f>VLOOKUP(I6,'report (2)'!$Y$277:$AG$356,'report (2)'!AG$275)</f>
        <v>17.8</v>
      </c>
      <c r="T6">
        <f t="shared" si="13"/>
        <v>142.69999999999999</v>
      </c>
    </row>
    <row r="7" spans="1:20" x14ac:dyDescent="0.3">
      <c r="A7">
        <f t="shared" si="14"/>
        <v>5</v>
      </c>
      <c r="B7">
        <f>'report (2)'!$N$196</f>
        <v>57</v>
      </c>
      <c r="C7">
        <f>'report (2)'!$O$196</f>
        <v>57</v>
      </c>
      <c r="D7">
        <f>'report (2)'!$P$196</f>
        <v>6</v>
      </c>
      <c r="E7">
        <f>'report (2)'!U200</f>
        <v>55</v>
      </c>
      <c r="F7">
        <f t="shared" si="11"/>
        <v>24</v>
      </c>
      <c r="G7">
        <f t="shared" si="8"/>
        <v>24</v>
      </c>
      <c r="H7">
        <f t="shared" si="9"/>
        <v>75</v>
      </c>
      <c r="I7">
        <f t="shared" si="10"/>
        <v>26</v>
      </c>
      <c r="K7">
        <f t="shared" si="12"/>
        <v>5</v>
      </c>
      <c r="L7">
        <f>VLOOKUP(B7,'report (2)'!$Y$277:$AG$356,'report (2)'!Z$275)</f>
        <v>0</v>
      </c>
      <c r="M7">
        <f>VLOOKUP(C7,'report (2)'!$Y$277:$AG$356,'report (2)'!AA$275)</f>
        <v>0</v>
      </c>
      <c r="N7">
        <f>VLOOKUP(D7,'report (2)'!$Y$277:$AG$356,'report (2)'!AB$275)</f>
        <v>107.6</v>
      </c>
      <c r="O7">
        <f>VLOOKUP(E7,'report (2)'!$Y$277:$AG$356,'report (2)'!AC$275)</f>
        <v>0</v>
      </c>
      <c r="P7">
        <f>VLOOKUP(F7,'report (2)'!$Y$277:$AG$356,'report (2)'!AD$275)</f>
        <v>17.3</v>
      </c>
      <c r="Q7">
        <f>VLOOKUP(G7,'report (2)'!$Y$277:$AG$356,'report (2)'!AE$275)</f>
        <v>0</v>
      </c>
      <c r="R7">
        <f>VLOOKUP(H7,'report (2)'!$Y$277:$AG$356,'report (2)'!AF$275)</f>
        <v>0</v>
      </c>
      <c r="S7">
        <f>VLOOKUP(I7,'report (2)'!$Y$277:$AG$356,'report (2)'!AG$275)</f>
        <v>17.8</v>
      </c>
      <c r="T7">
        <f t="shared" si="13"/>
        <v>142.69999999999999</v>
      </c>
    </row>
    <row r="8" spans="1:20" x14ac:dyDescent="0.3">
      <c r="A8">
        <f t="shared" si="14"/>
        <v>6</v>
      </c>
      <c r="B8">
        <f>'report (2)'!$N$196</f>
        <v>57</v>
      </c>
      <c r="C8">
        <f>'report (2)'!$O$196</f>
        <v>57</v>
      </c>
      <c r="D8">
        <f>'report (2)'!$P$197</f>
        <v>60</v>
      </c>
      <c r="E8">
        <f>E3</f>
        <v>25</v>
      </c>
      <c r="F8">
        <f t="shared" si="11"/>
        <v>24</v>
      </c>
      <c r="G8">
        <f t="shared" si="8"/>
        <v>24</v>
      </c>
      <c r="H8">
        <f t="shared" si="9"/>
        <v>21</v>
      </c>
      <c r="I8">
        <f t="shared" si="10"/>
        <v>56</v>
      </c>
      <c r="K8">
        <f t="shared" si="12"/>
        <v>6</v>
      </c>
      <c r="L8">
        <f>VLOOKUP(B8,'report (2)'!$Y$277:$AG$356,'report (2)'!Z$275)</f>
        <v>0</v>
      </c>
      <c r="M8">
        <f>VLOOKUP(C8,'report (2)'!$Y$277:$AG$356,'report (2)'!AA$275)</f>
        <v>0</v>
      </c>
      <c r="N8">
        <f>VLOOKUP(D8,'report (2)'!$Y$277:$AG$356,'report (2)'!AB$275)</f>
        <v>0</v>
      </c>
      <c r="O8">
        <f>VLOOKUP(E8,'report (2)'!$Y$277:$AG$356,'report (2)'!AC$275)</f>
        <v>260.39999999999998</v>
      </c>
      <c r="P8">
        <f>VLOOKUP(F8,'report (2)'!$Y$277:$AG$356,'report (2)'!AD$275)</f>
        <v>17.3</v>
      </c>
      <c r="Q8">
        <f>VLOOKUP(G8,'report (2)'!$Y$277:$AG$356,'report (2)'!AE$275)</f>
        <v>0</v>
      </c>
      <c r="R8">
        <f>VLOOKUP(H8,'report (2)'!$Y$277:$AG$356,'report (2)'!AF$275)</f>
        <v>36</v>
      </c>
      <c r="S8">
        <f>VLOOKUP(I8,'report (2)'!$Y$277:$AG$356,'report (2)'!AG$275)</f>
        <v>0</v>
      </c>
      <c r="T8">
        <f t="shared" si="13"/>
        <v>313.7</v>
      </c>
    </row>
    <row r="9" spans="1:20" x14ac:dyDescent="0.3">
      <c r="A9">
        <f t="shared" si="14"/>
        <v>7</v>
      </c>
      <c r="B9">
        <f>'report (2)'!$N$196</f>
        <v>57</v>
      </c>
      <c r="C9">
        <f>'report (2)'!$O$196</f>
        <v>57</v>
      </c>
      <c r="D9">
        <f>'report (2)'!$P$197</f>
        <v>60</v>
      </c>
      <c r="E9">
        <f t="shared" ref="E9:E72" si="15">E4</f>
        <v>52</v>
      </c>
      <c r="F9">
        <f t="shared" si="11"/>
        <v>24</v>
      </c>
      <c r="G9">
        <f t="shared" si="8"/>
        <v>24</v>
      </c>
      <c r="H9">
        <f t="shared" si="9"/>
        <v>21</v>
      </c>
      <c r="I9">
        <f t="shared" si="10"/>
        <v>29</v>
      </c>
      <c r="K9">
        <f t="shared" si="12"/>
        <v>7</v>
      </c>
      <c r="L9">
        <f>VLOOKUP(B9,'report (2)'!$Y$277:$AG$356,'report (2)'!Z$275)</f>
        <v>0</v>
      </c>
      <c r="M9">
        <f>VLOOKUP(C9,'report (2)'!$Y$277:$AG$356,'report (2)'!AA$275)</f>
        <v>0</v>
      </c>
      <c r="N9">
        <f>VLOOKUP(D9,'report (2)'!$Y$277:$AG$356,'report (2)'!AB$275)</f>
        <v>0</v>
      </c>
      <c r="O9">
        <f>VLOOKUP(E9,'report (2)'!$Y$277:$AG$356,'report (2)'!AC$275)</f>
        <v>0</v>
      </c>
      <c r="P9">
        <f>VLOOKUP(F9,'report (2)'!$Y$277:$AG$356,'report (2)'!AD$275)</f>
        <v>17.3</v>
      </c>
      <c r="Q9">
        <f>VLOOKUP(G9,'report (2)'!$Y$277:$AG$356,'report (2)'!AE$275)</f>
        <v>0</v>
      </c>
      <c r="R9">
        <f>VLOOKUP(H9,'report (2)'!$Y$277:$AG$356,'report (2)'!AF$275)</f>
        <v>36</v>
      </c>
      <c r="S9">
        <f>VLOOKUP(I9,'report (2)'!$Y$277:$AG$356,'report (2)'!AG$275)</f>
        <v>17.8</v>
      </c>
      <c r="T9">
        <f t="shared" si="13"/>
        <v>71.099999999999994</v>
      </c>
    </row>
    <row r="10" spans="1:20" x14ac:dyDescent="0.3">
      <c r="A10">
        <f t="shared" si="14"/>
        <v>8</v>
      </c>
      <c r="B10">
        <f>'report (2)'!$N$196</f>
        <v>57</v>
      </c>
      <c r="C10">
        <f>'report (2)'!$O$196</f>
        <v>57</v>
      </c>
      <c r="D10">
        <f>'report (2)'!$P$197</f>
        <v>60</v>
      </c>
      <c r="E10">
        <f t="shared" si="15"/>
        <v>67</v>
      </c>
      <c r="F10">
        <f t="shared" si="11"/>
        <v>24</v>
      </c>
      <c r="G10">
        <f t="shared" si="8"/>
        <v>24</v>
      </c>
      <c r="H10">
        <f t="shared" si="9"/>
        <v>21</v>
      </c>
      <c r="I10">
        <f t="shared" si="10"/>
        <v>14</v>
      </c>
      <c r="K10">
        <f t="shared" si="12"/>
        <v>8</v>
      </c>
      <c r="L10">
        <f>VLOOKUP(B10,'report (2)'!$Y$277:$AG$356,'report (2)'!Z$275)</f>
        <v>0</v>
      </c>
      <c r="M10">
        <f>VLOOKUP(C10,'report (2)'!$Y$277:$AG$356,'report (2)'!AA$275)</f>
        <v>0</v>
      </c>
      <c r="N10">
        <f>VLOOKUP(D10,'report (2)'!$Y$277:$AG$356,'report (2)'!AB$275)</f>
        <v>0</v>
      </c>
      <c r="O10">
        <f>VLOOKUP(E10,'report (2)'!$Y$277:$AG$356,'report (2)'!AC$275)</f>
        <v>0</v>
      </c>
      <c r="P10">
        <f>VLOOKUP(F10,'report (2)'!$Y$277:$AG$356,'report (2)'!AD$275)</f>
        <v>17.3</v>
      </c>
      <c r="Q10">
        <f>VLOOKUP(G10,'report (2)'!$Y$277:$AG$356,'report (2)'!AE$275)</f>
        <v>0</v>
      </c>
      <c r="R10">
        <f>VLOOKUP(H10,'report (2)'!$Y$277:$AG$356,'report (2)'!AF$275)</f>
        <v>36</v>
      </c>
      <c r="S10">
        <f>VLOOKUP(I10,'report (2)'!$Y$277:$AG$356,'report (2)'!AG$275)</f>
        <v>17.8</v>
      </c>
      <c r="T10">
        <f t="shared" si="13"/>
        <v>71.099999999999994</v>
      </c>
    </row>
    <row r="11" spans="1:20" x14ac:dyDescent="0.3">
      <c r="A11">
        <f t="shared" si="14"/>
        <v>9</v>
      </c>
      <c r="B11">
        <f>'report (2)'!$N$196</f>
        <v>57</v>
      </c>
      <c r="C11">
        <f>'report (2)'!$O$196</f>
        <v>57</v>
      </c>
      <c r="D11">
        <f>'report (2)'!$P$197</f>
        <v>60</v>
      </c>
      <c r="E11">
        <f t="shared" si="15"/>
        <v>80</v>
      </c>
      <c r="F11">
        <f t="shared" si="11"/>
        <v>24</v>
      </c>
      <c r="G11">
        <f t="shared" si="8"/>
        <v>24</v>
      </c>
      <c r="H11">
        <f t="shared" si="9"/>
        <v>21</v>
      </c>
      <c r="I11">
        <f t="shared" si="10"/>
        <v>1</v>
      </c>
      <c r="K11">
        <f t="shared" si="12"/>
        <v>9</v>
      </c>
      <c r="L11">
        <f>VLOOKUP(B11,'report (2)'!$Y$277:$AG$356,'report (2)'!Z$275)</f>
        <v>0</v>
      </c>
      <c r="M11">
        <f>VLOOKUP(C11,'report (2)'!$Y$277:$AG$356,'report (2)'!AA$275)</f>
        <v>0</v>
      </c>
      <c r="N11">
        <f>VLOOKUP(D11,'report (2)'!$Y$277:$AG$356,'report (2)'!AB$275)</f>
        <v>0</v>
      </c>
      <c r="O11">
        <f>VLOOKUP(E11,'report (2)'!$Y$277:$AG$356,'report (2)'!AC$275)</f>
        <v>0</v>
      </c>
      <c r="P11">
        <f>VLOOKUP(F11,'report (2)'!$Y$277:$AG$356,'report (2)'!AD$275)</f>
        <v>17.3</v>
      </c>
      <c r="Q11">
        <f>VLOOKUP(G11,'report (2)'!$Y$277:$AG$356,'report (2)'!AE$275)</f>
        <v>0</v>
      </c>
      <c r="R11">
        <f>VLOOKUP(H11,'report (2)'!$Y$277:$AG$356,'report (2)'!AF$275)</f>
        <v>36</v>
      </c>
      <c r="S11">
        <f>VLOOKUP(I11,'report (2)'!$Y$277:$AG$356,'report (2)'!AG$275)</f>
        <v>17.8</v>
      </c>
      <c r="T11">
        <f t="shared" si="13"/>
        <v>71.099999999999994</v>
      </c>
    </row>
    <row r="12" spans="1:20" x14ac:dyDescent="0.3">
      <c r="A12">
        <f t="shared" si="14"/>
        <v>10</v>
      </c>
      <c r="B12">
        <f>'report (2)'!$N$196</f>
        <v>57</v>
      </c>
      <c r="C12">
        <f>'report (2)'!$O$196</f>
        <v>57</v>
      </c>
      <c r="D12">
        <f>'report (2)'!$P$197</f>
        <v>60</v>
      </c>
      <c r="E12">
        <f t="shared" si="15"/>
        <v>55</v>
      </c>
      <c r="F12">
        <f t="shared" si="11"/>
        <v>24</v>
      </c>
      <c r="G12">
        <f t="shared" si="8"/>
        <v>24</v>
      </c>
      <c r="H12">
        <f t="shared" si="9"/>
        <v>21</v>
      </c>
      <c r="I12">
        <f t="shared" si="10"/>
        <v>26</v>
      </c>
      <c r="K12">
        <f t="shared" si="12"/>
        <v>10</v>
      </c>
      <c r="L12">
        <f>VLOOKUP(B12,'report (2)'!$Y$277:$AG$356,'report (2)'!Z$275)</f>
        <v>0</v>
      </c>
      <c r="M12">
        <f>VLOOKUP(C12,'report (2)'!$Y$277:$AG$356,'report (2)'!AA$275)</f>
        <v>0</v>
      </c>
      <c r="N12">
        <f>VLOOKUP(D12,'report (2)'!$Y$277:$AG$356,'report (2)'!AB$275)</f>
        <v>0</v>
      </c>
      <c r="O12">
        <f>VLOOKUP(E12,'report (2)'!$Y$277:$AG$356,'report (2)'!AC$275)</f>
        <v>0</v>
      </c>
      <c r="P12">
        <f>VLOOKUP(F12,'report (2)'!$Y$277:$AG$356,'report (2)'!AD$275)</f>
        <v>17.3</v>
      </c>
      <c r="Q12">
        <f>VLOOKUP(G12,'report (2)'!$Y$277:$AG$356,'report (2)'!AE$275)</f>
        <v>0</v>
      </c>
      <c r="R12">
        <f>VLOOKUP(H12,'report (2)'!$Y$277:$AG$356,'report (2)'!AF$275)</f>
        <v>36</v>
      </c>
      <c r="S12">
        <f>VLOOKUP(I12,'report (2)'!$Y$277:$AG$356,'report (2)'!AG$275)</f>
        <v>17.8</v>
      </c>
      <c r="T12">
        <f t="shared" si="13"/>
        <v>71.099999999999994</v>
      </c>
    </row>
    <row r="13" spans="1:20" x14ac:dyDescent="0.3">
      <c r="A13">
        <f t="shared" si="14"/>
        <v>11</v>
      </c>
      <c r="B13">
        <f>'report (2)'!$N$196</f>
        <v>57</v>
      </c>
      <c r="C13">
        <f>'report (2)'!$O$196</f>
        <v>57</v>
      </c>
      <c r="D13">
        <f>'report (2)'!$P$198</f>
        <v>36</v>
      </c>
      <c r="E13">
        <f t="shared" si="15"/>
        <v>25</v>
      </c>
      <c r="F13">
        <f t="shared" si="11"/>
        <v>24</v>
      </c>
      <c r="G13">
        <f t="shared" si="8"/>
        <v>24</v>
      </c>
      <c r="H13">
        <f t="shared" si="9"/>
        <v>45</v>
      </c>
      <c r="I13">
        <f t="shared" si="10"/>
        <v>56</v>
      </c>
      <c r="K13">
        <f t="shared" si="12"/>
        <v>11</v>
      </c>
      <c r="L13">
        <f>VLOOKUP(B13,'report (2)'!$Y$277:$AG$356,'report (2)'!Z$275)</f>
        <v>0</v>
      </c>
      <c r="M13">
        <f>VLOOKUP(C13,'report (2)'!$Y$277:$AG$356,'report (2)'!AA$275)</f>
        <v>0</v>
      </c>
      <c r="N13">
        <f>VLOOKUP(D13,'report (2)'!$Y$277:$AG$356,'report (2)'!AB$275)</f>
        <v>28.4</v>
      </c>
      <c r="O13">
        <f>VLOOKUP(E13,'report (2)'!$Y$277:$AG$356,'report (2)'!AC$275)</f>
        <v>260.39999999999998</v>
      </c>
      <c r="P13">
        <f>VLOOKUP(F13,'report (2)'!$Y$277:$AG$356,'report (2)'!AD$275)</f>
        <v>17.3</v>
      </c>
      <c r="Q13">
        <f>VLOOKUP(G13,'report (2)'!$Y$277:$AG$356,'report (2)'!AE$275)</f>
        <v>0</v>
      </c>
      <c r="R13">
        <f>VLOOKUP(H13,'report (2)'!$Y$277:$AG$356,'report (2)'!AF$275)</f>
        <v>0</v>
      </c>
      <c r="S13">
        <f>VLOOKUP(I13,'report (2)'!$Y$277:$AG$356,'report (2)'!AG$275)</f>
        <v>0</v>
      </c>
      <c r="T13">
        <f t="shared" si="13"/>
        <v>306.09999999999997</v>
      </c>
    </row>
    <row r="14" spans="1:20" x14ac:dyDescent="0.3">
      <c r="A14">
        <f t="shared" si="14"/>
        <v>12</v>
      </c>
      <c r="B14">
        <f>'report (2)'!$N$196</f>
        <v>57</v>
      </c>
      <c r="C14">
        <f>'report (2)'!$O$196</f>
        <v>57</v>
      </c>
      <c r="D14">
        <f>'report (2)'!$P$198</f>
        <v>36</v>
      </c>
      <c r="E14">
        <f t="shared" si="15"/>
        <v>52</v>
      </c>
      <c r="F14">
        <f t="shared" si="11"/>
        <v>24</v>
      </c>
      <c r="G14">
        <f t="shared" si="8"/>
        <v>24</v>
      </c>
      <c r="H14">
        <f t="shared" si="9"/>
        <v>45</v>
      </c>
      <c r="I14">
        <f t="shared" si="10"/>
        <v>29</v>
      </c>
      <c r="K14">
        <f t="shared" si="12"/>
        <v>12</v>
      </c>
      <c r="L14">
        <f>VLOOKUP(B14,'report (2)'!$Y$277:$AG$356,'report (2)'!Z$275)</f>
        <v>0</v>
      </c>
      <c r="M14">
        <f>VLOOKUP(C14,'report (2)'!$Y$277:$AG$356,'report (2)'!AA$275)</f>
        <v>0</v>
      </c>
      <c r="N14">
        <f>VLOOKUP(D14,'report (2)'!$Y$277:$AG$356,'report (2)'!AB$275)</f>
        <v>28.4</v>
      </c>
      <c r="O14">
        <f>VLOOKUP(E14,'report (2)'!$Y$277:$AG$356,'report (2)'!AC$275)</f>
        <v>0</v>
      </c>
      <c r="P14">
        <f>VLOOKUP(F14,'report (2)'!$Y$277:$AG$356,'report (2)'!AD$275)</f>
        <v>17.3</v>
      </c>
      <c r="Q14">
        <f>VLOOKUP(G14,'report (2)'!$Y$277:$AG$356,'report (2)'!AE$275)</f>
        <v>0</v>
      </c>
      <c r="R14">
        <f>VLOOKUP(H14,'report (2)'!$Y$277:$AG$356,'report (2)'!AF$275)</f>
        <v>0</v>
      </c>
      <c r="S14">
        <f>VLOOKUP(I14,'report (2)'!$Y$277:$AG$356,'report (2)'!AG$275)</f>
        <v>17.8</v>
      </c>
      <c r="T14">
        <f t="shared" si="13"/>
        <v>63.5</v>
      </c>
    </row>
    <row r="15" spans="1:20" x14ac:dyDescent="0.3">
      <c r="A15">
        <f t="shared" si="14"/>
        <v>13</v>
      </c>
      <c r="B15">
        <f>'report (2)'!$N$196</f>
        <v>57</v>
      </c>
      <c r="C15">
        <f>'report (2)'!$O$196</f>
        <v>57</v>
      </c>
      <c r="D15">
        <f>'report (2)'!$P$198</f>
        <v>36</v>
      </c>
      <c r="E15">
        <f t="shared" si="15"/>
        <v>67</v>
      </c>
      <c r="F15">
        <f t="shared" si="11"/>
        <v>24</v>
      </c>
      <c r="G15">
        <f t="shared" si="8"/>
        <v>24</v>
      </c>
      <c r="H15">
        <f t="shared" si="9"/>
        <v>45</v>
      </c>
      <c r="I15">
        <f t="shared" si="10"/>
        <v>14</v>
      </c>
      <c r="K15">
        <f t="shared" si="12"/>
        <v>13</v>
      </c>
      <c r="L15">
        <f>VLOOKUP(B15,'report (2)'!$Y$277:$AG$356,'report (2)'!Z$275)</f>
        <v>0</v>
      </c>
      <c r="M15">
        <f>VLOOKUP(C15,'report (2)'!$Y$277:$AG$356,'report (2)'!AA$275)</f>
        <v>0</v>
      </c>
      <c r="N15">
        <f>VLOOKUP(D15,'report (2)'!$Y$277:$AG$356,'report (2)'!AB$275)</f>
        <v>28.4</v>
      </c>
      <c r="O15">
        <f>VLOOKUP(E15,'report (2)'!$Y$277:$AG$356,'report (2)'!AC$275)</f>
        <v>0</v>
      </c>
      <c r="P15">
        <f>VLOOKUP(F15,'report (2)'!$Y$277:$AG$356,'report (2)'!AD$275)</f>
        <v>17.3</v>
      </c>
      <c r="Q15">
        <f>VLOOKUP(G15,'report (2)'!$Y$277:$AG$356,'report (2)'!AE$275)</f>
        <v>0</v>
      </c>
      <c r="R15">
        <f>VLOOKUP(H15,'report (2)'!$Y$277:$AG$356,'report (2)'!AF$275)</f>
        <v>0</v>
      </c>
      <c r="S15">
        <f>VLOOKUP(I15,'report (2)'!$Y$277:$AG$356,'report (2)'!AG$275)</f>
        <v>17.8</v>
      </c>
      <c r="T15">
        <f t="shared" si="13"/>
        <v>63.5</v>
      </c>
    </row>
    <row r="16" spans="1:20" x14ac:dyDescent="0.3">
      <c r="A16">
        <f t="shared" si="14"/>
        <v>14</v>
      </c>
      <c r="B16">
        <f>'report (2)'!$N$196</f>
        <v>57</v>
      </c>
      <c r="C16">
        <f>'report (2)'!$O$196</f>
        <v>57</v>
      </c>
      <c r="D16">
        <f>'report (2)'!$P$198</f>
        <v>36</v>
      </c>
      <c r="E16">
        <f t="shared" si="15"/>
        <v>80</v>
      </c>
      <c r="F16">
        <f t="shared" si="11"/>
        <v>24</v>
      </c>
      <c r="G16">
        <f t="shared" si="8"/>
        <v>24</v>
      </c>
      <c r="H16">
        <f t="shared" si="9"/>
        <v>45</v>
      </c>
      <c r="I16">
        <f t="shared" si="10"/>
        <v>1</v>
      </c>
      <c r="K16">
        <f t="shared" si="12"/>
        <v>14</v>
      </c>
      <c r="L16">
        <f>VLOOKUP(B16,'report (2)'!$Y$277:$AG$356,'report (2)'!Z$275)</f>
        <v>0</v>
      </c>
      <c r="M16">
        <f>VLOOKUP(C16,'report (2)'!$Y$277:$AG$356,'report (2)'!AA$275)</f>
        <v>0</v>
      </c>
      <c r="N16">
        <f>VLOOKUP(D16,'report (2)'!$Y$277:$AG$356,'report (2)'!AB$275)</f>
        <v>28.4</v>
      </c>
      <c r="O16">
        <f>VLOOKUP(E16,'report (2)'!$Y$277:$AG$356,'report (2)'!AC$275)</f>
        <v>0</v>
      </c>
      <c r="P16">
        <f>VLOOKUP(F16,'report (2)'!$Y$277:$AG$356,'report (2)'!AD$275)</f>
        <v>17.3</v>
      </c>
      <c r="Q16">
        <f>VLOOKUP(G16,'report (2)'!$Y$277:$AG$356,'report (2)'!AE$275)</f>
        <v>0</v>
      </c>
      <c r="R16">
        <f>VLOOKUP(H16,'report (2)'!$Y$277:$AG$356,'report (2)'!AF$275)</f>
        <v>0</v>
      </c>
      <c r="S16">
        <f>VLOOKUP(I16,'report (2)'!$Y$277:$AG$356,'report (2)'!AG$275)</f>
        <v>17.8</v>
      </c>
      <c r="T16">
        <f t="shared" si="13"/>
        <v>63.5</v>
      </c>
    </row>
    <row r="17" spans="1:20" x14ac:dyDescent="0.3">
      <c r="A17">
        <f t="shared" si="14"/>
        <v>15</v>
      </c>
      <c r="B17">
        <f>'report (2)'!$N$196</f>
        <v>57</v>
      </c>
      <c r="C17">
        <f>'report (2)'!$O$196</f>
        <v>57</v>
      </c>
      <c r="D17">
        <f>'report (2)'!$P$198</f>
        <v>36</v>
      </c>
      <c r="E17">
        <f t="shared" si="15"/>
        <v>55</v>
      </c>
      <c r="F17">
        <f t="shared" si="11"/>
        <v>24</v>
      </c>
      <c r="G17">
        <f t="shared" si="8"/>
        <v>24</v>
      </c>
      <c r="H17">
        <f t="shared" si="9"/>
        <v>45</v>
      </c>
      <c r="I17">
        <f t="shared" si="10"/>
        <v>26</v>
      </c>
      <c r="K17">
        <f t="shared" si="12"/>
        <v>15</v>
      </c>
      <c r="L17">
        <f>VLOOKUP(B17,'report (2)'!$Y$277:$AG$356,'report (2)'!Z$275)</f>
        <v>0</v>
      </c>
      <c r="M17">
        <f>VLOOKUP(C17,'report (2)'!$Y$277:$AG$356,'report (2)'!AA$275)</f>
        <v>0</v>
      </c>
      <c r="N17">
        <f>VLOOKUP(D17,'report (2)'!$Y$277:$AG$356,'report (2)'!AB$275)</f>
        <v>28.4</v>
      </c>
      <c r="O17">
        <f>VLOOKUP(E17,'report (2)'!$Y$277:$AG$356,'report (2)'!AC$275)</f>
        <v>0</v>
      </c>
      <c r="P17">
        <f>VLOOKUP(F17,'report (2)'!$Y$277:$AG$356,'report (2)'!AD$275)</f>
        <v>17.3</v>
      </c>
      <c r="Q17">
        <f>VLOOKUP(G17,'report (2)'!$Y$277:$AG$356,'report (2)'!AE$275)</f>
        <v>0</v>
      </c>
      <c r="R17">
        <f>VLOOKUP(H17,'report (2)'!$Y$277:$AG$356,'report (2)'!AF$275)</f>
        <v>0</v>
      </c>
      <c r="S17">
        <f>VLOOKUP(I17,'report (2)'!$Y$277:$AG$356,'report (2)'!AG$275)</f>
        <v>17.8</v>
      </c>
      <c r="T17">
        <f t="shared" si="13"/>
        <v>63.5</v>
      </c>
    </row>
    <row r="18" spans="1:20" x14ac:dyDescent="0.3">
      <c r="A18">
        <f t="shared" si="14"/>
        <v>16</v>
      </c>
      <c r="B18">
        <f>'report (2)'!$N$196</f>
        <v>57</v>
      </c>
      <c r="C18">
        <f>'report (2)'!$O$196</f>
        <v>57</v>
      </c>
      <c r="D18">
        <f>'report (2)'!$P$199</f>
        <v>58</v>
      </c>
      <c r="E18">
        <f t="shared" si="15"/>
        <v>25</v>
      </c>
      <c r="F18">
        <f t="shared" si="11"/>
        <v>24</v>
      </c>
      <c r="G18">
        <f t="shared" si="8"/>
        <v>24</v>
      </c>
      <c r="H18">
        <f t="shared" si="9"/>
        <v>23</v>
      </c>
      <c r="I18">
        <f t="shared" si="10"/>
        <v>56</v>
      </c>
      <c r="K18">
        <f t="shared" si="12"/>
        <v>16</v>
      </c>
      <c r="L18">
        <f>VLOOKUP(B18,'report (2)'!$Y$277:$AG$356,'report (2)'!Z$275)</f>
        <v>0</v>
      </c>
      <c r="M18">
        <f>VLOOKUP(C18,'report (2)'!$Y$277:$AG$356,'report (2)'!AA$275)</f>
        <v>0</v>
      </c>
      <c r="N18">
        <f>VLOOKUP(D18,'report (2)'!$Y$277:$AG$356,'report (2)'!AB$275)</f>
        <v>0</v>
      </c>
      <c r="O18">
        <f>VLOOKUP(E18,'report (2)'!$Y$277:$AG$356,'report (2)'!AC$275)</f>
        <v>260.39999999999998</v>
      </c>
      <c r="P18">
        <f>VLOOKUP(F18,'report (2)'!$Y$277:$AG$356,'report (2)'!AD$275)</f>
        <v>17.3</v>
      </c>
      <c r="Q18">
        <f>VLOOKUP(G18,'report (2)'!$Y$277:$AG$356,'report (2)'!AE$275)</f>
        <v>0</v>
      </c>
      <c r="R18">
        <f>VLOOKUP(H18,'report (2)'!$Y$277:$AG$356,'report (2)'!AF$275)</f>
        <v>36</v>
      </c>
      <c r="S18">
        <f>VLOOKUP(I18,'report (2)'!$Y$277:$AG$356,'report (2)'!AG$275)</f>
        <v>0</v>
      </c>
      <c r="T18">
        <f t="shared" si="13"/>
        <v>313.7</v>
      </c>
    </row>
    <row r="19" spans="1:20" x14ac:dyDescent="0.3">
      <c r="A19">
        <f t="shared" si="14"/>
        <v>17</v>
      </c>
      <c r="B19">
        <f>'report (2)'!$N$196</f>
        <v>57</v>
      </c>
      <c r="C19">
        <f>'report (2)'!$O$196</f>
        <v>57</v>
      </c>
      <c r="D19">
        <f>'report (2)'!$P$199</f>
        <v>58</v>
      </c>
      <c r="E19">
        <f t="shared" si="15"/>
        <v>52</v>
      </c>
      <c r="F19">
        <f t="shared" si="11"/>
        <v>24</v>
      </c>
      <c r="G19">
        <f t="shared" si="8"/>
        <v>24</v>
      </c>
      <c r="H19">
        <f t="shared" si="9"/>
        <v>23</v>
      </c>
      <c r="I19">
        <f t="shared" si="10"/>
        <v>29</v>
      </c>
      <c r="K19">
        <f t="shared" si="12"/>
        <v>17</v>
      </c>
      <c r="L19">
        <f>VLOOKUP(B19,'report (2)'!$Y$277:$AG$356,'report (2)'!Z$275)</f>
        <v>0</v>
      </c>
      <c r="M19">
        <f>VLOOKUP(C19,'report (2)'!$Y$277:$AG$356,'report (2)'!AA$275)</f>
        <v>0</v>
      </c>
      <c r="N19">
        <f>VLOOKUP(D19,'report (2)'!$Y$277:$AG$356,'report (2)'!AB$275)</f>
        <v>0</v>
      </c>
      <c r="O19">
        <f>VLOOKUP(E19,'report (2)'!$Y$277:$AG$356,'report (2)'!AC$275)</f>
        <v>0</v>
      </c>
      <c r="P19">
        <f>VLOOKUP(F19,'report (2)'!$Y$277:$AG$356,'report (2)'!AD$275)</f>
        <v>17.3</v>
      </c>
      <c r="Q19">
        <f>VLOOKUP(G19,'report (2)'!$Y$277:$AG$356,'report (2)'!AE$275)</f>
        <v>0</v>
      </c>
      <c r="R19">
        <f>VLOOKUP(H19,'report (2)'!$Y$277:$AG$356,'report (2)'!AF$275)</f>
        <v>36</v>
      </c>
      <c r="S19">
        <f>VLOOKUP(I19,'report (2)'!$Y$277:$AG$356,'report (2)'!AG$275)</f>
        <v>17.8</v>
      </c>
      <c r="T19">
        <f t="shared" si="13"/>
        <v>71.099999999999994</v>
      </c>
    </row>
    <row r="20" spans="1:20" x14ac:dyDescent="0.3">
      <c r="A20">
        <f t="shared" si="14"/>
        <v>18</v>
      </c>
      <c r="B20">
        <f>'report (2)'!$N$196</f>
        <v>57</v>
      </c>
      <c r="C20">
        <f>'report (2)'!$O$196</f>
        <v>57</v>
      </c>
      <c r="D20">
        <f>'report (2)'!$P$199</f>
        <v>58</v>
      </c>
      <c r="E20">
        <f t="shared" si="15"/>
        <v>67</v>
      </c>
      <c r="F20">
        <f t="shared" si="11"/>
        <v>24</v>
      </c>
      <c r="G20">
        <f t="shared" si="8"/>
        <v>24</v>
      </c>
      <c r="H20">
        <f t="shared" si="9"/>
        <v>23</v>
      </c>
      <c r="I20">
        <f t="shared" si="10"/>
        <v>14</v>
      </c>
      <c r="K20">
        <f t="shared" si="12"/>
        <v>18</v>
      </c>
      <c r="L20">
        <f>VLOOKUP(B20,'report (2)'!$Y$277:$AG$356,'report (2)'!Z$275)</f>
        <v>0</v>
      </c>
      <c r="M20">
        <f>VLOOKUP(C20,'report (2)'!$Y$277:$AG$356,'report (2)'!AA$275)</f>
        <v>0</v>
      </c>
      <c r="N20">
        <f>VLOOKUP(D20,'report (2)'!$Y$277:$AG$356,'report (2)'!AB$275)</f>
        <v>0</v>
      </c>
      <c r="O20">
        <f>VLOOKUP(E20,'report (2)'!$Y$277:$AG$356,'report (2)'!AC$275)</f>
        <v>0</v>
      </c>
      <c r="P20">
        <f>VLOOKUP(F20,'report (2)'!$Y$277:$AG$356,'report (2)'!AD$275)</f>
        <v>17.3</v>
      </c>
      <c r="Q20">
        <f>VLOOKUP(G20,'report (2)'!$Y$277:$AG$356,'report (2)'!AE$275)</f>
        <v>0</v>
      </c>
      <c r="R20">
        <f>VLOOKUP(H20,'report (2)'!$Y$277:$AG$356,'report (2)'!AF$275)</f>
        <v>36</v>
      </c>
      <c r="S20">
        <f>VLOOKUP(I20,'report (2)'!$Y$277:$AG$356,'report (2)'!AG$275)</f>
        <v>17.8</v>
      </c>
      <c r="T20">
        <f t="shared" si="13"/>
        <v>71.099999999999994</v>
      </c>
    </row>
    <row r="21" spans="1:20" x14ac:dyDescent="0.3">
      <c r="A21">
        <f t="shared" si="14"/>
        <v>19</v>
      </c>
      <c r="B21">
        <f>'report (2)'!$N$196</f>
        <v>57</v>
      </c>
      <c r="C21">
        <f>'report (2)'!$O$196</f>
        <v>57</v>
      </c>
      <c r="D21">
        <f>'report (2)'!$P$199</f>
        <v>58</v>
      </c>
      <c r="E21">
        <f t="shared" si="15"/>
        <v>80</v>
      </c>
      <c r="F21">
        <f t="shared" si="11"/>
        <v>24</v>
      </c>
      <c r="G21">
        <f t="shared" si="8"/>
        <v>24</v>
      </c>
      <c r="H21">
        <f t="shared" si="9"/>
        <v>23</v>
      </c>
      <c r="I21">
        <f t="shared" si="10"/>
        <v>1</v>
      </c>
      <c r="K21">
        <f t="shared" si="12"/>
        <v>19</v>
      </c>
      <c r="L21">
        <f>VLOOKUP(B21,'report (2)'!$Y$277:$AG$356,'report (2)'!Z$275)</f>
        <v>0</v>
      </c>
      <c r="M21">
        <f>VLOOKUP(C21,'report (2)'!$Y$277:$AG$356,'report (2)'!AA$275)</f>
        <v>0</v>
      </c>
      <c r="N21">
        <f>VLOOKUP(D21,'report (2)'!$Y$277:$AG$356,'report (2)'!AB$275)</f>
        <v>0</v>
      </c>
      <c r="O21">
        <f>VLOOKUP(E21,'report (2)'!$Y$277:$AG$356,'report (2)'!AC$275)</f>
        <v>0</v>
      </c>
      <c r="P21">
        <f>VLOOKUP(F21,'report (2)'!$Y$277:$AG$356,'report (2)'!AD$275)</f>
        <v>17.3</v>
      </c>
      <c r="Q21">
        <f>VLOOKUP(G21,'report (2)'!$Y$277:$AG$356,'report (2)'!AE$275)</f>
        <v>0</v>
      </c>
      <c r="R21">
        <f>VLOOKUP(H21,'report (2)'!$Y$277:$AG$356,'report (2)'!AF$275)</f>
        <v>36</v>
      </c>
      <c r="S21">
        <f>VLOOKUP(I21,'report (2)'!$Y$277:$AG$356,'report (2)'!AG$275)</f>
        <v>17.8</v>
      </c>
      <c r="T21">
        <f t="shared" si="13"/>
        <v>71.099999999999994</v>
      </c>
    </row>
    <row r="22" spans="1:20" x14ac:dyDescent="0.3">
      <c r="A22">
        <f t="shared" si="14"/>
        <v>20</v>
      </c>
      <c r="B22">
        <f>'report (2)'!$N$196</f>
        <v>57</v>
      </c>
      <c r="C22">
        <f>'report (2)'!$O$196</f>
        <v>57</v>
      </c>
      <c r="D22">
        <f>'report (2)'!$P$199</f>
        <v>58</v>
      </c>
      <c r="E22">
        <f t="shared" si="15"/>
        <v>55</v>
      </c>
      <c r="F22">
        <f t="shared" si="11"/>
        <v>24</v>
      </c>
      <c r="G22">
        <f t="shared" si="8"/>
        <v>24</v>
      </c>
      <c r="H22">
        <f t="shared" si="9"/>
        <v>23</v>
      </c>
      <c r="I22">
        <f t="shared" si="10"/>
        <v>26</v>
      </c>
      <c r="K22">
        <f t="shared" si="12"/>
        <v>20</v>
      </c>
      <c r="L22">
        <f>VLOOKUP(B22,'report (2)'!$Y$277:$AG$356,'report (2)'!Z$275)</f>
        <v>0</v>
      </c>
      <c r="M22">
        <f>VLOOKUP(C22,'report (2)'!$Y$277:$AG$356,'report (2)'!AA$275)</f>
        <v>0</v>
      </c>
      <c r="N22">
        <f>VLOOKUP(D22,'report (2)'!$Y$277:$AG$356,'report (2)'!AB$275)</f>
        <v>0</v>
      </c>
      <c r="O22">
        <f>VLOOKUP(E22,'report (2)'!$Y$277:$AG$356,'report (2)'!AC$275)</f>
        <v>0</v>
      </c>
      <c r="P22">
        <f>VLOOKUP(F22,'report (2)'!$Y$277:$AG$356,'report (2)'!AD$275)</f>
        <v>17.3</v>
      </c>
      <c r="Q22">
        <f>VLOOKUP(G22,'report (2)'!$Y$277:$AG$356,'report (2)'!AE$275)</f>
        <v>0</v>
      </c>
      <c r="R22">
        <f>VLOOKUP(H22,'report (2)'!$Y$277:$AG$356,'report (2)'!AF$275)</f>
        <v>36</v>
      </c>
      <c r="S22">
        <f>VLOOKUP(I22,'report (2)'!$Y$277:$AG$356,'report (2)'!AG$275)</f>
        <v>17.8</v>
      </c>
      <c r="T22">
        <f t="shared" si="13"/>
        <v>71.099999999999994</v>
      </c>
    </row>
    <row r="23" spans="1:20" x14ac:dyDescent="0.3">
      <c r="A23">
        <f t="shared" si="14"/>
        <v>21</v>
      </c>
      <c r="B23">
        <f>'report (2)'!$N$196</f>
        <v>57</v>
      </c>
      <c r="C23">
        <f>'report (2)'!$O$196</f>
        <v>57</v>
      </c>
      <c r="D23">
        <f>'report (2)'!$P$200</f>
        <v>56</v>
      </c>
      <c r="E23">
        <f t="shared" si="15"/>
        <v>25</v>
      </c>
      <c r="F23">
        <f t="shared" si="11"/>
        <v>24</v>
      </c>
      <c r="G23">
        <f t="shared" si="8"/>
        <v>24</v>
      </c>
      <c r="H23">
        <f t="shared" si="9"/>
        <v>25</v>
      </c>
      <c r="I23">
        <f t="shared" si="10"/>
        <v>56</v>
      </c>
      <c r="K23">
        <f t="shared" si="12"/>
        <v>21</v>
      </c>
      <c r="L23">
        <f>VLOOKUP(B23,'report (2)'!$Y$277:$AG$356,'report (2)'!Z$275)</f>
        <v>0</v>
      </c>
      <c r="M23">
        <f>VLOOKUP(C23,'report (2)'!$Y$277:$AG$356,'report (2)'!AA$275)</f>
        <v>0</v>
      </c>
      <c r="N23">
        <f>VLOOKUP(D23,'report (2)'!$Y$277:$AG$356,'report (2)'!AB$275)</f>
        <v>28.4</v>
      </c>
      <c r="O23">
        <f>VLOOKUP(E23,'report (2)'!$Y$277:$AG$356,'report (2)'!AC$275)</f>
        <v>260.39999999999998</v>
      </c>
      <c r="P23">
        <f>VLOOKUP(F23,'report (2)'!$Y$277:$AG$356,'report (2)'!AD$275)</f>
        <v>17.3</v>
      </c>
      <c r="Q23">
        <f>VLOOKUP(G23,'report (2)'!$Y$277:$AG$356,'report (2)'!AE$275)</f>
        <v>0</v>
      </c>
      <c r="R23">
        <f>VLOOKUP(H23,'report (2)'!$Y$277:$AG$356,'report (2)'!AF$275)</f>
        <v>17.8</v>
      </c>
      <c r="S23">
        <f>VLOOKUP(I23,'report (2)'!$Y$277:$AG$356,'report (2)'!AG$275)</f>
        <v>0</v>
      </c>
      <c r="T23">
        <f t="shared" si="13"/>
        <v>323.89999999999998</v>
      </c>
    </row>
    <row r="24" spans="1:20" x14ac:dyDescent="0.3">
      <c r="A24">
        <f t="shared" si="14"/>
        <v>22</v>
      </c>
      <c r="B24">
        <f>'report (2)'!$N$196</f>
        <v>57</v>
      </c>
      <c r="C24">
        <f>'report (2)'!$O$196</f>
        <v>57</v>
      </c>
      <c r="D24">
        <f>'report (2)'!$P$200</f>
        <v>56</v>
      </c>
      <c r="E24">
        <f t="shared" si="15"/>
        <v>52</v>
      </c>
      <c r="F24">
        <f t="shared" si="11"/>
        <v>24</v>
      </c>
      <c r="G24">
        <f t="shared" si="8"/>
        <v>24</v>
      </c>
      <c r="H24">
        <f t="shared" si="9"/>
        <v>25</v>
      </c>
      <c r="I24">
        <f t="shared" si="10"/>
        <v>29</v>
      </c>
      <c r="K24">
        <f t="shared" si="12"/>
        <v>22</v>
      </c>
      <c r="L24">
        <f>VLOOKUP(B24,'report (2)'!$Y$277:$AG$356,'report (2)'!Z$275)</f>
        <v>0</v>
      </c>
      <c r="M24">
        <f>VLOOKUP(C24,'report (2)'!$Y$277:$AG$356,'report (2)'!AA$275)</f>
        <v>0</v>
      </c>
      <c r="N24">
        <f>VLOOKUP(D24,'report (2)'!$Y$277:$AG$356,'report (2)'!AB$275)</f>
        <v>28.4</v>
      </c>
      <c r="O24">
        <f>VLOOKUP(E24,'report (2)'!$Y$277:$AG$356,'report (2)'!AC$275)</f>
        <v>0</v>
      </c>
      <c r="P24">
        <f>VLOOKUP(F24,'report (2)'!$Y$277:$AG$356,'report (2)'!AD$275)</f>
        <v>17.3</v>
      </c>
      <c r="Q24">
        <f>VLOOKUP(G24,'report (2)'!$Y$277:$AG$356,'report (2)'!AE$275)</f>
        <v>0</v>
      </c>
      <c r="R24">
        <f>VLOOKUP(H24,'report (2)'!$Y$277:$AG$356,'report (2)'!AF$275)</f>
        <v>17.8</v>
      </c>
      <c r="S24">
        <f>VLOOKUP(I24,'report (2)'!$Y$277:$AG$356,'report (2)'!AG$275)</f>
        <v>17.8</v>
      </c>
      <c r="T24">
        <f t="shared" si="13"/>
        <v>81.3</v>
      </c>
    </row>
    <row r="25" spans="1:20" x14ac:dyDescent="0.3">
      <c r="A25">
        <f t="shared" si="14"/>
        <v>23</v>
      </c>
      <c r="B25">
        <f>'report (2)'!$N$196</f>
        <v>57</v>
      </c>
      <c r="C25">
        <f>'report (2)'!$O$196</f>
        <v>57</v>
      </c>
      <c r="D25">
        <f>'report (2)'!$P$200</f>
        <v>56</v>
      </c>
      <c r="E25">
        <f t="shared" si="15"/>
        <v>67</v>
      </c>
      <c r="F25">
        <f t="shared" si="11"/>
        <v>24</v>
      </c>
      <c r="G25">
        <f t="shared" si="8"/>
        <v>24</v>
      </c>
      <c r="H25">
        <f t="shared" si="9"/>
        <v>25</v>
      </c>
      <c r="I25">
        <f t="shared" si="10"/>
        <v>14</v>
      </c>
      <c r="K25">
        <f t="shared" si="12"/>
        <v>23</v>
      </c>
      <c r="L25">
        <f>VLOOKUP(B25,'report (2)'!$Y$277:$AG$356,'report (2)'!Z$275)</f>
        <v>0</v>
      </c>
      <c r="M25">
        <f>VLOOKUP(C25,'report (2)'!$Y$277:$AG$356,'report (2)'!AA$275)</f>
        <v>0</v>
      </c>
      <c r="N25">
        <f>VLOOKUP(D25,'report (2)'!$Y$277:$AG$356,'report (2)'!AB$275)</f>
        <v>28.4</v>
      </c>
      <c r="O25">
        <f>VLOOKUP(E25,'report (2)'!$Y$277:$AG$356,'report (2)'!AC$275)</f>
        <v>0</v>
      </c>
      <c r="P25">
        <f>VLOOKUP(F25,'report (2)'!$Y$277:$AG$356,'report (2)'!AD$275)</f>
        <v>17.3</v>
      </c>
      <c r="Q25">
        <f>VLOOKUP(G25,'report (2)'!$Y$277:$AG$356,'report (2)'!AE$275)</f>
        <v>0</v>
      </c>
      <c r="R25">
        <f>VLOOKUP(H25,'report (2)'!$Y$277:$AG$356,'report (2)'!AF$275)</f>
        <v>17.8</v>
      </c>
      <c r="S25">
        <f>VLOOKUP(I25,'report (2)'!$Y$277:$AG$356,'report (2)'!AG$275)</f>
        <v>17.8</v>
      </c>
      <c r="T25">
        <f t="shared" si="13"/>
        <v>81.3</v>
      </c>
    </row>
    <row r="26" spans="1:20" x14ac:dyDescent="0.3">
      <c r="A26">
        <f t="shared" si="14"/>
        <v>24</v>
      </c>
      <c r="B26">
        <f>'report (2)'!$N$196</f>
        <v>57</v>
      </c>
      <c r="C26">
        <f>'report (2)'!$O$196</f>
        <v>57</v>
      </c>
      <c r="D26">
        <f>'report (2)'!$P$200</f>
        <v>56</v>
      </c>
      <c r="E26">
        <f t="shared" si="15"/>
        <v>80</v>
      </c>
      <c r="F26">
        <f t="shared" si="11"/>
        <v>24</v>
      </c>
      <c r="G26">
        <f t="shared" si="8"/>
        <v>24</v>
      </c>
      <c r="H26">
        <f t="shared" si="9"/>
        <v>25</v>
      </c>
      <c r="I26">
        <f t="shared" si="10"/>
        <v>1</v>
      </c>
      <c r="K26">
        <f t="shared" si="12"/>
        <v>24</v>
      </c>
      <c r="L26">
        <f>VLOOKUP(B26,'report (2)'!$Y$277:$AG$356,'report (2)'!Z$275)</f>
        <v>0</v>
      </c>
      <c r="M26">
        <f>VLOOKUP(C26,'report (2)'!$Y$277:$AG$356,'report (2)'!AA$275)</f>
        <v>0</v>
      </c>
      <c r="N26">
        <f>VLOOKUP(D26,'report (2)'!$Y$277:$AG$356,'report (2)'!AB$275)</f>
        <v>28.4</v>
      </c>
      <c r="O26">
        <f>VLOOKUP(E26,'report (2)'!$Y$277:$AG$356,'report (2)'!AC$275)</f>
        <v>0</v>
      </c>
      <c r="P26">
        <f>VLOOKUP(F26,'report (2)'!$Y$277:$AG$356,'report (2)'!AD$275)</f>
        <v>17.3</v>
      </c>
      <c r="Q26">
        <f>VLOOKUP(G26,'report (2)'!$Y$277:$AG$356,'report (2)'!AE$275)</f>
        <v>0</v>
      </c>
      <c r="R26">
        <f>VLOOKUP(H26,'report (2)'!$Y$277:$AG$356,'report (2)'!AF$275)</f>
        <v>17.8</v>
      </c>
      <c r="S26">
        <f>VLOOKUP(I26,'report (2)'!$Y$277:$AG$356,'report (2)'!AG$275)</f>
        <v>17.8</v>
      </c>
      <c r="T26">
        <f t="shared" si="13"/>
        <v>81.3</v>
      </c>
    </row>
    <row r="27" spans="1:20" x14ac:dyDescent="0.3">
      <c r="A27">
        <f t="shared" si="14"/>
        <v>25</v>
      </c>
      <c r="B27">
        <f>'report (2)'!$N$196</f>
        <v>57</v>
      </c>
      <c r="C27">
        <f>'report (2)'!$O$196</f>
        <v>57</v>
      </c>
      <c r="D27">
        <f>'report (2)'!$P$200</f>
        <v>56</v>
      </c>
      <c r="E27">
        <f t="shared" si="15"/>
        <v>55</v>
      </c>
      <c r="F27">
        <f t="shared" si="11"/>
        <v>24</v>
      </c>
      <c r="G27">
        <f t="shared" si="8"/>
        <v>24</v>
      </c>
      <c r="H27">
        <f t="shared" si="9"/>
        <v>25</v>
      </c>
      <c r="I27">
        <f t="shared" si="10"/>
        <v>26</v>
      </c>
      <c r="K27">
        <f t="shared" si="12"/>
        <v>25</v>
      </c>
      <c r="L27">
        <f>VLOOKUP(B27,'report (2)'!$Y$277:$AG$356,'report (2)'!Z$275)</f>
        <v>0</v>
      </c>
      <c r="M27">
        <f>VLOOKUP(C27,'report (2)'!$Y$277:$AG$356,'report (2)'!AA$275)</f>
        <v>0</v>
      </c>
      <c r="N27">
        <f>VLOOKUP(D27,'report (2)'!$Y$277:$AG$356,'report (2)'!AB$275)</f>
        <v>28.4</v>
      </c>
      <c r="O27">
        <f>VLOOKUP(E27,'report (2)'!$Y$277:$AG$356,'report (2)'!AC$275)</f>
        <v>0</v>
      </c>
      <c r="P27">
        <f>VLOOKUP(F27,'report (2)'!$Y$277:$AG$356,'report (2)'!AD$275)</f>
        <v>17.3</v>
      </c>
      <c r="Q27">
        <f>VLOOKUP(G27,'report (2)'!$Y$277:$AG$356,'report (2)'!AE$275)</f>
        <v>0</v>
      </c>
      <c r="R27">
        <f>VLOOKUP(H27,'report (2)'!$Y$277:$AG$356,'report (2)'!AF$275)</f>
        <v>17.8</v>
      </c>
      <c r="S27">
        <f>VLOOKUP(I27,'report (2)'!$Y$277:$AG$356,'report (2)'!AG$275)</f>
        <v>17.8</v>
      </c>
      <c r="T27">
        <f t="shared" si="13"/>
        <v>81.3</v>
      </c>
    </row>
    <row r="28" spans="1:20" x14ac:dyDescent="0.3">
      <c r="A28">
        <f t="shared" si="14"/>
        <v>26</v>
      </c>
      <c r="B28">
        <f>'report (2)'!$N$196</f>
        <v>57</v>
      </c>
      <c r="C28">
        <f>'report (2)'!$O$196</f>
        <v>57</v>
      </c>
      <c r="D28">
        <f>'report (2)'!$P$201</f>
        <v>27</v>
      </c>
      <c r="E28">
        <f t="shared" si="15"/>
        <v>25</v>
      </c>
      <c r="F28">
        <f t="shared" si="11"/>
        <v>24</v>
      </c>
      <c r="G28">
        <f t="shared" si="8"/>
        <v>24</v>
      </c>
      <c r="H28">
        <f t="shared" si="9"/>
        <v>54</v>
      </c>
      <c r="I28">
        <f t="shared" si="10"/>
        <v>56</v>
      </c>
      <c r="K28">
        <f t="shared" si="12"/>
        <v>26</v>
      </c>
      <c r="L28">
        <f>VLOOKUP(B28,'report (2)'!$Y$277:$AG$356,'report (2)'!Z$275)</f>
        <v>0</v>
      </c>
      <c r="M28">
        <f>VLOOKUP(C28,'report (2)'!$Y$277:$AG$356,'report (2)'!AA$275)</f>
        <v>0</v>
      </c>
      <c r="N28">
        <f>VLOOKUP(D28,'report (2)'!$Y$277:$AG$356,'report (2)'!AB$275)</f>
        <v>64</v>
      </c>
      <c r="O28">
        <f>VLOOKUP(E28,'report (2)'!$Y$277:$AG$356,'report (2)'!AC$275)</f>
        <v>260.39999999999998</v>
      </c>
      <c r="P28">
        <f>VLOOKUP(F28,'report (2)'!$Y$277:$AG$356,'report (2)'!AD$275)</f>
        <v>17.3</v>
      </c>
      <c r="Q28">
        <f>VLOOKUP(G28,'report (2)'!$Y$277:$AG$356,'report (2)'!AE$275)</f>
        <v>0</v>
      </c>
      <c r="R28">
        <f>VLOOKUP(H28,'report (2)'!$Y$277:$AG$356,'report (2)'!AF$275)</f>
        <v>0</v>
      </c>
      <c r="S28">
        <f>VLOOKUP(I28,'report (2)'!$Y$277:$AG$356,'report (2)'!AG$275)</f>
        <v>0</v>
      </c>
      <c r="T28">
        <f t="shared" si="13"/>
        <v>341.7</v>
      </c>
    </row>
    <row r="29" spans="1:20" x14ac:dyDescent="0.3">
      <c r="A29">
        <f t="shared" si="14"/>
        <v>27</v>
      </c>
      <c r="B29">
        <f>'report (2)'!$N$196</f>
        <v>57</v>
      </c>
      <c r="C29">
        <f>'report (2)'!$O$196</f>
        <v>57</v>
      </c>
      <c r="D29">
        <f>'report (2)'!$P$201</f>
        <v>27</v>
      </c>
      <c r="E29">
        <f t="shared" si="15"/>
        <v>52</v>
      </c>
      <c r="F29">
        <f t="shared" si="11"/>
        <v>24</v>
      </c>
      <c r="G29">
        <f t="shared" si="8"/>
        <v>24</v>
      </c>
      <c r="H29">
        <f t="shared" si="9"/>
        <v>54</v>
      </c>
      <c r="I29">
        <f t="shared" si="10"/>
        <v>29</v>
      </c>
      <c r="K29">
        <f t="shared" si="12"/>
        <v>27</v>
      </c>
      <c r="L29">
        <f>VLOOKUP(B29,'report (2)'!$Y$277:$AG$356,'report (2)'!Z$275)</f>
        <v>0</v>
      </c>
      <c r="M29">
        <f>VLOOKUP(C29,'report (2)'!$Y$277:$AG$356,'report (2)'!AA$275)</f>
        <v>0</v>
      </c>
      <c r="N29">
        <f>VLOOKUP(D29,'report (2)'!$Y$277:$AG$356,'report (2)'!AB$275)</f>
        <v>64</v>
      </c>
      <c r="O29">
        <f>VLOOKUP(E29,'report (2)'!$Y$277:$AG$356,'report (2)'!AC$275)</f>
        <v>0</v>
      </c>
      <c r="P29">
        <f>VLOOKUP(F29,'report (2)'!$Y$277:$AG$356,'report (2)'!AD$275)</f>
        <v>17.3</v>
      </c>
      <c r="Q29">
        <f>VLOOKUP(G29,'report (2)'!$Y$277:$AG$356,'report (2)'!AE$275)</f>
        <v>0</v>
      </c>
      <c r="R29">
        <f>VLOOKUP(H29,'report (2)'!$Y$277:$AG$356,'report (2)'!AF$275)</f>
        <v>0</v>
      </c>
      <c r="S29">
        <f>VLOOKUP(I29,'report (2)'!$Y$277:$AG$356,'report (2)'!AG$275)</f>
        <v>17.8</v>
      </c>
      <c r="T29">
        <f t="shared" si="13"/>
        <v>99.1</v>
      </c>
    </row>
    <row r="30" spans="1:20" x14ac:dyDescent="0.3">
      <c r="A30">
        <f t="shared" si="14"/>
        <v>28</v>
      </c>
      <c r="B30">
        <f>'report (2)'!$N$196</f>
        <v>57</v>
      </c>
      <c r="C30">
        <f>'report (2)'!$O$196</f>
        <v>57</v>
      </c>
      <c r="D30">
        <f>'report (2)'!$P$201</f>
        <v>27</v>
      </c>
      <c r="E30">
        <f t="shared" si="15"/>
        <v>67</v>
      </c>
      <c r="F30">
        <f t="shared" si="11"/>
        <v>24</v>
      </c>
      <c r="G30">
        <f t="shared" si="8"/>
        <v>24</v>
      </c>
      <c r="H30">
        <f t="shared" si="9"/>
        <v>54</v>
      </c>
      <c r="I30">
        <f t="shared" si="10"/>
        <v>14</v>
      </c>
      <c r="K30">
        <f t="shared" si="12"/>
        <v>28</v>
      </c>
      <c r="L30">
        <f>VLOOKUP(B30,'report (2)'!$Y$277:$AG$356,'report (2)'!Z$275)</f>
        <v>0</v>
      </c>
      <c r="M30">
        <f>VLOOKUP(C30,'report (2)'!$Y$277:$AG$356,'report (2)'!AA$275)</f>
        <v>0</v>
      </c>
      <c r="N30">
        <f>VLOOKUP(D30,'report (2)'!$Y$277:$AG$356,'report (2)'!AB$275)</f>
        <v>64</v>
      </c>
      <c r="O30">
        <f>VLOOKUP(E30,'report (2)'!$Y$277:$AG$356,'report (2)'!AC$275)</f>
        <v>0</v>
      </c>
      <c r="P30">
        <f>VLOOKUP(F30,'report (2)'!$Y$277:$AG$356,'report (2)'!AD$275)</f>
        <v>17.3</v>
      </c>
      <c r="Q30">
        <f>VLOOKUP(G30,'report (2)'!$Y$277:$AG$356,'report (2)'!AE$275)</f>
        <v>0</v>
      </c>
      <c r="R30">
        <f>VLOOKUP(H30,'report (2)'!$Y$277:$AG$356,'report (2)'!AF$275)</f>
        <v>0</v>
      </c>
      <c r="S30">
        <f>VLOOKUP(I30,'report (2)'!$Y$277:$AG$356,'report (2)'!AG$275)</f>
        <v>17.8</v>
      </c>
      <c r="T30">
        <f t="shared" si="13"/>
        <v>99.1</v>
      </c>
    </row>
    <row r="31" spans="1:20" x14ac:dyDescent="0.3">
      <c r="A31">
        <f t="shared" si="14"/>
        <v>29</v>
      </c>
      <c r="B31">
        <f>'report (2)'!$N$196</f>
        <v>57</v>
      </c>
      <c r="C31">
        <f>'report (2)'!$O$196</f>
        <v>57</v>
      </c>
      <c r="D31">
        <f>'report (2)'!$P$201</f>
        <v>27</v>
      </c>
      <c r="E31">
        <f t="shared" si="15"/>
        <v>80</v>
      </c>
      <c r="F31">
        <f t="shared" si="11"/>
        <v>24</v>
      </c>
      <c r="G31">
        <f t="shared" si="8"/>
        <v>24</v>
      </c>
      <c r="H31">
        <f t="shared" si="9"/>
        <v>54</v>
      </c>
      <c r="I31">
        <f t="shared" si="10"/>
        <v>1</v>
      </c>
      <c r="K31">
        <f t="shared" si="12"/>
        <v>29</v>
      </c>
      <c r="L31">
        <f>VLOOKUP(B31,'report (2)'!$Y$277:$AG$356,'report (2)'!Z$275)</f>
        <v>0</v>
      </c>
      <c r="M31">
        <f>VLOOKUP(C31,'report (2)'!$Y$277:$AG$356,'report (2)'!AA$275)</f>
        <v>0</v>
      </c>
      <c r="N31">
        <f>VLOOKUP(D31,'report (2)'!$Y$277:$AG$356,'report (2)'!AB$275)</f>
        <v>64</v>
      </c>
      <c r="O31">
        <f>VLOOKUP(E31,'report (2)'!$Y$277:$AG$356,'report (2)'!AC$275)</f>
        <v>0</v>
      </c>
      <c r="P31">
        <f>VLOOKUP(F31,'report (2)'!$Y$277:$AG$356,'report (2)'!AD$275)</f>
        <v>17.3</v>
      </c>
      <c r="Q31">
        <f>VLOOKUP(G31,'report (2)'!$Y$277:$AG$356,'report (2)'!AE$275)</f>
        <v>0</v>
      </c>
      <c r="R31">
        <f>VLOOKUP(H31,'report (2)'!$Y$277:$AG$356,'report (2)'!AF$275)</f>
        <v>0</v>
      </c>
      <c r="S31">
        <f>VLOOKUP(I31,'report (2)'!$Y$277:$AG$356,'report (2)'!AG$275)</f>
        <v>17.8</v>
      </c>
      <c r="T31">
        <f t="shared" si="13"/>
        <v>99.1</v>
      </c>
    </row>
    <row r="32" spans="1:20" x14ac:dyDescent="0.3">
      <c r="A32">
        <f t="shared" si="14"/>
        <v>30</v>
      </c>
      <c r="B32">
        <f>'report (2)'!$N$196</f>
        <v>57</v>
      </c>
      <c r="C32">
        <f>'report (2)'!$O$196</f>
        <v>57</v>
      </c>
      <c r="D32">
        <f>'report (2)'!$P$201</f>
        <v>27</v>
      </c>
      <c r="E32">
        <f t="shared" si="15"/>
        <v>55</v>
      </c>
      <c r="F32">
        <f t="shared" si="11"/>
        <v>24</v>
      </c>
      <c r="G32">
        <f t="shared" si="8"/>
        <v>24</v>
      </c>
      <c r="H32">
        <f t="shared" si="9"/>
        <v>54</v>
      </c>
      <c r="I32">
        <f t="shared" si="10"/>
        <v>26</v>
      </c>
      <c r="K32">
        <f t="shared" si="12"/>
        <v>30</v>
      </c>
      <c r="L32">
        <f>VLOOKUP(B32,'report (2)'!$Y$277:$AG$356,'report (2)'!Z$275)</f>
        <v>0</v>
      </c>
      <c r="M32">
        <f>VLOOKUP(C32,'report (2)'!$Y$277:$AG$356,'report (2)'!AA$275)</f>
        <v>0</v>
      </c>
      <c r="N32">
        <f>VLOOKUP(D32,'report (2)'!$Y$277:$AG$356,'report (2)'!AB$275)</f>
        <v>64</v>
      </c>
      <c r="O32">
        <f>VLOOKUP(E32,'report (2)'!$Y$277:$AG$356,'report (2)'!AC$275)</f>
        <v>0</v>
      </c>
      <c r="P32">
        <f>VLOOKUP(F32,'report (2)'!$Y$277:$AG$356,'report (2)'!AD$275)</f>
        <v>17.3</v>
      </c>
      <c r="Q32">
        <f>VLOOKUP(G32,'report (2)'!$Y$277:$AG$356,'report (2)'!AE$275)</f>
        <v>0</v>
      </c>
      <c r="R32">
        <f>VLOOKUP(H32,'report (2)'!$Y$277:$AG$356,'report (2)'!AF$275)</f>
        <v>0</v>
      </c>
      <c r="S32">
        <f>VLOOKUP(I32,'report (2)'!$Y$277:$AG$356,'report (2)'!AG$275)</f>
        <v>17.8</v>
      </c>
      <c r="T32">
        <f t="shared" si="13"/>
        <v>99.1</v>
      </c>
    </row>
    <row r="33" spans="1:20" x14ac:dyDescent="0.3">
      <c r="A33">
        <f t="shared" si="14"/>
        <v>31</v>
      </c>
      <c r="B33">
        <f>'report (2)'!$N$196</f>
        <v>57</v>
      </c>
      <c r="C33">
        <f>'report (2)'!$O$196</f>
        <v>57</v>
      </c>
      <c r="D33">
        <f>'report (2)'!$P$202</f>
        <v>23</v>
      </c>
      <c r="E33">
        <f t="shared" si="15"/>
        <v>25</v>
      </c>
      <c r="F33">
        <f t="shared" si="11"/>
        <v>24</v>
      </c>
      <c r="G33">
        <f t="shared" si="8"/>
        <v>24</v>
      </c>
      <c r="H33">
        <f t="shared" si="9"/>
        <v>58</v>
      </c>
      <c r="I33">
        <f t="shared" si="10"/>
        <v>56</v>
      </c>
      <c r="K33">
        <f t="shared" si="12"/>
        <v>31</v>
      </c>
      <c r="L33">
        <f>VLOOKUP(B33,'report (2)'!$Y$277:$AG$356,'report (2)'!Z$275)</f>
        <v>0</v>
      </c>
      <c r="M33">
        <f>VLOOKUP(C33,'report (2)'!$Y$277:$AG$356,'report (2)'!AA$275)</f>
        <v>0</v>
      </c>
      <c r="N33">
        <f>VLOOKUP(D33,'report (2)'!$Y$277:$AG$356,'report (2)'!AB$275)</f>
        <v>64</v>
      </c>
      <c r="O33">
        <f>VLOOKUP(E33,'report (2)'!$Y$277:$AG$356,'report (2)'!AC$275)</f>
        <v>260.39999999999998</v>
      </c>
      <c r="P33">
        <f>VLOOKUP(F33,'report (2)'!$Y$277:$AG$356,'report (2)'!AD$275)</f>
        <v>17.3</v>
      </c>
      <c r="Q33">
        <f>VLOOKUP(G33,'report (2)'!$Y$277:$AG$356,'report (2)'!AE$275)</f>
        <v>0</v>
      </c>
      <c r="R33">
        <f>VLOOKUP(H33,'report (2)'!$Y$277:$AG$356,'report (2)'!AF$275)</f>
        <v>0</v>
      </c>
      <c r="S33">
        <f>VLOOKUP(I33,'report (2)'!$Y$277:$AG$356,'report (2)'!AG$275)</f>
        <v>0</v>
      </c>
      <c r="T33">
        <f t="shared" si="13"/>
        <v>341.7</v>
      </c>
    </row>
    <row r="34" spans="1:20" x14ac:dyDescent="0.3">
      <c r="A34">
        <f t="shared" si="14"/>
        <v>32</v>
      </c>
      <c r="B34">
        <f>'report (2)'!$N$196</f>
        <v>57</v>
      </c>
      <c r="C34">
        <f>'report (2)'!$O$196</f>
        <v>57</v>
      </c>
      <c r="D34">
        <f>'report (2)'!$P$202</f>
        <v>23</v>
      </c>
      <c r="E34">
        <f t="shared" si="15"/>
        <v>52</v>
      </c>
      <c r="F34">
        <f t="shared" si="11"/>
        <v>24</v>
      </c>
      <c r="G34">
        <f t="shared" si="8"/>
        <v>24</v>
      </c>
      <c r="H34">
        <f t="shared" si="9"/>
        <v>58</v>
      </c>
      <c r="I34">
        <f t="shared" si="10"/>
        <v>29</v>
      </c>
      <c r="K34">
        <f t="shared" si="12"/>
        <v>32</v>
      </c>
      <c r="L34">
        <f>VLOOKUP(B34,'report (2)'!$Y$277:$AG$356,'report (2)'!Z$275)</f>
        <v>0</v>
      </c>
      <c r="M34">
        <f>VLOOKUP(C34,'report (2)'!$Y$277:$AG$356,'report (2)'!AA$275)</f>
        <v>0</v>
      </c>
      <c r="N34">
        <f>VLOOKUP(D34,'report (2)'!$Y$277:$AG$356,'report (2)'!AB$275)</f>
        <v>64</v>
      </c>
      <c r="O34">
        <f>VLOOKUP(E34,'report (2)'!$Y$277:$AG$356,'report (2)'!AC$275)</f>
        <v>0</v>
      </c>
      <c r="P34">
        <f>VLOOKUP(F34,'report (2)'!$Y$277:$AG$356,'report (2)'!AD$275)</f>
        <v>17.3</v>
      </c>
      <c r="Q34">
        <f>VLOOKUP(G34,'report (2)'!$Y$277:$AG$356,'report (2)'!AE$275)</f>
        <v>0</v>
      </c>
      <c r="R34">
        <f>VLOOKUP(H34,'report (2)'!$Y$277:$AG$356,'report (2)'!AF$275)</f>
        <v>0</v>
      </c>
      <c r="S34">
        <f>VLOOKUP(I34,'report (2)'!$Y$277:$AG$356,'report (2)'!AG$275)</f>
        <v>17.8</v>
      </c>
      <c r="T34">
        <f t="shared" si="13"/>
        <v>99.1</v>
      </c>
    </row>
    <row r="35" spans="1:20" x14ac:dyDescent="0.3">
      <c r="A35">
        <f t="shared" si="14"/>
        <v>33</v>
      </c>
      <c r="B35">
        <f>'report (2)'!$N$196</f>
        <v>57</v>
      </c>
      <c r="C35">
        <f>'report (2)'!$O$196</f>
        <v>57</v>
      </c>
      <c r="D35">
        <f>'report (2)'!$P$202</f>
        <v>23</v>
      </c>
      <c r="E35">
        <f t="shared" si="15"/>
        <v>67</v>
      </c>
      <c r="F35">
        <f t="shared" si="11"/>
        <v>24</v>
      </c>
      <c r="G35">
        <f t="shared" si="8"/>
        <v>24</v>
      </c>
      <c r="H35">
        <f t="shared" si="9"/>
        <v>58</v>
      </c>
      <c r="I35">
        <f t="shared" si="10"/>
        <v>14</v>
      </c>
      <c r="K35">
        <f t="shared" si="12"/>
        <v>33</v>
      </c>
      <c r="L35">
        <f>VLOOKUP(B35,'report (2)'!$Y$277:$AG$356,'report (2)'!Z$275)</f>
        <v>0</v>
      </c>
      <c r="M35">
        <f>VLOOKUP(C35,'report (2)'!$Y$277:$AG$356,'report (2)'!AA$275)</f>
        <v>0</v>
      </c>
      <c r="N35">
        <f>VLOOKUP(D35,'report (2)'!$Y$277:$AG$356,'report (2)'!AB$275)</f>
        <v>64</v>
      </c>
      <c r="O35">
        <f>VLOOKUP(E35,'report (2)'!$Y$277:$AG$356,'report (2)'!AC$275)</f>
        <v>0</v>
      </c>
      <c r="P35">
        <f>VLOOKUP(F35,'report (2)'!$Y$277:$AG$356,'report (2)'!AD$275)</f>
        <v>17.3</v>
      </c>
      <c r="Q35">
        <f>VLOOKUP(G35,'report (2)'!$Y$277:$AG$356,'report (2)'!AE$275)</f>
        <v>0</v>
      </c>
      <c r="R35">
        <f>VLOOKUP(H35,'report (2)'!$Y$277:$AG$356,'report (2)'!AF$275)</f>
        <v>0</v>
      </c>
      <c r="S35">
        <f>VLOOKUP(I35,'report (2)'!$Y$277:$AG$356,'report (2)'!AG$275)</f>
        <v>17.8</v>
      </c>
      <c r="T35">
        <f t="shared" si="13"/>
        <v>99.1</v>
      </c>
    </row>
    <row r="36" spans="1:20" x14ac:dyDescent="0.3">
      <c r="A36">
        <f t="shared" si="14"/>
        <v>34</v>
      </c>
      <c r="B36">
        <f>'report (2)'!$N$196</f>
        <v>57</v>
      </c>
      <c r="C36">
        <f>'report (2)'!$O$196</f>
        <v>57</v>
      </c>
      <c r="D36">
        <f>'report (2)'!$P$202</f>
        <v>23</v>
      </c>
      <c r="E36">
        <f t="shared" si="15"/>
        <v>80</v>
      </c>
      <c r="F36">
        <f t="shared" si="11"/>
        <v>24</v>
      </c>
      <c r="G36">
        <f t="shared" si="8"/>
        <v>24</v>
      </c>
      <c r="H36">
        <f t="shared" si="9"/>
        <v>58</v>
      </c>
      <c r="I36">
        <f t="shared" si="10"/>
        <v>1</v>
      </c>
      <c r="K36">
        <f t="shared" si="12"/>
        <v>34</v>
      </c>
      <c r="L36">
        <f>VLOOKUP(B36,'report (2)'!$Y$277:$AG$356,'report (2)'!Z$275)</f>
        <v>0</v>
      </c>
      <c r="M36">
        <f>VLOOKUP(C36,'report (2)'!$Y$277:$AG$356,'report (2)'!AA$275)</f>
        <v>0</v>
      </c>
      <c r="N36">
        <f>VLOOKUP(D36,'report (2)'!$Y$277:$AG$356,'report (2)'!AB$275)</f>
        <v>64</v>
      </c>
      <c r="O36">
        <f>VLOOKUP(E36,'report (2)'!$Y$277:$AG$356,'report (2)'!AC$275)</f>
        <v>0</v>
      </c>
      <c r="P36">
        <f>VLOOKUP(F36,'report (2)'!$Y$277:$AG$356,'report (2)'!AD$275)</f>
        <v>17.3</v>
      </c>
      <c r="Q36">
        <f>VLOOKUP(G36,'report (2)'!$Y$277:$AG$356,'report (2)'!AE$275)</f>
        <v>0</v>
      </c>
      <c r="R36">
        <f>VLOOKUP(H36,'report (2)'!$Y$277:$AG$356,'report (2)'!AF$275)</f>
        <v>0</v>
      </c>
      <c r="S36">
        <f>VLOOKUP(I36,'report (2)'!$Y$277:$AG$356,'report (2)'!AG$275)</f>
        <v>17.8</v>
      </c>
      <c r="T36">
        <f t="shared" si="13"/>
        <v>99.1</v>
      </c>
    </row>
    <row r="37" spans="1:20" x14ac:dyDescent="0.3">
      <c r="A37">
        <f t="shared" si="14"/>
        <v>35</v>
      </c>
      <c r="B37">
        <f>'report (2)'!$N$196</f>
        <v>57</v>
      </c>
      <c r="C37">
        <f>'report (2)'!$O$196</f>
        <v>57</v>
      </c>
      <c r="D37">
        <f>'report (2)'!$P$202</f>
        <v>23</v>
      </c>
      <c r="E37">
        <f t="shared" si="15"/>
        <v>55</v>
      </c>
      <c r="F37">
        <f t="shared" si="11"/>
        <v>24</v>
      </c>
      <c r="G37">
        <f t="shared" si="8"/>
        <v>24</v>
      </c>
      <c r="H37">
        <f t="shared" si="9"/>
        <v>58</v>
      </c>
      <c r="I37">
        <f t="shared" si="10"/>
        <v>26</v>
      </c>
      <c r="K37">
        <f t="shared" si="12"/>
        <v>35</v>
      </c>
      <c r="L37">
        <f>VLOOKUP(B37,'report (2)'!$Y$277:$AG$356,'report (2)'!Z$275)</f>
        <v>0</v>
      </c>
      <c r="M37">
        <f>VLOOKUP(C37,'report (2)'!$Y$277:$AG$356,'report (2)'!AA$275)</f>
        <v>0</v>
      </c>
      <c r="N37">
        <f>VLOOKUP(D37,'report (2)'!$Y$277:$AG$356,'report (2)'!AB$275)</f>
        <v>64</v>
      </c>
      <c r="O37">
        <f>VLOOKUP(E37,'report (2)'!$Y$277:$AG$356,'report (2)'!AC$275)</f>
        <v>0</v>
      </c>
      <c r="P37">
        <f>VLOOKUP(F37,'report (2)'!$Y$277:$AG$356,'report (2)'!AD$275)</f>
        <v>17.3</v>
      </c>
      <c r="Q37">
        <f>VLOOKUP(G37,'report (2)'!$Y$277:$AG$356,'report (2)'!AE$275)</f>
        <v>0</v>
      </c>
      <c r="R37">
        <f>VLOOKUP(H37,'report (2)'!$Y$277:$AG$356,'report (2)'!AF$275)</f>
        <v>0</v>
      </c>
      <c r="S37">
        <f>VLOOKUP(I37,'report (2)'!$Y$277:$AG$356,'report (2)'!AG$275)</f>
        <v>17.8</v>
      </c>
      <c r="T37">
        <f t="shared" si="13"/>
        <v>99.1</v>
      </c>
    </row>
    <row r="38" spans="1:20" x14ac:dyDescent="0.3">
      <c r="A38">
        <f t="shared" si="14"/>
        <v>36</v>
      </c>
      <c r="B38">
        <f>'report (2)'!$N$196</f>
        <v>57</v>
      </c>
      <c r="C38">
        <f>'report (2)'!$O$196</f>
        <v>57</v>
      </c>
      <c r="D38">
        <f>'report (2)'!$P$203</f>
        <v>18</v>
      </c>
      <c r="E38">
        <f t="shared" si="15"/>
        <v>25</v>
      </c>
      <c r="F38">
        <f t="shared" si="11"/>
        <v>24</v>
      </c>
      <c r="G38">
        <f t="shared" si="8"/>
        <v>24</v>
      </c>
      <c r="H38">
        <f t="shared" si="9"/>
        <v>63</v>
      </c>
      <c r="I38">
        <f t="shared" si="10"/>
        <v>56</v>
      </c>
      <c r="K38">
        <f t="shared" si="12"/>
        <v>36</v>
      </c>
      <c r="L38">
        <f>VLOOKUP(B38,'report (2)'!$Y$277:$AG$356,'report (2)'!Z$275)</f>
        <v>0</v>
      </c>
      <c r="M38">
        <f>VLOOKUP(C38,'report (2)'!$Y$277:$AG$356,'report (2)'!AA$275)</f>
        <v>0</v>
      </c>
      <c r="N38">
        <f>VLOOKUP(D38,'report (2)'!$Y$277:$AG$356,'report (2)'!AB$275)</f>
        <v>64.5</v>
      </c>
      <c r="O38">
        <f>VLOOKUP(E38,'report (2)'!$Y$277:$AG$356,'report (2)'!AC$275)</f>
        <v>260.39999999999998</v>
      </c>
      <c r="P38">
        <f>VLOOKUP(F38,'report (2)'!$Y$277:$AG$356,'report (2)'!AD$275)</f>
        <v>17.3</v>
      </c>
      <c r="Q38">
        <f>VLOOKUP(G38,'report (2)'!$Y$277:$AG$356,'report (2)'!AE$275)</f>
        <v>0</v>
      </c>
      <c r="R38">
        <f>VLOOKUP(H38,'report (2)'!$Y$277:$AG$356,'report (2)'!AF$275)</f>
        <v>0</v>
      </c>
      <c r="S38">
        <f>VLOOKUP(I38,'report (2)'!$Y$277:$AG$356,'report (2)'!AG$275)</f>
        <v>0</v>
      </c>
      <c r="T38">
        <f t="shared" si="13"/>
        <v>342.2</v>
      </c>
    </row>
    <row r="39" spans="1:20" x14ac:dyDescent="0.3">
      <c r="A39">
        <f t="shared" si="14"/>
        <v>37</v>
      </c>
      <c r="B39">
        <f>'report (2)'!$N$196</f>
        <v>57</v>
      </c>
      <c r="C39">
        <f>'report (2)'!$O$196</f>
        <v>57</v>
      </c>
      <c r="D39">
        <f>'report (2)'!$P$203</f>
        <v>18</v>
      </c>
      <c r="E39">
        <f t="shared" si="15"/>
        <v>52</v>
      </c>
      <c r="F39">
        <f t="shared" si="11"/>
        <v>24</v>
      </c>
      <c r="G39">
        <f t="shared" si="8"/>
        <v>24</v>
      </c>
      <c r="H39">
        <f t="shared" si="9"/>
        <v>63</v>
      </c>
      <c r="I39">
        <f t="shared" si="10"/>
        <v>29</v>
      </c>
      <c r="K39">
        <f t="shared" si="12"/>
        <v>37</v>
      </c>
      <c r="L39">
        <f>VLOOKUP(B39,'report (2)'!$Y$277:$AG$356,'report (2)'!Z$275)</f>
        <v>0</v>
      </c>
      <c r="M39">
        <f>VLOOKUP(C39,'report (2)'!$Y$277:$AG$356,'report (2)'!AA$275)</f>
        <v>0</v>
      </c>
      <c r="N39">
        <f>VLOOKUP(D39,'report (2)'!$Y$277:$AG$356,'report (2)'!AB$275)</f>
        <v>64.5</v>
      </c>
      <c r="O39">
        <f>VLOOKUP(E39,'report (2)'!$Y$277:$AG$356,'report (2)'!AC$275)</f>
        <v>0</v>
      </c>
      <c r="P39">
        <f>VLOOKUP(F39,'report (2)'!$Y$277:$AG$356,'report (2)'!AD$275)</f>
        <v>17.3</v>
      </c>
      <c r="Q39">
        <f>VLOOKUP(G39,'report (2)'!$Y$277:$AG$356,'report (2)'!AE$275)</f>
        <v>0</v>
      </c>
      <c r="R39">
        <f>VLOOKUP(H39,'report (2)'!$Y$277:$AG$356,'report (2)'!AF$275)</f>
        <v>0</v>
      </c>
      <c r="S39">
        <f>VLOOKUP(I39,'report (2)'!$Y$277:$AG$356,'report (2)'!AG$275)</f>
        <v>17.8</v>
      </c>
      <c r="T39">
        <f t="shared" si="13"/>
        <v>99.6</v>
      </c>
    </row>
    <row r="40" spans="1:20" x14ac:dyDescent="0.3">
      <c r="A40">
        <f t="shared" si="14"/>
        <v>38</v>
      </c>
      <c r="B40">
        <f>'report (2)'!$N$196</f>
        <v>57</v>
      </c>
      <c r="C40">
        <f>'report (2)'!$O$196</f>
        <v>57</v>
      </c>
      <c r="D40">
        <f>'report (2)'!$P$203</f>
        <v>18</v>
      </c>
      <c r="E40">
        <f t="shared" si="15"/>
        <v>67</v>
      </c>
      <c r="F40">
        <f t="shared" si="11"/>
        <v>24</v>
      </c>
      <c r="G40">
        <f t="shared" si="8"/>
        <v>24</v>
      </c>
      <c r="H40">
        <f t="shared" si="9"/>
        <v>63</v>
      </c>
      <c r="I40">
        <f t="shared" si="10"/>
        <v>14</v>
      </c>
      <c r="K40">
        <f t="shared" si="12"/>
        <v>38</v>
      </c>
      <c r="L40">
        <f>VLOOKUP(B40,'report (2)'!$Y$277:$AG$356,'report (2)'!Z$275)</f>
        <v>0</v>
      </c>
      <c r="M40">
        <f>VLOOKUP(C40,'report (2)'!$Y$277:$AG$356,'report (2)'!AA$275)</f>
        <v>0</v>
      </c>
      <c r="N40">
        <f>VLOOKUP(D40,'report (2)'!$Y$277:$AG$356,'report (2)'!AB$275)</f>
        <v>64.5</v>
      </c>
      <c r="O40">
        <f>VLOOKUP(E40,'report (2)'!$Y$277:$AG$356,'report (2)'!AC$275)</f>
        <v>0</v>
      </c>
      <c r="P40">
        <f>VLOOKUP(F40,'report (2)'!$Y$277:$AG$356,'report (2)'!AD$275)</f>
        <v>17.3</v>
      </c>
      <c r="Q40">
        <f>VLOOKUP(G40,'report (2)'!$Y$277:$AG$356,'report (2)'!AE$275)</f>
        <v>0</v>
      </c>
      <c r="R40">
        <f>VLOOKUP(H40,'report (2)'!$Y$277:$AG$356,'report (2)'!AF$275)</f>
        <v>0</v>
      </c>
      <c r="S40">
        <f>VLOOKUP(I40,'report (2)'!$Y$277:$AG$356,'report (2)'!AG$275)</f>
        <v>17.8</v>
      </c>
      <c r="T40">
        <f t="shared" si="13"/>
        <v>99.6</v>
      </c>
    </row>
    <row r="41" spans="1:20" x14ac:dyDescent="0.3">
      <c r="A41">
        <f t="shared" si="14"/>
        <v>39</v>
      </c>
      <c r="B41">
        <f>'report (2)'!$N$196</f>
        <v>57</v>
      </c>
      <c r="C41">
        <f>'report (2)'!$O$196</f>
        <v>57</v>
      </c>
      <c r="D41">
        <f>'report (2)'!$P$203</f>
        <v>18</v>
      </c>
      <c r="E41">
        <f t="shared" si="15"/>
        <v>80</v>
      </c>
      <c r="F41">
        <f t="shared" si="11"/>
        <v>24</v>
      </c>
      <c r="G41">
        <f t="shared" si="8"/>
        <v>24</v>
      </c>
      <c r="H41">
        <f t="shared" si="9"/>
        <v>63</v>
      </c>
      <c r="I41">
        <f t="shared" si="10"/>
        <v>1</v>
      </c>
      <c r="K41">
        <f t="shared" si="12"/>
        <v>39</v>
      </c>
      <c r="L41">
        <f>VLOOKUP(B41,'report (2)'!$Y$277:$AG$356,'report (2)'!Z$275)</f>
        <v>0</v>
      </c>
      <c r="M41">
        <f>VLOOKUP(C41,'report (2)'!$Y$277:$AG$356,'report (2)'!AA$275)</f>
        <v>0</v>
      </c>
      <c r="N41">
        <f>VLOOKUP(D41,'report (2)'!$Y$277:$AG$356,'report (2)'!AB$275)</f>
        <v>64.5</v>
      </c>
      <c r="O41">
        <f>VLOOKUP(E41,'report (2)'!$Y$277:$AG$356,'report (2)'!AC$275)</f>
        <v>0</v>
      </c>
      <c r="P41">
        <f>VLOOKUP(F41,'report (2)'!$Y$277:$AG$356,'report (2)'!AD$275)</f>
        <v>17.3</v>
      </c>
      <c r="Q41">
        <f>VLOOKUP(G41,'report (2)'!$Y$277:$AG$356,'report (2)'!AE$275)</f>
        <v>0</v>
      </c>
      <c r="R41">
        <f>VLOOKUP(H41,'report (2)'!$Y$277:$AG$356,'report (2)'!AF$275)</f>
        <v>0</v>
      </c>
      <c r="S41">
        <f>VLOOKUP(I41,'report (2)'!$Y$277:$AG$356,'report (2)'!AG$275)</f>
        <v>17.8</v>
      </c>
      <c r="T41">
        <f t="shared" si="13"/>
        <v>99.6</v>
      </c>
    </row>
    <row r="42" spans="1:20" x14ac:dyDescent="0.3">
      <c r="A42">
        <f t="shared" si="14"/>
        <v>40</v>
      </c>
      <c r="B42">
        <f>'report (2)'!$N$196</f>
        <v>57</v>
      </c>
      <c r="C42">
        <f>'report (2)'!$O$196</f>
        <v>57</v>
      </c>
      <c r="D42">
        <f>'report (2)'!$P$203</f>
        <v>18</v>
      </c>
      <c r="E42">
        <f t="shared" si="15"/>
        <v>55</v>
      </c>
      <c r="F42">
        <f t="shared" si="11"/>
        <v>24</v>
      </c>
      <c r="G42">
        <f t="shared" si="8"/>
        <v>24</v>
      </c>
      <c r="H42">
        <f t="shared" si="9"/>
        <v>63</v>
      </c>
      <c r="I42">
        <f t="shared" si="10"/>
        <v>26</v>
      </c>
      <c r="K42">
        <f t="shared" si="12"/>
        <v>40</v>
      </c>
      <c r="L42">
        <f>VLOOKUP(B42,'report (2)'!$Y$277:$AG$356,'report (2)'!Z$275)</f>
        <v>0</v>
      </c>
      <c r="M42">
        <f>VLOOKUP(C42,'report (2)'!$Y$277:$AG$356,'report (2)'!AA$275)</f>
        <v>0</v>
      </c>
      <c r="N42">
        <f>VLOOKUP(D42,'report (2)'!$Y$277:$AG$356,'report (2)'!AB$275)</f>
        <v>64.5</v>
      </c>
      <c r="O42">
        <f>VLOOKUP(E42,'report (2)'!$Y$277:$AG$356,'report (2)'!AC$275)</f>
        <v>0</v>
      </c>
      <c r="P42">
        <f>VLOOKUP(F42,'report (2)'!$Y$277:$AG$356,'report (2)'!AD$275)</f>
        <v>17.3</v>
      </c>
      <c r="Q42">
        <f>VLOOKUP(G42,'report (2)'!$Y$277:$AG$356,'report (2)'!AE$275)</f>
        <v>0</v>
      </c>
      <c r="R42">
        <f>VLOOKUP(H42,'report (2)'!$Y$277:$AG$356,'report (2)'!AF$275)</f>
        <v>0</v>
      </c>
      <c r="S42">
        <f>VLOOKUP(I42,'report (2)'!$Y$277:$AG$356,'report (2)'!AG$275)</f>
        <v>17.8</v>
      </c>
      <c r="T42">
        <f t="shared" si="13"/>
        <v>99.6</v>
      </c>
    </row>
    <row r="43" spans="1:20" x14ac:dyDescent="0.3">
      <c r="A43">
        <f t="shared" si="14"/>
        <v>41</v>
      </c>
      <c r="B43">
        <f>'report (2)'!$N$196</f>
        <v>57</v>
      </c>
      <c r="C43">
        <f>'report (2)'!$O$196</f>
        <v>57</v>
      </c>
      <c r="D43">
        <f>'report (2)'!$P$204</f>
        <v>8</v>
      </c>
      <c r="E43">
        <f t="shared" si="15"/>
        <v>25</v>
      </c>
      <c r="F43">
        <f t="shared" si="11"/>
        <v>24</v>
      </c>
      <c r="G43">
        <f t="shared" si="8"/>
        <v>24</v>
      </c>
      <c r="H43">
        <f t="shared" si="9"/>
        <v>73</v>
      </c>
      <c r="I43">
        <f t="shared" si="10"/>
        <v>56</v>
      </c>
      <c r="K43">
        <f t="shared" si="12"/>
        <v>41</v>
      </c>
      <c r="L43">
        <f>VLOOKUP(B43,'report (2)'!$Y$277:$AG$356,'report (2)'!Z$275)</f>
        <v>0</v>
      </c>
      <c r="M43">
        <f>VLOOKUP(C43,'report (2)'!$Y$277:$AG$356,'report (2)'!AA$275)</f>
        <v>0</v>
      </c>
      <c r="N43">
        <f>VLOOKUP(D43,'report (2)'!$Y$277:$AG$356,'report (2)'!AB$275)</f>
        <v>107.6</v>
      </c>
      <c r="O43">
        <f>VLOOKUP(E43,'report (2)'!$Y$277:$AG$356,'report (2)'!AC$275)</f>
        <v>260.39999999999998</v>
      </c>
      <c r="P43">
        <f>VLOOKUP(F43,'report (2)'!$Y$277:$AG$356,'report (2)'!AD$275)</f>
        <v>17.3</v>
      </c>
      <c r="Q43">
        <f>VLOOKUP(G43,'report (2)'!$Y$277:$AG$356,'report (2)'!AE$275)</f>
        <v>0</v>
      </c>
      <c r="R43">
        <f>VLOOKUP(H43,'report (2)'!$Y$277:$AG$356,'report (2)'!AF$275)</f>
        <v>0</v>
      </c>
      <c r="S43">
        <f>VLOOKUP(I43,'report (2)'!$Y$277:$AG$356,'report (2)'!AG$275)</f>
        <v>0</v>
      </c>
      <c r="T43">
        <f t="shared" si="13"/>
        <v>385.3</v>
      </c>
    </row>
    <row r="44" spans="1:20" x14ac:dyDescent="0.3">
      <c r="A44">
        <f t="shared" si="14"/>
        <v>42</v>
      </c>
      <c r="B44">
        <f>'report (2)'!$N$196</f>
        <v>57</v>
      </c>
      <c r="C44">
        <f>'report (2)'!$O$196</f>
        <v>57</v>
      </c>
      <c r="D44">
        <f>'report (2)'!$P$204</f>
        <v>8</v>
      </c>
      <c r="E44">
        <f t="shared" si="15"/>
        <v>52</v>
      </c>
      <c r="F44">
        <f t="shared" si="11"/>
        <v>24</v>
      </c>
      <c r="G44">
        <f t="shared" si="8"/>
        <v>24</v>
      </c>
      <c r="H44">
        <f t="shared" si="9"/>
        <v>73</v>
      </c>
      <c r="I44">
        <f t="shared" si="10"/>
        <v>29</v>
      </c>
      <c r="K44">
        <f t="shared" si="12"/>
        <v>42</v>
      </c>
      <c r="L44">
        <f>VLOOKUP(B44,'report (2)'!$Y$277:$AG$356,'report (2)'!Z$275)</f>
        <v>0</v>
      </c>
      <c r="M44">
        <f>VLOOKUP(C44,'report (2)'!$Y$277:$AG$356,'report (2)'!AA$275)</f>
        <v>0</v>
      </c>
      <c r="N44">
        <f>VLOOKUP(D44,'report (2)'!$Y$277:$AG$356,'report (2)'!AB$275)</f>
        <v>107.6</v>
      </c>
      <c r="O44">
        <f>VLOOKUP(E44,'report (2)'!$Y$277:$AG$356,'report (2)'!AC$275)</f>
        <v>0</v>
      </c>
      <c r="P44">
        <f>VLOOKUP(F44,'report (2)'!$Y$277:$AG$356,'report (2)'!AD$275)</f>
        <v>17.3</v>
      </c>
      <c r="Q44">
        <f>VLOOKUP(G44,'report (2)'!$Y$277:$AG$356,'report (2)'!AE$275)</f>
        <v>0</v>
      </c>
      <c r="R44">
        <f>VLOOKUP(H44,'report (2)'!$Y$277:$AG$356,'report (2)'!AF$275)</f>
        <v>0</v>
      </c>
      <c r="S44">
        <f>VLOOKUP(I44,'report (2)'!$Y$277:$AG$356,'report (2)'!AG$275)</f>
        <v>17.8</v>
      </c>
      <c r="T44">
        <f t="shared" si="13"/>
        <v>142.69999999999999</v>
      </c>
    </row>
    <row r="45" spans="1:20" x14ac:dyDescent="0.3">
      <c r="A45">
        <f t="shared" si="14"/>
        <v>43</v>
      </c>
      <c r="B45">
        <f>'report (2)'!$N$196</f>
        <v>57</v>
      </c>
      <c r="C45">
        <f>'report (2)'!$O$196</f>
        <v>57</v>
      </c>
      <c r="D45">
        <f>'report (2)'!$P$204</f>
        <v>8</v>
      </c>
      <c r="E45">
        <f t="shared" si="15"/>
        <v>67</v>
      </c>
      <c r="F45">
        <f t="shared" si="11"/>
        <v>24</v>
      </c>
      <c r="G45">
        <f t="shared" si="8"/>
        <v>24</v>
      </c>
      <c r="H45">
        <f t="shared" si="9"/>
        <v>73</v>
      </c>
      <c r="I45">
        <f t="shared" si="10"/>
        <v>14</v>
      </c>
      <c r="K45">
        <f t="shared" si="12"/>
        <v>43</v>
      </c>
      <c r="L45">
        <f>VLOOKUP(B45,'report (2)'!$Y$277:$AG$356,'report (2)'!Z$275)</f>
        <v>0</v>
      </c>
      <c r="M45">
        <f>VLOOKUP(C45,'report (2)'!$Y$277:$AG$356,'report (2)'!AA$275)</f>
        <v>0</v>
      </c>
      <c r="N45">
        <f>VLOOKUP(D45,'report (2)'!$Y$277:$AG$356,'report (2)'!AB$275)</f>
        <v>107.6</v>
      </c>
      <c r="O45">
        <f>VLOOKUP(E45,'report (2)'!$Y$277:$AG$356,'report (2)'!AC$275)</f>
        <v>0</v>
      </c>
      <c r="P45">
        <f>VLOOKUP(F45,'report (2)'!$Y$277:$AG$356,'report (2)'!AD$275)</f>
        <v>17.3</v>
      </c>
      <c r="Q45">
        <f>VLOOKUP(G45,'report (2)'!$Y$277:$AG$356,'report (2)'!AE$275)</f>
        <v>0</v>
      </c>
      <c r="R45">
        <f>VLOOKUP(H45,'report (2)'!$Y$277:$AG$356,'report (2)'!AF$275)</f>
        <v>0</v>
      </c>
      <c r="S45">
        <f>VLOOKUP(I45,'report (2)'!$Y$277:$AG$356,'report (2)'!AG$275)</f>
        <v>17.8</v>
      </c>
      <c r="T45">
        <f t="shared" si="13"/>
        <v>142.69999999999999</v>
      </c>
    </row>
    <row r="46" spans="1:20" x14ac:dyDescent="0.3">
      <c r="A46">
        <f t="shared" si="14"/>
        <v>44</v>
      </c>
      <c r="B46">
        <f>'report (2)'!$N$196</f>
        <v>57</v>
      </c>
      <c r="C46">
        <f>'report (2)'!$O$196</f>
        <v>57</v>
      </c>
      <c r="D46">
        <f>'report (2)'!$P$204</f>
        <v>8</v>
      </c>
      <c r="E46">
        <f t="shared" si="15"/>
        <v>80</v>
      </c>
      <c r="F46">
        <f t="shared" si="11"/>
        <v>24</v>
      </c>
      <c r="G46">
        <f t="shared" si="8"/>
        <v>24</v>
      </c>
      <c r="H46">
        <f t="shared" si="9"/>
        <v>73</v>
      </c>
      <c r="I46">
        <f t="shared" si="10"/>
        <v>1</v>
      </c>
      <c r="K46">
        <f t="shared" si="12"/>
        <v>44</v>
      </c>
      <c r="L46">
        <f>VLOOKUP(B46,'report (2)'!$Y$277:$AG$356,'report (2)'!Z$275)</f>
        <v>0</v>
      </c>
      <c r="M46">
        <f>VLOOKUP(C46,'report (2)'!$Y$277:$AG$356,'report (2)'!AA$275)</f>
        <v>0</v>
      </c>
      <c r="N46">
        <f>VLOOKUP(D46,'report (2)'!$Y$277:$AG$356,'report (2)'!AB$275)</f>
        <v>107.6</v>
      </c>
      <c r="O46">
        <f>VLOOKUP(E46,'report (2)'!$Y$277:$AG$356,'report (2)'!AC$275)</f>
        <v>0</v>
      </c>
      <c r="P46">
        <f>VLOOKUP(F46,'report (2)'!$Y$277:$AG$356,'report (2)'!AD$275)</f>
        <v>17.3</v>
      </c>
      <c r="Q46">
        <f>VLOOKUP(G46,'report (2)'!$Y$277:$AG$356,'report (2)'!AE$275)</f>
        <v>0</v>
      </c>
      <c r="R46">
        <f>VLOOKUP(H46,'report (2)'!$Y$277:$AG$356,'report (2)'!AF$275)</f>
        <v>0</v>
      </c>
      <c r="S46">
        <f>VLOOKUP(I46,'report (2)'!$Y$277:$AG$356,'report (2)'!AG$275)</f>
        <v>17.8</v>
      </c>
      <c r="T46">
        <f t="shared" si="13"/>
        <v>142.69999999999999</v>
      </c>
    </row>
    <row r="47" spans="1:20" x14ac:dyDescent="0.3">
      <c r="A47">
        <f t="shared" si="14"/>
        <v>45</v>
      </c>
      <c r="B47">
        <f>'report (2)'!$N$196</f>
        <v>57</v>
      </c>
      <c r="C47">
        <f>'report (2)'!$O$196</f>
        <v>57</v>
      </c>
      <c r="D47">
        <f>'report (2)'!$P$204</f>
        <v>8</v>
      </c>
      <c r="E47">
        <f t="shared" si="15"/>
        <v>55</v>
      </c>
      <c r="F47">
        <f t="shared" si="11"/>
        <v>24</v>
      </c>
      <c r="G47">
        <f t="shared" si="8"/>
        <v>24</v>
      </c>
      <c r="H47">
        <f t="shared" si="9"/>
        <v>73</v>
      </c>
      <c r="I47">
        <f t="shared" si="10"/>
        <v>26</v>
      </c>
      <c r="K47">
        <f t="shared" si="12"/>
        <v>45</v>
      </c>
      <c r="L47">
        <f>VLOOKUP(B47,'report (2)'!$Y$277:$AG$356,'report (2)'!Z$275)</f>
        <v>0</v>
      </c>
      <c r="M47">
        <f>VLOOKUP(C47,'report (2)'!$Y$277:$AG$356,'report (2)'!AA$275)</f>
        <v>0</v>
      </c>
      <c r="N47">
        <f>VLOOKUP(D47,'report (2)'!$Y$277:$AG$356,'report (2)'!AB$275)</f>
        <v>107.6</v>
      </c>
      <c r="O47">
        <f>VLOOKUP(E47,'report (2)'!$Y$277:$AG$356,'report (2)'!AC$275)</f>
        <v>0</v>
      </c>
      <c r="P47">
        <f>VLOOKUP(F47,'report (2)'!$Y$277:$AG$356,'report (2)'!AD$275)</f>
        <v>17.3</v>
      </c>
      <c r="Q47">
        <f>VLOOKUP(G47,'report (2)'!$Y$277:$AG$356,'report (2)'!AE$275)</f>
        <v>0</v>
      </c>
      <c r="R47">
        <f>VLOOKUP(H47,'report (2)'!$Y$277:$AG$356,'report (2)'!AF$275)</f>
        <v>0</v>
      </c>
      <c r="S47">
        <f>VLOOKUP(I47,'report (2)'!$Y$277:$AG$356,'report (2)'!AG$275)</f>
        <v>17.8</v>
      </c>
      <c r="T47">
        <f t="shared" si="13"/>
        <v>142.69999999999999</v>
      </c>
    </row>
    <row r="48" spans="1:20" x14ac:dyDescent="0.3">
      <c r="A48">
        <f t="shared" si="14"/>
        <v>46</v>
      </c>
      <c r="B48">
        <f>'report (2)'!$N$196</f>
        <v>57</v>
      </c>
      <c r="C48">
        <f>'report (2)'!$O$196</f>
        <v>57</v>
      </c>
      <c r="D48">
        <f>'report (2)'!$P$205</f>
        <v>1</v>
      </c>
      <c r="E48">
        <f t="shared" si="15"/>
        <v>25</v>
      </c>
      <c r="F48">
        <f t="shared" si="11"/>
        <v>24</v>
      </c>
      <c r="G48">
        <f t="shared" si="8"/>
        <v>24</v>
      </c>
      <c r="H48">
        <f t="shared" si="9"/>
        <v>80</v>
      </c>
      <c r="I48">
        <f t="shared" si="10"/>
        <v>56</v>
      </c>
      <c r="K48">
        <f t="shared" si="12"/>
        <v>46</v>
      </c>
      <c r="L48">
        <f>VLOOKUP(B48,'report (2)'!$Y$277:$AG$356,'report (2)'!Z$275)</f>
        <v>0</v>
      </c>
      <c r="M48">
        <f>VLOOKUP(C48,'report (2)'!$Y$277:$AG$356,'report (2)'!AA$275)</f>
        <v>0</v>
      </c>
      <c r="N48">
        <f>VLOOKUP(D48,'report (2)'!$Y$277:$AG$356,'report (2)'!AB$275)</f>
        <v>195.5</v>
      </c>
      <c r="O48">
        <f>VLOOKUP(E48,'report (2)'!$Y$277:$AG$356,'report (2)'!AC$275)</f>
        <v>260.39999999999998</v>
      </c>
      <c r="P48">
        <f>VLOOKUP(F48,'report (2)'!$Y$277:$AG$356,'report (2)'!AD$275)</f>
        <v>17.3</v>
      </c>
      <c r="Q48">
        <f>VLOOKUP(G48,'report (2)'!$Y$277:$AG$356,'report (2)'!AE$275)</f>
        <v>0</v>
      </c>
      <c r="R48">
        <f>VLOOKUP(H48,'report (2)'!$Y$277:$AG$356,'report (2)'!AF$275)</f>
        <v>0</v>
      </c>
      <c r="S48">
        <f>VLOOKUP(I48,'report (2)'!$Y$277:$AG$356,'report (2)'!AG$275)</f>
        <v>0</v>
      </c>
      <c r="T48">
        <f t="shared" si="13"/>
        <v>473.2</v>
      </c>
    </row>
    <row r="49" spans="1:20" x14ac:dyDescent="0.3">
      <c r="A49">
        <f t="shared" si="14"/>
        <v>47</v>
      </c>
      <c r="B49">
        <f>'report (2)'!$N$196</f>
        <v>57</v>
      </c>
      <c r="C49">
        <f>'report (2)'!$O$196</f>
        <v>57</v>
      </c>
      <c r="D49">
        <f>'report (2)'!$P$205</f>
        <v>1</v>
      </c>
      <c r="E49">
        <f t="shared" si="15"/>
        <v>52</v>
      </c>
      <c r="F49">
        <f t="shared" si="11"/>
        <v>24</v>
      </c>
      <c r="G49">
        <f t="shared" si="8"/>
        <v>24</v>
      </c>
      <c r="H49">
        <f t="shared" si="9"/>
        <v>80</v>
      </c>
      <c r="I49">
        <f t="shared" si="10"/>
        <v>29</v>
      </c>
      <c r="K49">
        <f t="shared" si="12"/>
        <v>47</v>
      </c>
      <c r="L49">
        <f>VLOOKUP(B49,'report (2)'!$Y$277:$AG$356,'report (2)'!Z$275)</f>
        <v>0</v>
      </c>
      <c r="M49">
        <f>VLOOKUP(C49,'report (2)'!$Y$277:$AG$356,'report (2)'!AA$275)</f>
        <v>0</v>
      </c>
      <c r="N49">
        <f>VLOOKUP(D49,'report (2)'!$Y$277:$AG$356,'report (2)'!AB$275)</f>
        <v>195.5</v>
      </c>
      <c r="O49">
        <f>VLOOKUP(E49,'report (2)'!$Y$277:$AG$356,'report (2)'!AC$275)</f>
        <v>0</v>
      </c>
      <c r="P49">
        <f>VLOOKUP(F49,'report (2)'!$Y$277:$AG$356,'report (2)'!AD$275)</f>
        <v>17.3</v>
      </c>
      <c r="Q49">
        <f>VLOOKUP(G49,'report (2)'!$Y$277:$AG$356,'report (2)'!AE$275)</f>
        <v>0</v>
      </c>
      <c r="R49">
        <f>VLOOKUP(H49,'report (2)'!$Y$277:$AG$356,'report (2)'!AF$275)</f>
        <v>0</v>
      </c>
      <c r="S49">
        <f>VLOOKUP(I49,'report (2)'!$Y$277:$AG$356,'report (2)'!AG$275)</f>
        <v>17.8</v>
      </c>
      <c r="T49">
        <f t="shared" si="13"/>
        <v>230.60000000000002</v>
      </c>
    </row>
    <row r="50" spans="1:20" x14ac:dyDescent="0.3">
      <c r="A50">
        <f t="shared" si="14"/>
        <v>48</v>
      </c>
      <c r="B50">
        <f>'report (2)'!$N$196</f>
        <v>57</v>
      </c>
      <c r="C50">
        <f>'report (2)'!$O$196</f>
        <v>57</v>
      </c>
      <c r="D50">
        <f>'report (2)'!$P$205</f>
        <v>1</v>
      </c>
      <c r="E50">
        <f t="shared" si="15"/>
        <v>67</v>
      </c>
      <c r="F50">
        <f t="shared" si="11"/>
        <v>24</v>
      </c>
      <c r="G50">
        <f t="shared" si="8"/>
        <v>24</v>
      </c>
      <c r="H50">
        <f t="shared" si="9"/>
        <v>80</v>
      </c>
      <c r="I50">
        <f t="shared" si="10"/>
        <v>14</v>
      </c>
      <c r="K50">
        <f t="shared" si="12"/>
        <v>48</v>
      </c>
      <c r="L50">
        <f>VLOOKUP(B50,'report (2)'!$Y$277:$AG$356,'report (2)'!Z$275)</f>
        <v>0</v>
      </c>
      <c r="M50">
        <f>VLOOKUP(C50,'report (2)'!$Y$277:$AG$356,'report (2)'!AA$275)</f>
        <v>0</v>
      </c>
      <c r="N50">
        <f>VLOOKUP(D50,'report (2)'!$Y$277:$AG$356,'report (2)'!AB$275)</f>
        <v>195.5</v>
      </c>
      <c r="O50">
        <f>VLOOKUP(E50,'report (2)'!$Y$277:$AG$356,'report (2)'!AC$275)</f>
        <v>0</v>
      </c>
      <c r="P50">
        <f>VLOOKUP(F50,'report (2)'!$Y$277:$AG$356,'report (2)'!AD$275)</f>
        <v>17.3</v>
      </c>
      <c r="Q50">
        <f>VLOOKUP(G50,'report (2)'!$Y$277:$AG$356,'report (2)'!AE$275)</f>
        <v>0</v>
      </c>
      <c r="R50">
        <f>VLOOKUP(H50,'report (2)'!$Y$277:$AG$356,'report (2)'!AF$275)</f>
        <v>0</v>
      </c>
      <c r="S50">
        <f>VLOOKUP(I50,'report (2)'!$Y$277:$AG$356,'report (2)'!AG$275)</f>
        <v>17.8</v>
      </c>
      <c r="T50">
        <f t="shared" si="13"/>
        <v>230.60000000000002</v>
      </c>
    </row>
    <row r="51" spans="1:20" x14ac:dyDescent="0.3">
      <c r="A51">
        <f t="shared" si="14"/>
        <v>49</v>
      </c>
      <c r="B51">
        <f>'report (2)'!$N$196</f>
        <v>57</v>
      </c>
      <c r="C51">
        <f>'report (2)'!$O$196</f>
        <v>57</v>
      </c>
      <c r="D51">
        <f>'report (2)'!$P$205</f>
        <v>1</v>
      </c>
      <c r="E51">
        <f t="shared" si="15"/>
        <v>80</v>
      </c>
      <c r="F51">
        <f t="shared" si="11"/>
        <v>24</v>
      </c>
      <c r="G51">
        <f t="shared" si="8"/>
        <v>24</v>
      </c>
      <c r="H51">
        <f t="shared" si="9"/>
        <v>80</v>
      </c>
      <c r="I51">
        <f t="shared" si="10"/>
        <v>1</v>
      </c>
      <c r="K51">
        <f t="shared" si="12"/>
        <v>49</v>
      </c>
      <c r="L51">
        <f>VLOOKUP(B51,'report (2)'!$Y$277:$AG$356,'report (2)'!Z$275)</f>
        <v>0</v>
      </c>
      <c r="M51">
        <f>VLOOKUP(C51,'report (2)'!$Y$277:$AG$356,'report (2)'!AA$275)</f>
        <v>0</v>
      </c>
      <c r="N51">
        <f>VLOOKUP(D51,'report (2)'!$Y$277:$AG$356,'report (2)'!AB$275)</f>
        <v>195.5</v>
      </c>
      <c r="O51">
        <f>VLOOKUP(E51,'report (2)'!$Y$277:$AG$356,'report (2)'!AC$275)</f>
        <v>0</v>
      </c>
      <c r="P51">
        <f>VLOOKUP(F51,'report (2)'!$Y$277:$AG$356,'report (2)'!AD$275)</f>
        <v>17.3</v>
      </c>
      <c r="Q51">
        <f>VLOOKUP(G51,'report (2)'!$Y$277:$AG$356,'report (2)'!AE$275)</f>
        <v>0</v>
      </c>
      <c r="R51">
        <f>VLOOKUP(H51,'report (2)'!$Y$277:$AG$356,'report (2)'!AF$275)</f>
        <v>0</v>
      </c>
      <c r="S51">
        <f>VLOOKUP(I51,'report (2)'!$Y$277:$AG$356,'report (2)'!AG$275)</f>
        <v>17.8</v>
      </c>
      <c r="T51">
        <f t="shared" si="13"/>
        <v>230.60000000000002</v>
      </c>
    </row>
    <row r="52" spans="1:20" x14ac:dyDescent="0.3">
      <c r="A52">
        <f t="shared" si="14"/>
        <v>50</v>
      </c>
      <c r="B52">
        <f>'report (2)'!$N$196</f>
        <v>57</v>
      </c>
      <c r="C52">
        <f>'report (2)'!$O$196</f>
        <v>57</v>
      </c>
      <c r="D52">
        <f>'report (2)'!$P$205</f>
        <v>1</v>
      </c>
      <c r="E52">
        <f t="shared" si="15"/>
        <v>55</v>
      </c>
      <c r="F52">
        <f t="shared" si="11"/>
        <v>24</v>
      </c>
      <c r="G52">
        <f t="shared" si="8"/>
        <v>24</v>
      </c>
      <c r="H52">
        <f t="shared" si="9"/>
        <v>80</v>
      </c>
      <c r="I52">
        <f t="shared" si="10"/>
        <v>26</v>
      </c>
      <c r="K52">
        <f t="shared" si="12"/>
        <v>50</v>
      </c>
      <c r="L52">
        <f>VLOOKUP(B52,'report (2)'!$Y$277:$AG$356,'report (2)'!Z$275)</f>
        <v>0</v>
      </c>
      <c r="M52">
        <f>VLOOKUP(C52,'report (2)'!$Y$277:$AG$356,'report (2)'!AA$275)</f>
        <v>0</v>
      </c>
      <c r="N52">
        <f>VLOOKUP(D52,'report (2)'!$Y$277:$AG$356,'report (2)'!AB$275)</f>
        <v>195.5</v>
      </c>
      <c r="O52">
        <f>VLOOKUP(E52,'report (2)'!$Y$277:$AG$356,'report (2)'!AC$275)</f>
        <v>0</v>
      </c>
      <c r="P52">
        <f>VLOOKUP(F52,'report (2)'!$Y$277:$AG$356,'report (2)'!AD$275)</f>
        <v>17.3</v>
      </c>
      <c r="Q52">
        <f>VLOOKUP(G52,'report (2)'!$Y$277:$AG$356,'report (2)'!AE$275)</f>
        <v>0</v>
      </c>
      <c r="R52">
        <f>VLOOKUP(H52,'report (2)'!$Y$277:$AG$356,'report (2)'!AF$275)</f>
        <v>0</v>
      </c>
      <c r="S52">
        <f>VLOOKUP(I52,'report (2)'!$Y$277:$AG$356,'report (2)'!AG$275)</f>
        <v>17.8</v>
      </c>
      <c r="T52">
        <f t="shared" si="13"/>
        <v>230.60000000000002</v>
      </c>
    </row>
    <row r="53" spans="1:20" x14ac:dyDescent="0.3">
      <c r="A53">
        <f t="shared" si="14"/>
        <v>51</v>
      </c>
      <c r="B53">
        <f>'report (2)'!$N$196</f>
        <v>57</v>
      </c>
      <c r="C53">
        <f>'report (2)'!$O$197</f>
        <v>39</v>
      </c>
      <c r="D53">
        <f>'report (2)'!$P$196</f>
        <v>6</v>
      </c>
      <c r="E53">
        <f t="shared" si="15"/>
        <v>25</v>
      </c>
      <c r="F53">
        <f t="shared" si="11"/>
        <v>24</v>
      </c>
      <c r="G53">
        <f t="shared" si="8"/>
        <v>42</v>
      </c>
      <c r="H53">
        <f t="shared" si="9"/>
        <v>75</v>
      </c>
      <c r="I53">
        <f t="shared" si="10"/>
        <v>56</v>
      </c>
      <c r="K53">
        <f t="shared" si="12"/>
        <v>51</v>
      </c>
      <c r="L53">
        <f>VLOOKUP(B53,'report (2)'!$Y$277:$AG$356,'report (2)'!Z$275)</f>
        <v>0</v>
      </c>
      <c r="M53">
        <f>VLOOKUP(C53,'report (2)'!$Y$277:$AG$356,'report (2)'!AA$275)</f>
        <v>10.7</v>
      </c>
      <c r="N53">
        <f>VLOOKUP(D53,'report (2)'!$Y$277:$AG$356,'report (2)'!AB$275)</f>
        <v>107.6</v>
      </c>
      <c r="O53">
        <f>VLOOKUP(E53,'report (2)'!$Y$277:$AG$356,'report (2)'!AC$275)</f>
        <v>260.39999999999998</v>
      </c>
      <c r="P53">
        <f>VLOOKUP(F53,'report (2)'!$Y$277:$AG$356,'report (2)'!AD$275)</f>
        <v>17.3</v>
      </c>
      <c r="Q53">
        <f>VLOOKUP(G53,'report (2)'!$Y$277:$AG$356,'report (2)'!AE$275)</f>
        <v>0</v>
      </c>
      <c r="R53">
        <f>VLOOKUP(H53,'report (2)'!$Y$277:$AG$356,'report (2)'!AF$275)</f>
        <v>0</v>
      </c>
      <c r="S53">
        <f>VLOOKUP(I53,'report (2)'!$Y$277:$AG$356,'report (2)'!AG$275)</f>
        <v>0</v>
      </c>
      <c r="T53">
        <f t="shared" si="13"/>
        <v>396</v>
      </c>
    </row>
    <row r="54" spans="1:20" x14ac:dyDescent="0.3">
      <c r="A54">
        <f t="shared" si="14"/>
        <v>52</v>
      </c>
      <c r="B54">
        <f>'report (2)'!$N$196</f>
        <v>57</v>
      </c>
      <c r="C54">
        <f>'report (2)'!$O$197</f>
        <v>39</v>
      </c>
      <c r="D54">
        <f>'report (2)'!$P$196</f>
        <v>6</v>
      </c>
      <c r="E54">
        <f t="shared" si="15"/>
        <v>52</v>
      </c>
      <c r="F54">
        <f t="shared" si="11"/>
        <v>24</v>
      </c>
      <c r="G54">
        <f t="shared" si="8"/>
        <v>42</v>
      </c>
      <c r="H54">
        <f t="shared" si="9"/>
        <v>75</v>
      </c>
      <c r="I54">
        <f t="shared" si="10"/>
        <v>29</v>
      </c>
      <c r="K54">
        <f t="shared" si="12"/>
        <v>52</v>
      </c>
      <c r="L54">
        <f>VLOOKUP(B54,'report (2)'!$Y$277:$AG$356,'report (2)'!Z$275)</f>
        <v>0</v>
      </c>
      <c r="M54">
        <f>VLOOKUP(C54,'report (2)'!$Y$277:$AG$356,'report (2)'!AA$275)</f>
        <v>10.7</v>
      </c>
      <c r="N54">
        <f>VLOOKUP(D54,'report (2)'!$Y$277:$AG$356,'report (2)'!AB$275)</f>
        <v>107.6</v>
      </c>
      <c r="O54">
        <f>VLOOKUP(E54,'report (2)'!$Y$277:$AG$356,'report (2)'!AC$275)</f>
        <v>0</v>
      </c>
      <c r="P54">
        <f>VLOOKUP(F54,'report (2)'!$Y$277:$AG$356,'report (2)'!AD$275)</f>
        <v>17.3</v>
      </c>
      <c r="Q54">
        <f>VLOOKUP(G54,'report (2)'!$Y$277:$AG$356,'report (2)'!AE$275)</f>
        <v>0</v>
      </c>
      <c r="R54">
        <f>VLOOKUP(H54,'report (2)'!$Y$277:$AG$356,'report (2)'!AF$275)</f>
        <v>0</v>
      </c>
      <c r="S54">
        <f>VLOOKUP(I54,'report (2)'!$Y$277:$AG$356,'report (2)'!AG$275)</f>
        <v>17.8</v>
      </c>
      <c r="T54">
        <f t="shared" si="13"/>
        <v>153.4</v>
      </c>
    </row>
    <row r="55" spans="1:20" x14ac:dyDescent="0.3">
      <c r="A55">
        <f t="shared" si="14"/>
        <v>53</v>
      </c>
      <c r="B55">
        <f>'report (2)'!$N$196</f>
        <v>57</v>
      </c>
      <c r="C55">
        <f>'report (2)'!$O$197</f>
        <v>39</v>
      </c>
      <c r="D55">
        <f>'report (2)'!$P$196</f>
        <v>6</v>
      </c>
      <c r="E55">
        <f t="shared" si="15"/>
        <v>67</v>
      </c>
      <c r="F55">
        <f t="shared" si="11"/>
        <v>24</v>
      </c>
      <c r="G55">
        <f t="shared" si="8"/>
        <v>42</v>
      </c>
      <c r="H55">
        <f t="shared" si="9"/>
        <v>75</v>
      </c>
      <c r="I55">
        <f t="shared" si="10"/>
        <v>14</v>
      </c>
      <c r="K55">
        <f t="shared" si="12"/>
        <v>53</v>
      </c>
      <c r="L55">
        <f>VLOOKUP(B55,'report (2)'!$Y$277:$AG$356,'report (2)'!Z$275)</f>
        <v>0</v>
      </c>
      <c r="M55">
        <f>VLOOKUP(C55,'report (2)'!$Y$277:$AG$356,'report (2)'!AA$275)</f>
        <v>10.7</v>
      </c>
      <c r="N55">
        <f>VLOOKUP(D55,'report (2)'!$Y$277:$AG$356,'report (2)'!AB$275)</f>
        <v>107.6</v>
      </c>
      <c r="O55">
        <f>VLOOKUP(E55,'report (2)'!$Y$277:$AG$356,'report (2)'!AC$275)</f>
        <v>0</v>
      </c>
      <c r="P55">
        <f>VLOOKUP(F55,'report (2)'!$Y$277:$AG$356,'report (2)'!AD$275)</f>
        <v>17.3</v>
      </c>
      <c r="Q55">
        <f>VLOOKUP(G55,'report (2)'!$Y$277:$AG$356,'report (2)'!AE$275)</f>
        <v>0</v>
      </c>
      <c r="R55">
        <f>VLOOKUP(H55,'report (2)'!$Y$277:$AG$356,'report (2)'!AF$275)</f>
        <v>0</v>
      </c>
      <c r="S55">
        <f>VLOOKUP(I55,'report (2)'!$Y$277:$AG$356,'report (2)'!AG$275)</f>
        <v>17.8</v>
      </c>
      <c r="T55">
        <f t="shared" si="13"/>
        <v>153.4</v>
      </c>
    </row>
    <row r="56" spans="1:20" x14ac:dyDescent="0.3">
      <c r="A56">
        <f t="shared" si="14"/>
        <v>54</v>
      </c>
      <c r="B56">
        <f>'report (2)'!$N$196</f>
        <v>57</v>
      </c>
      <c r="C56">
        <f>'report (2)'!$O$197</f>
        <v>39</v>
      </c>
      <c r="D56">
        <f>'report (2)'!$P$196</f>
        <v>6</v>
      </c>
      <c r="E56">
        <f t="shared" si="15"/>
        <v>80</v>
      </c>
      <c r="F56">
        <f t="shared" si="11"/>
        <v>24</v>
      </c>
      <c r="G56">
        <f t="shared" si="8"/>
        <v>42</v>
      </c>
      <c r="H56">
        <f t="shared" si="9"/>
        <v>75</v>
      </c>
      <c r="I56">
        <f t="shared" si="10"/>
        <v>1</v>
      </c>
      <c r="K56">
        <f t="shared" si="12"/>
        <v>54</v>
      </c>
      <c r="L56">
        <f>VLOOKUP(B56,'report (2)'!$Y$277:$AG$356,'report (2)'!Z$275)</f>
        <v>0</v>
      </c>
      <c r="M56">
        <f>VLOOKUP(C56,'report (2)'!$Y$277:$AG$356,'report (2)'!AA$275)</f>
        <v>10.7</v>
      </c>
      <c r="N56">
        <f>VLOOKUP(D56,'report (2)'!$Y$277:$AG$356,'report (2)'!AB$275)</f>
        <v>107.6</v>
      </c>
      <c r="O56">
        <f>VLOOKUP(E56,'report (2)'!$Y$277:$AG$356,'report (2)'!AC$275)</f>
        <v>0</v>
      </c>
      <c r="P56">
        <f>VLOOKUP(F56,'report (2)'!$Y$277:$AG$356,'report (2)'!AD$275)</f>
        <v>17.3</v>
      </c>
      <c r="Q56">
        <f>VLOOKUP(G56,'report (2)'!$Y$277:$AG$356,'report (2)'!AE$275)</f>
        <v>0</v>
      </c>
      <c r="R56">
        <f>VLOOKUP(H56,'report (2)'!$Y$277:$AG$356,'report (2)'!AF$275)</f>
        <v>0</v>
      </c>
      <c r="S56">
        <f>VLOOKUP(I56,'report (2)'!$Y$277:$AG$356,'report (2)'!AG$275)</f>
        <v>17.8</v>
      </c>
      <c r="T56">
        <f t="shared" si="13"/>
        <v>153.4</v>
      </c>
    </row>
    <row r="57" spans="1:20" x14ac:dyDescent="0.3">
      <c r="A57">
        <f t="shared" si="14"/>
        <v>55</v>
      </c>
      <c r="B57">
        <f>'report (2)'!$N$196</f>
        <v>57</v>
      </c>
      <c r="C57">
        <f>'report (2)'!$O$197</f>
        <v>39</v>
      </c>
      <c r="D57">
        <f>'report (2)'!$P$196</f>
        <v>6</v>
      </c>
      <c r="E57">
        <f t="shared" si="15"/>
        <v>55</v>
      </c>
      <c r="F57">
        <f t="shared" si="11"/>
        <v>24</v>
      </c>
      <c r="G57">
        <f t="shared" si="8"/>
        <v>42</v>
      </c>
      <c r="H57">
        <f t="shared" si="9"/>
        <v>75</v>
      </c>
      <c r="I57">
        <f t="shared" si="10"/>
        <v>26</v>
      </c>
      <c r="K57">
        <f t="shared" si="12"/>
        <v>55</v>
      </c>
      <c r="L57">
        <f>VLOOKUP(B57,'report (2)'!$Y$277:$AG$356,'report (2)'!Z$275)</f>
        <v>0</v>
      </c>
      <c r="M57">
        <f>VLOOKUP(C57,'report (2)'!$Y$277:$AG$356,'report (2)'!AA$275)</f>
        <v>10.7</v>
      </c>
      <c r="N57">
        <f>VLOOKUP(D57,'report (2)'!$Y$277:$AG$356,'report (2)'!AB$275)</f>
        <v>107.6</v>
      </c>
      <c r="O57">
        <f>VLOOKUP(E57,'report (2)'!$Y$277:$AG$356,'report (2)'!AC$275)</f>
        <v>0</v>
      </c>
      <c r="P57">
        <f>VLOOKUP(F57,'report (2)'!$Y$277:$AG$356,'report (2)'!AD$275)</f>
        <v>17.3</v>
      </c>
      <c r="Q57">
        <f>VLOOKUP(G57,'report (2)'!$Y$277:$AG$356,'report (2)'!AE$275)</f>
        <v>0</v>
      </c>
      <c r="R57">
        <f>VLOOKUP(H57,'report (2)'!$Y$277:$AG$356,'report (2)'!AF$275)</f>
        <v>0</v>
      </c>
      <c r="S57">
        <f>VLOOKUP(I57,'report (2)'!$Y$277:$AG$356,'report (2)'!AG$275)</f>
        <v>17.8</v>
      </c>
      <c r="T57">
        <f t="shared" si="13"/>
        <v>153.4</v>
      </c>
    </row>
    <row r="58" spans="1:20" x14ac:dyDescent="0.3">
      <c r="A58">
        <f t="shared" si="14"/>
        <v>56</v>
      </c>
      <c r="B58">
        <f>'report (2)'!$N$196</f>
        <v>57</v>
      </c>
      <c r="C58">
        <f>'report (2)'!$O$197</f>
        <v>39</v>
      </c>
      <c r="D58">
        <f>'report (2)'!$P$197</f>
        <v>60</v>
      </c>
      <c r="E58">
        <f t="shared" si="15"/>
        <v>25</v>
      </c>
      <c r="F58">
        <f t="shared" si="11"/>
        <v>24</v>
      </c>
      <c r="G58">
        <f t="shared" si="8"/>
        <v>42</v>
      </c>
      <c r="H58">
        <f t="shared" si="9"/>
        <v>21</v>
      </c>
      <c r="I58">
        <f t="shared" si="10"/>
        <v>56</v>
      </c>
      <c r="K58">
        <f t="shared" si="12"/>
        <v>56</v>
      </c>
      <c r="L58">
        <f>VLOOKUP(B58,'report (2)'!$Y$277:$AG$356,'report (2)'!Z$275)</f>
        <v>0</v>
      </c>
      <c r="M58">
        <f>VLOOKUP(C58,'report (2)'!$Y$277:$AG$356,'report (2)'!AA$275)</f>
        <v>10.7</v>
      </c>
      <c r="N58">
        <f>VLOOKUP(D58,'report (2)'!$Y$277:$AG$356,'report (2)'!AB$275)</f>
        <v>0</v>
      </c>
      <c r="O58">
        <f>VLOOKUP(E58,'report (2)'!$Y$277:$AG$356,'report (2)'!AC$275)</f>
        <v>260.39999999999998</v>
      </c>
      <c r="P58">
        <f>VLOOKUP(F58,'report (2)'!$Y$277:$AG$356,'report (2)'!AD$275)</f>
        <v>17.3</v>
      </c>
      <c r="Q58">
        <f>VLOOKUP(G58,'report (2)'!$Y$277:$AG$356,'report (2)'!AE$275)</f>
        <v>0</v>
      </c>
      <c r="R58">
        <f>VLOOKUP(H58,'report (2)'!$Y$277:$AG$356,'report (2)'!AF$275)</f>
        <v>36</v>
      </c>
      <c r="S58">
        <f>VLOOKUP(I58,'report (2)'!$Y$277:$AG$356,'report (2)'!AG$275)</f>
        <v>0</v>
      </c>
      <c r="T58">
        <f t="shared" si="13"/>
        <v>324.39999999999998</v>
      </c>
    </row>
    <row r="59" spans="1:20" x14ac:dyDescent="0.3">
      <c r="A59">
        <f t="shared" si="14"/>
        <v>57</v>
      </c>
      <c r="B59">
        <f>'report (2)'!$N$196</f>
        <v>57</v>
      </c>
      <c r="C59">
        <f>'report (2)'!$O$197</f>
        <v>39</v>
      </c>
      <c r="D59">
        <f>'report (2)'!$P$197</f>
        <v>60</v>
      </c>
      <c r="E59">
        <f t="shared" si="15"/>
        <v>52</v>
      </c>
      <c r="F59">
        <f t="shared" si="11"/>
        <v>24</v>
      </c>
      <c r="G59">
        <f t="shared" si="8"/>
        <v>42</v>
      </c>
      <c r="H59">
        <f t="shared" si="9"/>
        <v>21</v>
      </c>
      <c r="I59">
        <f t="shared" si="10"/>
        <v>29</v>
      </c>
      <c r="K59">
        <f t="shared" si="12"/>
        <v>57</v>
      </c>
      <c r="L59">
        <f>VLOOKUP(B59,'report (2)'!$Y$277:$AG$356,'report (2)'!Z$275)</f>
        <v>0</v>
      </c>
      <c r="M59">
        <f>VLOOKUP(C59,'report (2)'!$Y$277:$AG$356,'report (2)'!AA$275)</f>
        <v>10.7</v>
      </c>
      <c r="N59">
        <f>VLOOKUP(D59,'report (2)'!$Y$277:$AG$356,'report (2)'!AB$275)</f>
        <v>0</v>
      </c>
      <c r="O59">
        <f>VLOOKUP(E59,'report (2)'!$Y$277:$AG$356,'report (2)'!AC$275)</f>
        <v>0</v>
      </c>
      <c r="P59">
        <f>VLOOKUP(F59,'report (2)'!$Y$277:$AG$356,'report (2)'!AD$275)</f>
        <v>17.3</v>
      </c>
      <c r="Q59">
        <f>VLOOKUP(G59,'report (2)'!$Y$277:$AG$356,'report (2)'!AE$275)</f>
        <v>0</v>
      </c>
      <c r="R59">
        <f>VLOOKUP(H59,'report (2)'!$Y$277:$AG$356,'report (2)'!AF$275)</f>
        <v>36</v>
      </c>
      <c r="S59">
        <f>VLOOKUP(I59,'report (2)'!$Y$277:$AG$356,'report (2)'!AG$275)</f>
        <v>17.8</v>
      </c>
      <c r="T59">
        <f t="shared" si="13"/>
        <v>81.8</v>
      </c>
    </row>
    <row r="60" spans="1:20" x14ac:dyDescent="0.3">
      <c r="A60">
        <f t="shared" si="14"/>
        <v>58</v>
      </c>
      <c r="B60">
        <f>'report (2)'!$N$196</f>
        <v>57</v>
      </c>
      <c r="C60">
        <f>'report (2)'!$O$197</f>
        <v>39</v>
      </c>
      <c r="D60">
        <f>'report (2)'!$P$197</f>
        <v>60</v>
      </c>
      <c r="E60">
        <f t="shared" si="15"/>
        <v>67</v>
      </c>
      <c r="F60">
        <f t="shared" si="11"/>
        <v>24</v>
      </c>
      <c r="G60">
        <f t="shared" si="8"/>
        <v>42</v>
      </c>
      <c r="H60">
        <f t="shared" si="9"/>
        <v>21</v>
      </c>
      <c r="I60">
        <f t="shared" si="10"/>
        <v>14</v>
      </c>
      <c r="K60">
        <f t="shared" si="12"/>
        <v>58</v>
      </c>
      <c r="L60">
        <f>VLOOKUP(B60,'report (2)'!$Y$277:$AG$356,'report (2)'!Z$275)</f>
        <v>0</v>
      </c>
      <c r="M60">
        <f>VLOOKUP(C60,'report (2)'!$Y$277:$AG$356,'report (2)'!AA$275)</f>
        <v>10.7</v>
      </c>
      <c r="N60">
        <f>VLOOKUP(D60,'report (2)'!$Y$277:$AG$356,'report (2)'!AB$275)</f>
        <v>0</v>
      </c>
      <c r="O60">
        <f>VLOOKUP(E60,'report (2)'!$Y$277:$AG$356,'report (2)'!AC$275)</f>
        <v>0</v>
      </c>
      <c r="P60">
        <f>VLOOKUP(F60,'report (2)'!$Y$277:$AG$356,'report (2)'!AD$275)</f>
        <v>17.3</v>
      </c>
      <c r="Q60">
        <f>VLOOKUP(G60,'report (2)'!$Y$277:$AG$356,'report (2)'!AE$275)</f>
        <v>0</v>
      </c>
      <c r="R60">
        <f>VLOOKUP(H60,'report (2)'!$Y$277:$AG$356,'report (2)'!AF$275)</f>
        <v>36</v>
      </c>
      <c r="S60">
        <f>VLOOKUP(I60,'report (2)'!$Y$277:$AG$356,'report (2)'!AG$275)</f>
        <v>17.8</v>
      </c>
      <c r="T60">
        <f t="shared" si="13"/>
        <v>81.8</v>
      </c>
    </row>
    <row r="61" spans="1:20" x14ac:dyDescent="0.3">
      <c r="A61">
        <f t="shared" si="14"/>
        <v>59</v>
      </c>
      <c r="B61">
        <f>'report (2)'!$N$196</f>
        <v>57</v>
      </c>
      <c r="C61">
        <f>'report (2)'!$O$197</f>
        <v>39</v>
      </c>
      <c r="D61">
        <f>'report (2)'!$P$197</f>
        <v>60</v>
      </c>
      <c r="E61">
        <f t="shared" si="15"/>
        <v>80</v>
      </c>
      <c r="F61">
        <f t="shared" si="11"/>
        <v>24</v>
      </c>
      <c r="G61">
        <f t="shared" si="8"/>
        <v>42</v>
      </c>
      <c r="H61">
        <f t="shared" si="9"/>
        <v>21</v>
      </c>
      <c r="I61">
        <f t="shared" si="10"/>
        <v>1</v>
      </c>
      <c r="K61">
        <f t="shared" si="12"/>
        <v>59</v>
      </c>
      <c r="L61">
        <f>VLOOKUP(B61,'report (2)'!$Y$277:$AG$356,'report (2)'!Z$275)</f>
        <v>0</v>
      </c>
      <c r="M61">
        <f>VLOOKUP(C61,'report (2)'!$Y$277:$AG$356,'report (2)'!AA$275)</f>
        <v>10.7</v>
      </c>
      <c r="N61">
        <f>VLOOKUP(D61,'report (2)'!$Y$277:$AG$356,'report (2)'!AB$275)</f>
        <v>0</v>
      </c>
      <c r="O61">
        <f>VLOOKUP(E61,'report (2)'!$Y$277:$AG$356,'report (2)'!AC$275)</f>
        <v>0</v>
      </c>
      <c r="P61">
        <f>VLOOKUP(F61,'report (2)'!$Y$277:$AG$356,'report (2)'!AD$275)</f>
        <v>17.3</v>
      </c>
      <c r="Q61">
        <f>VLOOKUP(G61,'report (2)'!$Y$277:$AG$356,'report (2)'!AE$275)</f>
        <v>0</v>
      </c>
      <c r="R61">
        <f>VLOOKUP(H61,'report (2)'!$Y$277:$AG$356,'report (2)'!AF$275)</f>
        <v>36</v>
      </c>
      <c r="S61">
        <f>VLOOKUP(I61,'report (2)'!$Y$277:$AG$356,'report (2)'!AG$275)</f>
        <v>17.8</v>
      </c>
      <c r="T61">
        <f t="shared" si="13"/>
        <v>81.8</v>
      </c>
    </row>
    <row r="62" spans="1:20" x14ac:dyDescent="0.3">
      <c r="A62">
        <f t="shared" si="14"/>
        <v>60</v>
      </c>
      <c r="B62">
        <f>'report (2)'!$N$196</f>
        <v>57</v>
      </c>
      <c r="C62">
        <f>'report (2)'!$O$197</f>
        <v>39</v>
      </c>
      <c r="D62">
        <f>'report (2)'!$P$197</f>
        <v>60</v>
      </c>
      <c r="E62">
        <f t="shared" si="15"/>
        <v>55</v>
      </c>
      <c r="F62">
        <f t="shared" si="11"/>
        <v>24</v>
      </c>
      <c r="G62">
        <f t="shared" si="8"/>
        <v>42</v>
      </c>
      <c r="H62">
        <f t="shared" si="9"/>
        <v>21</v>
      </c>
      <c r="I62">
        <f t="shared" si="10"/>
        <v>26</v>
      </c>
      <c r="K62">
        <f t="shared" si="12"/>
        <v>60</v>
      </c>
      <c r="L62">
        <f>VLOOKUP(B62,'report (2)'!$Y$277:$AG$356,'report (2)'!Z$275)</f>
        <v>0</v>
      </c>
      <c r="M62">
        <f>VLOOKUP(C62,'report (2)'!$Y$277:$AG$356,'report (2)'!AA$275)</f>
        <v>10.7</v>
      </c>
      <c r="N62">
        <f>VLOOKUP(D62,'report (2)'!$Y$277:$AG$356,'report (2)'!AB$275)</f>
        <v>0</v>
      </c>
      <c r="O62">
        <f>VLOOKUP(E62,'report (2)'!$Y$277:$AG$356,'report (2)'!AC$275)</f>
        <v>0</v>
      </c>
      <c r="P62">
        <f>VLOOKUP(F62,'report (2)'!$Y$277:$AG$356,'report (2)'!AD$275)</f>
        <v>17.3</v>
      </c>
      <c r="Q62">
        <f>VLOOKUP(G62,'report (2)'!$Y$277:$AG$356,'report (2)'!AE$275)</f>
        <v>0</v>
      </c>
      <c r="R62">
        <f>VLOOKUP(H62,'report (2)'!$Y$277:$AG$356,'report (2)'!AF$275)</f>
        <v>36</v>
      </c>
      <c r="S62">
        <f>VLOOKUP(I62,'report (2)'!$Y$277:$AG$356,'report (2)'!AG$275)</f>
        <v>17.8</v>
      </c>
      <c r="T62">
        <f t="shared" si="13"/>
        <v>81.8</v>
      </c>
    </row>
    <row r="63" spans="1:20" x14ac:dyDescent="0.3">
      <c r="A63">
        <f t="shared" si="14"/>
        <v>61</v>
      </c>
      <c r="B63">
        <f>'report (2)'!$N$196</f>
        <v>57</v>
      </c>
      <c r="C63">
        <f>'report (2)'!$O$197</f>
        <v>39</v>
      </c>
      <c r="D63">
        <f>'report (2)'!$P$198</f>
        <v>36</v>
      </c>
      <c r="E63">
        <f t="shared" si="15"/>
        <v>25</v>
      </c>
      <c r="F63">
        <f t="shared" si="11"/>
        <v>24</v>
      </c>
      <c r="G63">
        <f t="shared" si="8"/>
        <v>42</v>
      </c>
      <c r="H63">
        <f t="shared" si="9"/>
        <v>45</v>
      </c>
      <c r="I63">
        <f t="shared" si="10"/>
        <v>56</v>
      </c>
      <c r="K63">
        <f t="shared" si="12"/>
        <v>61</v>
      </c>
      <c r="L63">
        <f>VLOOKUP(B63,'report (2)'!$Y$277:$AG$356,'report (2)'!Z$275)</f>
        <v>0</v>
      </c>
      <c r="M63">
        <f>VLOOKUP(C63,'report (2)'!$Y$277:$AG$356,'report (2)'!AA$275)</f>
        <v>10.7</v>
      </c>
      <c r="N63">
        <f>VLOOKUP(D63,'report (2)'!$Y$277:$AG$356,'report (2)'!AB$275)</f>
        <v>28.4</v>
      </c>
      <c r="O63">
        <f>VLOOKUP(E63,'report (2)'!$Y$277:$AG$356,'report (2)'!AC$275)</f>
        <v>260.39999999999998</v>
      </c>
      <c r="P63">
        <f>VLOOKUP(F63,'report (2)'!$Y$277:$AG$356,'report (2)'!AD$275)</f>
        <v>17.3</v>
      </c>
      <c r="Q63">
        <f>VLOOKUP(G63,'report (2)'!$Y$277:$AG$356,'report (2)'!AE$275)</f>
        <v>0</v>
      </c>
      <c r="R63">
        <f>VLOOKUP(H63,'report (2)'!$Y$277:$AG$356,'report (2)'!AF$275)</f>
        <v>0</v>
      </c>
      <c r="S63">
        <f>VLOOKUP(I63,'report (2)'!$Y$277:$AG$356,'report (2)'!AG$275)</f>
        <v>0</v>
      </c>
      <c r="T63">
        <f t="shared" si="13"/>
        <v>316.8</v>
      </c>
    </row>
    <row r="64" spans="1:20" x14ac:dyDescent="0.3">
      <c r="A64">
        <f t="shared" si="14"/>
        <v>62</v>
      </c>
      <c r="B64">
        <f>'report (2)'!$N$196</f>
        <v>57</v>
      </c>
      <c r="C64">
        <f>'report (2)'!$O$197</f>
        <v>39</v>
      </c>
      <c r="D64">
        <f>'report (2)'!$P$198</f>
        <v>36</v>
      </c>
      <c r="E64">
        <f t="shared" si="15"/>
        <v>52</v>
      </c>
      <c r="F64">
        <f t="shared" si="11"/>
        <v>24</v>
      </c>
      <c r="G64">
        <f t="shared" si="8"/>
        <v>42</v>
      </c>
      <c r="H64">
        <f t="shared" si="9"/>
        <v>45</v>
      </c>
      <c r="I64">
        <f t="shared" si="10"/>
        <v>29</v>
      </c>
      <c r="K64">
        <f t="shared" si="12"/>
        <v>62</v>
      </c>
      <c r="L64">
        <f>VLOOKUP(B64,'report (2)'!$Y$277:$AG$356,'report (2)'!Z$275)</f>
        <v>0</v>
      </c>
      <c r="M64">
        <f>VLOOKUP(C64,'report (2)'!$Y$277:$AG$356,'report (2)'!AA$275)</f>
        <v>10.7</v>
      </c>
      <c r="N64">
        <f>VLOOKUP(D64,'report (2)'!$Y$277:$AG$356,'report (2)'!AB$275)</f>
        <v>28.4</v>
      </c>
      <c r="O64">
        <f>VLOOKUP(E64,'report (2)'!$Y$277:$AG$356,'report (2)'!AC$275)</f>
        <v>0</v>
      </c>
      <c r="P64">
        <f>VLOOKUP(F64,'report (2)'!$Y$277:$AG$356,'report (2)'!AD$275)</f>
        <v>17.3</v>
      </c>
      <c r="Q64">
        <f>VLOOKUP(G64,'report (2)'!$Y$277:$AG$356,'report (2)'!AE$275)</f>
        <v>0</v>
      </c>
      <c r="R64">
        <f>VLOOKUP(H64,'report (2)'!$Y$277:$AG$356,'report (2)'!AF$275)</f>
        <v>0</v>
      </c>
      <c r="S64">
        <f>VLOOKUP(I64,'report (2)'!$Y$277:$AG$356,'report (2)'!AG$275)</f>
        <v>17.8</v>
      </c>
      <c r="T64">
        <f t="shared" si="13"/>
        <v>74.199999999999989</v>
      </c>
    </row>
    <row r="65" spans="1:20" x14ac:dyDescent="0.3">
      <c r="A65">
        <f t="shared" si="14"/>
        <v>63</v>
      </c>
      <c r="B65">
        <f>'report (2)'!$N$196</f>
        <v>57</v>
      </c>
      <c r="C65">
        <f>'report (2)'!$O$197</f>
        <v>39</v>
      </c>
      <c r="D65">
        <f>'report (2)'!$P$198</f>
        <v>36</v>
      </c>
      <c r="E65">
        <f t="shared" si="15"/>
        <v>67</v>
      </c>
      <c r="F65">
        <f t="shared" si="11"/>
        <v>24</v>
      </c>
      <c r="G65">
        <f t="shared" si="8"/>
        <v>42</v>
      </c>
      <c r="H65">
        <f t="shared" si="9"/>
        <v>45</v>
      </c>
      <c r="I65">
        <f t="shared" si="10"/>
        <v>14</v>
      </c>
      <c r="K65">
        <f t="shared" si="12"/>
        <v>63</v>
      </c>
      <c r="L65">
        <f>VLOOKUP(B65,'report (2)'!$Y$277:$AG$356,'report (2)'!Z$275)</f>
        <v>0</v>
      </c>
      <c r="M65">
        <f>VLOOKUP(C65,'report (2)'!$Y$277:$AG$356,'report (2)'!AA$275)</f>
        <v>10.7</v>
      </c>
      <c r="N65">
        <f>VLOOKUP(D65,'report (2)'!$Y$277:$AG$356,'report (2)'!AB$275)</f>
        <v>28.4</v>
      </c>
      <c r="O65">
        <f>VLOOKUP(E65,'report (2)'!$Y$277:$AG$356,'report (2)'!AC$275)</f>
        <v>0</v>
      </c>
      <c r="P65">
        <f>VLOOKUP(F65,'report (2)'!$Y$277:$AG$356,'report (2)'!AD$275)</f>
        <v>17.3</v>
      </c>
      <c r="Q65">
        <f>VLOOKUP(G65,'report (2)'!$Y$277:$AG$356,'report (2)'!AE$275)</f>
        <v>0</v>
      </c>
      <c r="R65">
        <f>VLOOKUP(H65,'report (2)'!$Y$277:$AG$356,'report (2)'!AF$275)</f>
        <v>0</v>
      </c>
      <c r="S65">
        <f>VLOOKUP(I65,'report (2)'!$Y$277:$AG$356,'report (2)'!AG$275)</f>
        <v>17.8</v>
      </c>
      <c r="T65">
        <f t="shared" si="13"/>
        <v>74.199999999999989</v>
      </c>
    </row>
    <row r="66" spans="1:20" x14ac:dyDescent="0.3">
      <c r="A66">
        <f t="shared" si="14"/>
        <v>64</v>
      </c>
      <c r="B66">
        <f>'report (2)'!$N$196</f>
        <v>57</v>
      </c>
      <c r="C66">
        <f>'report (2)'!$O$197</f>
        <v>39</v>
      </c>
      <c r="D66">
        <f>'report (2)'!$P$198</f>
        <v>36</v>
      </c>
      <c r="E66">
        <f t="shared" si="15"/>
        <v>80</v>
      </c>
      <c r="F66">
        <f t="shared" si="11"/>
        <v>24</v>
      </c>
      <c r="G66">
        <f t="shared" si="8"/>
        <v>42</v>
      </c>
      <c r="H66">
        <f t="shared" si="9"/>
        <v>45</v>
      </c>
      <c r="I66">
        <f t="shared" si="10"/>
        <v>1</v>
      </c>
      <c r="K66">
        <f t="shared" si="12"/>
        <v>64</v>
      </c>
      <c r="L66">
        <f>VLOOKUP(B66,'report (2)'!$Y$277:$AG$356,'report (2)'!Z$275)</f>
        <v>0</v>
      </c>
      <c r="M66">
        <f>VLOOKUP(C66,'report (2)'!$Y$277:$AG$356,'report (2)'!AA$275)</f>
        <v>10.7</v>
      </c>
      <c r="N66">
        <f>VLOOKUP(D66,'report (2)'!$Y$277:$AG$356,'report (2)'!AB$275)</f>
        <v>28.4</v>
      </c>
      <c r="O66">
        <f>VLOOKUP(E66,'report (2)'!$Y$277:$AG$356,'report (2)'!AC$275)</f>
        <v>0</v>
      </c>
      <c r="P66">
        <f>VLOOKUP(F66,'report (2)'!$Y$277:$AG$356,'report (2)'!AD$275)</f>
        <v>17.3</v>
      </c>
      <c r="Q66">
        <f>VLOOKUP(G66,'report (2)'!$Y$277:$AG$356,'report (2)'!AE$275)</f>
        <v>0</v>
      </c>
      <c r="R66">
        <f>VLOOKUP(H66,'report (2)'!$Y$277:$AG$356,'report (2)'!AF$275)</f>
        <v>0</v>
      </c>
      <c r="S66">
        <f>VLOOKUP(I66,'report (2)'!$Y$277:$AG$356,'report (2)'!AG$275)</f>
        <v>17.8</v>
      </c>
      <c r="T66">
        <f t="shared" si="13"/>
        <v>74.199999999999989</v>
      </c>
    </row>
    <row r="67" spans="1:20" x14ac:dyDescent="0.3">
      <c r="A67">
        <f t="shared" si="14"/>
        <v>65</v>
      </c>
      <c r="B67">
        <f>'report (2)'!$N$196</f>
        <v>57</v>
      </c>
      <c r="C67">
        <f>'report (2)'!$O$197</f>
        <v>39</v>
      </c>
      <c r="D67">
        <f>'report (2)'!$P$198</f>
        <v>36</v>
      </c>
      <c r="E67">
        <f t="shared" si="15"/>
        <v>55</v>
      </c>
      <c r="F67">
        <f t="shared" si="11"/>
        <v>24</v>
      </c>
      <c r="G67">
        <f t="shared" ref="G67:G130" si="16">81-C67</f>
        <v>42</v>
      </c>
      <c r="H67">
        <f t="shared" ref="H67:H130" si="17">81-D67</f>
        <v>45</v>
      </c>
      <c r="I67">
        <f t="shared" ref="I67:I130" si="18">81-E67</f>
        <v>26</v>
      </c>
      <c r="K67">
        <f t="shared" si="12"/>
        <v>65</v>
      </c>
      <c r="L67">
        <f>VLOOKUP(B67,'report (2)'!$Y$277:$AG$356,'report (2)'!Z$275)</f>
        <v>0</v>
      </c>
      <c r="M67">
        <f>VLOOKUP(C67,'report (2)'!$Y$277:$AG$356,'report (2)'!AA$275)</f>
        <v>10.7</v>
      </c>
      <c r="N67">
        <f>VLOOKUP(D67,'report (2)'!$Y$277:$AG$356,'report (2)'!AB$275)</f>
        <v>28.4</v>
      </c>
      <c r="O67">
        <f>VLOOKUP(E67,'report (2)'!$Y$277:$AG$356,'report (2)'!AC$275)</f>
        <v>0</v>
      </c>
      <c r="P67">
        <f>VLOOKUP(F67,'report (2)'!$Y$277:$AG$356,'report (2)'!AD$275)</f>
        <v>17.3</v>
      </c>
      <c r="Q67">
        <f>VLOOKUP(G67,'report (2)'!$Y$277:$AG$356,'report (2)'!AE$275)</f>
        <v>0</v>
      </c>
      <c r="R67">
        <f>VLOOKUP(H67,'report (2)'!$Y$277:$AG$356,'report (2)'!AF$275)</f>
        <v>0</v>
      </c>
      <c r="S67">
        <f>VLOOKUP(I67,'report (2)'!$Y$277:$AG$356,'report (2)'!AG$275)</f>
        <v>17.8</v>
      </c>
      <c r="T67">
        <f t="shared" si="13"/>
        <v>74.199999999999989</v>
      </c>
    </row>
    <row r="68" spans="1:20" x14ac:dyDescent="0.3">
      <c r="A68">
        <f t="shared" si="14"/>
        <v>66</v>
      </c>
      <c r="B68">
        <f>'report (2)'!$N$196</f>
        <v>57</v>
      </c>
      <c r="C68">
        <f>'report (2)'!$O$197</f>
        <v>39</v>
      </c>
      <c r="D68">
        <f>'report (2)'!$P$199</f>
        <v>58</v>
      </c>
      <c r="E68">
        <f t="shared" si="15"/>
        <v>25</v>
      </c>
      <c r="F68">
        <f t="shared" ref="F68:F131" si="19">81-B68</f>
        <v>24</v>
      </c>
      <c r="G68">
        <f t="shared" si="16"/>
        <v>42</v>
      </c>
      <c r="H68">
        <f t="shared" si="17"/>
        <v>23</v>
      </c>
      <c r="I68">
        <f t="shared" si="18"/>
        <v>56</v>
      </c>
      <c r="K68">
        <f t="shared" ref="K68:K131" si="20">A68</f>
        <v>66</v>
      </c>
      <c r="L68">
        <f>VLOOKUP(B68,'report (2)'!$Y$277:$AG$356,'report (2)'!Z$275)</f>
        <v>0</v>
      </c>
      <c r="M68">
        <f>VLOOKUP(C68,'report (2)'!$Y$277:$AG$356,'report (2)'!AA$275)</f>
        <v>10.7</v>
      </c>
      <c r="N68">
        <f>VLOOKUP(D68,'report (2)'!$Y$277:$AG$356,'report (2)'!AB$275)</f>
        <v>0</v>
      </c>
      <c r="O68">
        <f>VLOOKUP(E68,'report (2)'!$Y$277:$AG$356,'report (2)'!AC$275)</f>
        <v>260.39999999999998</v>
      </c>
      <c r="P68">
        <f>VLOOKUP(F68,'report (2)'!$Y$277:$AG$356,'report (2)'!AD$275)</f>
        <v>17.3</v>
      </c>
      <c r="Q68">
        <f>VLOOKUP(G68,'report (2)'!$Y$277:$AG$356,'report (2)'!AE$275)</f>
        <v>0</v>
      </c>
      <c r="R68">
        <f>VLOOKUP(H68,'report (2)'!$Y$277:$AG$356,'report (2)'!AF$275)</f>
        <v>36</v>
      </c>
      <c r="S68">
        <f>VLOOKUP(I68,'report (2)'!$Y$277:$AG$356,'report (2)'!AG$275)</f>
        <v>0</v>
      </c>
      <c r="T68">
        <f t="shared" ref="T68:T131" si="21">SUM(L68:S68)</f>
        <v>324.39999999999998</v>
      </c>
    </row>
    <row r="69" spans="1:20" x14ac:dyDescent="0.3">
      <c r="A69">
        <f t="shared" ref="A69:A132" si="22">A68+1</f>
        <v>67</v>
      </c>
      <c r="B69">
        <f>'report (2)'!$N$196</f>
        <v>57</v>
      </c>
      <c r="C69">
        <f>'report (2)'!$O$197</f>
        <v>39</v>
      </c>
      <c r="D69">
        <f>'report (2)'!$P$199</f>
        <v>58</v>
      </c>
      <c r="E69">
        <f t="shared" si="15"/>
        <v>52</v>
      </c>
      <c r="F69">
        <f t="shared" si="19"/>
        <v>24</v>
      </c>
      <c r="G69">
        <f t="shared" si="16"/>
        <v>42</v>
      </c>
      <c r="H69">
        <f t="shared" si="17"/>
        <v>23</v>
      </c>
      <c r="I69">
        <f t="shared" si="18"/>
        <v>29</v>
      </c>
      <c r="K69">
        <f t="shared" si="20"/>
        <v>67</v>
      </c>
      <c r="L69">
        <f>VLOOKUP(B69,'report (2)'!$Y$277:$AG$356,'report (2)'!Z$275)</f>
        <v>0</v>
      </c>
      <c r="M69">
        <f>VLOOKUP(C69,'report (2)'!$Y$277:$AG$356,'report (2)'!AA$275)</f>
        <v>10.7</v>
      </c>
      <c r="N69">
        <f>VLOOKUP(D69,'report (2)'!$Y$277:$AG$356,'report (2)'!AB$275)</f>
        <v>0</v>
      </c>
      <c r="O69">
        <f>VLOOKUP(E69,'report (2)'!$Y$277:$AG$356,'report (2)'!AC$275)</f>
        <v>0</v>
      </c>
      <c r="P69">
        <f>VLOOKUP(F69,'report (2)'!$Y$277:$AG$356,'report (2)'!AD$275)</f>
        <v>17.3</v>
      </c>
      <c r="Q69">
        <f>VLOOKUP(G69,'report (2)'!$Y$277:$AG$356,'report (2)'!AE$275)</f>
        <v>0</v>
      </c>
      <c r="R69">
        <f>VLOOKUP(H69,'report (2)'!$Y$277:$AG$356,'report (2)'!AF$275)</f>
        <v>36</v>
      </c>
      <c r="S69">
        <f>VLOOKUP(I69,'report (2)'!$Y$277:$AG$356,'report (2)'!AG$275)</f>
        <v>17.8</v>
      </c>
      <c r="T69">
        <f t="shared" si="21"/>
        <v>81.8</v>
      </c>
    </row>
    <row r="70" spans="1:20" x14ac:dyDescent="0.3">
      <c r="A70">
        <f t="shared" si="22"/>
        <v>68</v>
      </c>
      <c r="B70">
        <f>'report (2)'!$N$196</f>
        <v>57</v>
      </c>
      <c r="C70">
        <f>'report (2)'!$O$197</f>
        <v>39</v>
      </c>
      <c r="D70">
        <f>'report (2)'!$P$199</f>
        <v>58</v>
      </c>
      <c r="E70">
        <f t="shared" si="15"/>
        <v>67</v>
      </c>
      <c r="F70">
        <f t="shared" si="19"/>
        <v>24</v>
      </c>
      <c r="G70">
        <f t="shared" si="16"/>
        <v>42</v>
      </c>
      <c r="H70">
        <f t="shared" si="17"/>
        <v>23</v>
      </c>
      <c r="I70">
        <f t="shared" si="18"/>
        <v>14</v>
      </c>
      <c r="K70">
        <f t="shared" si="20"/>
        <v>68</v>
      </c>
      <c r="L70">
        <f>VLOOKUP(B70,'report (2)'!$Y$277:$AG$356,'report (2)'!Z$275)</f>
        <v>0</v>
      </c>
      <c r="M70">
        <f>VLOOKUP(C70,'report (2)'!$Y$277:$AG$356,'report (2)'!AA$275)</f>
        <v>10.7</v>
      </c>
      <c r="N70">
        <f>VLOOKUP(D70,'report (2)'!$Y$277:$AG$356,'report (2)'!AB$275)</f>
        <v>0</v>
      </c>
      <c r="O70">
        <f>VLOOKUP(E70,'report (2)'!$Y$277:$AG$356,'report (2)'!AC$275)</f>
        <v>0</v>
      </c>
      <c r="P70">
        <f>VLOOKUP(F70,'report (2)'!$Y$277:$AG$356,'report (2)'!AD$275)</f>
        <v>17.3</v>
      </c>
      <c r="Q70">
        <f>VLOOKUP(G70,'report (2)'!$Y$277:$AG$356,'report (2)'!AE$275)</f>
        <v>0</v>
      </c>
      <c r="R70">
        <f>VLOOKUP(H70,'report (2)'!$Y$277:$AG$356,'report (2)'!AF$275)</f>
        <v>36</v>
      </c>
      <c r="S70">
        <f>VLOOKUP(I70,'report (2)'!$Y$277:$AG$356,'report (2)'!AG$275)</f>
        <v>17.8</v>
      </c>
      <c r="T70">
        <f t="shared" si="21"/>
        <v>81.8</v>
      </c>
    </row>
    <row r="71" spans="1:20" x14ac:dyDescent="0.3">
      <c r="A71">
        <f t="shared" si="22"/>
        <v>69</v>
      </c>
      <c r="B71">
        <f>'report (2)'!$N$196</f>
        <v>57</v>
      </c>
      <c r="C71">
        <f>'report (2)'!$O$197</f>
        <v>39</v>
      </c>
      <c r="D71">
        <f>'report (2)'!$P$199</f>
        <v>58</v>
      </c>
      <c r="E71">
        <f t="shared" si="15"/>
        <v>80</v>
      </c>
      <c r="F71">
        <f t="shared" si="19"/>
        <v>24</v>
      </c>
      <c r="G71">
        <f t="shared" si="16"/>
        <v>42</v>
      </c>
      <c r="H71">
        <f t="shared" si="17"/>
        <v>23</v>
      </c>
      <c r="I71">
        <f t="shared" si="18"/>
        <v>1</v>
      </c>
      <c r="K71">
        <f t="shared" si="20"/>
        <v>69</v>
      </c>
      <c r="L71">
        <f>VLOOKUP(B71,'report (2)'!$Y$277:$AG$356,'report (2)'!Z$275)</f>
        <v>0</v>
      </c>
      <c r="M71">
        <f>VLOOKUP(C71,'report (2)'!$Y$277:$AG$356,'report (2)'!AA$275)</f>
        <v>10.7</v>
      </c>
      <c r="N71">
        <f>VLOOKUP(D71,'report (2)'!$Y$277:$AG$356,'report (2)'!AB$275)</f>
        <v>0</v>
      </c>
      <c r="O71">
        <f>VLOOKUP(E71,'report (2)'!$Y$277:$AG$356,'report (2)'!AC$275)</f>
        <v>0</v>
      </c>
      <c r="P71">
        <f>VLOOKUP(F71,'report (2)'!$Y$277:$AG$356,'report (2)'!AD$275)</f>
        <v>17.3</v>
      </c>
      <c r="Q71">
        <f>VLOOKUP(G71,'report (2)'!$Y$277:$AG$356,'report (2)'!AE$275)</f>
        <v>0</v>
      </c>
      <c r="R71">
        <f>VLOOKUP(H71,'report (2)'!$Y$277:$AG$356,'report (2)'!AF$275)</f>
        <v>36</v>
      </c>
      <c r="S71">
        <f>VLOOKUP(I71,'report (2)'!$Y$277:$AG$356,'report (2)'!AG$275)</f>
        <v>17.8</v>
      </c>
      <c r="T71">
        <f t="shared" si="21"/>
        <v>81.8</v>
      </c>
    </row>
    <row r="72" spans="1:20" x14ac:dyDescent="0.3">
      <c r="A72">
        <f t="shared" si="22"/>
        <v>70</v>
      </c>
      <c r="B72">
        <f>'report (2)'!$N$196</f>
        <v>57</v>
      </c>
      <c r="C72">
        <f>'report (2)'!$O$197</f>
        <v>39</v>
      </c>
      <c r="D72">
        <f>'report (2)'!$P$199</f>
        <v>58</v>
      </c>
      <c r="E72">
        <f t="shared" si="15"/>
        <v>55</v>
      </c>
      <c r="F72">
        <f t="shared" si="19"/>
        <v>24</v>
      </c>
      <c r="G72">
        <f t="shared" si="16"/>
        <v>42</v>
      </c>
      <c r="H72">
        <f t="shared" si="17"/>
        <v>23</v>
      </c>
      <c r="I72">
        <f t="shared" si="18"/>
        <v>26</v>
      </c>
      <c r="K72">
        <f t="shared" si="20"/>
        <v>70</v>
      </c>
      <c r="L72">
        <f>VLOOKUP(B72,'report (2)'!$Y$277:$AG$356,'report (2)'!Z$275)</f>
        <v>0</v>
      </c>
      <c r="M72">
        <f>VLOOKUP(C72,'report (2)'!$Y$277:$AG$356,'report (2)'!AA$275)</f>
        <v>10.7</v>
      </c>
      <c r="N72">
        <f>VLOOKUP(D72,'report (2)'!$Y$277:$AG$356,'report (2)'!AB$275)</f>
        <v>0</v>
      </c>
      <c r="O72">
        <f>VLOOKUP(E72,'report (2)'!$Y$277:$AG$356,'report (2)'!AC$275)</f>
        <v>0</v>
      </c>
      <c r="P72">
        <f>VLOOKUP(F72,'report (2)'!$Y$277:$AG$356,'report (2)'!AD$275)</f>
        <v>17.3</v>
      </c>
      <c r="Q72">
        <f>VLOOKUP(G72,'report (2)'!$Y$277:$AG$356,'report (2)'!AE$275)</f>
        <v>0</v>
      </c>
      <c r="R72">
        <f>VLOOKUP(H72,'report (2)'!$Y$277:$AG$356,'report (2)'!AF$275)</f>
        <v>36</v>
      </c>
      <c r="S72">
        <f>VLOOKUP(I72,'report (2)'!$Y$277:$AG$356,'report (2)'!AG$275)</f>
        <v>17.8</v>
      </c>
      <c r="T72">
        <f t="shared" si="21"/>
        <v>81.8</v>
      </c>
    </row>
    <row r="73" spans="1:20" x14ac:dyDescent="0.3">
      <c r="A73">
        <f t="shared" si="22"/>
        <v>71</v>
      </c>
      <c r="B73">
        <f>'report (2)'!$N$196</f>
        <v>57</v>
      </c>
      <c r="C73">
        <f>'report (2)'!$O$197</f>
        <v>39</v>
      </c>
      <c r="D73">
        <f>'report (2)'!$P$200</f>
        <v>56</v>
      </c>
      <c r="E73">
        <f t="shared" ref="E73:E136" si="23">E68</f>
        <v>25</v>
      </c>
      <c r="F73">
        <f t="shared" si="19"/>
        <v>24</v>
      </c>
      <c r="G73">
        <f t="shared" si="16"/>
        <v>42</v>
      </c>
      <c r="H73">
        <f t="shared" si="17"/>
        <v>25</v>
      </c>
      <c r="I73">
        <f t="shared" si="18"/>
        <v>56</v>
      </c>
      <c r="K73">
        <f t="shared" si="20"/>
        <v>71</v>
      </c>
      <c r="L73">
        <f>VLOOKUP(B73,'report (2)'!$Y$277:$AG$356,'report (2)'!Z$275)</f>
        <v>0</v>
      </c>
      <c r="M73">
        <f>VLOOKUP(C73,'report (2)'!$Y$277:$AG$356,'report (2)'!AA$275)</f>
        <v>10.7</v>
      </c>
      <c r="N73">
        <f>VLOOKUP(D73,'report (2)'!$Y$277:$AG$356,'report (2)'!AB$275)</f>
        <v>28.4</v>
      </c>
      <c r="O73">
        <f>VLOOKUP(E73,'report (2)'!$Y$277:$AG$356,'report (2)'!AC$275)</f>
        <v>260.39999999999998</v>
      </c>
      <c r="P73">
        <f>VLOOKUP(F73,'report (2)'!$Y$277:$AG$356,'report (2)'!AD$275)</f>
        <v>17.3</v>
      </c>
      <c r="Q73">
        <f>VLOOKUP(G73,'report (2)'!$Y$277:$AG$356,'report (2)'!AE$275)</f>
        <v>0</v>
      </c>
      <c r="R73">
        <f>VLOOKUP(H73,'report (2)'!$Y$277:$AG$356,'report (2)'!AF$275)</f>
        <v>17.8</v>
      </c>
      <c r="S73">
        <f>VLOOKUP(I73,'report (2)'!$Y$277:$AG$356,'report (2)'!AG$275)</f>
        <v>0</v>
      </c>
      <c r="T73">
        <f t="shared" si="21"/>
        <v>334.6</v>
      </c>
    </row>
    <row r="74" spans="1:20" x14ac:dyDescent="0.3">
      <c r="A74">
        <f t="shared" si="22"/>
        <v>72</v>
      </c>
      <c r="B74">
        <f>'report (2)'!$N$196</f>
        <v>57</v>
      </c>
      <c r="C74">
        <f>'report (2)'!$O$197</f>
        <v>39</v>
      </c>
      <c r="D74">
        <f>'report (2)'!$P$200</f>
        <v>56</v>
      </c>
      <c r="E74">
        <f t="shared" si="23"/>
        <v>52</v>
      </c>
      <c r="F74">
        <f t="shared" si="19"/>
        <v>24</v>
      </c>
      <c r="G74">
        <f t="shared" si="16"/>
        <v>42</v>
      </c>
      <c r="H74">
        <f t="shared" si="17"/>
        <v>25</v>
      </c>
      <c r="I74">
        <f t="shared" si="18"/>
        <v>29</v>
      </c>
      <c r="K74">
        <f t="shared" si="20"/>
        <v>72</v>
      </c>
      <c r="L74">
        <f>VLOOKUP(B74,'report (2)'!$Y$277:$AG$356,'report (2)'!Z$275)</f>
        <v>0</v>
      </c>
      <c r="M74">
        <f>VLOOKUP(C74,'report (2)'!$Y$277:$AG$356,'report (2)'!AA$275)</f>
        <v>10.7</v>
      </c>
      <c r="N74">
        <f>VLOOKUP(D74,'report (2)'!$Y$277:$AG$356,'report (2)'!AB$275)</f>
        <v>28.4</v>
      </c>
      <c r="O74">
        <f>VLOOKUP(E74,'report (2)'!$Y$277:$AG$356,'report (2)'!AC$275)</f>
        <v>0</v>
      </c>
      <c r="P74">
        <f>VLOOKUP(F74,'report (2)'!$Y$277:$AG$356,'report (2)'!AD$275)</f>
        <v>17.3</v>
      </c>
      <c r="Q74">
        <f>VLOOKUP(G74,'report (2)'!$Y$277:$AG$356,'report (2)'!AE$275)</f>
        <v>0</v>
      </c>
      <c r="R74">
        <f>VLOOKUP(H74,'report (2)'!$Y$277:$AG$356,'report (2)'!AF$275)</f>
        <v>17.8</v>
      </c>
      <c r="S74">
        <f>VLOOKUP(I74,'report (2)'!$Y$277:$AG$356,'report (2)'!AG$275)</f>
        <v>17.8</v>
      </c>
      <c r="T74">
        <f t="shared" si="21"/>
        <v>91.999999999999986</v>
      </c>
    </row>
    <row r="75" spans="1:20" x14ac:dyDescent="0.3">
      <c r="A75">
        <f t="shared" si="22"/>
        <v>73</v>
      </c>
      <c r="B75">
        <f>'report (2)'!$N$196</f>
        <v>57</v>
      </c>
      <c r="C75">
        <f>'report (2)'!$O$197</f>
        <v>39</v>
      </c>
      <c r="D75">
        <f>'report (2)'!$P$200</f>
        <v>56</v>
      </c>
      <c r="E75">
        <f t="shared" si="23"/>
        <v>67</v>
      </c>
      <c r="F75">
        <f t="shared" si="19"/>
        <v>24</v>
      </c>
      <c r="G75">
        <f t="shared" si="16"/>
        <v>42</v>
      </c>
      <c r="H75">
        <f t="shared" si="17"/>
        <v>25</v>
      </c>
      <c r="I75">
        <f t="shared" si="18"/>
        <v>14</v>
      </c>
      <c r="K75">
        <f t="shared" si="20"/>
        <v>73</v>
      </c>
      <c r="L75">
        <f>VLOOKUP(B75,'report (2)'!$Y$277:$AG$356,'report (2)'!Z$275)</f>
        <v>0</v>
      </c>
      <c r="M75">
        <f>VLOOKUP(C75,'report (2)'!$Y$277:$AG$356,'report (2)'!AA$275)</f>
        <v>10.7</v>
      </c>
      <c r="N75">
        <f>VLOOKUP(D75,'report (2)'!$Y$277:$AG$356,'report (2)'!AB$275)</f>
        <v>28.4</v>
      </c>
      <c r="O75">
        <f>VLOOKUP(E75,'report (2)'!$Y$277:$AG$356,'report (2)'!AC$275)</f>
        <v>0</v>
      </c>
      <c r="P75">
        <f>VLOOKUP(F75,'report (2)'!$Y$277:$AG$356,'report (2)'!AD$275)</f>
        <v>17.3</v>
      </c>
      <c r="Q75">
        <f>VLOOKUP(G75,'report (2)'!$Y$277:$AG$356,'report (2)'!AE$275)</f>
        <v>0</v>
      </c>
      <c r="R75">
        <f>VLOOKUP(H75,'report (2)'!$Y$277:$AG$356,'report (2)'!AF$275)</f>
        <v>17.8</v>
      </c>
      <c r="S75">
        <f>VLOOKUP(I75,'report (2)'!$Y$277:$AG$356,'report (2)'!AG$275)</f>
        <v>17.8</v>
      </c>
      <c r="T75">
        <f t="shared" si="21"/>
        <v>91.999999999999986</v>
      </c>
    </row>
    <row r="76" spans="1:20" x14ac:dyDescent="0.3">
      <c r="A76">
        <f t="shared" si="22"/>
        <v>74</v>
      </c>
      <c r="B76">
        <f>'report (2)'!$N$196</f>
        <v>57</v>
      </c>
      <c r="C76">
        <f>'report (2)'!$O$197</f>
        <v>39</v>
      </c>
      <c r="D76">
        <f>'report (2)'!$P$200</f>
        <v>56</v>
      </c>
      <c r="E76">
        <f t="shared" si="23"/>
        <v>80</v>
      </c>
      <c r="F76">
        <f t="shared" si="19"/>
        <v>24</v>
      </c>
      <c r="G76">
        <f t="shared" si="16"/>
        <v>42</v>
      </c>
      <c r="H76">
        <f t="shared" si="17"/>
        <v>25</v>
      </c>
      <c r="I76">
        <f t="shared" si="18"/>
        <v>1</v>
      </c>
      <c r="K76">
        <f t="shared" si="20"/>
        <v>74</v>
      </c>
      <c r="L76">
        <f>VLOOKUP(B76,'report (2)'!$Y$277:$AG$356,'report (2)'!Z$275)</f>
        <v>0</v>
      </c>
      <c r="M76">
        <f>VLOOKUP(C76,'report (2)'!$Y$277:$AG$356,'report (2)'!AA$275)</f>
        <v>10.7</v>
      </c>
      <c r="N76">
        <f>VLOOKUP(D76,'report (2)'!$Y$277:$AG$356,'report (2)'!AB$275)</f>
        <v>28.4</v>
      </c>
      <c r="O76">
        <f>VLOOKUP(E76,'report (2)'!$Y$277:$AG$356,'report (2)'!AC$275)</f>
        <v>0</v>
      </c>
      <c r="P76">
        <f>VLOOKUP(F76,'report (2)'!$Y$277:$AG$356,'report (2)'!AD$275)</f>
        <v>17.3</v>
      </c>
      <c r="Q76">
        <f>VLOOKUP(G76,'report (2)'!$Y$277:$AG$356,'report (2)'!AE$275)</f>
        <v>0</v>
      </c>
      <c r="R76">
        <f>VLOOKUP(H76,'report (2)'!$Y$277:$AG$356,'report (2)'!AF$275)</f>
        <v>17.8</v>
      </c>
      <c r="S76">
        <f>VLOOKUP(I76,'report (2)'!$Y$277:$AG$356,'report (2)'!AG$275)</f>
        <v>17.8</v>
      </c>
      <c r="T76">
        <f t="shared" si="21"/>
        <v>91.999999999999986</v>
      </c>
    </row>
    <row r="77" spans="1:20" x14ac:dyDescent="0.3">
      <c r="A77">
        <f t="shared" si="22"/>
        <v>75</v>
      </c>
      <c r="B77">
        <f>'report (2)'!$N$196</f>
        <v>57</v>
      </c>
      <c r="C77">
        <f>'report (2)'!$O$197</f>
        <v>39</v>
      </c>
      <c r="D77">
        <f>'report (2)'!$P$200</f>
        <v>56</v>
      </c>
      <c r="E77">
        <f t="shared" si="23"/>
        <v>55</v>
      </c>
      <c r="F77">
        <f t="shared" si="19"/>
        <v>24</v>
      </c>
      <c r="G77">
        <f t="shared" si="16"/>
        <v>42</v>
      </c>
      <c r="H77">
        <f t="shared" si="17"/>
        <v>25</v>
      </c>
      <c r="I77">
        <f t="shared" si="18"/>
        <v>26</v>
      </c>
      <c r="K77">
        <f t="shared" si="20"/>
        <v>75</v>
      </c>
      <c r="L77">
        <f>VLOOKUP(B77,'report (2)'!$Y$277:$AG$356,'report (2)'!Z$275)</f>
        <v>0</v>
      </c>
      <c r="M77">
        <f>VLOOKUP(C77,'report (2)'!$Y$277:$AG$356,'report (2)'!AA$275)</f>
        <v>10.7</v>
      </c>
      <c r="N77">
        <f>VLOOKUP(D77,'report (2)'!$Y$277:$AG$356,'report (2)'!AB$275)</f>
        <v>28.4</v>
      </c>
      <c r="O77">
        <f>VLOOKUP(E77,'report (2)'!$Y$277:$AG$356,'report (2)'!AC$275)</f>
        <v>0</v>
      </c>
      <c r="P77">
        <f>VLOOKUP(F77,'report (2)'!$Y$277:$AG$356,'report (2)'!AD$275)</f>
        <v>17.3</v>
      </c>
      <c r="Q77">
        <f>VLOOKUP(G77,'report (2)'!$Y$277:$AG$356,'report (2)'!AE$275)</f>
        <v>0</v>
      </c>
      <c r="R77">
        <f>VLOOKUP(H77,'report (2)'!$Y$277:$AG$356,'report (2)'!AF$275)</f>
        <v>17.8</v>
      </c>
      <c r="S77">
        <f>VLOOKUP(I77,'report (2)'!$Y$277:$AG$356,'report (2)'!AG$275)</f>
        <v>17.8</v>
      </c>
      <c r="T77">
        <f t="shared" si="21"/>
        <v>91.999999999999986</v>
      </c>
    </row>
    <row r="78" spans="1:20" x14ac:dyDescent="0.3">
      <c r="A78">
        <f t="shared" si="22"/>
        <v>76</v>
      </c>
      <c r="B78">
        <f>'report (2)'!$N$196</f>
        <v>57</v>
      </c>
      <c r="C78">
        <f>'report (2)'!$O$197</f>
        <v>39</v>
      </c>
      <c r="D78">
        <f>'report (2)'!$P$201</f>
        <v>27</v>
      </c>
      <c r="E78">
        <f t="shared" si="23"/>
        <v>25</v>
      </c>
      <c r="F78">
        <f t="shared" si="19"/>
        <v>24</v>
      </c>
      <c r="G78">
        <f t="shared" si="16"/>
        <v>42</v>
      </c>
      <c r="H78">
        <f t="shared" si="17"/>
        <v>54</v>
      </c>
      <c r="I78">
        <f t="shared" si="18"/>
        <v>56</v>
      </c>
      <c r="K78">
        <f t="shared" si="20"/>
        <v>76</v>
      </c>
      <c r="L78">
        <f>VLOOKUP(B78,'report (2)'!$Y$277:$AG$356,'report (2)'!Z$275)</f>
        <v>0</v>
      </c>
      <c r="M78">
        <f>VLOOKUP(C78,'report (2)'!$Y$277:$AG$356,'report (2)'!AA$275)</f>
        <v>10.7</v>
      </c>
      <c r="N78">
        <f>VLOOKUP(D78,'report (2)'!$Y$277:$AG$356,'report (2)'!AB$275)</f>
        <v>64</v>
      </c>
      <c r="O78">
        <f>VLOOKUP(E78,'report (2)'!$Y$277:$AG$356,'report (2)'!AC$275)</f>
        <v>260.39999999999998</v>
      </c>
      <c r="P78">
        <f>VLOOKUP(F78,'report (2)'!$Y$277:$AG$356,'report (2)'!AD$275)</f>
        <v>17.3</v>
      </c>
      <c r="Q78">
        <f>VLOOKUP(G78,'report (2)'!$Y$277:$AG$356,'report (2)'!AE$275)</f>
        <v>0</v>
      </c>
      <c r="R78">
        <f>VLOOKUP(H78,'report (2)'!$Y$277:$AG$356,'report (2)'!AF$275)</f>
        <v>0</v>
      </c>
      <c r="S78">
        <f>VLOOKUP(I78,'report (2)'!$Y$277:$AG$356,'report (2)'!AG$275)</f>
        <v>0</v>
      </c>
      <c r="T78">
        <f t="shared" si="21"/>
        <v>352.4</v>
      </c>
    </row>
    <row r="79" spans="1:20" x14ac:dyDescent="0.3">
      <c r="A79">
        <f t="shared" si="22"/>
        <v>77</v>
      </c>
      <c r="B79">
        <f>'report (2)'!$N$196</f>
        <v>57</v>
      </c>
      <c r="C79">
        <f>'report (2)'!$O$197</f>
        <v>39</v>
      </c>
      <c r="D79">
        <f>'report (2)'!$P$201</f>
        <v>27</v>
      </c>
      <c r="E79">
        <f t="shared" si="23"/>
        <v>52</v>
      </c>
      <c r="F79">
        <f t="shared" si="19"/>
        <v>24</v>
      </c>
      <c r="G79">
        <f t="shared" si="16"/>
        <v>42</v>
      </c>
      <c r="H79">
        <f t="shared" si="17"/>
        <v>54</v>
      </c>
      <c r="I79">
        <f t="shared" si="18"/>
        <v>29</v>
      </c>
      <c r="K79">
        <f t="shared" si="20"/>
        <v>77</v>
      </c>
      <c r="L79">
        <f>VLOOKUP(B79,'report (2)'!$Y$277:$AG$356,'report (2)'!Z$275)</f>
        <v>0</v>
      </c>
      <c r="M79">
        <f>VLOOKUP(C79,'report (2)'!$Y$277:$AG$356,'report (2)'!AA$275)</f>
        <v>10.7</v>
      </c>
      <c r="N79">
        <f>VLOOKUP(D79,'report (2)'!$Y$277:$AG$356,'report (2)'!AB$275)</f>
        <v>64</v>
      </c>
      <c r="O79">
        <f>VLOOKUP(E79,'report (2)'!$Y$277:$AG$356,'report (2)'!AC$275)</f>
        <v>0</v>
      </c>
      <c r="P79">
        <f>VLOOKUP(F79,'report (2)'!$Y$277:$AG$356,'report (2)'!AD$275)</f>
        <v>17.3</v>
      </c>
      <c r="Q79">
        <f>VLOOKUP(G79,'report (2)'!$Y$277:$AG$356,'report (2)'!AE$275)</f>
        <v>0</v>
      </c>
      <c r="R79">
        <f>VLOOKUP(H79,'report (2)'!$Y$277:$AG$356,'report (2)'!AF$275)</f>
        <v>0</v>
      </c>
      <c r="S79">
        <f>VLOOKUP(I79,'report (2)'!$Y$277:$AG$356,'report (2)'!AG$275)</f>
        <v>17.8</v>
      </c>
      <c r="T79">
        <f t="shared" si="21"/>
        <v>109.8</v>
      </c>
    </row>
    <row r="80" spans="1:20" x14ac:dyDescent="0.3">
      <c r="A80">
        <f t="shared" si="22"/>
        <v>78</v>
      </c>
      <c r="B80">
        <f>'report (2)'!$N$196</f>
        <v>57</v>
      </c>
      <c r="C80">
        <f>'report (2)'!$O$197</f>
        <v>39</v>
      </c>
      <c r="D80">
        <f>'report (2)'!$P$201</f>
        <v>27</v>
      </c>
      <c r="E80">
        <f t="shared" si="23"/>
        <v>67</v>
      </c>
      <c r="F80">
        <f t="shared" si="19"/>
        <v>24</v>
      </c>
      <c r="G80">
        <f t="shared" si="16"/>
        <v>42</v>
      </c>
      <c r="H80">
        <f t="shared" si="17"/>
        <v>54</v>
      </c>
      <c r="I80">
        <f t="shared" si="18"/>
        <v>14</v>
      </c>
      <c r="K80">
        <f t="shared" si="20"/>
        <v>78</v>
      </c>
      <c r="L80">
        <f>VLOOKUP(B80,'report (2)'!$Y$277:$AG$356,'report (2)'!Z$275)</f>
        <v>0</v>
      </c>
      <c r="M80">
        <f>VLOOKUP(C80,'report (2)'!$Y$277:$AG$356,'report (2)'!AA$275)</f>
        <v>10.7</v>
      </c>
      <c r="N80">
        <f>VLOOKUP(D80,'report (2)'!$Y$277:$AG$356,'report (2)'!AB$275)</f>
        <v>64</v>
      </c>
      <c r="O80">
        <f>VLOOKUP(E80,'report (2)'!$Y$277:$AG$356,'report (2)'!AC$275)</f>
        <v>0</v>
      </c>
      <c r="P80">
        <f>VLOOKUP(F80,'report (2)'!$Y$277:$AG$356,'report (2)'!AD$275)</f>
        <v>17.3</v>
      </c>
      <c r="Q80">
        <f>VLOOKUP(G80,'report (2)'!$Y$277:$AG$356,'report (2)'!AE$275)</f>
        <v>0</v>
      </c>
      <c r="R80">
        <f>VLOOKUP(H80,'report (2)'!$Y$277:$AG$356,'report (2)'!AF$275)</f>
        <v>0</v>
      </c>
      <c r="S80">
        <f>VLOOKUP(I80,'report (2)'!$Y$277:$AG$356,'report (2)'!AG$275)</f>
        <v>17.8</v>
      </c>
      <c r="T80">
        <f t="shared" si="21"/>
        <v>109.8</v>
      </c>
    </row>
    <row r="81" spans="1:20" x14ac:dyDescent="0.3">
      <c r="A81">
        <f t="shared" si="22"/>
        <v>79</v>
      </c>
      <c r="B81">
        <f>'report (2)'!$N$196</f>
        <v>57</v>
      </c>
      <c r="C81">
        <f>'report (2)'!$O$197</f>
        <v>39</v>
      </c>
      <c r="D81">
        <f>'report (2)'!$P$201</f>
        <v>27</v>
      </c>
      <c r="E81">
        <f t="shared" si="23"/>
        <v>80</v>
      </c>
      <c r="F81">
        <f t="shared" si="19"/>
        <v>24</v>
      </c>
      <c r="G81">
        <f t="shared" si="16"/>
        <v>42</v>
      </c>
      <c r="H81">
        <f t="shared" si="17"/>
        <v>54</v>
      </c>
      <c r="I81">
        <f t="shared" si="18"/>
        <v>1</v>
      </c>
      <c r="K81">
        <f t="shared" si="20"/>
        <v>79</v>
      </c>
      <c r="L81">
        <f>VLOOKUP(B81,'report (2)'!$Y$277:$AG$356,'report (2)'!Z$275)</f>
        <v>0</v>
      </c>
      <c r="M81">
        <f>VLOOKUP(C81,'report (2)'!$Y$277:$AG$356,'report (2)'!AA$275)</f>
        <v>10.7</v>
      </c>
      <c r="N81">
        <f>VLOOKUP(D81,'report (2)'!$Y$277:$AG$356,'report (2)'!AB$275)</f>
        <v>64</v>
      </c>
      <c r="O81">
        <f>VLOOKUP(E81,'report (2)'!$Y$277:$AG$356,'report (2)'!AC$275)</f>
        <v>0</v>
      </c>
      <c r="P81">
        <f>VLOOKUP(F81,'report (2)'!$Y$277:$AG$356,'report (2)'!AD$275)</f>
        <v>17.3</v>
      </c>
      <c r="Q81">
        <f>VLOOKUP(G81,'report (2)'!$Y$277:$AG$356,'report (2)'!AE$275)</f>
        <v>0</v>
      </c>
      <c r="R81">
        <f>VLOOKUP(H81,'report (2)'!$Y$277:$AG$356,'report (2)'!AF$275)</f>
        <v>0</v>
      </c>
      <c r="S81">
        <f>VLOOKUP(I81,'report (2)'!$Y$277:$AG$356,'report (2)'!AG$275)</f>
        <v>17.8</v>
      </c>
      <c r="T81">
        <f t="shared" si="21"/>
        <v>109.8</v>
      </c>
    </row>
    <row r="82" spans="1:20" x14ac:dyDescent="0.3">
      <c r="A82">
        <f t="shared" si="22"/>
        <v>80</v>
      </c>
      <c r="B82">
        <f>'report (2)'!$N$196</f>
        <v>57</v>
      </c>
      <c r="C82">
        <f>'report (2)'!$O$197</f>
        <v>39</v>
      </c>
      <c r="D82">
        <f>'report (2)'!$P$201</f>
        <v>27</v>
      </c>
      <c r="E82">
        <f t="shared" si="23"/>
        <v>55</v>
      </c>
      <c r="F82">
        <f t="shared" si="19"/>
        <v>24</v>
      </c>
      <c r="G82">
        <f t="shared" si="16"/>
        <v>42</v>
      </c>
      <c r="H82">
        <f t="shared" si="17"/>
        <v>54</v>
      </c>
      <c r="I82">
        <f t="shared" si="18"/>
        <v>26</v>
      </c>
      <c r="K82">
        <f t="shared" si="20"/>
        <v>80</v>
      </c>
      <c r="L82">
        <f>VLOOKUP(B82,'report (2)'!$Y$277:$AG$356,'report (2)'!Z$275)</f>
        <v>0</v>
      </c>
      <c r="M82">
        <f>VLOOKUP(C82,'report (2)'!$Y$277:$AG$356,'report (2)'!AA$275)</f>
        <v>10.7</v>
      </c>
      <c r="N82">
        <f>VLOOKUP(D82,'report (2)'!$Y$277:$AG$356,'report (2)'!AB$275)</f>
        <v>64</v>
      </c>
      <c r="O82">
        <f>VLOOKUP(E82,'report (2)'!$Y$277:$AG$356,'report (2)'!AC$275)</f>
        <v>0</v>
      </c>
      <c r="P82">
        <f>VLOOKUP(F82,'report (2)'!$Y$277:$AG$356,'report (2)'!AD$275)</f>
        <v>17.3</v>
      </c>
      <c r="Q82">
        <f>VLOOKUP(G82,'report (2)'!$Y$277:$AG$356,'report (2)'!AE$275)</f>
        <v>0</v>
      </c>
      <c r="R82">
        <f>VLOOKUP(H82,'report (2)'!$Y$277:$AG$356,'report (2)'!AF$275)</f>
        <v>0</v>
      </c>
      <c r="S82">
        <f>VLOOKUP(I82,'report (2)'!$Y$277:$AG$356,'report (2)'!AG$275)</f>
        <v>17.8</v>
      </c>
      <c r="T82">
        <f t="shared" si="21"/>
        <v>109.8</v>
      </c>
    </row>
    <row r="83" spans="1:20" x14ac:dyDescent="0.3">
      <c r="A83">
        <f t="shared" si="22"/>
        <v>81</v>
      </c>
      <c r="B83">
        <f>'report (2)'!$N$196</f>
        <v>57</v>
      </c>
      <c r="C83">
        <f>'report (2)'!$O$197</f>
        <v>39</v>
      </c>
      <c r="D83">
        <f>'report (2)'!$P$202</f>
        <v>23</v>
      </c>
      <c r="E83">
        <f t="shared" si="23"/>
        <v>25</v>
      </c>
      <c r="F83">
        <f t="shared" si="19"/>
        <v>24</v>
      </c>
      <c r="G83">
        <f t="shared" si="16"/>
        <v>42</v>
      </c>
      <c r="H83">
        <f t="shared" si="17"/>
        <v>58</v>
      </c>
      <c r="I83">
        <f t="shared" si="18"/>
        <v>56</v>
      </c>
      <c r="K83">
        <f t="shared" si="20"/>
        <v>81</v>
      </c>
      <c r="L83">
        <f>VLOOKUP(B83,'report (2)'!$Y$277:$AG$356,'report (2)'!Z$275)</f>
        <v>0</v>
      </c>
      <c r="M83">
        <f>VLOOKUP(C83,'report (2)'!$Y$277:$AG$356,'report (2)'!AA$275)</f>
        <v>10.7</v>
      </c>
      <c r="N83">
        <f>VLOOKUP(D83,'report (2)'!$Y$277:$AG$356,'report (2)'!AB$275)</f>
        <v>64</v>
      </c>
      <c r="O83">
        <f>VLOOKUP(E83,'report (2)'!$Y$277:$AG$356,'report (2)'!AC$275)</f>
        <v>260.39999999999998</v>
      </c>
      <c r="P83">
        <f>VLOOKUP(F83,'report (2)'!$Y$277:$AG$356,'report (2)'!AD$275)</f>
        <v>17.3</v>
      </c>
      <c r="Q83">
        <f>VLOOKUP(G83,'report (2)'!$Y$277:$AG$356,'report (2)'!AE$275)</f>
        <v>0</v>
      </c>
      <c r="R83">
        <f>VLOOKUP(H83,'report (2)'!$Y$277:$AG$356,'report (2)'!AF$275)</f>
        <v>0</v>
      </c>
      <c r="S83">
        <f>VLOOKUP(I83,'report (2)'!$Y$277:$AG$356,'report (2)'!AG$275)</f>
        <v>0</v>
      </c>
      <c r="T83">
        <f t="shared" si="21"/>
        <v>352.4</v>
      </c>
    </row>
    <row r="84" spans="1:20" x14ac:dyDescent="0.3">
      <c r="A84">
        <f t="shared" si="22"/>
        <v>82</v>
      </c>
      <c r="B84">
        <f>'report (2)'!$N$196</f>
        <v>57</v>
      </c>
      <c r="C84">
        <f>'report (2)'!$O$197</f>
        <v>39</v>
      </c>
      <c r="D84">
        <f>'report (2)'!$P$202</f>
        <v>23</v>
      </c>
      <c r="E84">
        <f t="shared" si="23"/>
        <v>52</v>
      </c>
      <c r="F84">
        <f t="shared" si="19"/>
        <v>24</v>
      </c>
      <c r="G84">
        <f t="shared" si="16"/>
        <v>42</v>
      </c>
      <c r="H84">
        <f t="shared" si="17"/>
        <v>58</v>
      </c>
      <c r="I84">
        <f t="shared" si="18"/>
        <v>29</v>
      </c>
      <c r="K84">
        <f t="shared" si="20"/>
        <v>82</v>
      </c>
      <c r="L84">
        <f>VLOOKUP(B84,'report (2)'!$Y$277:$AG$356,'report (2)'!Z$275)</f>
        <v>0</v>
      </c>
      <c r="M84">
        <f>VLOOKUP(C84,'report (2)'!$Y$277:$AG$356,'report (2)'!AA$275)</f>
        <v>10.7</v>
      </c>
      <c r="N84">
        <f>VLOOKUP(D84,'report (2)'!$Y$277:$AG$356,'report (2)'!AB$275)</f>
        <v>64</v>
      </c>
      <c r="O84">
        <f>VLOOKUP(E84,'report (2)'!$Y$277:$AG$356,'report (2)'!AC$275)</f>
        <v>0</v>
      </c>
      <c r="P84">
        <f>VLOOKUP(F84,'report (2)'!$Y$277:$AG$356,'report (2)'!AD$275)</f>
        <v>17.3</v>
      </c>
      <c r="Q84">
        <f>VLOOKUP(G84,'report (2)'!$Y$277:$AG$356,'report (2)'!AE$275)</f>
        <v>0</v>
      </c>
      <c r="R84">
        <f>VLOOKUP(H84,'report (2)'!$Y$277:$AG$356,'report (2)'!AF$275)</f>
        <v>0</v>
      </c>
      <c r="S84">
        <f>VLOOKUP(I84,'report (2)'!$Y$277:$AG$356,'report (2)'!AG$275)</f>
        <v>17.8</v>
      </c>
      <c r="T84">
        <f t="shared" si="21"/>
        <v>109.8</v>
      </c>
    </row>
    <row r="85" spans="1:20" x14ac:dyDescent="0.3">
      <c r="A85">
        <f t="shared" si="22"/>
        <v>83</v>
      </c>
      <c r="B85">
        <f>'report (2)'!$N$196</f>
        <v>57</v>
      </c>
      <c r="C85">
        <f>'report (2)'!$O$197</f>
        <v>39</v>
      </c>
      <c r="D85">
        <f>'report (2)'!$P$202</f>
        <v>23</v>
      </c>
      <c r="E85">
        <f t="shared" si="23"/>
        <v>67</v>
      </c>
      <c r="F85">
        <f t="shared" si="19"/>
        <v>24</v>
      </c>
      <c r="G85">
        <f t="shared" si="16"/>
        <v>42</v>
      </c>
      <c r="H85">
        <f t="shared" si="17"/>
        <v>58</v>
      </c>
      <c r="I85">
        <f t="shared" si="18"/>
        <v>14</v>
      </c>
      <c r="K85">
        <f t="shared" si="20"/>
        <v>83</v>
      </c>
      <c r="L85">
        <f>VLOOKUP(B85,'report (2)'!$Y$277:$AG$356,'report (2)'!Z$275)</f>
        <v>0</v>
      </c>
      <c r="M85">
        <f>VLOOKUP(C85,'report (2)'!$Y$277:$AG$356,'report (2)'!AA$275)</f>
        <v>10.7</v>
      </c>
      <c r="N85">
        <f>VLOOKUP(D85,'report (2)'!$Y$277:$AG$356,'report (2)'!AB$275)</f>
        <v>64</v>
      </c>
      <c r="O85">
        <f>VLOOKUP(E85,'report (2)'!$Y$277:$AG$356,'report (2)'!AC$275)</f>
        <v>0</v>
      </c>
      <c r="P85">
        <f>VLOOKUP(F85,'report (2)'!$Y$277:$AG$356,'report (2)'!AD$275)</f>
        <v>17.3</v>
      </c>
      <c r="Q85">
        <f>VLOOKUP(G85,'report (2)'!$Y$277:$AG$356,'report (2)'!AE$275)</f>
        <v>0</v>
      </c>
      <c r="R85">
        <f>VLOOKUP(H85,'report (2)'!$Y$277:$AG$356,'report (2)'!AF$275)</f>
        <v>0</v>
      </c>
      <c r="S85">
        <f>VLOOKUP(I85,'report (2)'!$Y$277:$AG$356,'report (2)'!AG$275)</f>
        <v>17.8</v>
      </c>
      <c r="T85">
        <f t="shared" si="21"/>
        <v>109.8</v>
      </c>
    </row>
    <row r="86" spans="1:20" x14ac:dyDescent="0.3">
      <c r="A86">
        <f t="shared" si="22"/>
        <v>84</v>
      </c>
      <c r="B86">
        <f>'report (2)'!$N$196</f>
        <v>57</v>
      </c>
      <c r="C86">
        <f>'report (2)'!$O$197</f>
        <v>39</v>
      </c>
      <c r="D86">
        <f>'report (2)'!$P$202</f>
        <v>23</v>
      </c>
      <c r="E86">
        <f t="shared" si="23"/>
        <v>80</v>
      </c>
      <c r="F86">
        <f t="shared" si="19"/>
        <v>24</v>
      </c>
      <c r="G86">
        <f t="shared" si="16"/>
        <v>42</v>
      </c>
      <c r="H86">
        <f t="shared" si="17"/>
        <v>58</v>
      </c>
      <c r="I86">
        <f t="shared" si="18"/>
        <v>1</v>
      </c>
      <c r="K86">
        <f t="shared" si="20"/>
        <v>84</v>
      </c>
      <c r="L86">
        <f>VLOOKUP(B86,'report (2)'!$Y$277:$AG$356,'report (2)'!Z$275)</f>
        <v>0</v>
      </c>
      <c r="M86">
        <f>VLOOKUP(C86,'report (2)'!$Y$277:$AG$356,'report (2)'!AA$275)</f>
        <v>10.7</v>
      </c>
      <c r="N86">
        <f>VLOOKUP(D86,'report (2)'!$Y$277:$AG$356,'report (2)'!AB$275)</f>
        <v>64</v>
      </c>
      <c r="O86">
        <f>VLOOKUP(E86,'report (2)'!$Y$277:$AG$356,'report (2)'!AC$275)</f>
        <v>0</v>
      </c>
      <c r="P86">
        <f>VLOOKUP(F86,'report (2)'!$Y$277:$AG$356,'report (2)'!AD$275)</f>
        <v>17.3</v>
      </c>
      <c r="Q86">
        <f>VLOOKUP(G86,'report (2)'!$Y$277:$AG$356,'report (2)'!AE$275)</f>
        <v>0</v>
      </c>
      <c r="R86">
        <f>VLOOKUP(H86,'report (2)'!$Y$277:$AG$356,'report (2)'!AF$275)</f>
        <v>0</v>
      </c>
      <c r="S86">
        <f>VLOOKUP(I86,'report (2)'!$Y$277:$AG$356,'report (2)'!AG$275)</f>
        <v>17.8</v>
      </c>
      <c r="T86">
        <f t="shared" si="21"/>
        <v>109.8</v>
      </c>
    </row>
    <row r="87" spans="1:20" x14ac:dyDescent="0.3">
      <c r="A87">
        <f t="shared" si="22"/>
        <v>85</v>
      </c>
      <c r="B87">
        <f>'report (2)'!$N$196</f>
        <v>57</v>
      </c>
      <c r="C87">
        <f>'report (2)'!$O$197</f>
        <v>39</v>
      </c>
      <c r="D87">
        <f>'report (2)'!$P$202</f>
        <v>23</v>
      </c>
      <c r="E87">
        <f t="shared" si="23"/>
        <v>55</v>
      </c>
      <c r="F87">
        <f t="shared" si="19"/>
        <v>24</v>
      </c>
      <c r="G87">
        <f t="shared" si="16"/>
        <v>42</v>
      </c>
      <c r="H87">
        <f t="shared" si="17"/>
        <v>58</v>
      </c>
      <c r="I87">
        <f t="shared" si="18"/>
        <v>26</v>
      </c>
      <c r="K87">
        <f t="shared" si="20"/>
        <v>85</v>
      </c>
      <c r="L87">
        <f>VLOOKUP(B87,'report (2)'!$Y$277:$AG$356,'report (2)'!Z$275)</f>
        <v>0</v>
      </c>
      <c r="M87">
        <f>VLOOKUP(C87,'report (2)'!$Y$277:$AG$356,'report (2)'!AA$275)</f>
        <v>10.7</v>
      </c>
      <c r="N87">
        <f>VLOOKUP(D87,'report (2)'!$Y$277:$AG$356,'report (2)'!AB$275)</f>
        <v>64</v>
      </c>
      <c r="O87">
        <f>VLOOKUP(E87,'report (2)'!$Y$277:$AG$356,'report (2)'!AC$275)</f>
        <v>0</v>
      </c>
      <c r="P87">
        <f>VLOOKUP(F87,'report (2)'!$Y$277:$AG$356,'report (2)'!AD$275)</f>
        <v>17.3</v>
      </c>
      <c r="Q87">
        <f>VLOOKUP(G87,'report (2)'!$Y$277:$AG$356,'report (2)'!AE$275)</f>
        <v>0</v>
      </c>
      <c r="R87">
        <f>VLOOKUP(H87,'report (2)'!$Y$277:$AG$356,'report (2)'!AF$275)</f>
        <v>0</v>
      </c>
      <c r="S87">
        <f>VLOOKUP(I87,'report (2)'!$Y$277:$AG$356,'report (2)'!AG$275)</f>
        <v>17.8</v>
      </c>
      <c r="T87">
        <f t="shared" si="21"/>
        <v>109.8</v>
      </c>
    </row>
    <row r="88" spans="1:20" x14ac:dyDescent="0.3">
      <c r="A88">
        <f t="shared" si="22"/>
        <v>86</v>
      </c>
      <c r="B88">
        <f>'report (2)'!$N$196</f>
        <v>57</v>
      </c>
      <c r="C88">
        <f>'report (2)'!$O$197</f>
        <v>39</v>
      </c>
      <c r="D88">
        <f>'report (2)'!$P$203</f>
        <v>18</v>
      </c>
      <c r="E88">
        <f t="shared" si="23"/>
        <v>25</v>
      </c>
      <c r="F88">
        <f t="shared" si="19"/>
        <v>24</v>
      </c>
      <c r="G88">
        <f t="shared" si="16"/>
        <v>42</v>
      </c>
      <c r="H88">
        <f t="shared" si="17"/>
        <v>63</v>
      </c>
      <c r="I88">
        <f t="shared" si="18"/>
        <v>56</v>
      </c>
      <c r="K88">
        <f t="shared" si="20"/>
        <v>86</v>
      </c>
      <c r="L88">
        <f>VLOOKUP(B88,'report (2)'!$Y$277:$AG$356,'report (2)'!Z$275)</f>
        <v>0</v>
      </c>
      <c r="M88">
        <f>VLOOKUP(C88,'report (2)'!$Y$277:$AG$356,'report (2)'!AA$275)</f>
        <v>10.7</v>
      </c>
      <c r="N88">
        <f>VLOOKUP(D88,'report (2)'!$Y$277:$AG$356,'report (2)'!AB$275)</f>
        <v>64.5</v>
      </c>
      <c r="O88">
        <f>VLOOKUP(E88,'report (2)'!$Y$277:$AG$356,'report (2)'!AC$275)</f>
        <v>260.39999999999998</v>
      </c>
      <c r="P88">
        <f>VLOOKUP(F88,'report (2)'!$Y$277:$AG$356,'report (2)'!AD$275)</f>
        <v>17.3</v>
      </c>
      <c r="Q88">
        <f>VLOOKUP(G88,'report (2)'!$Y$277:$AG$356,'report (2)'!AE$275)</f>
        <v>0</v>
      </c>
      <c r="R88">
        <f>VLOOKUP(H88,'report (2)'!$Y$277:$AG$356,'report (2)'!AF$275)</f>
        <v>0</v>
      </c>
      <c r="S88">
        <f>VLOOKUP(I88,'report (2)'!$Y$277:$AG$356,'report (2)'!AG$275)</f>
        <v>0</v>
      </c>
      <c r="T88">
        <f t="shared" si="21"/>
        <v>352.9</v>
      </c>
    </row>
    <row r="89" spans="1:20" x14ac:dyDescent="0.3">
      <c r="A89">
        <f t="shared" si="22"/>
        <v>87</v>
      </c>
      <c r="B89">
        <f>'report (2)'!$N$196</f>
        <v>57</v>
      </c>
      <c r="C89">
        <f>'report (2)'!$O$197</f>
        <v>39</v>
      </c>
      <c r="D89">
        <f>'report (2)'!$P$203</f>
        <v>18</v>
      </c>
      <c r="E89">
        <f t="shared" si="23"/>
        <v>52</v>
      </c>
      <c r="F89">
        <f t="shared" si="19"/>
        <v>24</v>
      </c>
      <c r="G89">
        <f t="shared" si="16"/>
        <v>42</v>
      </c>
      <c r="H89">
        <f t="shared" si="17"/>
        <v>63</v>
      </c>
      <c r="I89">
        <f t="shared" si="18"/>
        <v>29</v>
      </c>
      <c r="K89">
        <f t="shared" si="20"/>
        <v>87</v>
      </c>
      <c r="L89">
        <f>VLOOKUP(B89,'report (2)'!$Y$277:$AG$356,'report (2)'!Z$275)</f>
        <v>0</v>
      </c>
      <c r="M89">
        <f>VLOOKUP(C89,'report (2)'!$Y$277:$AG$356,'report (2)'!AA$275)</f>
        <v>10.7</v>
      </c>
      <c r="N89">
        <f>VLOOKUP(D89,'report (2)'!$Y$277:$AG$356,'report (2)'!AB$275)</f>
        <v>64.5</v>
      </c>
      <c r="O89">
        <f>VLOOKUP(E89,'report (2)'!$Y$277:$AG$356,'report (2)'!AC$275)</f>
        <v>0</v>
      </c>
      <c r="P89">
        <f>VLOOKUP(F89,'report (2)'!$Y$277:$AG$356,'report (2)'!AD$275)</f>
        <v>17.3</v>
      </c>
      <c r="Q89">
        <f>VLOOKUP(G89,'report (2)'!$Y$277:$AG$356,'report (2)'!AE$275)</f>
        <v>0</v>
      </c>
      <c r="R89">
        <f>VLOOKUP(H89,'report (2)'!$Y$277:$AG$356,'report (2)'!AF$275)</f>
        <v>0</v>
      </c>
      <c r="S89">
        <f>VLOOKUP(I89,'report (2)'!$Y$277:$AG$356,'report (2)'!AG$275)</f>
        <v>17.8</v>
      </c>
      <c r="T89">
        <f t="shared" si="21"/>
        <v>110.3</v>
      </c>
    </row>
    <row r="90" spans="1:20" x14ac:dyDescent="0.3">
      <c r="A90">
        <f t="shared" si="22"/>
        <v>88</v>
      </c>
      <c r="B90">
        <f>'report (2)'!$N$196</f>
        <v>57</v>
      </c>
      <c r="C90">
        <f>'report (2)'!$O$197</f>
        <v>39</v>
      </c>
      <c r="D90">
        <f>'report (2)'!$P$203</f>
        <v>18</v>
      </c>
      <c r="E90">
        <f t="shared" si="23"/>
        <v>67</v>
      </c>
      <c r="F90">
        <f t="shared" si="19"/>
        <v>24</v>
      </c>
      <c r="G90">
        <f t="shared" si="16"/>
        <v>42</v>
      </c>
      <c r="H90">
        <f t="shared" si="17"/>
        <v>63</v>
      </c>
      <c r="I90">
        <f t="shared" si="18"/>
        <v>14</v>
      </c>
      <c r="K90">
        <f t="shared" si="20"/>
        <v>88</v>
      </c>
      <c r="L90">
        <f>VLOOKUP(B90,'report (2)'!$Y$277:$AG$356,'report (2)'!Z$275)</f>
        <v>0</v>
      </c>
      <c r="M90">
        <f>VLOOKUP(C90,'report (2)'!$Y$277:$AG$356,'report (2)'!AA$275)</f>
        <v>10.7</v>
      </c>
      <c r="N90">
        <f>VLOOKUP(D90,'report (2)'!$Y$277:$AG$356,'report (2)'!AB$275)</f>
        <v>64.5</v>
      </c>
      <c r="O90">
        <f>VLOOKUP(E90,'report (2)'!$Y$277:$AG$356,'report (2)'!AC$275)</f>
        <v>0</v>
      </c>
      <c r="P90">
        <f>VLOOKUP(F90,'report (2)'!$Y$277:$AG$356,'report (2)'!AD$275)</f>
        <v>17.3</v>
      </c>
      <c r="Q90">
        <f>VLOOKUP(G90,'report (2)'!$Y$277:$AG$356,'report (2)'!AE$275)</f>
        <v>0</v>
      </c>
      <c r="R90">
        <f>VLOOKUP(H90,'report (2)'!$Y$277:$AG$356,'report (2)'!AF$275)</f>
        <v>0</v>
      </c>
      <c r="S90">
        <f>VLOOKUP(I90,'report (2)'!$Y$277:$AG$356,'report (2)'!AG$275)</f>
        <v>17.8</v>
      </c>
      <c r="T90">
        <f t="shared" si="21"/>
        <v>110.3</v>
      </c>
    </row>
    <row r="91" spans="1:20" x14ac:dyDescent="0.3">
      <c r="A91">
        <f t="shared" si="22"/>
        <v>89</v>
      </c>
      <c r="B91">
        <f>'report (2)'!$N$196</f>
        <v>57</v>
      </c>
      <c r="C91">
        <f>'report (2)'!$O$197</f>
        <v>39</v>
      </c>
      <c r="D91">
        <f>'report (2)'!$P$203</f>
        <v>18</v>
      </c>
      <c r="E91">
        <f t="shared" si="23"/>
        <v>80</v>
      </c>
      <c r="F91">
        <f t="shared" si="19"/>
        <v>24</v>
      </c>
      <c r="G91">
        <f t="shared" si="16"/>
        <v>42</v>
      </c>
      <c r="H91">
        <f t="shared" si="17"/>
        <v>63</v>
      </c>
      <c r="I91">
        <f t="shared" si="18"/>
        <v>1</v>
      </c>
      <c r="K91">
        <f t="shared" si="20"/>
        <v>89</v>
      </c>
      <c r="L91">
        <f>VLOOKUP(B91,'report (2)'!$Y$277:$AG$356,'report (2)'!Z$275)</f>
        <v>0</v>
      </c>
      <c r="M91">
        <f>VLOOKUP(C91,'report (2)'!$Y$277:$AG$356,'report (2)'!AA$275)</f>
        <v>10.7</v>
      </c>
      <c r="N91">
        <f>VLOOKUP(D91,'report (2)'!$Y$277:$AG$356,'report (2)'!AB$275)</f>
        <v>64.5</v>
      </c>
      <c r="O91">
        <f>VLOOKUP(E91,'report (2)'!$Y$277:$AG$356,'report (2)'!AC$275)</f>
        <v>0</v>
      </c>
      <c r="P91">
        <f>VLOOKUP(F91,'report (2)'!$Y$277:$AG$356,'report (2)'!AD$275)</f>
        <v>17.3</v>
      </c>
      <c r="Q91">
        <f>VLOOKUP(G91,'report (2)'!$Y$277:$AG$356,'report (2)'!AE$275)</f>
        <v>0</v>
      </c>
      <c r="R91">
        <f>VLOOKUP(H91,'report (2)'!$Y$277:$AG$356,'report (2)'!AF$275)</f>
        <v>0</v>
      </c>
      <c r="S91">
        <f>VLOOKUP(I91,'report (2)'!$Y$277:$AG$356,'report (2)'!AG$275)</f>
        <v>17.8</v>
      </c>
      <c r="T91">
        <f t="shared" si="21"/>
        <v>110.3</v>
      </c>
    </row>
    <row r="92" spans="1:20" x14ac:dyDescent="0.3">
      <c r="A92">
        <f t="shared" si="22"/>
        <v>90</v>
      </c>
      <c r="B92">
        <f>'report (2)'!$N$196</f>
        <v>57</v>
      </c>
      <c r="C92">
        <f>'report (2)'!$O$197</f>
        <v>39</v>
      </c>
      <c r="D92">
        <f>'report (2)'!$P$203</f>
        <v>18</v>
      </c>
      <c r="E92">
        <f t="shared" si="23"/>
        <v>55</v>
      </c>
      <c r="F92">
        <f t="shared" si="19"/>
        <v>24</v>
      </c>
      <c r="G92">
        <f t="shared" si="16"/>
        <v>42</v>
      </c>
      <c r="H92">
        <f t="shared" si="17"/>
        <v>63</v>
      </c>
      <c r="I92">
        <f t="shared" si="18"/>
        <v>26</v>
      </c>
      <c r="K92">
        <f t="shared" si="20"/>
        <v>90</v>
      </c>
      <c r="L92">
        <f>VLOOKUP(B92,'report (2)'!$Y$277:$AG$356,'report (2)'!Z$275)</f>
        <v>0</v>
      </c>
      <c r="M92">
        <f>VLOOKUP(C92,'report (2)'!$Y$277:$AG$356,'report (2)'!AA$275)</f>
        <v>10.7</v>
      </c>
      <c r="N92">
        <f>VLOOKUP(D92,'report (2)'!$Y$277:$AG$356,'report (2)'!AB$275)</f>
        <v>64.5</v>
      </c>
      <c r="O92">
        <f>VLOOKUP(E92,'report (2)'!$Y$277:$AG$356,'report (2)'!AC$275)</f>
        <v>0</v>
      </c>
      <c r="P92">
        <f>VLOOKUP(F92,'report (2)'!$Y$277:$AG$356,'report (2)'!AD$275)</f>
        <v>17.3</v>
      </c>
      <c r="Q92">
        <f>VLOOKUP(G92,'report (2)'!$Y$277:$AG$356,'report (2)'!AE$275)</f>
        <v>0</v>
      </c>
      <c r="R92">
        <f>VLOOKUP(H92,'report (2)'!$Y$277:$AG$356,'report (2)'!AF$275)</f>
        <v>0</v>
      </c>
      <c r="S92">
        <f>VLOOKUP(I92,'report (2)'!$Y$277:$AG$356,'report (2)'!AG$275)</f>
        <v>17.8</v>
      </c>
      <c r="T92">
        <f t="shared" si="21"/>
        <v>110.3</v>
      </c>
    </row>
    <row r="93" spans="1:20" x14ac:dyDescent="0.3">
      <c r="A93">
        <f t="shared" si="22"/>
        <v>91</v>
      </c>
      <c r="B93">
        <f>'report (2)'!$N$196</f>
        <v>57</v>
      </c>
      <c r="C93">
        <f>'report (2)'!$O$197</f>
        <v>39</v>
      </c>
      <c r="D93">
        <f>'report (2)'!$P$204</f>
        <v>8</v>
      </c>
      <c r="E93">
        <f t="shared" si="23"/>
        <v>25</v>
      </c>
      <c r="F93">
        <f t="shared" si="19"/>
        <v>24</v>
      </c>
      <c r="G93">
        <f t="shared" si="16"/>
        <v>42</v>
      </c>
      <c r="H93">
        <f t="shared" si="17"/>
        <v>73</v>
      </c>
      <c r="I93">
        <f t="shared" si="18"/>
        <v>56</v>
      </c>
      <c r="K93">
        <f t="shared" si="20"/>
        <v>91</v>
      </c>
      <c r="L93">
        <f>VLOOKUP(B93,'report (2)'!$Y$277:$AG$356,'report (2)'!Z$275)</f>
        <v>0</v>
      </c>
      <c r="M93">
        <f>VLOOKUP(C93,'report (2)'!$Y$277:$AG$356,'report (2)'!AA$275)</f>
        <v>10.7</v>
      </c>
      <c r="N93">
        <f>VLOOKUP(D93,'report (2)'!$Y$277:$AG$356,'report (2)'!AB$275)</f>
        <v>107.6</v>
      </c>
      <c r="O93">
        <f>VLOOKUP(E93,'report (2)'!$Y$277:$AG$356,'report (2)'!AC$275)</f>
        <v>260.39999999999998</v>
      </c>
      <c r="P93">
        <f>VLOOKUP(F93,'report (2)'!$Y$277:$AG$356,'report (2)'!AD$275)</f>
        <v>17.3</v>
      </c>
      <c r="Q93">
        <f>VLOOKUP(G93,'report (2)'!$Y$277:$AG$356,'report (2)'!AE$275)</f>
        <v>0</v>
      </c>
      <c r="R93">
        <f>VLOOKUP(H93,'report (2)'!$Y$277:$AG$356,'report (2)'!AF$275)</f>
        <v>0</v>
      </c>
      <c r="S93">
        <f>VLOOKUP(I93,'report (2)'!$Y$277:$AG$356,'report (2)'!AG$275)</f>
        <v>0</v>
      </c>
      <c r="T93">
        <f t="shared" si="21"/>
        <v>396</v>
      </c>
    </row>
    <row r="94" spans="1:20" x14ac:dyDescent="0.3">
      <c r="A94">
        <f t="shared" si="22"/>
        <v>92</v>
      </c>
      <c r="B94">
        <f>'report (2)'!$N$196</f>
        <v>57</v>
      </c>
      <c r="C94">
        <f>'report (2)'!$O$197</f>
        <v>39</v>
      </c>
      <c r="D94">
        <f>'report (2)'!$P$204</f>
        <v>8</v>
      </c>
      <c r="E94">
        <f t="shared" si="23"/>
        <v>52</v>
      </c>
      <c r="F94">
        <f t="shared" si="19"/>
        <v>24</v>
      </c>
      <c r="G94">
        <f t="shared" si="16"/>
        <v>42</v>
      </c>
      <c r="H94">
        <f t="shared" si="17"/>
        <v>73</v>
      </c>
      <c r="I94">
        <f t="shared" si="18"/>
        <v>29</v>
      </c>
      <c r="K94">
        <f t="shared" si="20"/>
        <v>92</v>
      </c>
      <c r="L94">
        <f>VLOOKUP(B94,'report (2)'!$Y$277:$AG$356,'report (2)'!Z$275)</f>
        <v>0</v>
      </c>
      <c r="M94">
        <f>VLOOKUP(C94,'report (2)'!$Y$277:$AG$356,'report (2)'!AA$275)</f>
        <v>10.7</v>
      </c>
      <c r="N94">
        <f>VLOOKUP(D94,'report (2)'!$Y$277:$AG$356,'report (2)'!AB$275)</f>
        <v>107.6</v>
      </c>
      <c r="O94">
        <f>VLOOKUP(E94,'report (2)'!$Y$277:$AG$356,'report (2)'!AC$275)</f>
        <v>0</v>
      </c>
      <c r="P94">
        <f>VLOOKUP(F94,'report (2)'!$Y$277:$AG$356,'report (2)'!AD$275)</f>
        <v>17.3</v>
      </c>
      <c r="Q94">
        <f>VLOOKUP(G94,'report (2)'!$Y$277:$AG$356,'report (2)'!AE$275)</f>
        <v>0</v>
      </c>
      <c r="R94">
        <f>VLOOKUP(H94,'report (2)'!$Y$277:$AG$356,'report (2)'!AF$275)</f>
        <v>0</v>
      </c>
      <c r="S94">
        <f>VLOOKUP(I94,'report (2)'!$Y$277:$AG$356,'report (2)'!AG$275)</f>
        <v>17.8</v>
      </c>
      <c r="T94">
        <f t="shared" si="21"/>
        <v>153.4</v>
      </c>
    </row>
    <row r="95" spans="1:20" x14ac:dyDescent="0.3">
      <c r="A95">
        <f t="shared" si="22"/>
        <v>93</v>
      </c>
      <c r="B95">
        <f>'report (2)'!$N$196</f>
        <v>57</v>
      </c>
      <c r="C95">
        <f>'report (2)'!$O$197</f>
        <v>39</v>
      </c>
      <c r="D95">
        <f>'report (2)'!$P$204</f>
        <v>8</v>
      </c>
      <c r="E95">
        <f t="shared" si="23"/>
        <v>67</v>
      </c>
      <c r="F95">
        <f t="shared" si="19"/>
        <v>24</v>
      </c>
      <c r="G95">
        <f t="shared" si="16"/>
        <v>42</v>
      </c>
      <c r="H95">
        <f t="shared" si="17"/>
        <v>73</v>
      </c>
      <c r="I95">
        <f t="shared" si="18"/>
        <v>14</v>
      </c>
      <c r="K95">
        <f t="shared" si="20"/>
        <v>93</v>
      </c>
      <c r="L95">
        <f>VLOOKUP(B95,'report (2)'!$Y$277:$AG$356,'report (2)'!Z$275)</f>
        <v>0</v>
      </c>
      <c r="M95">
        <f>VLOOKUP(C95,'report (2)'!$Y$277:$AG$356,'report (2)'!AA$275)</f>
        <v>10.7</v>
      </c>
      <c r="N95">
        <f>VLOOKUP(D95,'report (2)'!$Y$277:$AG$356,'report (2)'!AB$275)</f>
        <v>107.6</v>
      </c>
      <c r="O95">
        <f>VLOOKUP(E95,'report (2)'!$Y$277:$AG$356,'report (2)'!AC$275)</f>
        <v>0</v>
      </c>
      <c r="P95">
        <f>VLOOKUP(F95,'report (2)'!$Y$277:$AG$356,'report (2)'!AD$275)</f>
        <v>17.3</v>
      </c>
      <c r="Q95">
        <f>VLOOKUP(G95,'report (2)'!$Y$277:$AG$356,'report (2)'!AE$275)</f>
        <v>0</v>
      </c>
      <c r="R95">
        <f>VLOOKUP(H95,'report (2)'!$Y$277:$AG$356,'report (2)'!AF$275)</f>
        <v>0</v>
      </c>
      <c r="S95">
        <f>VLOOKUP(I95,'report (2)'!$Y$277:$AG$356,'report (2)'!AG$275)</f>
        <v>17.8</v>
      </c>
      <c r="T95">
        <f t="shared" si="21"/>
        <v>153.4</v>
      </c>
    </row>
    <row r="96" spans="1:20" x14ac:dyDescent="0.3">
      <c r="A96">
        <f t="shared" si="22"/>
        <v>94</v>
      </c>
      <c r="B96">
        <f>'report (2)'!$N$196</f>
        <v>57</v>
      </c>
      <c r="C96">
        <f>'report (2)'!$O$197</f>
        <v>39</v>
      </c>
      <c r="D96">
        <f>'report (2)'!$P$204</f>
        <v>8</v>
      </c>
      <c r="E96">
        <f t="shared" si="23"/>
        <v>80</v>
      </c>
      <c r="F96">
        <f t="shared" si="19"/>
        <v>24</v>
      </c>
      <c r="G96">
        <f t="shared" si="16"/>
        <v>42</v>
      </c>
      <c r="H96">
        <f t="shared" si="17"/>
        <v>73</v>
      </c>
      <c r="I96">
        <f t="shared" si="18"/>
        <v>1</v>
      </c>
      <c r="K96">
        <f t="shared" si="20"/>
        <v>94</v>
      </c>
      <c r="L96">
        <f>VLOOKUP(B96,'report (2)'!$Y$277:$AG$356,'report (2)'!Z$275)</f>
        <v>0</v>
      </c>
      <c r="M96">
        <f>VLOOKUP(C96,'report (2)'!$Y$277:$AG$356,'report (2)'!AA$275)</f>
        <v>10.7</v>
      </c>
      <c r="N96">
        <f>VLOOKUP(D96,'report (2)'!$Y$277:$AG$356,'report (2)'!AB$275)</f>
        <v>107.6</v>
      </c>
      <c r="O96">
        <f>VLOOKUP(E96,'report (2)'!$Y$277:$AG$356,'report (2)'!AC$275)</f>
        <v>0</v>
      </c>
      <c r="P96">
        <f>VLOOKUP(F96,'report (2)'!$Y$277:$AG$356,'report (2)'!AD$275)</f>
        <v>17.3</v>
      </c>
      <c r="Q96">
        <f>VLOOKUP(G96,'report (2)'!$Y$277:$AG$356,'report (2)'!AE$275)</f>
        <v>0</v>
      </c>
      <c r="R96">
        <f>VLOOKUP(H96,'report (2)'!$Y$277:$AG$356,'report (2)'!AF$275)</f>
        <v>0</v>
      </c>
      <c r="S96">
        <f>VLOOKUP(I96,'report (2)'!$Y$277:$AG$356,'report (2)'!AG$275)</f>
        <v>17.8</v>
      </c>
      <c r="T96">
        <f t="shared" si="21"/>
        <v>153.4</v>
      </c>
    </row>
    <row r="97" spans="1:20" x14ac:dyDescent="0.3">
      <c r="A97">
        <f t="shared" si="22"/>
        <v>95</v>
      </c>
      <c r="B97">
        <f>'report (2)'!$N$196</f>
        <v>57</v>
      </c>
      <c r="C97">
        <f>'report (2)'!$O$197</f>
        <v>39</v>
      </c>
      <c r="D97">
        <f>'report (2)'!$P$204</f>
        <v>8</v>
      </c>
      <c r="E97">
        <f t="shared" si="23"/>
        <v>55</v>
      </c>
      <c r="F97">
        <f t="shared" si="19"/>
        <v>24</v>
      </c>
      <c r="G97">
        <f t="shared" si="16"/>
        <v>42</v>
      </c>
      <c r="H97">
        <f t="shared" si="17"/>
        <v>73</v>
      </c>
      <c r="I97">
        <f t="shared" si="18"/>
        <v>26</v>
      </c>
      <c r="K97">
        <f t="shared" si="20"/>
        <v>95</v>
      </c>
      <c r="L97">
        <f>VLOOKUP(B97,'report (2)'!$Y$277:$AG$356,'report (2)'!Z$275)</f>
        <v>0</v>
      </c>
      <c r="M97">
        <f>VLOOKUP(C97,'report (2)'!$Y$277:$AG$356,'report (2)'!AA$275)</f>
        <v>10.7</v>
      </c>
      <c r="N97">
        <f>VLOOKUP(D97,'report (2)'!$Y$277:$AG$356,'report (2)'!AB$275)</f>
        <v>107.6</v>
      </c>
      <c r="O97">
        <f>VLOOKUP(E97,'report (2)'!$Y$277:$AG$356,'report (2)'!AC$275)</f>
        <v>0</v>
      </c>
      <c r="P97">
        <f>VLOOKUP(F97,'report (2)'!$Y$277:$AG$356,'report (2)'!AD$275)</f>
        <v>17.3</v>
      </c>
      <c r="Q97">
        <f>VLOOKUP(G97,'report (2)'!$Y$277:$AG$356,'report (2)'!AE$275)</f>
        <v>0</v>
      </c>
      <c r="R97">
        <f>VLOOKUP(H97,'report (2)'!$Y$277:$AG$356,'report (2)'!AF$275)</f>
        <v>0</v>
      </c>
      <c r="S97">
        <f>VLOOKUP(I97,'report (2)'!$Y$277:$AG$356,'report (2)'!AG$275)</f>
        <v>17.8</v>
      </c>
      <c r="T97">
        <f t="shared" si="21"/>
        <v>153.4</v>
      </c>
    </row>
    <row r="98" spans="1:20" x14ac:dyDescent="0.3">
      <c r="A98">
        <f t="shared" si="22"/>
        <v>96</v>
      </c>
      <c r="B98">
        <f>'report (2)'!$N$196</f>
        <v>57</v>
      </c>
      <c r="C98">
        <f>'report (2)'!$O$197</f>
        <v>39</v>
      </c>
      <c r="D98">
        <f>'report (2)'!$P$205</f>
        <v>1</v>
      </c>
      <c r="E98">
        <f t="shared" si="23"/>
        <v>25</v>
      </c>
      <c r="F98">
        <f t="shared" si="19"/>
        <v>24</v>
      </c>
      <c r="G98">
        <f t="shared" si="16"/>
        <v>42</v>
      </c>
      <c r="H98">
        <f t="shared" si="17"/>
        <v>80</v>
      </c>
      <c r="I98">
        <f t="shared" si="18"/>
        <v>56</v>
      </c>
      <c r="K98">
        <f t="shared" si="20"/>
        <v>96</v>
      </c>
      <c r="L98">
        <f>VLOOKUP(B98,'report (2)'!$Y$277:$AG$356,'report (2)'!Z$275)</f>
        <v>0</v>
      </c>
      <c r="M98">
        <f>VLOOKUP(C98,'report (2)'!$Y$277:$AG$356,'report (2)'!AA$275)</f>
        <v>10.7</v>
      </c>
      <c r="N98">
        <f>VLOOKUP(D98,'report (2)'!$Y$277:$AG$356,'report (2)'!AB$275)</f>
        <v>195.5</v>
      </c>
      <c r="O98">
        <f>VLOOKUP(E98,'report (2)'!$Y$277:$AG$356,'report (2)'!AC$275)</f>
        <v>260.39999999999998</v>
      </c>
      <c r="P98">
        <f>VLOOKUP(F98,'report (2)'!$Y$277:$AG$356,'report (2)'!AD$275)</f>
        <v>17.3</v>
      </c>
      <c r="Q98">
        <f>VLOOKUP(G98,'report (2)'!$Y$277:$AG$356,'report (2)'!AE$275)</f>
        <v>0</v>
      </c>
      <c r="R98">
        <f>VLOOKUP(H98,'report (2)'!$Y$277:$AG$356,'report (2)'!AF$275)</f>
        <v>0</v>
      </c>
      <c r="S98">
        <f>VLOOKUP(I98,'report (2)'!$Y$277:$AG$356,'report (2)'!AG$275)</f>
        <v>0</v>
      </c>
      <c r="T98">
        <f t="shared" si="21"/>
        <v>483.9</v>
      </c>
    </row>
    <row r="99" spans="1:20" x14ac:dyDescent="0.3">
      <c r="A99">
        <f t="shared" si="22"/>
        <v>97</v>
      </c>
      <c r="B99">
        <f>'report (2)'!$N$196</f>
        <v>57</v>
      </c>
      <c r="C99">
        <f>'report (2)'!$O$197</f>
        <v>39</v>
      </c>
      <c r="D99">
        <f>'report (2)'!$P$205</f>
        <v>1</v>
      </c>
      <c r="E99">
        <f t="shared" si="23"/>
        <v>52</v>
      </c>
      <c r="F99">
        <f t="shared" si="19"/>
        <v>24</v>
      </c>
      <c r="G99">
        <f t="shared" si="16"/>
        <v>42</v>
      </c>
      <c r="H99">
        <f t="shared" si="17"/>
        <v>80</v>
      </c>
      <c r="I99">
        <f t="shared" si="18"/>
        <v>29</v>
      </c>
      <c r="K99">
        <f t="shared" si="20"/>
        <v>97</v>
      </c>
      <c r="L99">
        <f>VLOOKUP(B99,'report (2)'!$Y$277:$AG$356,'report (2)'!Z$275)</f>
        <v>0</v>
      </c>
      <c r="M99">
        <f>VLOOKUP(C99,'report (2)'!$Y$277:$AG$356,'report (2)'!AA$275)</f>
        <v>10.7</v>
      </c>
      <c r="N99">
        <f>VLOOKUP(D99,'report (2)'!$Y$277:$AG$356,'report (2)'!AB$275)</f>
        <v>195.5</v>
      </c>
      <c r="O99">
        <f>VLOOKUP(E99,'report (2)'!$Y$277:$AG$356,'report (2)'!AC$275)</f>
        <v>0</v>
      </c>
      <c r="P99">
        <f>VLOOKUP(F99,'report (2)'!$Y$277:$AG$356,'report (2)'!AD$275)</f>
        <v>17.3</v>
      </c>
      <c r="Q99">
        <f>VLOOKUP(G99,'report (2)'!$Y$277:$AG$356,'report (2)'!AE$275)</f>
        <v>0</v>
      </c>
      <c r="R99">
        <f>VLOOKUP(H99,'report (2)'!$Y$277:$AG$356,'report (2)'!AF$275)</f>
        <v>0</v>
      </c>
      <c r="S99">
        <f>VLOOKUP(I99,'report (2)'!$Y$277:$AG$356,'report (2)'!AG$275)</f>
        <v>17.8</v>
      </c>
      <c r="T99">
        <f t="shared" si="21"/>
        <v>241.3</v>
      </c>
    </row>
    <row r="100" spans="1:20" x14ac:dyDescent="0.3">
      <c r="A100">
        <f t="shared" si="22"/>
        <v>98</v>
      </c>
      <c r="B100">
        <f>'report (2)'!$N$196</f>
        <v>57</v>
      </c>
      <c r="C100">
        <f>'report (2)'!$O$197</f>
        <v>39</v>
      </c>
      <c r="D100">
        <f>'report (2)'!$P$205</f>
        <v>1</v>
      </c>
      <c r="E100">
        <f t="shared" si="23"/>
        <v>67</v>
      </c>
      <c r="F100">
        <f t="shared" si="19"/>
        <v>24</v>
      </c>
      <c r="G100">
        <f t="shared" si="16"/>
        <v>42</v>
      </c>
      <c r="H100">
        <f t="shared" si="17"/>
        <v>80</v>
      </c>
      <c r="I100">
        <f t="shared" si="18"/>
        <v>14</v>
      </c>
      <c r="K100">
        <f t="shared" si="20"/>
        <v>98</v>
      </c>
      <c r="L100">
        <f>VLOOKUP(B100,'report (2)'!$Y$277:$AG$356,'report (2)'!Z$275)</f>
        <v>0</v>
      </c>
      <c r="M100">
        <f>VLOOKUP(C100,'report (2)'!$Y$277:$AG$356,'report (2)'!AA$275)</f>
        <v>10.7</v>
      </c>
      <c r="N100">
        <f>VLOOKUP(D100,'report (2)'!$Y$277:$AG$356,'report (2)'!AB$275)</f>
        <v>195.5</v>
      </c>
      <c r="O100">
        <f>VLOOKUP(E100,'report (2)'!$Y$277:$AG$356,'report (2)'!AC$275)</f>
        <v>0</v>
      </c>
      <c r="P100">
        <f>VLOOKUP(F100,'report (2)'!$Y$277:$AG$356,'report (2)'!AD$275)</f>
        <v>17.3</v>
      </c>
      <c r="Q100">
        <f>VLOOKUP(G100,'report (2)'!$Y$277:$AG$356,'report (2)'!AE$275)</f>
        <v>0</v>
      </c>
      <c r="R100">
        <f>VLOOKUP(H100,'report (2)'!$Y$277:$AG$356,'report (2)'!AF$275)</f>
        <v>0</v>
      </c>
      <c r="S100">
        <f>VLOOKUP(I100,'report (2)'!$Y$277:$AG$356,'report (2)'!AG$275)</f>
        <v>17.8</v>
      </c>
      <c r="T100">
        <f t="shared" si="21"/>
        <v>241.3</v>
      </c>
    </row>
    <row r="101" spans="1:20" x14ac:dyDescent="0.3">
      <c r="A101">
        <f t="shared" si="22"/>
        <v>99</v>
      </c>
      <c r="B101">
        <f>'report (2)'!$N$196</f>
        <v>57</v>
      </c>
      <c r="C101">
        <f>'report (2)'!$O$197</f>
        <v>39</v>
      </c>
      <c r="D101">
        <f>'report (2)'!$P$205</f>
        <v>1</v>
      </c>
      <c r="E101">
        <f t="shared" si="23"/>
        <v>80</v>
      </c>
      <c r="F101">
        <f t="shared" si="19"/>
        <v>24</v>
      </c>
      <c r="G101">
        <f t="shared" si="16"/>
        <v>42</v>
      </c>
      <c r="H101">
        <f t="shared" si="17"/>
        <v>80</v>
      </c>
      <c r="I101">
        <f t="shared" si="18"/>
        <v>1</v>
      </c>
      <c r="K101">
        <f t="shared" si="20"/>
        <v>99</v>
      </c>
      <c r="L101">
        <f>VLOOKUP(B101,'report (2)'!$Y$277:$AG$356,'report (2)'!Z$275)</f>
        <v>0</v>
      </c>
      <c r="M101">
        <f>VLOOKUP(C101,'report (2)'!$Y$277:$AG$356,'report (2)'!AA$275)</f>
        <v>10.7</v>
      </c>
      <c r="N101">
        <f>VLOOKUP(D101,'report (2)'!$Y$277:$AG$356,'report (2)'!AB$275)</f>
        <v>195.5</v>
      </c>
      <c r="O101">
        <f>VLOOKUP(E101,'report (2)'!$Y$277:$AG$356,'report (2)'!AC$275)</f>
        <v>0</v>
      </c>
      <c r="P101">
        <f>VLOOKUP(F101,'report (2)'!$Y$277:$AG$356,'report (2)'!AD$275)</f>
        <v>17.3</v>
      </c>
      <c r="Q101">
        <f>VLOOKUP(G101,'report (2)'!$Y$277:$AG$356,'report (2)'!AE$275)</f>
        <v>0</v>
      </c>
      <c r="R101">
        <f>VLOOKUP(H101,'report (2)'!$Y$277:$AG$356,'report (2)'!AF$275)</f>
        <v>0</v>
      </c>
      <c r="S101">
        <f>VLOOKUP(I101,'report (2)'!$Y$277:$AG$356,'report (2)'!AG$275)</f>
        <v>17.8</v>
      </c>
      <c r="T101">
        <f t="shared" si="21"/>
        <v>241.3</v>
      </c>
    </row>
    <row r="102" spans="1:20" x14ac:dyDescent="0.3">
      <c r="A102">
        <f t="shared" si="22"/>
        <v>100</v>
      </c>
      <c r="B102">
        <f>'report (2)'!$N$196</f>
        <v>57</v>
      </c>
      <c r="C102">
        <f>'report (2)'!$O$197</f>
        <v>39</v>
      </c>
      <c r="D102">
        <f>'report (2)'!$P$205</f>
        <v>1</v>
      </c>
      <c r="E102">
        <f t="shared" si="23"/>
        <v>55</v>
      </c>
      <c r="F102">
        <f t="shared" si="19"/>
        <v>24</v>
      </c>
      <c r="G102">
        <f t="shared" si="16"/>
        <v>42</v>
      </c>
      <c r="H102">
        <f t="shared" si="17"/>
        <v>80</v>
      </c>
      <c r="I102">
        <f t="shared" si="18"/>
        <v>26</v>
      </c>
      <c r="K102">
        <f t="shared" si="20"/>
        <v>100</v>
      </c>
      <c r="L102">
        <f>VLOOKUP(B102,'report (2)'!$Y$277:$AG$356,'report (2)'!Z$275)</f>
        <v>0</v>
      </c>
      <c r="M102">
        <f>VLOOKUP(C102,'report (2)'!$Y$277:$AG$356,'report (2)'!AA$275)</f>
        <v>10.7</v>
      </c>
      <c r="N102">
        <f>VLOOKUP(D102,'report (2)'!$Y$277:$AG$356,'report (2)'!AB$275)</f>
        <v>195.5</v>
      </c>
      <c r="O102">
        <f>VLOOKUP(E102,'report (2)'!$Y$277:$AG$356,'report (2)'!AC$275)</f>
        <v>0</v>
      </c>
      <c r="P102">
        <f>VLOOKUP(F102,'report (2)'!$Y$277:$AG$356,'report (2)'!AD$275)</f>
        <v>17.3</v>
      </c>
      <c r="Q102">
        <f>VLOOKUP(G102,'report (2)'!$Y$277:$AG$356,'report (2)'!AE$275)</f>
        <v>0</v>
      </c>
      <c r="R102">
        <f>VLOOKUP(H102,'report (2)'!$Y$277:$AG$356,'report (2)'!AF$275)</f>
        <v>0</v>
      </c>
      <c r="S102">
        <f>VLOOKUP(I102,'report (2)'!$Y$277:$AG$356,'report (2)'!AG$275)</f>
        <v>17.8</v>
      </c>
      <c r="T102">
        <f t="shared" si="21"/>
        <v>241.3</v>
      </c>
    </row>
    <row r="103" spans="1:20" x14ac:dyDescent="0.3">
      <c r="A103">
        <f t="shared" si="22"/>
        <v>101</v>
      </c>
      <c r="B103">
        <f>'report (2)'!$N$196</f>
        <v>57</v>
      </c>
      <c r="C103">
        <f>'report (2)'!$O$198</f>
        <v>61</v>
      </c>
      <c r="D103">
        <f>'report (2)'!$P$196</f>
        <v>6</v>
      </c>
      <c r="E103">
        <f t="shared" si="23"/>
        <v>25</v>
      </c>
      <c r="F103">
        <f t="shared" si="19"/>
        <v>24</v>
      </c>
      <c r="G103">
        <f t="shared" si="16"/>
        <v>20</v>
      </c>
      <c r="H103">
        <f t="shared" si="17"/>
        <v>75</v>
      </c>
      <c r="I103">
        <f t="shared" si="18"/>
        <v>56</v>
      </c>
      <c r="K103">
        <f t="shared" si="20"/>
        <v>101</v>
      </c>
      <c r="L103">
        <f>VLOOKUP(B103,'report (2)'!$Y$277:$AG$356,'report (2)'!Z$275)</f>
        <v>0</v>
      </c>
      <c r="M103">
        <f>VLOOKUP(C103,'report (2)'!$Y$277:$AG$356,'report (2)'!AA$275)</f>
        <v>0</v>
      </c>
      <c r="N103">
        <f>VLOOKUP(D103,'report (2)'!$Y$277:$AG$356,'report (2)'!AB$275)</f>
        <v>107.6</v>
      </c>
      <c r="O103">
        <f>VLOOKUP(E103,'report (2)'!$Y$277:$AG$356,'report (2)'!AC$275)</f>
        <v>260.39999999999998</v>
      </c>
      <c r="P103">
        <f>VLOOKUP(F103,'report (2)'!$Y$277:$AG$356,'report (2)'!AD$275)</f>
        <v>17.3</v>
      </c>
      <c r="Q103">
        <f>VLOOKUP(G103,'report (2)'!$Y$277:$AG$356,'report (2)'!AE$275)</f>
        <v>153.80000000000001</v>
      </c>
      <c r="R103">
        <f>VLOOKUP(H103,'report (2)'!$Y$277:$AG$356,'report (2)'!AF$275)</f>
        <v>0</v>
      </c>
      <c r="S103">
        <f>VLOOKUP(I103,'report (2)'!$Y$277:$AG$356,'report (2)'!AG$275)</f>
        <v>0</v>
      </c>
      <c r="T103">
        <f t="shared" si="21"/>
        <v>539.1</v>
      </c>
    </row>
    <row r="104" spans="1:20" x14ac:dyDescent="0.3">
      <c r="A104">
        <f t="shared" si="22"/>
        <v>102</v>
      </c>
      <c r="B104">
        <f>'report (2)'!$N$196</f>
        <v>57</v>
      </c>
      <c r="C104">
        <f>'report (2)'!$O$198</f>
        <v>61</v>
      </c>
      <c r="D104">
        <f>'report (2)'!$P$196</f>
        <v>6</v>
      </c>
      <c r="E104">
        <f t="shared" si="23"/>
        <v>52</v>
      </c>
      <c r="F104">
        <f t="shared" si="19"/>
        <v>24</v>
      </c>
      <c r="G104">
        <f t="shared" si="16"/>
        <v>20</v>
      </c>
      <c r="H104">
        <f t="shared" si="17"/>
        <v>75</v>
      </c>
      <c r="I104">
        <f t="shared" si="18"/>
        <v>29</v>
      </c>
      <c r="K104">
        <f t="shared" si="20"/>
        <v>102</v>
      </c>
      <c r="L104">
        <f>VLOOKUP(B104,'report (2)'!$Y$277:$AG$356,'report (2)'!Z$275)</f>
        <v>0</v>
      </c>
      <c r="M104">
        <f>VLOOKUP(C104,'report (2)'!$Y$277:$AG$356,'report (2)'!AA$275)</f>
        <v>0</v>
      </c>
      <c r="N104">
        <f>VLOOKUP(D104,'report (2)'!$Y$277:$AG$356,'report (2)'!AB$275)</f>
        <v>107.6</v>
      </c>
      <c r="O104">
        <f>VLOOKUP(E104,'report (2)'!$Y$277:$AG$356,'report (2)'!AC$275)</f>
        <v>0</v>
      </c>
      <c r="P104">
        <f>VLOOKUP(F104,'report (2)'!$Y$277:$AG$356,'report (2)'!AD$275)</f>
        <v>17.3</v>
      </c>
      <c r="Q104">
        <f>VLOOKUP(G104,'report (2)'!$Y$277:$AG$356,'report (2)'!AE$275)</f>
        <v>153.80000000000001</v>
      </c>
      <c r="R104">
        <f>VLOOKUP(H104,'report (2)'!$Y$277:$AG$356,'report (2)'!AF$275)</f>
        <v>0</v>
      </c>
      <c r="S104">
        <f>VLOOKUP(I104,'report (2)'!$Y$277:$AG$356,'report (2)'!AG$275)</f>
        <v>17.8</v>
      </c>
      <c r="T104">
        <f t="shared" si="21"/>
        <v>296.5</v>
      </c>
    </row>
    <row r="105" spans="1:20" x14ac:dyDescent="0.3">
      <c r="A105">
        <f t="shared" si="22"/>
        <v>103</v>
      </c>
      <c r="B105">
        <f>'report (2)'!$N$196</f>
        <v>57</v>
      </c>
      <c r="C105">
        <f>'report (2)'!$O$198</f>
        <v>61</v>
      </c>
      <c r="D105">
        <f>'report (2)'!$P$196</f>
        <v>6</v>
      </c>
      <c r="E105">
        <f t="shared" si="23"/>
        <v>67</v>
      </c>
      <c r="F105">
        <f t="shared" si="19"/>
        <v>24</v>
      </c>
      <c r="G105">
        <f t="shared" si="16"/>
        <v>20</v>
      </c>
      <c r="H105">
        <f t="shared" si="17"/>
        <v>75</v>
      </c>
      <c r="I105">
        <f t="shared" si="18"/>
        <v>14</v>
      </c>
      <c r="K105">
        <f t="shared" si="20"/>
        <v>103</v>
      </c>
      <c r="L105">
        <f>VLOOKUP(B105,'report (2)'!$Y$277:$AG$356,'report (2)'!Z$275)</f>
        <v>0</v>
      </c>
      <c r="M105">
        <f>VLOOKUP(C105,'report (2)'!$Y$277:$AG$356,'report (2)'!AA$275)</f>
        <v>0</v>
      </c>
      <c r="N105">
        <f>VLOOKUP(D105,'report (2)'!$Y$277:$AG$356,'report (2)'!AB$275)</f>
        <v>107.6</v>
      </c>
      <c r="O105">
        <f>VLOOKUP(E105,'report (2)'!$Y$277:$AG$356,'report (2)'!AC$275)</f>
        <v>0</v>
      </c>
      <c r="P105">
        <f>VLOOKUP(F105,'report (2)'!$Y$277:$AG$356,'report (2)'!AD$275)</f>
        <v>17.3</v>
      </c>
      <c r="Q105">
        <f>VLOOKUP(G105,'report (2)'!$Y$277:$AG$356,'report (2)'!AE$275)</f>
        <v>153.80000000000001</v>
      </c>
      <c r="R105">
        <f>VLOOKUP(H105,'report (2)'!$Y$277:$AG$356,'report (2)'!AF$275)</f>
        <v>0</v>
      </c>
      <c r="S105">
        <f>VLOOKUP(I105,'report (2)'!$Y$277:$AG$356,'report (2)'!AG$275)</f>
        <v>17.8</v>
      </c>
      <c r="T105">
        <f t="shared" si="21"/>
        <v>296.5</v>
      </c>
    </row>
    <row r="106" spans="1:20" x14ac:dyDescent="0.3">
      <c r="A106">
        <f t="shared" si="22"/>
        <v>104</v>
      </c>
      <c r="B106">
        <f>'report (2)'!$N$196</f>
        <v>57</v>
      </c>
      <c r="C106">
        <f>'report (2)'!$O$198</f>
        <v>61</v>
      </c>
      <c r="D106">
        <f>'report (2)'!$P$196</f>
        <v>6</v>
      </c>
      <c r="E106">
        <f t="shared" si="23"/>
        <v>80</v>
      </c>
      <c r="F106">
        <f t="shared" si="19"/>
        <v>24</v>
      </c>
      <c r="G106">
        <f t="shared" si="16"/>
        <v>20</v>
      </c>
      <c r="H106">
        <f t="shared" si="17"/>
        <v>75</v>
      </c>
      <c r="I106">
        <f t="shared" si="18"/>
        <v>1</v>
      </c>
      <c r="K106">
        <f t="shared" si="20"/>
        <v>104</v>
      </c>
      <c r="L106">
        <f>VLOOKUP(B106,'report (2)'!$Y$277:$AG$356,'report (2)'!Z$275)</f>
        <v>0</v>
      </c>
      <c r="M106">
        <f>VLOOKUP(C106,'report (2)'!$Y$277:$AG$356,'report (2)'!AA$275)</f>
        <v>0</v>
      </c>
      <c r="N106">
        <f>VLOOKUP(D106,'report (2)'!$Y$277:$AG$356,'report (2)'!AB$275)</f>
        <v>107.6</v>
      </c>
      <c r="O106">
        <f>VLOOKUP(E106,'report (2)'!$Y$277:$AG$356,'report (2)'!AC$275)</f>
        <v>0</v>
      </c>
      <c r="P106">
        <f>VLOOKUP(F106,'report (2)'!$Y$277:$AG$356,'report (2)'!AD$275)</f>
        <v>17.3</v>
      </c>
      <c r="Q106">
        <f>VLOOKUP(G106,'report (2)'!$Y$277:$AG$356,'report (2)'!AE$275)</f>
        <v>153.80000000000001</v>
      </c>
      <c r="R106">
        <f>VLOOKUP(H106,'report (2)'!$Y$277:$AG$356,'report (2)'!AF$275)</f>
        <v>0</v>
      </c>
      <c r="S106">
        <f>VLOOKUP(I106,'report (2)'!$Y$277:$AG$356,'report (2)'!AG$275)</f>
        <v>17.8</v>
      </c>
      <c r="T106">
        <f t="shared" si="21"/>
        <v>296.5</v>
      </c>
    </row>
    <row r="107" spans="1:20" x14ac:dyDescent="0.3">
      <c r="A107">
        <f t="shared" si="22"/>
        <v>105</v>
      </c>
      <c r="B107">
        <f>'report (2)'!$N$196</f>
        <v>57</v>
      </c>
      <c r="C107">
        <f>'report (2)'!$O$198</f>
        <v>61</v>
      </c>
      <c r="D107">
        <f>'report (2)'!$P$196</f>
        <v>6</v>
      </c>
      <c r="E107">
        <f t="shared" si="23"/>
        <v>55</v>
      </c>
      <c r="F107">
        <f t="shared" si="19"/>
        <v>24</v>
      </c>
      <c r="G107">
        <f t="shared" si="16"/>
        <v>20</v>
      </c>
      <c r="H107">
        <f t="shared" si="17"/>
        <v>75</v>
      </c>
      <c r="I107">
        <f t="shared" si="18"/>
        <v>26</v>
      </c>
      <c r="K107">
        <f t="shared" si="20"/>
        <v>105</v>
      </c>
      <c r="L107">
        <f>VLOOKUP(B107,'report (2)'!$Y$277:$AG$356,'report (2)'!Z$275)</f>
        <v>0</v>
      </c>
      <c r="M107">
        <f>VLOOKUP(C107,'report (2)'!$Y$277:$AG$356,'report (2)'!AA$275)</f>
        <v>0</v>
      </c>
      <c r="N107">
        <f>VLOOKUP(D107,'report (2)'!$Y$277:$AG$356,'report (2)'!AB$275)</f>
        <v>107.6</v>
      </c>
      <c r="O107">
        <f>VLOOKUP(E107,'report (2)'!$Y$277:$AG$356,'report (2)'!AC$275)</f>
        <v>0</v>
      </c>
      <c r="P107">
        <f>VLOOKUP(F107,'report (2)'!$Y$277:$AG$356,'report (2)'!AD$275)</f>
        <v>17.3</v>
      </c>
      <c r="Q107">
        <f>VLOOKUP(G107,'report (2)'!$Y$277:$AG$356,'report (2)'!AE$275)</f>
        <v>153.80000000000001</v>
      </c>
      <c r="R107">
        <f>VLOOKUP(H107,'report (2)'!$Y$277:$AG$356,'report (2)'!AF$275)</f>
        <v>0</v>
      </c>
      <c r="S107">
        <f>VLOOKUP(I107,'report (2)'!$Y$277:$AG$356,'report (2)'!AG$275)</f>
        <v>17.8</v>
      </c>
      <c r="T107">
        <f t="shared" si="21"/>
        <v>296.5</v>
      </c>
    </row>
    <row r="108" spans="1:20" x14ac:dyDescent="0.3">
      <c r="A108">
        <f t="shared" si="22"/>
        <v>106</v>
      </c>
      <c r="B108">
        <f>'report (2)'!$N$196</f>
        <v>57</v>
      </c>
      <c r="C108">
        <f>'report (2)'!$O$198</f>
        <v>61</v>
      </c>
      <c r="D108">
        <f>'report (2)'!$P$197</f>
        <v>60</v>
      </c>
      <c r="E108">
        <f t="shared" si="23"/>
        <v>25</v>
      </c>
      <c r="F108">
        <f t="shared" si="19"/>
        <v>24</v>
      </c>
      <c r="G108">
        <f t="shared" si="16"/>
        <v>20</v>
      </c>
      <c r="H108">
        <f t="shared" si="17"/>
        <v>21</v>
      </c>
      <c r="I108">
        <f t="shared" si="18"/>
        <v>56</v>
      </c>
      <c r="K108">
        <f t="shared" si="20"/>
        <v>106</v>
      </c>
      <c r="L108">
        <f>VLOOKUP(B108,'report (2)'!$Y$277:$AG$356,'report (2)'!Z$275)</f>
        <v>0</v>
      </c>
      <c r="M108">
        <f>VLOOKUP(C108,'report (2)'!$Y$277:$AG$356,'report (2)'!AA$275)</f>
        <v>0</v>
      </c>
      <c r="N108">
        <f>VLOOKUP(D108,'report (2)'!$Y$277:$AG$356,'report (2)'!AB$275)</f>
        <v>0</v>
      </c>
      <c r="O108">
        <f>VLOOKUP(E108,'report (2)'!$Y$277:$AG$356,'report (2)'!AC$275)</f>
        <v>260.39999999999998</v>
      </c>
      <c r="P108">
        <f>VLOOKUP(F108,'report (2)'!$Y$277:$AG$356,'report (2)'!AD$275)</f>
        <v>17.3</v>
      </c>
      <c r="Q108">
        <f>VLOOKUP(G108,'report (2)'!$Y$277:$AG$356,'report (2)'!AE$275)</f>
        <v>153.80000000000001</v>
      </c>
      <c r="R108">
        <f>VLOOKUP(H108,'report (2)'!$Y$277:$AG$356,'report (2)'!AF$275)</f>
        <v>36</v>
      </c>
      <c r="S108">
        <f>VLOOKUP(I108,'report (2)'!$Y$277:$AG$356,'report (2)'!AG$275)</f>
        <v>0</v>
      </c>
      <c r="T108">
        <f t="shared" si="21"/>
        <v>467.5</v>
      </c>
    </row>
    <row r="109" spans="1:20" x14ac:dyDescent="0.3">
      <c r="A109">
        <f t="shared" si="22"/>
        <v>107</v>
      </c>
      <c r="B109">
        <f>'report (2)'!$N$196</f>
        <v>57</v>
      </c>
      <c r="C109">
        <f>'report (2)'!$O$198</f>
        <v>61</v>
      </c>
      <c r="D109">
        <f>'report (2)'!$P$197</f>
        <v>60</v>
      </c>
      <c r="E109">
        <f t="shared" si="23"/>
        <v>52</v>
      </c>
      <c r="F109">
        <f t="shared" si="19"/>
        <v>24</v>
      </c>
      <c r="G109">
        <f t="shared" si="16"/>
        <v>20</v>
      </c>
      <c r="H109">
        <f t="shared" si="17"/>
        <v>21</v>
      </c>
      <c r="I109">
        <f t="shared" si="18"/>
        <v>29</v>
      </c>
      <c r="K109">
        <f t="shared" si="20"/>
        <v>107</v>
      </c>
      <c r="L109">
        <f>VLOOKUP(B109,'report (2)'!$Y$277:$AG$356,'report (2)'!Z$275)</f>
        <v>0</v>
      </c>
      <c r="M109">
        <f>VLOOKUP(C109,'report (2)'!$Y$277:$AG$356,'report (2)'!AA$275)</f>
        <v>0</v>
      </c>
      <c r="N109">
        <f>VLOOKUP(D109,'report (2)'!$Y$277:$AG$356,'report (2)'!AB$275)</f>
        <v>0</v>
      </c>
      <c r="O109">
        <f>VLOOKUP(E109,'report (2)'!$Y$277:$AG$356,'report (2)'!AC$275)</f>
        <v>0</v>
      </c>
      <c r="P109">
        <f>VLOOKUP(F109,'report (2)'!$Y$277:$AG$356,'report (2)'!AD$275)</f>
        <v>17.3</v>
      </c>
      <c r="Q109">
        <f>VLOOKUP(G109,'report (2)'!$Y$277:$AG$356,'report (2)'!AE$275)</f>
        <v>153.80000000000001</v>
      </c>
      <c r="R109">
        <f>VLOOKUP(H109,'report (2)'!$Y$277:$AG$356,'report (2)'!AF$275)</f>
        <v>36</v>
      </c>
      <c r="S109">
        <f>VLOOKUP(I109,'report (2)'!$Y$277:$AG$356,'report (2)'!AG$275)</f>
        <v>17.8</v>
      </c>
      <c r="T109">
        <f t="shared" si="21"/>
        <v>224.90000000000003</v>
      </c>
    </row>
    <row r="110" spans="1:20" x14ac:dyDescent="0.3">
      <c r="A110">
        <f t="shared" si="22"/>
        <v>108</v>
      </c>
      <c r="B110">
        <f>'report (2)'!$N$196</f>
        <v>57</v>
      </c>
      <c r="C110">
        <f>'report (2)'!$O$198</f>
        <v>61</v>
      </c>
      <c r="D110">
        <f>'report (2)'!$P$197</f>
        <v>60</v>
      </c>
      <c r="E110">
        <f t="shared" si="23"/>
        <v>67</v>
      </c>
      <c r="F110">
        <f t="shared" si="19"/>
        <v>24</v>
      </c>
      <c r="G110">
        <f t="shared" si="16"/>
        <v>20</v>
      </c>
      <c r="H110">
        <f t="shared" si="17"/>
        <v>21</v>
      </c>
      <c r="I110">
        <f t="shared" si="18"/>
        <v>14</v>
      </c>
      <c r="K110">
        <f t="shared" si="20"/>
        <v>108</v>
      </c>
      <c r="L110">
        <f>VLOOKUP(B110,'report (2)'!$Y$277:$AG$356,'report (2)'!Z$275)</f>
        <v>0</v>
      </c>
      <c r="M110">
        <f>VLOOKUP(C110,'report (2)'!$Y$277:$AG$356,'report (2)'!AA$275)</f>
        <v>0</v>
      </c>
      <c r="N110">
        <f>VLOOKUP(D110,'report (2)'!$Y$277:$AG$356,'report (2)'!AB$275)</f>
        <v>0</v>
      </c>
      <c r="O110">
        <f>VLOOKUP(E110,'report (2)'!$Y$277:$AG$356,'report (2)'!AC$275)</f>
        <v>0</v>
      </c>
      <c r="P110">
        <f>VLOOKUP(F110,'report (2)'!$Y$277:$AG$356,'report (2)'!AD$275)</f>
        <v>17.3</v>
      </c>
      <c r="Q110">
        <f>VLOOKUP(G110,'report (2)'!$Y$277:$AG$356,'report (2)'!AE$275)</f>
        <v>153.80000000000001</v>
      </c>
      <c r="R110">
        <f>VLOOKUP(H110,'report (2)'!$Y$277:$AG$356,'report (2)'!AF$275)</f>
        <v>36</v>
      </c>
      <c r="S110">
        <f>VLOOKUP(I110,'report (2)'!$Y$277:$AG$356,'report (2)'!AG$275)</f>
        <v>17.8</v>
      </c>
      <c r="T110">
        <f t="shared" si="21"/>
        <v>224.90000000000003</v>
      </c>
    </row>
    <row r="111" spans="1:20" x14ac:dyDescent="0.3">
      <c r="A111">
        <f t="shared" si="22"/>
        <v>109</v>
      </c>
      <c r="B111">
        <f>'report (2)'!$N$196</f>
        <v>57</v>
      </c>
      <c r="C111">
        <f>'report (2)'!$O$198</f>
        <v>61</v>
      </c>
      <c r="D111">
        <f>'report (2)'!$P$197</f>
        <v>60</v>
      </c>
      <c r="E111">
        <f t="shared" si="23"/>
        <v>80</v>
      </c>
      <c r="F111">
        <f t="shared" si="19"/>
        <v>24</v>
      </c>
      <c r="G111">
        <f t="shared" si="16"/>
        <v>20</v>
      </c>
      <c r="H111">
        <f t="shared" si="17"/>
        <v>21</v>
      </c>
      <c r="I111">
        <f t="shared" si="18"/>
        <v>1</v>
      </c>
      <c r="K111">
        <f t="shared" si="20"/>
        <v>109</v>
      </c>
      <c r="L111">
        <f>VLOOKUP(B111,'report (2)'!$Y$277:$AG$356,'report (2)'!Z$275)</f>
        <v>0</v>
      </c>
      <c r="M111">
        <f>VLOOKUP(C111,'report (2)'!$Y$277:$AG$356,'report (2)'!AA$275)</f>
        <v>0</v>
      </c>
      <c r="N111">
        <f>VLOOKUP(D111,'report (2)'!$Y$277:$AG$356,'report (2)'!AB$275)</f>
        <v>0</v>
      </c>
      <c r="O111">
        <f>VLOOKUP(E111,'report (2)'!$Y$277:$AG$356,'report (2)'!AC$275)</f>
        <v>0</v>
      </c>
      <c r="P111">
        <f>VLOOKUP(F111,'report (2)'!$Y$277:$AG$356,'report (2)'!AD$275)</f>
        <v>17.3</v>
      </c>
      <c r="Q111">
        <f>VLOOKUP(G111,'report (2)'!$Y$277:$AG$356,'report (2)'!AE$275)</f>
        <v>153.80000000000001</v>
      </c>
      <c r="R111">
        <f>VLOOKUP(H111,'report (2)'!$Y$277:$AG$356,'report (2)'!AF$275)</f>
        <v>36</v>
      </c>
      <c r="S111">
        <f>VLOOKUP(I111,'report (2)'!$Y$277:$AG$356,'report (2)'!AG$275)</f>
        <v>17.8</v>
      </c>
      <c r="T111">
        <f t="shared" si="21"/>
        <v>224.90000000000003</v>
      </c>
    </row>
    <row r="112" spans="1:20" x14ac:dyDescent="0.3">
      <c r="A112">
        <f t="shared" si="22"/>
        <v>110</v>
      </c>
      <c r="B112">
        <f>'report (2)'!$N$196</f>
        <v>57</v>
      </c>
      <c r="C112">
        <f>'report (2)'!$O$198</f>
        <v>61</v>
      </c>
      <c r="D112">
        <f>'report (2)'!$P$197</f>
        <v>60</v>
      </c>
      <c r="E112">
        <f t="shared" si="23"/>
        <v>55</v>
      </c>
      <c r="F112">
        <f t="shared" si="19"/>
        <v>24</v>
      </c>
      <c r="G112">
        <f t="shared" si="16"/>
        <v>20</v>
      </c>
      <c r="H112">
        <f t="shared" si="17"/>
        <v>21</v>
      </c>
      <c r="I112">
        <f t="shared" si="18"/>
        <v>26</v>
      </c>
      <c r="K112">
        <f t="shared" si="20"/>
        <v>110</v>
      </c>
      <c r="L112">
        <f>VLOOKUP(B112,'report (2)'!$Y$277:$AG$356,'report (2)'!Z$275)</f>
        <v>0</v>
      </c>
      <c r="M112">
        <f>VLOOKUP(C112,'report (2)'!$Y$277:$AG$356,'report (2)'!AA$275)</f>
        <v>0</v>
      </c>
      <c r="N112">
        <f>VLOOKUP(D112,'report (2)'!$Y$277:$AG$356,'report (2)'!AB$275)</f>
        <v>0</v>
      </c>
      <c r="O112">
        <f>VLOOKUP(E112,'report (2)'!$Y$277:$AG$356,'report (2)'!AC$275)</f>
        <v>0</v>
      </c>
      <c r="P112">
        <f>VLOOKUP(F112,'report (2)'!$Y$277:$AG$356,'report (2)'!AD$275)</f>
        <v>17.3</v>
      </c>
      <c r="Q112">
        <f>VLOOKUP(G112,'report (2)'!$Y$277:$AG$356,'report (2)'!AE$275)</f>
        <v>153.80000000000001</v>
      </c>
      <c r="R112">
        <f>VLOOKUP(H112,'report (2)'!$Y$277:$AG$356,'report (2)'!AF$275)</f>
        <v>36</v>
      </c>
      <c r="S112">
        <f>VLOOKUP(I112,'report (2)'!$Y$277:$AG$356,'report (2)'!AG$275)</f>
        <v>17.8</v>
      </c>
      <c r="T112">
        <f t="shared" si="21"/>
        <v>224.90000000000003</v>
      </c>
    </row>
    <row r="113" spans="1:20" x14ac:dyDescent="0.3">
      <c r="A113">
        <f t="shared" si="22"/>
        <v>111</v>
      </c>
      <c r="B113">
        <f>'report (2)'!$N$196</f>
        <v>57</v>
      </c>
      <c r="C113">
        <f>'report (2)'!$O$198</f>
        <v>61</v>
      </c>
      <c r="D113">
        <f>'report (2)'!$P$198</f>
        <v>36</v>
      </c>
      <c r="E113">
        <f t="shared" si="23"/>
        <v>25</v>
      </c>
      <c r="F113">
        <f t="shared" si="19"/>
        <v>24</v>
      </c>
      <c r="G113">
        <f t="shared" si="16"/>
        <v>20</v>
      </c>
      <c r="H113">
        <f t="shared" si="17"/>
        <v>45</v>
      </c>
      <c r="I113">
        <f t="shared" si="18"/>
        <v>56</v>
      </c>
      <c r="K113">
        <f t="shared" si="20"/>
        <v>111</v>
      </c>
      <c r="L113">
        <f>VLOOKUP(B113,'report (2)'!$Y$277:$AG$356,'report (2)'!Z$275)</f>
        <v>0</v>
      </c>
      <c r="M113">
        <f>VLOOKUP(C113,'report (2)'!$Y$277:$AG$356,'report (2)'!AA$275)</f>
        <v>0</v>
      </c>
      <c r="N113">
        <f>VLOOKUP(D113,'report (2)'!$Y$277:$AG$356,'report (2)'!AB$275)</f>
        <v>28.4</v>
      </c>
      <c r="O113">
        <f>VLOOKUP(E113,'report (2)'!$Y$277:$AG$356,'report (2)'!AC$275)</f>
        <v>260.39999999999998</v>
      </c>
      <c r="P113">
        <f>VLOOKUP(F113,'report (2)'!$Y$277:$AG$356,'report (2)'!AD$275)</f>
        <v>17.3</v>
      </c>
      <c r="Q113">
        <f>VLOOKUP(G113,'report (2)'!$Y$277:$AG$356,'report (2)'!AE$275)</f>
        <v>153.80000000000001</v>
      </c>
      <c r="R113">
        <f>VLOOKUP(H113,'report (2)'!$Y$277:$AG$356,'report (2)'!AF$275)</f>
        <v>0</v>
      </c>
      <c r="S113">
        <f>VLOOKUP(I113,'report (2)'!$Y$277:$AG$356,'report (2)'!AG$275)</f>
        <v>0</v>
      </c>
      <c r="T113">
        <f t="shared" si="21"/>
        <v>459.9</v>
      </c>
    </row>
    <row r="114" spans="1:20" x14ac:dyDescent="0.3">
      <c r="A114">
        <f t="shared" si="22"/>
        <v>112</v>
      </c>
      <c r="B114">
        <f>'report (2)'!$N$196</f>
        <v>57</v>
      </c>
      <c r="C114">
        <f>'report (2)'!$O$198</f>
        <v>61</v>
      </c>
      <c r="D114">
        <f>'report (2)'!$P$198</f>
        <v>36</v>
      </c>
      <c r="E114">
        <f t="shared" si="23"/>
        <v>52</v>
      </c>
      <c r="F114">
        <f t="shared" si="19"/>
        <v>24</v>
      </c>
      <c r="G114">
        <f t="shared" si="16"/>
        <v>20</v>
      </c>
      <c r="H114">
        <f t="shared" si="17"/>
        <v>45</v>
      </c>
      <c r="I114">
        <f t="shared" si="18"/>
        <v>29</v>
      </c>
      <c r="K114">
        <f t="shared" si="20"/>
        <v>112</v>
      </c>
      <c r="L114">
        <f>VLOOKUP(B114,'report (2)'!$Y$277:$AG$356,'report (2)'!Z$275)</f>
        <v>0</v>
      </c>
      <c r="M114">
        <f>VLOOKUP(C114,'report (2)'!$Y$277:$AG$356,'report (2)'!AA$275)</f>
        <v>0</v>
      </c>
      <c r="N114">
        <f>VLOOKUP(D114,'report (2)'!$Y$277:$AG$356,'report (2)'!AB$275)</f>
        <v>28.4</v>
      </c>
      <c r="O114">
        <f>VLOOKUP(E114,'report (2)'!$Y$277:$AG$356,'report (2)'!AC$275)</f>
        <v>0</v>
      </c>
      <c r="P114">
        <f>VLOOKUP(F114,'report (2)'!$Y$277:$AG$356,'report (2)'!AD$275)</f>
        <v>17.3</v>
      </c>
      <c r="Q114">
        <f>VLOOKUP(G114,'report (2)'!$Y$277:$AG$356,'report (2)'!AE$275)</f>
        <v>153.80000000000001</v>
      </c>
      <c r="R114">
        <f>VLOOKUP(H114,'report (2)'!$Y$277:$AG$356,'report (2)'!AF$275)</f>
        <v>0</v>
      </c>
      <c r="S114">
        <f>VLOOKUP(I114,'report (2)'!$Y$277:$AG$356,'report (2)'!AG$275)</f>
        <v>17.8</v>
      </c>
      <c r="T114">
        <f t="shared" si="21"/>
        <v>217.3</v>
      </c>
    </row>
    <row r="115" spans="1:20" x14ac:dyDescent="0.3">
      <c r="A115">
        <f t="shared" si="22"/>
        <v>113</v>
      </c>
      <c r="B115">
        <f>'report (2)'!$N$196</f>
        <v>57</v>
      </c>
      <c r="C115">
        <f>'report (2)'!$O$198</f>
        <v>61</v>
      </c>
      <c r="D115">
        <f>'report (2)'!$P$198</f>
        <v>36</v>
      </c>
      <c r="E115">
        <f t="shared" si="23"/>
        <v>67</v>
      </c>
      <c r="F115">
        <f t="shared" si="19"/>
        <v>24</v>
      </c>
      <c r="G115">
        <f t="shared" si="16"/>
        <v>20</v>
      </c>
      <c r="H115">
        <f t="shared" si="17"/>
        <v>45</v>
      </c>
      <c r="I115">
        <f t="shared" si="18"/>
        <v>14</v>
      </c>
      <c r="K115">
        <f t="shared" si="20"/>
        <v>113</v>
      </c>
      <c r="L115">
        <f>VLOOKUP(B115,'report (2)'!$Y$277:$AG$356,'report (2)'!Z$275)</f>
        <v>0</v>
      </c>
      <c r="M115">
        <f>VLOOKUP(C115,'report (2)'!$Y$277:$AG$356,'report (2)'!AA$275)</f>
        <v>0</v>
      </c>
      <c r="N115">
        <f>VLOOKUP(D115,'report (2)'!$Y$277:$AG$356,'report (2)'!AB$275)</f>
        <v>28.4</v>
      </c>
      <c r="O115">
        <f>VLOOKUP(E115,'report (2)'!$Y$277:$AG$356,'report (2)'!AC$275)</f>
        <v>0</v>
      </c>
      <c r="P115">
        <f>VLOOKUP(F115,'report (2)'!$Y$277:$AG$356,'report (2)'!AD$275)</f>
        <v>17.3</v>
      </c>
      <c r="Q115">
        <f>VLOOKUP(G115,'report (2)'!$Y$277:$AG$356,'report (2)'!AE$275)</f>
        <v>153.80000000000001</v>
      </c>
      <c r="R115">
        <f>VLOOKUP(H115,'report (2)'!$Y$277:$AG$356,'report (2)'!AF$275)</f>
        <v>0</v>
      </c>
      <c r="S115">
        <f>VLOOKUP(I115,'report (2)'!$Y$277:$AG$356,'report (2)'!AG$275)</f>
        <v>17.8</v>
      </c>
      <c r="T115">
        <f t="shared" si="21"/>
        <v>217.3</v>
      </c>
    </row>
    <row r="116" spans="1:20" x14ac:dyDescent="0.3">
      <c r="A116">
        <f t="shared" si="22"/>
        <v>114</v>
      </c>
      <c r="B116">
        <f>'report (2)'!$N$196</f>
        <v>57</v>
      </c>
      <c r="C116">
        <f>'report (2)'!$O$198</f>
        <v>61</v>
      </c>
      <c r="D116">
        <f>'report (2)'!$P$198</f>
        <v>36</v>
      </c>
      <c r="E116">
        <f t="shared" si="23"/>
        <v>80</v>
      </c>
      <c r="F116">
        <f t="shared" si="19"/>
        <v>24</v>
      </c>
      <c r="G116">
        <f t="shared" si="16"/>
        <v>20</v>
      </c>
      <c r="H116">
        <f t="shared" si="17"/>
        <v>45</v>
      </c>
      <c r="I116">
        <f t="shared" si="18"/>
        <v>1</v>
      </c>
      <c r="K116">
        <f t="shared" si="20"/>
        <v>114</v>
      </c>
      <c r="L116">
        <f>VLOOKUP(B116,'report (2)'!$Y$277:$AG$356,'report (2)'!Z$275)</f>
        <v>0</v>
      </c>
      <c r="M116">
        <f>VLOOKUP(C116,'report (2)'!$Y$277:$AG$356,'report (2)'!AA$275)</f>
        <v>0</v>
      </c>
      <c r="N116">
        <f>VLOOKUP(D116,'report (2)'!$Y$277:$AG$356,'report (2)'!AB$275)</f>
        <v>28.4</v>
      </c>
      <c r="O116">
        <f>VLOOKUP(E116,'report (2)'!$Y$277:$AG$356,'report (2)'!AC$275)</f>
        <v>0</v>
      </c>
      <c r="P116">
        <f>VLOOKUP(F116,'report (2)'!$Y$277:$AG$356,'report (2)'!AD$275)</f>
        <v>17.3</v>
      </c>
      <c r="Q116">
        <f>VLOOKUP(G116,'report (2)'!$Y$277:$AG$356,'report (2)'!AE$275)</f>
        <v>153.80000000000001</v>
      </c>
      <c r="R116">
        <f>VLOOKUP(H116,'report (2)'!$Y$277:$AG$356,'report (2)'!AF$275)</f>
        <v>0</v>
      </c>
      <c r="S116">
        <f>VLOOKUP(I116,'report (2)'!$Y$277:$AG$356,'report (2)'!AG$275)</f>
        <v>17.8</v>
      </c>
      <c r="T116">
        <f t="shared" si="21"/>
        <v>217.3</v>
      </c>
    </row>
    <row r="117" spans="1:20" x14ac:dyDescent="0.3">
      <c r="A117">
        <f t="shared" si="22"/>
        <v>115</v>
      </c>
      <c r="B117">
        <f>'report (2)'!$N$196</f>
        <v>57</v>
      </c>
      <c r="C117">
        <f>'report (2)'!$O$198</f>
        <v>61</v>
      </c>
      <c r="D117">
        <f>'report (2)'!$P$198</f>
        <v>36</v>
      </c>
      <c r="E117">
        <f t="shared" si="23"/>
        <v>55</v>
      </c>
      <c r="F117">
        <f t="shared" si="19"/>
        <v>24</v>
      </c>
      <c r="G117">
        <f t="shared" si="16"/>
        <v>20</v>
      </c>
      <c r="H117">
        <f t="shared" si="17"/>
        <v>45</v>
      </c>
      <c r="I117">
        <f t="shared" si="18"/>
        <v>26</v>
      </c>
      <c r="K117">
        <f t="shared" si="20"/>
        <v>115</v>
      </c>
      <c r="L117">
        <f>VLOOKUP(B117,'report (2)'!$Y$277:$AG$356,'report (2)'!Z$275)</f>
        <v>0</v>
      </c>
      <c r="M117">
        <f>VLOOKUP(C117,'report (2)'!$Y$277:$AG$356,'report (2)'!AA$275)</f>
        <v>0</v>
      </c>
      <c r="N117">
        <f>VLOOKUP(D117,'report (2)'!$Y$277:$AG$356,'report (2)'!AB$275)</f>
        <v>28.4</v>
      </c>
      <c r="O117">
        <f>VLOOKUP(E117,'report (2)'!$Y$277:$AG$356,'report (2)'!AC$275)</f>
        <v>0</v>
      </c>
      <c r="P117">
        <f>VLOOKUP(F117,'report (2)'!$Y$277:$AG$356,'report (2)'!AD$275)</f>
        <v>17.3</v>
      </c>
      <c r="Q117">
        <f>VLOOKUP(G117,'report (2)'!$Y$277:$AG$356,'report (2)'!AE$275)</f>
        <v>153.80000000000001</v>
      </c>
      <c r="R117">
        <f>VLOOKUP(H117,'report (2)'!$Y$277:$AG$356,'report (2)'!AF$275)</f>
        <v>0</v>
      </c>
      <c r="S117">
        <f>VLOOKUP(I117,'report (2)'!$Y$277:$AG$356,'report (2)'!AG$275)</f>
        <v>17.8</v>
      </c>
      <c r="T117">
        <f t="shared" si="21"/>
        <v>217.3</v>
      </c>
    </row>
    <row r="118" spans="1:20" x14ac:dyDescent="0.3">
      <c r="A118">
        <f t="shared" si="22"/>
        <v>116</v>
      </c>
      <c r="B118">
        <f>'report (2)'!$N$196</f>
        <v>57</v>
      </c>
      <c r="C118">
        <f>'report (2)'!$O$198</f>
        <v>61</v>
      </c>
      <c r="D118">
        <f>'report (2)'!$P$199</f>
        <v>58</v>
      </c>
      <c r="E118">
        <f t="shared" si="23"/>
        <v>25</v>
      </c>
      <c r="F118">
        <f t="shared" si="19"/>
        <v>24</v>
      </c>
      <c r="G118">
        <f t="shared" si="16"/>
        <v>20</v>
      </c>
      <c r="H118">
        <f t="shared" si="17"/>
        <v>23</v>
      </c>
      <c r="I118">
        <f t="shared" si="18"/>
        <v>56</v>
      </c>
      <c r="K118">
        <f t="shared" si="20"/>
        <v>116</v>
      </c>
      <c r="L118">
        <f>VLOOKUP(B118,'report (2)'!$Y$277:$AG$356,'report (2)'!Z$275)</f>
        <v>0</v>
      </c>
      <c r="M118">
        <f>VLOOKUP(C118,'report (2)'!$Y$277:$AG$356,'report (2)'!AA$275)</f>
        <v>0</v>
      </c>
      <c r="N118">
        <f>VLOOKUP(D118,'report (2)'!$Y$277:$AG$356,'report (2)'!AB$275)</f>
        <v>0</v>
      </c>
      <c r="O118">
        <f>VLOOKUP(E118,'report (2)'!$Y$277:$AG$356,'report (2)'!AC$275)</f>
        <v>260.39999999999998</v>
      </c>
      <c r="P118">
        <f>VLOOKUP(F118,'report (2)'!$Y$277:$AG$356,'report (2)'!AD$275)</f>
        <v>17.3</v>
      </c>
      <c r="Q118">
        <f>VLOOKUP(G118,'report (2)'!$Y$277:$AG$356,'report (2)'!AE$275)</f>
        <v>153.80000000000001</v>
      </c>
      <c r="R118">
        <f>VLOOKUP(H118,'report (2)'!$Y$277:$AG$356,'report (2)'!AF$275)</f>
        <v>36</v>
      </c>
      <c r="S118">
        <f>VLOOKUP(I118,'report (2)'!$Y$277:$AG$356,'report (2)'!AG$275)</f>
        <v>0</v>
      </c>
      <c r="T118">
        <f t="shared" si="21"/>
        <v>467.5</v>
      </c>
    </row>
    <row r="119" spans="1:20" x14ac:dyDescent="0.3">
      <c r="A119">
        <f t="shared" si="22"/>
        <v>117</v>
      </c>
      <c r="B119">
        <f>'report (2)'!$N$196</f>
        <v>57</v>
      </c>
      <c r="C119">
        <f>'report (2)'!$O$198</f>
        <v>61</v>
      </c>
      <c r="D119">
        <f>'report (2)'!$P$199</f>
        <v>58</v>
      </c>
      <c r="E119">
        <f t="shared" si="23"/>
        <v>52</v>
      </c>
      <c r="F119">
        <f t="shared" si="19"/>
        <v>24</v>
      </c>
      <c r="G119">
        <f t="shared" si="16"/>
        <v>20</v>
      </c>
      <c r="H119">
        <f t="shared" si="17"/>
        <v>23</v>
      </c>
      <c r="I119">
        <f t="shared" si="18"/>
        <v>29</v>
      </c>
      <c r="K119">
        <f t="shared" si="20"/>
        <v>117</v>
      </c>
      <c r="L119">
        <f>VLOOKUP(B119,'report (2)'!$Y$277:$AG$356,'report (2)'!Z$275)</f>
        <v>0</v>
      </c>
      <c r="M119">
        <f>VLOOKUP(C119,'report (2)'!$Y$277:$AG$356,'report (2)'!AA$275)</f>
        <v>0</v>
      </c>
      <c r="N119">
        <f>VLOOKUP(D119,'report (2)'!$Y$277:$AG$356,'report (2)'!AB$275)</f>
        <v>0</v>
      </c>
      <c r="O119">
        <f>VLOOKUP(E119,'report (2)'!$Y$277:$AG$356,'report (2)'!AC$275)</f>
        <v>0</v>
      </c>
      <c r="P119">
        <f>VLOOKUP(F119,'report (2)'!$Y$277:$AG$356,'report (2)'!AD$275)</f>
        <v>17.3</v>
      </c>
      <c r="Q119">
        <f>VLOOKUP(G119,'report (2)'!$Y$277:$AG$356,'report (2)'!AE$275)</f>
        <v>153.80000000000001</v>
      </c>
      <c r="R119">
        <f>VLOOKUP(H119,'report (2)'!$Y$277:$AG$356,'report (2)'!AF$275)</f>
        <v>36</v>
      </c>
      <c r="S119">
        <f>VLOOKUP(I119,'report (2)'!$Y$277:$AG$356,'report (2)'!AG$275)</f>
        <v>17.8</v>
      </c>
      <c r="T119">
        <f t="shared" si="21"/>
        <v>224.90000000000003</v>
      </c>
    </row>
    <row r="120" spans="1:20" x14ac:dyDescent="0.3">
      <c r="A120">
        <f t="shared" si="22"/>
        <v>118</v>
      </c>
      <c r="B120">
        <f>'report (2)'!$N$196</f>
        <v>57</v>
      </c>
      <c r="C120">
        <f>'report (2)'!$O$198</f>
        <v>61</v>
      </c>
      <c r="D120">
        <f>'report (2)'!$P$199</f>
        <v>58</v>
      </c>
      <c r="E120">
        <f t="shared" si="23"/>
        <v>67</v>
      </c>
      <c r="F120">
        <f t="shared" si="19"/>
        <v>24</v>
      </c>
      <c r="G120">
        <f t="shared" si="16"/>
        <v>20</v>
      </c>
      <c r="H120">
        <f t="shared" si="17"/>
        <v>23</v>
      </c>
      <c r="I120">
        <f t="shared" si="18"/>
        <v>14</v>
      </c>
      <c r="K120">
        <f t="shared" si="20"/>
        <v>118</v>
      </c>
      <c r="L120">
        <f>VLOOKUP(B120,'report (2)'!$Y$277:$AG$356,'report (2)'!Z$275)</f>
        <v>0</v>
      </c>
      <c r="M120">
        <f>VLOOKUP(C120,'report (2)'!$Y$277:$AG$356,'report (2)'!AA$275)</f>
        <v>0</v>
      </c>
      <c r="N120">
        <f>VLOOKUP(D120,'report (2)'!$Y$277:$AG$356,'report (2)'!AB$275)</f>
        <v>0</v>
      </c>
      <c r="O120">
        <f>VLOOKUP(E120,'report (2)'!$Y$277:$AG$356,'report (2)'!AC$275)</f>
        <v>0</v>
      </c>
      <c r="P120">
        <f>VLOOKUP(F120,'report (2)'!$Y$277:$AG$356,'report (2)'!AD$275)</f>
        <v>17.3</v>
      </c>
      <c r="Q120">
        <f>VLOOKUP(G120,'report (2)'!$Y$277:$AG$356,'report (2)'!AE$275)</f>
        <v>153.80000000000001</v>
      </c>
      <c r="R120">
        <f>VLOOKUP(H120,'report (2)'!$Y$277:$AG$356,'report (2)'!AF$275)</f>
        <v>36</v>
      </c>
      <c r="S120">
        <f>VLOOKUP(I120,'report (2)'!$Y$277:$AG$356,'report (2)'!AG$275)</f>
        <v>17.8</v>
      </c>
      <c r="T120">
        <f t="shared" si="21"/>
        <v>224.90000000000003</v>
      </c>
    </row>
    <row r="121" spans="1:20" x14ac:dyDescent="0.3">
      <c r="A121">
        <f t="shared" si="22"/>
        <v>119</v>
      </c>
      <c r="B121">
        <f>'report (2)'!$N$196</f>
        <v>57</v>
      </c>
      <c r="C121">
        <f>'report (2)'!$O$198</f>
        <v>61</v>
      </c>
      <c r="D121">
        <f>'report (2)'!$P$199</f>
        <v>58</v>
      </c>
      <c r="E121">
        <f t="shared" si="23"/>
        <v>80</v>
      </c>
      <c r="F121">
        <f t="shared" si="19"/>
        <v>24</v>
      </c>
      <c r="G121">
        <f t="shared" si="16"/>
        <v>20</v>
      </c>
      <c r="H121">
        <f t="shared" si="17"/>
        <v>23</v>
      </c>
      <c r="I121">
        <f t="shared" si="18"/>
        <v>1</v>
      </c>
      <c r="K121">
        <f t="shared" si="20"/>
        <v>119</v>
      </c>
      <c r="L121">
        <f>VLOOKUP(B121,'report (2)'!$Y$277:$AG$356,'report (2)'!Z$275)</f>
        <v>0</v>
      </c>
      <c r="M121">
        <f>VLOOKUP(C121,'report (2)'!$Y$277:$AG$356,'report (2)'!AA$275)</f>
        <v>0</v>
      </c>
      <c r="N121">
        <f>VLOOKUP(D121,'report (2)'!$Y$277:$AG$356,'report (2)'!AB$275)</f>
        <v>0</v>
      </c>
      <c r="O121">
        <f>VLOOKUP(E121,'report (2)'!$Y$277:$AG$356,'report (2)'!AC$275)</f>
        <v>0</v>
      </c>
      <c r="P121">
        <f>VLOOKUP(F121,'report (2)'!$Y$277:$AG$356,'report (2)'!AD$275)</f>
        <v>17.3</v>
      </c>
      <c r="Q121">
        <f>VLOOKUP(G121,'report (2)'!$Y$277:$AG$356,'report (2)'!AE$275)</f>
        <v>153.80000000000001</v>
      </c>
      <c r="R121">
        <f>VLOOKUP(H121,'report (2)'!$Y$277:$AG$356,'report (2)'!AF$275)</f>
        <v>36</v>
      </c>
      <c r="S121">
        <f>VLOOKUP(I121,'report (2)'!$Y$277:$AG$356,'report (2)'!AG$275)</f>
        <v>17.8</v>
      </c>
      <c r="T121">
        <f t="shared" si="21"/>
        <v>224.90000000000003</v>
      </c>
    </row>
    <row r="122" spans="1:20" x14ac:dyDescent="0.3">
      <c r="A122">
        <f t="shared" si="22"/>
        <v>120</v>
      </c>
      <c r="B122">
        <f>'report (2)'!$N$196</f>
        <v>57</v>
      </c>
      <c r="C122">
        <f>'report (2)'!$O$198</f>
        <v>61</v>
      </c>
      <c r="D122">
        <f>'report (2)'!$P$199</f>
        <v>58</v>
      </c>
      <c r="E122">
        <f t="shared" si="23"/>
        <v>55</v>
      </c>
      <c r="F122">
        <f t="shared" si="19"/>
        <v>24</v>
      </c>
      <c r="G122">
        <f t="shared" si="16"/>
        <v>20</v>
      </c>
      <c r="H122">
        <f t="shared" si="17"/>
        <v>23</v>
      </c>
      <c r="I122">
        <f t="shared" si="18"/>
        <v>26</v>
      </c>
      <c r="K122">
        <f t="shared" si="20"/>
        <v>120</v>
      </c>
      <c r="L122">
        <f>VLOOKUP(B122,'report (2)'!$Y$277:$AG$356,'report (2)'!Z$275)</f>
        <v>0</v>
      </c>
      <c r="M122">
        <f>VLOOKUP(C122,'report (2)'!$Y$277:$AG$356,'report (2)'!AA$275)</f>
        <v>0</v>
      </c>
      <c r="N122">
        <f>VLOOKUP(D122,'report (2)'!$Y$277:$AG$356,'report (2)'!AB$275)</f>
        <v>0</v>
      </c>
      <c r="O122">
        <f>VLOOKUP(E122,'report (2)'!$Y$277:$AG$356,'report (2)'!AC$275)</f>
        <v>0</v>
      </c>
      <c r="P122">
        <f>VLOOKUP(F122,'report (2)'!$Y$277:$AG$356,'report (2)'!AD$275)</f>
        <v>17.3</v>
      </c>
      <c r="Q122">
        <f>VLOOKUP(G122,'report (2)'!$Y$277:$AG$356,'report (2)'!AE$275)</f>
        <v>153.80000000000001</v>
      </c>
      <c r="R122">
        <f>VLOOKUP(H122,'report (2)'!$Y$277:$AG$356,'report (2)'!AF$275)</f>
        <v>36</v>
      </c>
      <c r="S122">
        <f>VLOOKUP(I122,'report (2)'!$Y$277:$AG$356,'report (2)'!AG$275)</f>
        <v>17.8</v>
      </c>
      <c r="T122">
        <f t="shared" si="21"/>
        <v>224.90000000000003</v>
      </c>
    </row>
    <row r="123" spans="1:20" x14ac:dyDescent="0.3">
      <c r="A123">
        <f t="shared" si="22"/>
        <v>121</v>
      </c>
      <c r="B123">
        <f>'report (2)'!$N$196</f>
        <v>57</v>
      </c>
      <c r="C123">
        <f>'report (2)'!$O$198</f>
        <v>61</v>
      </c>
      <c r="D123">
        <f>'report (2)'!$P$200</f>
        <v>56</v>
      </c>
      <c r="E123">
        <f t="shared" si="23"/>
        <v>25</v>
      </c>
      <c r="F123">
        <f t="shared" si="19"/>
        <v>24</v>
      </c>
      <c r="G123">
        <f t="shared" si="16"/>
        <v>20</v>
      </c>
      <c r="H123">
        <f t="shared" si="17"/>
        <v>25</v>
      </c>
      <c r="I123">
        <f t="shared" si="18"/>
        <v>56</v>
      </c>
      <c r="K123">
        <f t="shared" si="20"/>
        <v>121</v>
      </c>
      <c r="L123">
        <f>VLOOKUP(B123,'report (2)'!$Y$277:$AG$356,'report (2)'!Z$275)</f>
        <v>0</v>
      </c>
      <c r="M123">
        <f>VLOOKUP(C123,'report (2)'!$Y$277:$AG$356,'report (2)'!AA$275)</f>
        <v>0</v>
      </c>
      <c r="N123">
        <f>VLOOKUP(D123,'report (2)'!$Y$277:$AG$356,'report (2)'!AB$275)</f>
        <v>28.4</v>
      </c>
      <c r="O123">
        <f>VLOOKUP(E123,'report (2)'!$Y$277:$AG$356,'report (2)'!AC$275)</f>
        <v>260.39999999999998</v>
      </c>
      <c r="P123">
        <f>VLOOKUP(F123,'report (2)'!$Y$277:$AG$356,'report (2)'!AD$275)</f>
        <v>17.3</v>
      </c>
      <c r="Q123">
        <f>VLOOKUP(G123,'report (2)'!$Y$277:$AG$356,'report (2)'!AE$275)</f>
        <v>153.80000000000001</v>
      </c>
      <c r="R123">
        <f>VLOOKUP(H123,'report (2)'!$Y$277:$AG$356,'report (2)'!AF$275)</f>
        <v>17.8</v>
      </c>
      <c r="S123">
        <f>VLOOKUP(I123,'report (2)'!$Y$277:$AG$356,'report (2)'!AG$275)</f>
        <v>0</v>
      </c>
      <c r="T123">
        <f t="shared" si="21"/>
        <v>477.7</v>
      </c>
    </row>
    <row r="124" spans="1:20" x14ac:dyDescent="0.3">
      <c r="A124">
        <f t="shared" si="22"/>
        <v>122</v>
      </c>
      <c r="B124">
        <f>'report (2)'!$N$196</f>
        <v>57</v>
      </c>
      <c r="C124">
        <f>'report (2)'!$O$198</f>
        <v>61</v>
      </c>
      <c r="D124">
        <f>'report (2)'!$P$200</f>
        <v>56</v>
      </c>
      <c r="E124">
        <f t="shared" si="23"/>
        <v>52</v>
      </c>
      <c r="F124">
        <f t="shared" si="19"/>
        <v>24</v>
      </c>
      <c r="G124">
        <f t="shared" si="16"/>
        <v>20</v>
      </c>
      <c r="H124">
        <f t="shared" si="17"/>
        <v>25</v>
      </c>
      <c r="I124">
        <f t="shared" si="18"/>
        <v>29</v>
      </c>
      <c r="K124">
        <f t="shared" si="20"/>
        <v>122</v>
      </c>
      <c r="L124">
        <f>VLOOKUP(B124,'report (2)'!$Y$277:$AG$356,'report (2)'!Z$275)</f>
        <v>0</v>
      </c>
      <c r="M124">
        <f>VLOOKUP(C124,'report (2)'!$Y$277:$AG$356,'report (2)'!AA$275)</f>
        <v>0</v>
      </c>
      <c r="N124">
        <f>VLOOKUP(D124,'report (2)'!$Y$277:$AG$356,'report (2)'!AB$275)</f>
        <v>28.4</v>
      </c>
      <c r="O124">
        <f>VLOOKUP(E124,'report (2)'!$Y$277:$AG$356,'report (2)'!AC$275)</f>
        <v>0</v>
      </c>
      <c r="P124">
        <f>VLOOKUP(F124,'report (2)'!$Y$277:$AG$356,'report (2)'!AD$275)</f>
        <v>17.3</v>
      </c>
      <c r="Q124">
        <f>VLOOKUP(G124,'report (2)'!$Y$277:$AG$356,'report (2)'!AE$275)</f>
        <v>153.80000000000001</v>
      </c>
      <c r="R124">
        <f>VLOOKUP(H124,'report (2)'!$Y$277:$AG$356,'report (2)'!AF$275)</f>
        <v>17.8</v>
      </c>
      <c r="S124">
        <f>VLOOKUP(I124,'report (2)'!$Y$277:$AG$356,'report (2)'!AG$275)</f>
        <v>17.8</v>
      </c>
      <c r="T124">
        <f t="shared" si="21"/>
        <v>235.10000000000002</v>
      </c>
    </row>
    <row r="125" spans="1:20" x14ac:dyDescent="0.3">
      <c r="A125">
        <f t="shared" si="22"/>
        <v>123</v>
      </c>
      <c r="B125">
        <f>'report (2)'!$N$196</f>
        <v>57</v>
      </c>
      <c r="C125">
        <f>'report (2)'!$O$198</f>
        <v>61</v>
      </c>
      <c r="D125">
        <f>'report (2)'!$P$200</f>
        <v>56</v>
      </c>
      <c r="E125">
        <f t="shared" si="23"/>
        <v>67</v>
      </c>
      <c r="F125">
        <f t="shared" si="19"/>
        <v>24</v>
      </c>
      <c r="G125">
        <f t="shared" si="16"/>
        <v>20</v>
      </c>
      <c r="H125">
        <f t="shared" si="17"/>
        <v>25</v>
      </c>
      <c r="I125">
        <f t="shared" si="18"/>
        <v>14</v>
      </c>
      <c r="K125">
        <f t="shared" si="20"/>
        <v>123</v>
      </c>
      <c r="L125">
        <f>VLOOKUP(B125,'report (2)'!$Y$277:$AG$356,'report (2)'!Z$275)</f>
        <v>0</v>
      </c>
      <c r="M125">
        <f>VLOOKUP(C125,'report (2)'!$Y$277:$AG$356,'report (2)'!AA$275)</f>
        <v>0</v>
      </c>
      <c r="N125">
        <f>VLOOKUP(D125,'report (2)'!$Y$277:$AG$356,'report (2)'!AB$275)</f>
        <v>28.4</v>
      </c>
      <c r="O125">
        <f>VLOOKUP(E125,'report (2)'!$Y$277:$AG$356,'report (2)'!AC$275)</f>
        <v>0</v>
      </c>
      <c r="P125">
        <f>VLOOKUP(F125,'report (2)'!$Y$277:$AG$356,'report (2)'!AD$275)</f>
        <v>17.3</v>
      </c>
      <c r="Q125">
        <f>VLOOKUP(G125,'report (2)'!$Y$277:$AG$356,'report (2)'!AE$275)</f>
        <v>153.80000000000001</v>
      </c>
      <c r="R125">
        <f>VLOOKUP(H125,'report (2)'!$Y$277:$AG$356,'report (2)'!AF$275)</f>
        <v>17.8</v>
      </c>
      <c r="S125">
        <f>VLOOKUP(I125,'report (2)'!$Y$277:$AG$356,'report (2)'!AG$275)</f>
        <v>17.8</v>
      </c>
      <c r="T125">
        <f t="shared" si="21"/>
        <v>235.10000000000002</v>
      </c>
    </row>
    <row r="126" spans="1:20" x14ac:dyDescent="0.3">
      <c r="A126">
        <f t="shared" si="22"/>
        <v>124</v>
      </c>
      <c r="B126">
        <f>'report (2)'!$N$196</f>
        <v>57</v>
      </c>
      <c r="C126">
        <f>'report (2)'!$O$198</f>
        <v>61</v>
      </c>
      <c r="D126">
        <f>'report (2)'!$P$200</f>
        <v>56</v>
      </c>
      <c r="E126">
        <f t="shared" si="23"/>
        <v>80</v>
      </c>
      <c r="F126">
        <f t="shared" si="19"/>
        <v>24</v>
      </c>
      <c r="G126">
        <f t="shared" si="16"/>
        <v>20</v>
      </c>
      <c r="H126">
        <f t="shared" si="17"/>
        <v>25</v>
      </c>
      <c r="I126">
        <f t="shared" si="18"/>
        <v>1</v>
      </c>
      <c r="K126">
        <f t="shared" si="20"/>
        <v>124</v>
      </c>
      <c r="L126">
        <f>VLOOKUP(B126,'report (2)'!$Y$277:$AG$356,'report (2)'!Z$275)</f>
        <v>0</v>
      </c>
      <c r="M126">
        <f>VLOOKUP(C126,'report (2)'!$Y$277:$AG$356,'report (2)'!AA$275)</f>
        <v>0</v>
      </c>
      <c r="N126">
        <f>VLOOKUP(D126,'report (2)'!$Y$277:$AG$356,'report (2)'!AB$275)</f>
        <v>28.4</v>
      </c>
      <c r="O126">
        <f>VLOOKUP(E126,'report (2)'!$Y$277:$AG$356,'report (2)'!AC$275)</f>
        <v>0</v>
      </c>
      <c r="P126">
        <f>VLOOKUP(F126,'report (2)'!$Y$277:$AG$356,'report (2)'!AD$275)</f>
        <v>17.3</v>
      </c>
      <c r="Q126">
        <f>VLOOKUP(G126,'report (2)'!$Y$277:$AG$356,'report (2)'!AE$275)</f>
        <v>153.80000000000001</v>
      </c>
      <c r="R126">
        <f>VLOOKUP(H126,'report (2)'!$Y$277:$AG$356,'report (2)'!AF$275)</f>
        <v>17.8</v>
      </c>
      <c r="S126">
        <f>VLOOKUP(I126,'report (2)'!$Y$277:$AG$356,'report (2)'!AG$275)</f>
        <v>17.8</v>
      </c>
      <c r="T126">
        <f t="shared" si="21"/>
        <v>235.10000000000002</v>
      </c>
    </row>
    <row r="127" spans="1:20" x14ac:dyDescent="0.3">
      <c r="A127">
        <f t="shared" si="22"/>
        <v>125</v>
      </c>
      <c r="B127">
        <f>'report (2)'!$N$196</f>
        <v>57</v>
      </c>
      <c r="C127">
        <f>'report (2)'!$O$198</f>
        <v>61</v>
      </c>
      <c r="D127">
        <f>'report (2)'!$P$200</f>
        <v>56</v>
      </c>
      <c r="E127">
        <f t="shared" si="23"/>
        <v>55</v>
      </c>
      <c r="F127">
        <f t="shared" si="19"/>
        <v>24</v>
      </c>
      <c r="G127">
        <f t="shared" si="16"/>
        <v>20</v>
      </c>
      <c r="H127">
        <f t="shared" si="17"/>
        <v>25</v>
      </c>
      <c r="I127">
        <f t="shared" si="18"/>
        <v>26</v>
      </c>
      <c r="K127">
        <f t="shared" si="20"/>
        <v>125</v>
      </c>
      <c r="L127">
        <f>VLOOKUP(B127,'report (2)'!$Y$277:$AG$356,'report (2)'!Z$275)</f>
        <v>0</v>
      </c>
      <c r="M127">
        <f>VLOOKUP(C127,'report (2)'!$Y$277:$AG$356,'report (2)'!AA$275)</f>
        <v>0</v>
      </c>
      <c r="N127">
        <f>VLOOKUP(D127,'report (2)'!$Y$277:$AG$356,'report (2)'!AB$275)</f>
        <v>28.4</v>
      </c>
      <c r="O127">
        <f>VLOOKUP(E127,'report (2)'!$Y$277:$AG$356,'report (2)'!AC$275)</f>
        <v>0</v>
      </c>
      <c r="P127">
        <f>VLOOKUP(F127,'report (2)'!$Y$277:$AG$356,'report (2)'!AD$275)</f>
        <v>17.3</v>
      </c>
      <c r="Q127">
        <f>VLOOKUP(G127,'report (2)'!$Y$277:$AG$356,'report (2)'!AE$275)</f>
        <v>153.80000000000001</v>
      </c>
      <c r="R127">
        <f>VLOOKUP(H127,'report (2)'!$Y$277:$AG$356,'report (2)'!AF$275)</f>
        <v>17.8</v>
      </c>
      <c r="S127">
        <f>VLOOKUP(I127,'report (2)'!$Y$277:$AG$356,'report (2)'!AG$275)</f>
        <v>17.8</v>
      </c>
      <c r="T127">
        <f t="shared" si="21"/>
        <v>235.10000000000002</v>
      </c>
    </row>
    <row r="128" spans="1:20" x14ac:dyDescent="0.3">
      <c r="A128">
        <f t="shared" si="22"/>
        <v>126</v>
      </c>
      <c r="B128">
        <f>'report (2)'!$N$196</f>
        <v>57</v>
      </c>
      <c r="C128">
        <f>'report (2)'!$O$198</f>
        <v>61</v>
      </c>
      <c r="D128">
        <f>'report (2)'!$P$201</f>
        <v>27</v>
      </c>
      <c r="E128">
        <f t="shared" si="23"/>
        <v>25</v>
      </c>
      <c r="F128">
        <f t="shared" si="19"/>
        <v>24</v>
      </c>
      <c r="G128">
        <f t="shared" si="16"/>
        <v>20</v>
      </c>
      <c r="H128">
        <f t="shared" si="17"/>
        <v>54</v>
      </c>
      <c r="I128">
        <f t="shared" si="18"/>
        <v>56</v>
      </c>
      <c r="K128">
        <f t="shared" si="20"/>
        <v>126</v>
      </c>
      <c r="L128">
        <f>VLOOKUP(B128,'report (2)'!$Y$277:$AG$356,'report (2)'!Z$275)</f>
        <v>0</v>
      </c>
      <c r="M128">
        <f>VLOOKUP(C128,'report (2)'!$Y$277:$AG$356,'report (2)'!AA$275)</f>
        <v>0</v>
      </c>
      <c r="N128">
        <f>VLOOKUP(D128,'report (2)'!$Y$277:$AG$356,'report (2)'!AB$275)</f>
        <v>64</v>
      </c>
      <c r="O128">
        <f>VLOOKUP(E128,'report (2)'!$Y$277:$AG$356,'report (2)'!AC$275)</f>
        <v>260.39999999999998</v>
      </c>
      <c r="P128">
        <f>VLOOKUP(F128,'report (2)'!$Y$277:$AG$356,'report (2)'!AD$275)</f>
        <v>17.3</v>
      </c>
      <c r="Q128">
        <f>VLOOKUP(G128,'report (2)'!$Y$277:$AG$356,'report (2)'!AE$275)</f>
        <v>153.80000000000001</v>
      </c>
      <c r="R128">
        <f>VLOOKUP(H128,'report (2)'!$Y$277:$AG$356,'report (2)'!AF$275)</f>
        <v>0</v>
      </c>
      <c r="S128">
        <f>VLOOKUP(I128,'report (2)'!$Y$277:$AG$356,'report (2)'!AG$275)</f>
        <v>0</v>
      </c>
      <c r="T128">
        <f t="shared" si="21"/>
        <v>495.5</v>
      </c>
    </row>
    <row r="129" spans="1:20" x14ac:dyDescent="0.3">
      <c r="A129">
        <f t="shared" si="22"/>
        <v>127</v>
      </c>
      <c r="B129">
        <f>'report (2)'!$N$196</f>
        <v>57</v>
      </c>
      <c r="C129">
        <f>'report (2)'!$O$198</f>
        <v>61</v>
      </c>
      <c r="D129">
        <f>'report (2)'!$P$201</f>
        <v>27</v>
      </c>
      <c r="E129">
        <f t="shared" si="23"/>
        <v>52</v>
      </c>
      <c r="F129">
        <f t="shared" si="19"/>
        <v>24</v>
      </c>
      <c r="G129">
        <f t="shared" si="16"/>
        <v>20</v>
      </c>
      <c r="H129">
        <f t="shared" si="17"/>
        <v>54</v>
      </c>
      <c r="I129">
        <f t="shared" si="18"/>
        <v>29</v>
      </c>
      <c r="K129">
        <f t="shared" si="20"/>
        <v>127</v>
      </c>
      <c r="L129">
        <f>VLOOKUP(B129,'report (2)'!$Y$277:$AG$356,'report (2)'!Z$275)</f>
        <v>0</v>
      </c>
      <c r="M129">
        <f>VLOOKUP(C129,'report (2)'!$Y$277:$AG$356,'report (2)'!AA$275)</f>
        <v>0</v>
      </c>
      <c r="N129">
        <f>VLOOKUP(D129,'report (2)'!$Y$277:$AG$356,'report (2)'!AB$275)</f>
        <v>64</v>
      </c>
      <c r="O129">
        <f>VLOOKUP(E129,'report (2)'!$Y$277:$AG$356,'report (2)'!AC$275)</f>
        <v>0</v>
      </c>
      <c r="P129">
        <f>VLOOKUP(F129,'report (2)'!$Y$277:$AG$356,'report (2)'!AD$275)</f>
        <v>17.3</v>
      </c>
      <c r="Q129">
        <f>VLOOKUP(G129,'report (2)'!$Y$277:$AG$356,'report (2)'!AE$275)</f>
        <v>153.80000000000001</v>
      </c>
      <c r="R129">
        <f>VLOOKUP(H129,'report (2)'!$Y$277:$AG$356,'report (2)'!AF$275)</f>
        <v>0</v>
      </c>
      <c r="S129">
        <f>VLOOKUP(I129,'report (2)'!$Y$277:$AG$356,'report (2)'!AG$275)</f>
        <v>17.8</v>
      </c>
      <c r="T129">
        <f t="shared" si="21"/>
        <v>252.90000000000003</v>
      </c>
    </row>
    <row r="130" spans="1:20" x14ac:dyDescent="0.3">
      <c r="A130">
        <f t="shared" si="22"/>
        <v>128</v>
      </c>
      <c r="B130">
        <f>'report (2)'!$N$196</f>
        <v>57</v>
      </c>
      <c r="C130">
        <f>'report (2)'!$O$198</f>
        <v>61</v>
      </c>
      <c r="D130">
        <f>'report (2)'!$P$201</f>
        <v>27</v>
      </c>
      <c r="E130">
        <f t="shared" si="23"/>
        <v>67</v>
      </c>
      <c r="F130">
        <f t="shared" si="19"/>
        <v>24</v>
      </c>
      <c r="G130">
        <f t="shared" si="16"/>
        <v>20</v>
      </c>
      <c r="H130">
        <f t="shared" si="17"/>
        <v>54</v>
      </c>
      <c r="I130">
        <f t="shared" si="18"/>
        <v>14</v>
      </c>
      <c r="K130">
        <f t="shared" si="20"/>
        <v>128</v>
      </c>
      <c r="L130">
        <f>VLOOKUP(B130,'report (2)'!$Y$277:$AG$356,'report (2)'!Z$275)</f>
        <v>0</v>
      </c>
      <c r="M130">
        <f>VLOOKUP(C130,'report (2)'!$Y$277:$AG$356,'report (2)'!AA$275)</f>
        <v>0</v>
      </c>
      <c r="N130">
        <f>VLOOKUP(D130,'report (2)'!$Y$277:$AG$356,'report (2)'!AB$275)</f>
        <v>64</v>
      </c>
      <c r="O130">
        <f>VLOOKUP(E130,'report (2)'!$Y$277:$AG$356,'report (2)'!AC$275)</f>
        <v>0</v>
      </c>
      <c r="P130">
        <f>VLOOKUP(F130,'report (2)'!$Y$277:$AG$356,'report (2)'!AD$275)</f>
        <v>17.3</v>
      </c>
      <c r="Q130">
        <f>VLOOKUP(G130,'report (2)'!$Y$277:$AG$356,'report (2)'!AE$275)</f>
        <v>153.80000000000001</v>
      </c>
      <c r="R130">
        <f>VLOOKUP(H130,'report (2)'!$Y$277:$AG$356,'report (2)'!AF$275)</f>
        <v>0</v>
      </c>
      <c r="S130">
        <f>VLOOKUP(I130,'report (2)'!$Y$277:$AG$356,'report (2)'!AG$275)</f>
        <v>17.8</v>
      </c>
      <c r="T130">
        <f t="shared" si="21"/>
        <v>252.90000000000003</v>
      </c>
    </row>
    <row r="131" spans="1:20" x14ac:dyDescent="0.3">
      <c r="A131">
        <f t="shared" si="22"/>
        <v>129</v>
      </c>
      <c r="B131">
        <f>'report (2)'!$N$196</f>
        <v>57</v>
      </c>
      <c r="C131">
        <f>'report (2)'!$O$198</f>
        <v>61</v>
      </c>
      <c r="D131">
        <f>'report (2)'!$P$201</f>
        <v>27</v>
      </c>
      <c r="E131">
        <f t="shared" si="23"/>
        <v>80</v>
      </c>
      <c r="F131">
        <f t="shared" si="19"/>
        <v>24</v>
      </c>
      <c r="G131">
        <f t="shared" ref="G131:G194" si="24">81-C131</f>
        <v>20</v>
      </c>
      <c r="H131">
        <f t="shared" ref="H131:H194" si="25">81-D131</f>
        <v>54</v>
      </c>
      <c r="I131">
        <f t="shared" ref="I131:I194" si="26">81-E131</f>
        <v>1</v>
      </c>
      <c r="K131">
        <f t="shared" si="20"/>
        <v>129</v>
      </c>
      <c r="L131">
        <f>VLOOKUP(B131,'report (2)'!$Y$277:$AG$356,'report (2)'!Z$275)</f>
        <v>0</v>
      </c>
      <c r="M131">
        <f>VLOOKUP(C131,'report (2)'!$Y$277:$AG$356,'report (2)'!AA$275)</f>
        <v>0</v>
      </c>
      <c r="N131">
        <f>VLOOKUP(D131,'report (2)'!$Y$277:$AG$356,'report (2)'!AB$275)</f>
        <v>64</v>
      </c>
      <c r="O131">
        <f>VLOOKUP(E131,'report (2)'!$Y$277:$AG$356,'report (2)'!AC$275)</f>
        <v>0</v>
      </c>
      <c r="P131">
        <f>VLOOKUP(F131,'report (2)'!$Y$277:$AG$356,'report (2)'!AD$275)</f>
        <v>17.3</v>
      </c>
      <c r="Q131">
        <f>VLOOKUP(G131,'report (2)'!$Y$277:$AG$356,'report (2)'!AE$275)</f>
        <v>153.80000000000001</v>
      </c>
      <c r="R131">
        <f>VLOOKUP(H131,'report (2)'!$Y$277:$AG$356,'report (2)'!AF$275)</f>
        <v>0</v>
      </c>
      <c r="S131">
        <f>VLOOKUP(I131,'report (2)'!$Y$277:$AG$356,'report (2)'!AG$275)</f>
        <v>17.8</v>
      </c>
      <c r="T131">
        <f t="shared" si="21"/>
        <v>252.90000000000003</v>
      </c>
    </row>
    <row r="132" spans="1:20" x14ac:dyDescent="0.3">
      <c r="A132">
        <f t="shared" si="22"/>
        <v>130</v>
      </c>
      <c r="B132">
        <f>'report (2)'!$N$196</f>
        <v>57</v>
      </c>
      <c r="C132">
        <f>'report (2)'!$O$198</f>
        <v>61</v>
      </c>
      <c r="D132">
        <f>'report (2)'!$P$201</f>
        <v>27</v>
      </c>
      <c r="E132">
        <f t="shared" si="23"/>
        <v>55</v>
      </c>
      <c r="F132">
        <f t="shared" ref="F132:F195" si="27">81-B132</f>
        <v>24</v>
      </c>
      <c r="G132">
        <f t="shared" si="24"/>
        <v>20</v>
      </c>
      <c r="H132">
        <f t="shared" si="25"/>
        <v>54</v>
      </c>
      <c r="I132">
        <f t="shared" si="26"/>
        <v>26</v>
      </c>
      <c r="K132">
        <f t="shared" ref="K132:K195" si="28">A132</f>
        <v>130</v>
      </c>
      <c r="L132">
        <f>VLOOKUP(B132,'report (2)'!$Y$277:$AG$356,'report (2)'!Z$275)</f>
        <v>0</v>
      </c>
      <c r="M132">
        <f>VLOOKUP(C132,'report (2)'!$Y$277:$AG$356,'report (2)'!AA$275)</f>
        <v>0</v>
      </c>
      <c r="N132">
        <f>VLOOKUP(D132,'report (2)'!$Y$277:$AG$356,'report (2)'!AB$275)</f>
        <v>64</v>
      </c>
      <c r="O132">
        <f>VLOOKUP(E132,'report (2)'!$Y$277:$AG$356,'report (2)'!AC$275)</f>
        <v>0</v>
      </c>
      <c r="P132">
        <f>VLOOKUP(F132,'report (2)'!$Y$277:$AG$356,'report (2)'!AD$275)</f>
        <v>17.3</v>
      </c>
      <c r="Q132">
        <f>VLOOKUP(G132,'report (2)'!$Y$277:$AG$356,'report (2)'!AE$275)</f>
        <v>153.80000000000001</v>
      </c>
      <c r="R132">
        <f>VLOOKUP(H132,'report (2)'!$Y$277:$AG$356,'report (2)'!AF$275)</f>
        <v>0</v>
      </c>
      <c r="S132">
        <f>VLOOKUP(I132,'report (2)'!$Y$277:$AG$356,'report (2)'!AG$275)</f>
        <v>17.8</v>
      </c>
      <c r="T132">
        <f t="shared" ref="T132:T195" si="29">SUM(L132:S132)</f>
        <v>252.90000000000003</v>
      </c>
    </row>
    <row r="133" spans="1:20" x14ac:dyDescent="0.3">
      <c r="A133">
        <f t="shared" ref="A133:A196" si="30">A132+1</f>
        <v>131</v>
      </c>
      <c r="B133">
        <f>'report (2)'!$N$196</f>
        <v>57</v>
      </c>
      <c r="C133">
        <f>'report (2)'!$O$198</f>
        <v>61</v>
      </c>
      <c r="D133">
        <f>'report (2)'!$P$202</f>
        <v>23</v>
      </c>
      <c r="E133">
        <f t="shared" si="23"/>
        <v>25</v>
      </c>
      <c r="F133">
        <f t="shared" si="27"/>
        <v>24</v>
      </c>
      <c r="G133">
        <f t="shared" si="24"/>
        <v>20</v>
      </c>
      <c r="H133">
        <f t="shared" si="25"/>
        <v>58</v>
      </c>
      <c r="I133">
        <f t="shared" si="26"/>
        <v>56</v>
      </c>
      <c r="K133">
        <f t="shared" si="28"/>
        <v>131</v>
      </c>
      <c r="L133">
        <f>VLOOKUP(B133,'report (2)'!$Y$277:$AG$356,'report (2)'!Z$275)</f>
        <v>0</v>
      </c>
      <c r="M133">
        <f>VLOOKUP(C133,'report (2)'!$Y$277:$AG$356,'report (2)'!AA$275)</f>
        <v>0</v>
      </c>
      <c r="N133">
        <f>VLOOKUP(D133,'report (2)'!$Y$277:$AG$356,'report (2)'!AB$275)</f>
        <v>64</v>
      </c>
      <c r="O133">
        <f>VLOOKUP(E133,'report (2)'!$Y$277:$AG$356,'report (2)'!AC$275)</f>
        <v>260.39999999999998</v>
      </c>
      <c r="P133">
        <f>VLOOKUP(F133,'report (2)'!$Y$277:$AG$356,'report (2)'!AD$275)</f>
        <v>17.3</v>
      </c>
      <c r="Q133">
        <f>VLOOKUP(G133,'report (2)'!$Y$277:$AG$356,'report (2)'!AE$275)</f>
        <v>153.80000000000001</v>
      </c>
      <c r="R133">
        <f>VLOOKUP(H133,'report (2)'!$Y$277:$AG$356,'report (2)'!AF$275)</f>
        <v>0</v>
      </c>
      <c r="S133">
        <f>VLOOKUP(I133,'report (2)'!$Y$277:$AG$356,'report (2)'!AG$275)</f>
        <v>0</v>
      </c>
      <c r="T133">
        <f t="shared" si="29"/>
        <v>495.5</v>
      </c>
    </row>
    <row r="134" spans="1:20" x14ac:dyDescent="0.3">
      <c r="A134">
        <f t="shared" si="30"/>
        <v>132</v>
      </c>
      <c r="B134">
        <f>'report (2)'!$N$196</f>
        <v>57</v>
      </c>
      <c r="C134">
        <f>'report (2)'!$O$198</f>
        <v>61</v>
      </c>
      <c r="D134">
        <f>'report (2)'!$P$202</f>
        <v>23</v>
      </c>
      <c r="E134">
        <f t="shared" si="23"/>
        <v>52</v>
      </c>
      <c r="F134">
        <f t="shared" si="27"/>
        <v>24</v>
      </c>
      <c r="G134">
        <f t="shared" si="24"/>
        <v>20</v>
      </c>
      <c r="H134">
        <f t="shared" si="25"/>
        <v>58</v>
      </c>
      <c r="I134">
        <f t="shared" si="26"/>
        <v>29</v>
      </c>
      <c r="K134">
        <f t="shared" si="28"/>
        <v>132</v>
      </c>
      <c r="L134">
        <f>VLOOKUP(B134,'report (2)'!$Y$277:$AG$356,'report (2)'!Z$275)</f>
        <v>0</v>
      </c>
      <c r="M134">
        <f>VLOOKUP(C134,'report (2)'!$Y$277:$AG$356,'report (2)'!AA$275)</f>
        <v>0</v>
      </c>
      <c r="N134">
        <f>VLOOKUP(D134,'report (2)'!$Y$277:$AG$356,'report (2)'!AB$275)</f>
        <v>64</v>
      </c>
      <c r="O134">
        <f>VLOOKUP(E134,'report (2)'!$Y$277:$AG$356,'report (2)'!AC$275)</f>
        <v>0</v>
      </c>
      <c r="P134">
        <f>VLOOKUP(F134,'report (2)'!$Y$277:$AG$356,'report (2)'!AD$275)</f>
        <v>17.3</v>
      </c>
      <c r="Q134">
        <f>VLOOKUP(G134,'report (2)'!$Y$277:$AG$356,'report (2)'!AE$275)</f>
        <v>153.80000000000001</v>
      </c>
      <c r="R134">
        <f>VLOOKUP(H134,'report (2)'!$Y$277:$AG$356,'report (2)'!AF$275)</f>
        <v>0</v>
      </c>
      <c r="S134">
        <f>VLOOKUP(I134,'report (2)'!$Y$277:$AG$356,'report (2)'!AG$275)</f>
        <v>17.8</v>
      </c>
      <c r="T134">
        <f t="shared" si="29"/>
        <v>252.90000000000003</v>
      </c>
    </row>
    <row r="135" spans="1:20" x14ac:dyDescent="0.3">
      <c r="A135">
        <f t="shared" si="30"/>
        <v>133</v>
      </c>
      <c r="B135">
        <f>'report (2)'!$N$196</f>
        <v>57</v>
      </c>
      <c r="C135">
        <f>'report (2)'!$O$198</f>
        <v>61</v>
      </c>
      <c r="D135">
        <f>'report (2)'!$P$202</f>
        <v>23</v>
      </c>
      <c r="E135">
        <f t="shared" si="23"/>
        <v>67</v>
      </c>
      <c r="F135">
        <f t="shared" si="27"/>
        <v>24</v>
      </c>
      <c r="G135">
        <f t="shared" si="24"/>
        <v>20</v>
      </c>
      <c r="H135">
        <f t="shared" si="25"/>
        <v>58</v>
      </c>
      <c r="I135">
        <f t="shared" si="26"/>
        <v>14</v>
      </c>
      <c r="K135">
        <f t="shared" si="28"/>
        <v>133</v>
      </c>
      <c r="L135">
        <f>VLOOKUP(B135,'report (2)'!$Y$277:$AG$356,'report (2)'!Z$275)</f>
        <v>0</v>
      </c>
      <c r="M135">
        <f>VLOOKUP(C135,'report (2)'!$Y$277:$AG$356,'report (2)'!AA$275)</f>
        <v>0</v>
      </c>
      <c r="N135">
        <f>VLOOKUP(D135,'report (2)'!$Y$277:$AG$356,'report (2)'!AB$275)</f>
        <v>64</v>
      </c>
      <c r="O135">
        <f>VLOOKUP(E135,'report (2)'!$Y$277:$AG$356,'report (2)'!AC$275)</f>
        <v>0</v>
      </c>
      <c r="P135">
        <f>VLOOKUP(F135,'report (2)'!$Y$277:$AG$356,'report (2)'!AD$275)</f>
        <v>17.3</v>
      </c>
      <c r="Q135">
        <f>VLOOKUP(G135,'report (2)'!$Y$277:$AG$356,'report (2)'!AE$275)</f>
        <v>153.80000000000001</v>
      </c>
      <c r="R135">
        <f>VLOOKUP(H135,'report (2)'!$Y$277:$AG$356,'report (2)'!AF$275)</f>
        <v>0</v>
      </c>
      <c r="S135">
        <f>VLOOKUP(I135,'report (2)'!$Y$277:$AG$356,'report (2)'!AG$275)</f>
        <v>17.8</v>
      </c>
      <c r="T135">
        <f t="shared" si="29"/>
        <v>252.90000000000003</v>
      </c>
    </row>
    <row r="136" spans="1:20" x14ac:dyDescent="0.3">
      <c r="A136">
        <f t="shared" si="30"/>
        <v>134</v>
      </c>
      <c r="B136">
        <f>'report (2)'!$N$196</f>
        <v>57</v>
      </c>
      <c r="C136">
        <f>'report (2)'!$O$198</f>
        <v>61</v>
      </c>
      <c r="D136">
        <f>'report (2)'!$P$202</f>
        <v>23</v>
      </c>
      <c r="E136">
        <f t="shared" si="23"/>
        <v>80</v>
      </c>
      <c r="F136">
        <f t="shared" si="27"/>
        <v>24</v>
      </c>
      <c r="G136">
        <f t="shared" si="24"/>
        <v>20</v>
      </c>
      <c r="H136">
        <f t="shared" si="25"/>
        <v>58</v>
      </c>
      <c r="I136">
        <f t="shared" si="26"/>
        <v>1</v>
      </c>
      <c r="K136">
        <f t="shared" si="28"/>
        <v>134</v>
      </c>
      <c r="L136">
        <f>VLOOKUP(B136,'report (2)'!$Y$277:$AG$356,'report (2)'!Z$275)</f>
        <v>0</v>
      </c>
      <c r="M136">
        <f>VLOOKUP(C136,'report (2)'!$Y$277:$AG$356,'report (2)'!AA$275)</f>
        <v>0</v>
      </c>
      <c r="N136">
        <f>VLOOKUP(D136,'report (2)'!$Y$277:$AG$356,'report (2)'!AB$275)</f>
        <v>64</v>
      </c>
      <c r="O136">
        <f>VLOOKUP(E136,'report (2)'!$Y$277:$AG$356,'report (2)'!AC$275)</f>
        <v>0</v>
      </c>
      <c r="P136">
        <f>VLOOKUP(F136,'report (2)'!$Y$277:$AG$356,'report (2)'!AD$275)</f>
        <v>17.3</v>
      </c>
      <c r="Q136">
        <f>VLOOKUP(G136,'report (2)'!$Y$277:$AG$356,'report (2)'!AE$275)</f>
        <v>153.80000000000001</v>
      </c>
      <c r="R136">
        <f>VLOOKUP(H136,'report (2)'!$Y$277:$AG$356,'report (2)'!AF$275)</f>
        <v>0</v>
      </c>
      <c r="S136">
        <f>VLOOKUP(I136,'report (2)'!$Y$277:$AG$356,'report (2)'!AG$275)</f>
        <v>17.8</v>
      </c>
      <c r="T136">
        <f t="shared" si="29"/>
        <v>252.90000000000003</v>
      </c>
    </row>
    <row r="137" spans="1:20" x14ac:dyDescent="0.3">
      <c r="A137">
        <f t="shared" si="30"/>
        <v>135</v>
      </c>
      <c r="B137">
        <f>'report (2)'!$N$196</f>
        <v>57</v>
      </c>
      <c r="C137">
        <f>'report (2)'!$O$198</f>
        <v>61</v>
      </c>
      <c r="D137">
        <f>'report (2)'!$P$202</f>
        <v>23</v>
      </c>
      <c r="E137">
        <f t="shared" ref="E137:E200" si="31">E132</f>
        <v>55</v>
      </c>
      <c r="F137">
        <f t="shared" si="27"/>
        <v>24</v>
      </c>
      <c r="G137">
        <f t="shared" si="24"/>
        <v>20</v>
      </c>
      <c r="H137">
        <f t="shared" si="25"/>
        <v>58</v>
      </c>
      <c r="I137">
        <f t="shared" si="26"/>
        <v>26</v>
      </c>
      <c r="K137">
        <f t="shared" si="28"/>
        <v>135</v>
      </c>
      <c r="L137">
        <f>VLOOKUP(B137,'report (2)'!$Y$277:$AG$356,'report (2)'!Z$275)</f>
        <v>0</v>
      </c>
      <c r="M137">
        <f>VLOOKUP(C137,'report (2)'!$Y$277:$AG$356,'report (2)'!AA$275)</f>
        <v>0</v>
      </c>
      <c r="N137">
        <f>VLOOKUP(D137,'report (2)'!$Y$277:$AG$356,'report (2)'!AB$275)</f>
        <v>64</v>
      </c>
      <c r="O137">
        <f>VLOOKUP(E137,'report (2)'!$Y$277:$AG$356,'report (2)'!AC$275)</f>
        <v>0</v>
      </c>
      <c r="P137">
        <f>VLOOKUP(F137,'report (2)'!$Y$277:$AG$356,'report (2)'!AD$275)</f>
        <v>17.3</v>
      </c>
      <c r="Q137">
        <f>VLOOKUP(G137,'report (2)'!$Y$277:$AG$356,'report (2)'!AE$275)</f>
        <v>153.80000000000001</v>
      </c>
      <c r="R137">
        <f>VLOOKUP(H137,'report (2)'!$Y$277:$AG$356,'report (2)'!AF$275)</f>
        <v>0</v>
      </c>
      <c r="S137">
        <f>VLOOKUP(I137,'report (2)'!$Y$277:$AG$356,'report (2)'!AG$275)</f>
        <v>17.8</v>
      </c>
      <c r="T137">
        <f t="shared" si="29"/>
        <v>252.90000000000003</v>
      </c>
    </row>
    <row r="138" spans="1:20" x14ac:dyDescent="0.3">
      <c r="A138">
        <f t="shared" si="30"/>
        <v>136</v>
      </c>
      <c r="B138">
        <f>'report (2)'!$N$196</f>
        <v>57</v>
      </c>
      <c r="C138">
        <f>'report (2)'!$O$198</f>
        <v>61</v>
      </c>
      <c r="D138">
        <f>'report (2)'!$P$203</f>
        <v>18</v>
      </c>
      <c r="E138">
        <f t="shared" si="31"/>
        <v>25</v>
      </c>
      <c r="F138">
        <f t="shared" si="27"/>
        <v>24</v>
      </c>
      <c r="G138">
        <f t="shared" si="24"/>
        <v>20</v>
      </c>
      <c r="H138">
        <f t="shared" si="25"/>
        <v>63</v>
      </c>
      <c r="I138">
        <f t="shared" si="26"/>
        <v>56</v>
      </c>
      <c r="K138">
        <f t="shared" si="28"/>
        <v>136</v>
      </c>
      <c r="L138">
        <f>VLOOKUP(B138,'report (2)'!$Y$277:$AG$356,'report (2)'!Z$275)</f>
        <v>0</v>
      </c>
      <c r="M138">
        <f>VLOOKUP(C138,'report (2)'!$Y$277:$AG$356,'report (2)'!AA$275)</f>
        <v>0</v>
      </c>
      <c r="N138">
        <f>VLOOKUP(D138,'report (2)'!$Y$277:$AG$356,'report (2)'!AB$275)</f>
        <v>64.5</v>
      </c>
      <c r="O138">
        <f>VLOOKUP(E138,'report (2)'!$Y$277:$AG$356,'report (2)'!AC$275)</f>
        <v>260.39999999999998</v>
      </c>
      <c r="P138">
        <f>VLOOKUP(F138,'report (2)'!$Y$277:$AG$356,'report (2)'!AD$275)</f>
        <v>17.3</v>
      </c>
      <c r="Q138">
        <f>VLOOKUP(G138,'report (2)'!$Y$277:$AG$356,'report (2)'!AE$275)</f>
        <v>153.80000000000001</v>
      </c>
      <c r="R138">
        <f>VLOOKUP(H138,'report (2)'!$Y$277:$AG$356,'report (2)'!AF$275)</f>
        <v>0</v>
      </c>
      <c r="S138">
        <f>VLOOKUP(I138,'report (2)'!$Y$277:$AG$356,'report (2)'!AG$275)</f>
        <v>0</v>
      </c>
      <c r="T138">
        <f t="shared" si="29"/>
        <v>496</v>
      </c>
    </row>
    <row r="139" spans="1:20" x14ac:dyDescent="0.3">
      <c r="A139">
        <f t="shared" si="30"/>
        <v>137</v>
      </c>
      <c r="B139">
        <f>'report (2)'!$N$196</f>
        <v>57</v>
      </c>
      <c r="C139">
        <f>'report (2)'!$O$198</f>
        <v>61</v>
      </c>
      <c r="D139">
        <f>'report (2)'!$P$203</f>
        <v>18</v>
      </c>
      <c r="E139">
        <f t="shared" si="31"/>
        <v>52</v>
      </c>
      <c r="F139">
        <f t="shared" si="27"/>
        <v>24</v>
      </c>
      <c r="G139">
        <f t="shared" si="24"/>
        <v>20</v>
      </c>
      <c r="H139">
        <f t="shared" si="25"/>
        <v>63</v>
      </c>
      <c r="I139">
        <f t="shared" si="26"/>
        <v>29</v>
      </c>
      <c r="K139">
        <f t="shared" si="28"/>
        <v>137</v>
      </c>
      <c r="L139">
        <f>VLOOKUP(B139,'report (2)'!$Y$277:$AG$356,'report (2)'!Z$275)</f>
        <v>0</v>
      </c>
      <c r="M139">
        <f>VLOOKUP(C139,'report (2)'!$Y$277:$AG$356,'report (2)'!AA$275)</f>
        <v>0</v>
      </c>
      <c r="N139">
        <f>VLOOKUP(D139,'report (2)'!$Y$277:$AG$356,'report (2)'!AB$275)</f>
        <v>64.5</v>
      </c>
      <c r="O139">
        <f>VLOOKUP(E139,'report (2)'!$Y$277:$AG$356,'report (2)'!AC$275)</f>
        <v>0</v>
      </c>
      <c r="P139">
        <f>VLOOKUP(F139,'report (2)'!$Y$277:$AG$356,'report (2)'!AD$275)</f>
        <v>17.3</v>
      </c>
      <c r="Q139">
        <f>VLOOKUP(G139,'report (2)'!$Y$277:$AG$356,'report (2)'!AE$275)</f>
        <v>153.80000000000001</v>
      </c>
      <c r="R139">
        <f>VLOOKUP(H139,'report (2)'!$Y$277:$AG$356,'report (2)'!AF$275)</f>
        <v>0</v>
      </c>
      <c r="S139">
        <f>VLOOKUP(I139,'report (2)'!$Y$277:$AG$356,'report (2)'!AG$275)</f>
        <v>17.8</v>
      </c>
      <c r="T139">
        <f t="shared" si="29"/>
        <v>253.40000000000003</v>
      </c>
    </row>
    <row r="140" spans="1:20" x14ac:dyDescent="0.3">
      <c r="A140">
        <f t="shared" si="30"/>
        <v>138</v>
      </c>
      <c r="B140">
        <f>'report (2)'!$N$196</f>
        <v>57</v>
      </c>
      <c r="C140">
        <f>'report (2)'!$O$198</f>
        <v>61</v>
      </c>
      <c r="D140">
        <f>'report (2)'!$P$203</f>
        <v>18</v>
      </c>
      <c r="E140">
        <f t="shared" si="31"/>
        <v>67</v>
      </c>
      <c r="F140">
        <f t="shared" si="27"/>
        <v>24</v>
      </c>
      <c r="G140">
        <f t="shared" si="24"/>
        <v>20</v>
      </c>
      <c r="H140">
        <f t="shared" si="25"/>
        <v>63</v>
      </c>
      <c r="I140">
        <f t="shared" si="26"/>
        <v>14</v>
      </c>
      <c r="K140">
        <f t="shared" si="28"/>
        <v>138</v>
      </c>
      <c r="L140">
        <f>VLOOKUP(B140,'report (2)'!$Y$277:$AG$356,'report (2)'!Z$275)</f>
        <v>0</v>
      </c>
      <c r="M140">
        <f>VLOOKUP(C140,'report (2)'!$Y$277:$AG$356,'report (2)'!AA$275)</f>
        <v>0</v>
      </c>
      <c r="N140">
        <f>VLOOKUP(D140,'report (2)'!$Y$277:$AG$356,'report (2)'!AB$275)</f>
        <v>64.5</v>
      </c>
      <c r="O140">
        <f>VLOOKUP(E140,'report (2)'!$Y$277:$AG$356,'report (2)'!AC$275)</f>
        <v>0</v>
      </c>
      <c r="P140">
        <f>VLOOKUP(F140,'report (2)'!$Y$277:$AG$356,'report (2)'!AD$275)</f>
        <v>17.3</v>
      </c>
      <c r="Q140">
        <f>VLOOKUP(G140,'report (2)'!$Y$277:$AG$356,'report (2)'!AE$275)</f>
        <v>153.80000000000001</v>
      </c>
      <c r="R140">
        <f>VLOOKUP(H140,'report (2)'!$Y$277:$AG$356,'report (2)'!AF$275)</f>
        <v>0</v>
      </c>
      <c r="S140">
        <f>VLOOKUP(I140,'report (2)'!$Y$277:$AG$356,'report (2)'!AG$275)</f>
        <v>17.8</v>
      </c>
      <c r="T140">
        <f t="shared" si="29"/>
        <v>253.40000000000003</v>
      </c>
    </row>
    <row r="141" spans="1:20" x14ac:dyDescent="0.3">
      <c r="A141">
        <f t="shared" si="30"/>
        <v>139</v>
      </c>
      <c r="B141">
        <f>'report (2)'!$N$196</f>
        <v>57</v>
      </c>
      <c r="C141">
        <f>'report (2)'!$O$198</f>
        <v>61</v>
      </c>
      <c r="D141">
        <f>'report (2)'!$P$203</f>
        <v>18</v>
      </c>
      <c r="E141">
        <f t="shared" si="31"/>
        <v>80</v>
      </c>
      <c r="F141">
        <f t="shared" si="27"/>
        <v>24</v>
      </c>
      <c r="G141">
        <f t="shared" si="24"/>
        <v>20</v>
      </c>
      <c r="H141">
        <f t="shared" si="25"/>
        <v>63</v>
      </c>
      <c r="I141">
        <f t="shared" si="26"/>
        <v>1</v>
      </c>
      <c r="K141">
        <f t="shared" si="28"/>
        <v>139</v>
      </c>
      <c r="L141">
        <f>VLOOKUP(B141,'report (2)'!$Y$277:$AG$356,'report (2)'!Z$275)</f>
        <v>0</v>
      </c>
      <c r="M141">
        <f>VLOOKUP(C141,'report (2)'!$Y$277:$AG$356,'report (2)'!AA$275)</f>
        <v>0</v>
      </c>
      <c r="N141">
        <f>VLOOKUP(D141,'report (2)'!$Y$277:$AG$356,'report (2)'!AB$275)</f>
        <v>64.5</v>
      </c>
      <c r="O141">
        <f>VLOOKUP(E141,'report (2)'!$Y$277:$AG$356,'report (2)'!AC$275)</f>
        <v>0</v>
      </c>
      <c r="P141">
        <f>VLOOKUP(F141,'report (2)'!$Y$277:$AG$356,'report (2)'!AD$275)</f>
        <v>17.3</v>
      </c>
      <c r="Q141">
        <f>VLOOKUP(G141,'report (2)'!$Y$277:$AG$356,'report (2)'!AE$275)</f>
        <v>153.80000000000001</v>
      </c>
      <c r="R141">
        <f>VLOOKUP(H141,'report (2)'!$Y$277:$AG$356,'report (2)'!AF$275)</f>
        <v>0</v>
      </c>
      <c r="S141">
        <f>VLOOKUP(I141,'report (2)'!$Y$277:$AG$356,'report (2)'!AG$275)</f>
        <v>17.8</v>
      </c>
      <c r="T141">
        <f t="shared" si="29"/>
        <v>253.40000000000003</v>
      </c>
    </row>
    <row r="142" spans="1:20" x14ac:dyDescent="0.3">
      <c r="A142">
        <f t="shared" si="30"/>
        <v>140</v>
      </c>
      <c r="B142">
        <f>'report (2)'!$N$196</f>
        <v>57</v>
      </c>
      <c r="C142">
        <f>'report (2)'!$O$198</f>
        <v>61</v>
      </c>
      <c r="D142">
        <f>'report (2)'!$P$203</f>
        <v>18</v>
      </c>
      <c r="E142">
        <f t="shared" si="31"/>
        <v>55</v>
      </c>
      <c r="F142">
        <f t="shared" si="27"/>
        <v>24</v>
      </c>
      <c r="G142">
        <f t="shared" si="24"/>
        <v>20</v>
      </c>
      <c r="H142">
        <f t="shared" si="25"/>
        <v>63</v>
      </c>
      <c r="I142">
        <f t="shared" si="26"/>
        <v>26</v>
      </c>
      <c r="K142">
        <f t="shared" si="28"/>
        <v>140</v>
      </c>
      <c r="L142">
        <f>VLOOKUP(B142,'report (2)'!$Y$277:$AG$356,'report (2)'!Z$275)</f>
        <v>0</v>
      </c>
      <c r="M142">
        <f>VLOOKUP(C142,'report (2)'!$Y$277:$AG$356,'report (2)'!AA$275)</f>
        <v>0</v>
      </c>
      <c r="N142">
        <f>VLOOKUP(D142,'report (2)'!$Y$277:$AG$356,'report (2)'!AB$275)</f>
        <v>64.5</v>
      </c>
      <c r="O142">
        <f>VLOOKUP(E142,'report (2)'!$Y$277:$AG$356,'report (2)'!AC$275)</f>
        <v>0</v>
      </c>
      <c r="P142">
        <f>VLOOKUP(F142,'report (2)'!$Y$277:$AG$356,'report (2)'!AD$275)</f>
        <v>17.3</v>
      </c>
      <c r="Q142">
        <f>VLOOKUP(G142,'report (2)'!$Y$277:$AG$356,'report (2)'!AE$275)</f>
        <v>153.80000000000001</v>
      </c>
      <c r="R142">
        <f>VLOOKUP(H142,'report (2)'!$Y$277:$AG$356,'report (2)'!AF$275)</f>
        <v>0</v>
      </c>
      <c r="S142">
        <f>VLOOKUP(I142,'report (2)'!$Y$277:$AG$356,'report (2)'!AG$275)</f>
        <v>17.8</v>
      </c>
      <c r="T142">
        <f t="shared" si="29"/>
        <v>253.40000000000003</v>
      </c>
    </row>
    <row r="143" spans="1:20" x14ac:dyDescent="0.3">
      <c r="A143">
        <f t="shared" si="30"/>
        <v>141</v>
      </c>
      <c r="B143">
        <f>'report (2)'!$N$196</f>
        <v>57</v>
      </c>
      <c r="C143">
        <f>'report (2)'!$O$198</f>
        <v>61</v>
      </c>
      <c r="D143">
        <f>'report (2)'!$P$204</f>
        <v>8</v>
      </c>
      <c r="E143">
        <f t="shared" si="31"/>
        <v>25</v>
      </c>
      <c r="F143">
        <f t="shared" si="27"/>
        <v>24</v>
      </c>
      <c r="G143">
        <f t="shared" si="24"/>
        <v>20</v>
      </c>
      <c r="H143">
        <f t="shared" si="25"/>
        <v>73</v>
      </c>
      <c r="I143">
        <f t="shared" si="26"/>
        <v>56</v>
      </c>
      <c r="K143">
        <f t="shared" si="28"/>
        <v>141</v>
      </c>
      <c r="L143">
        <f>VLOOKUP(B143,'report (2)'!$Y$277:$AG$356,'report (2)'!Z$275)</f>
        <v>0</v>
      </c>
      <c r="M143">
        <f>VLOOKUP(C143,'report (2)'!$Y$277:$AG$356,'report (2)'!AA$275)</f>
        <v>0</v>
      </c>
      <c r="N143">
        <f>VLOOKUP(D143,'report (2)'!$Y$277:$AG$356,'report (2)'!AB$275)</f>
        <v>107.6</v>
      </c>
      <c r="O143">
        <f>VLOOKUP(E143,'report (2)'!$Y$277:$AG$356,'report (2)'!AC$275)</f>
        <v>260.39999999999998</v>
      </c>
      <c r="P143">
        <f>VLOOKUP(F143,'report (2)'!$Y$277:$AG$356,'report (2)'!AD$275)</f>
        <v>17.3</v>
      </c>
      <c r="Q143">
        <f>VLOOKUP(G143,'report (2)'!$Y$277:$AG$356,'report (2)'!AE$275)</f>
        <v>153.80000000000001</v>
      </c>
      <c r="R143">
        <f>VLOOKUP(H143,'report (2)'!$Y$277:$AG$356,'report (2)'!AF$275)</f>
        <v>0</v>
      </c>
      <c r="S143">
        <f>VLOOKUP(I143,'report (2)'!$Y$277:$AG$356,'report (2)'!AG$275)</f>
        <v>0</v>
      </c>
      <c r="T143">
        <f t="shared" si="29"/>
        <v>539.1</v>
      </c>
    </row>
    <row r="144" spans="1:20" x14ac:dyDescent="0.3">
      <c r="A144">
        <f t="shared" si="30"/>
        <v>142</v>
      </c>
      <c r="B144">
        <f>'report (2)'!$N$196</f>
        <v>57</v>
      </c>
      <c r="C144">
        <f>'report (2)'!$O$198</f>
        <v>61</v>
      </c>
      <c r="D144">
        <f>'report (2)'!$P$204</f>
        <v>8</v>
      </c>
      <c r="E144">
        <f t="shared" si="31"/>
        <v>52</v>
      </c>
      <c r="F144">
        <f t="shared" si="27"/>
        <v>24</v>
      </c>
      <c r="G144">
        <f t="shared" si="24"/>
        <v>20</v>
      </c>
      <c r="H144">
        <f t="shared" si="25"/>
        <v>73</v>
      </c>
      <c r="I144">
        <f t="shared" si="26"/>
        <v>29</v>
      </c>
      <c r="K144">
        <f t="shared" si="28"/>
        <v>142</v>
      </c>
      <c r="L144">
        <f>VLOOKUP(B144,'report (2)'!$Y$277:$AG$356,'report (2)'!Z$275)</f>
        <v>0</v>
      </c>
      <c r="M144">
        <f>VLOOKUP(C144,'report (2)'!$Y$277:$AG$356,'report (2)'!AA$275)</f>
        <v>0</v>
      </c>
      <c r="N144">
        <f>VLOOKUP(D144,'report (2)'!$Y$277:$AG$356,'report (2)'!AB$275)</f>
        <v>107.6</v>
      </c>
      <c r="O144">
        <f>VLOOKUP(E144,'report (2)'!$Y$277:$AG$356,'report (2)'!AC$275)</f>
        <v>0</v>
      </c>
      <c r="P144">
        <f>VLOOKUP(F144,'report (2)'!$Y$277:$AG$356,'report (2)'!AD$275)</f>
        <v>17.3</v>
      </c>
      <c r="Q144">
        <f>VLOOKUP(G144,'report (2)'!$Y$277:$AG$356,'report (2)'!AE$275)</f>
        <v>153.80000000000001</v>
      </c>
      <c r="R144">
        <f>VLOOKUP(H144,'report (2)'!$Y$277:$AG$356,'report (2)'!AF$275)</f>
        <v>0</v>
      </c>
      <c r="S144">
        <f>VLOOKUP(I144,'report (2)'!$Y$277:$AG$356,'report (2)'!AG$275)</f>
        <v>17.8</v>
      </c>
      <c r="T144">
        <f t="shared" si="29"/>
        <v>296.5</v>
      </c>
    </row>
    <row r="145" spans="1:20" x14ac:dyDescent="0.3">
      <c r="A145">
        <f t="shared" si="30"/>
        <v>143</v>
      </c>
      <c r="B145">
        <f>'report (2)'!$N$196</f>
        <v>57</v>
      </c>
      <c r="C145">
        <f>'report (2)'!$O$198</f>
        <v>61</v>
      </c>
      <c r="D145">
        <f>'report (2)'!$P$204</f>
        <v>8</v>
      </c>
      <c r="E145">
        <f t="shared" si="31"/>
        <v>67</v>
      </c>
      <c r="F145">
        <f t="shared" si="27"/>
        <v>24</v>
      </c>
      <c r="G145">
        <f t="shared" si="24"/>
        <v>20</v>
      </c>
      <c r="H145">
        <f t="shared" si="25"/>
        <v>73</v>
      </c>
      <c r="I145">
        <f t="shared" si="26"/>
        <v>14</v>
      </c>
      <c r="K145">
        <f t="shared" si="28"/>
        <v>143</v>
      </c>
      <c r="L145">
        <f>VLOOKUP(B145,'report (2)'!$Y$277:$AG$356,'report (2)'!Z$275)</f>
        <v>0</v>
      </c>
      <c r="M145">
        <f>VLOOKUP(C145,'report (2)'!$Y$277:$AG$356,'report (2)'!AA$275)</f>
        <v>0</v>
      </c>
      <c r="N145">
        <f>VLOOKUP(D145,'report (2)'!$Y$277:$AG$356,'report (2)'!AB$275)</f>
        <v>107.6</v>
      </c>
      <c r="O145">
        <f>VLOOKUP(E145,'report (2)'!$Y$277:$AG$356,'report (2)'!AC$275)</f>
        <v>0</v>
      </c>
      <c r="P145">
        <f>VLOOKUP(F145,'report (2)'!$Y$277:$AG$356,'report (2)'!AD$275)</f>
        <v>17.3</v>
      </c>
      <c r="Q145">
        <f>VLOOKUP(G145,'report (2)'!$Y$277:$AG$356,'report (2)'!AE$275)</f>
        <v>153.80000000000001</v>
      </c>
      <c r="R145">
        <f>VLOOKUP(H145,'report (2)'!$Y$277:$AG$356,'report (2)'!AF$275)</f>
        <v>0</v>
      </c>
      <c r="S145">
        <f>VLOOKUP(I145,'report (2)'!$Y$277:$AG$356,'report (2)'!AG$275)</f>
        <v>17.8</v>
      </c>
      <c r="T145">
        <f t="shared" si="29"/>
        <v>296.5</v>
      </c>
    </row>
    <row r="146" spans="1:20" x14ac:dyDescent="0.3">
      <c r="A146">
        <f t="shared" si="30"/>
        <v>144</v>
      </c>
      <c r="B146">
        <f>'report (2)'!$N$196</f>
        <v>57</v>
      </c>
      <c r="C146">
        <f>'report (2)'!$O$198</f>
        <v>61</v>
      </c>
      <c r="D146">
        <f>'report (2)'!$P$204</f>
        <v>8</v>
      </c>
      <c r="E146">
        <f t="shared" si="31"/>
        <v>80</v>
      </c>
      <c r="F146">
        <f t="shared" si="27"/>
        <v>24</v>
      </c>
      <c r="G146">
        <f t="shared" si="24"/>
        <v>20</v>
      </c>
      <c r="H146">
        <f t="shared" si="25"/>
        <v>73</v>
      </c>
      <c r="I146">
        <f t="shared" si="26"/>
        <v>1</v>
      </c>
      <c r="K146">
        <f t="shared" si="28"/>
        <v>144</v>
      </c>
      <c r="L146">
        <f>VLOOKUP(B146,'report (2)'!$Y$277:$AG$356,'report (2)'!Z$275)</f>
        <v>0</v>
      </c>
      <c r="M146">
        <f>VLOOKUP(C146,'report (2)'!$Y$277:$AG$356,'report (2)'!AA$275)</f>
        <v>0</v>
      </c>
      <c r="N146">
        <f>VLOOKUP(D146,'report (2)'!$Y$277:$AG$356,'report (2)'!AB$275)</f>
        <v>107.6</v>
      </c>
      <c r="O146">
        <f>VLOOKUP(E146,'report (2)'!$Y$277:$AG$356,'report (2)'!AC$275)</f>
        <v>0</v>
      </c>
      <c r="P146">
        <f>VLOOKUP(F146,'report (2)'!$Y$277:$AG$356,'report (2)'!AD$275)</f>
        <v>17.3</v>
      </c>
      <c r="Q146">
        <f>VLOOKUP(G146,'report (2)'!$Y$277:$AG$356,'report (2)'!AE$275)</f>
        <v>153.80000000000001</v>
      </c>
      <c r="R146">
        <f>VLOOKUP(H146,'report (2)'!$Y$277:$AG$356,'report (2)'!AF$275)</f>
        <v>0</v>
      </c>
      <c r="S146">
        <f>VLOOKUP(I146,'report (2)'!$Y$277:$AG$356,'report (2)'!AG$275)</f>
        <v>17.8</v>
      </c>
      <c r="T146">
        <f t="shared" si="29"/>
        <v>296.5</v>
      </c>
    </row>
    <row r="147" spans="1:20" x14ac:dyDescent="0.3">
      <c r="A147">
        <f t="shared" si="30"/>
        <v>145</v>
      </c>
      <c r="B147">
        <f>'report (2)'!$N$196</f>
        <v>57</v>
      </c>
      <c r="C147">
        <f>'report (2)'!$O$198</f>
        <v>61</v>
      </c>
      <c r="D147">
        <f>'report (2)'!$P$204</f>
        <v>8</v>
      </c>
      <c r="E147">
        <f t="shared" si="31"/>
        <v>55</v>
      </c>
      <c r="F147">
        <f t="shared" si="27"/>
        <v>24</v>
      </c>
      <c r="G147">
        <f t="shared" si="24"/>
        <v>20</v>
      </c>
      <c r="H147">
        <f t="shared" si="25"/>
        <v>73</v>
      </c>
      <c r="I147">
        <f t="shared" si="26"/>
        <v>26</v>
      </c>
      <c r="K147">
        <f t="shared" si="28"/>
        <v>145</v>
      </c>
      <c r="L147">
        <f>VLOOKUP(B147,'report (2)'!$Y$277:$AG$356,'report (2)'!Z$275)</f>
        <v>0</v>
      </c>
      <c r="M147">
        <f>VLOOKUP(C147,'report (2)'!$Y$277:$AG$356,'report (2)'!AA$275)</f>
        <v>0</v>
      </c>
      <c r="N147">
        <f>VLOOKUP(D147,'report (2)'!$Y$277:$AG$356,'report (2)'!AB$275)</f>
        <v>107.6</v>
      </c>
      <c r="O147">
        <f>VLOOKUP(E147,'report (2)'!$Y$277:$AG$356,'report (2)'!AC$275)</f>
        <v>0</v>
      </c>
      <c r="P147">
        <f>VLOOKUP(F147,'report (2)'!$Y$277:$AG$356,'report (2)'!AD$275)</f>
        <v>17.3</v>
      </c>
      <c r="Q147">
        <f>VLOOKUP(G147,'report (2)'!$Y$277:$AG$356,'report (2)'!AE$275)</f>
        <v>153.80000000000001</v>
      </c>
      <c r="R147">
        <f>VLOOKUP(H147,'report (2)'!$Y$277:$AG$356,'report (2)'!AF$275)</f>
        <v>0</v>
      </c>
      <c r="S147">
        <f>VLOOKUP(I147,'report (2)'!$Y$277:$AG$356,'report (2)'!AG$275)</f>
        <v>17.8</v>
      </c>
      <c r="T147">
        <f t="shared" si="29"/>
        <v>296.5</v>
      </c>
    </row>
    <row r="148" spans="1:20" x14ac:dyDescent="0.3">
      <c r="A148">
        <f t="shared" si="30"/>
        <v>146</v>
      </c>
      <c r="B148">
        <f>'report (2)'!$N$196</f>
        <v>57</v>
      </c>
      <c r="C148">
        <f>'report (2)'!$O$198</f>
        <v>61</v>
      </c>
      <c r="D148">
        <f>'report (2)'!$P$205</f>
        <v>1</v>
      </c>
      <c r="E148">
        <f t="shared" si="31"/>
        <v>25</v>
      </c>
      <c r="F148">
        <f t="shared" si="27"/>
        <v>24</v>
      </c>
      <c r="G148">
        <f t="shared" si="24"/>
        <v>20</v>
      </c>
      <c r="H148">
        <f t="shared" si="25"/>
        <v>80</v>
      </c>
      <c r="I148">
        <f t="shared" si="26"/>
        <v>56</v>
      </c>
      <c r="K148">
        <f t="shared" si="28"/>
        <v>146</v>
      </c>
      <c r="L148">
        <f>VLOOKUP(B148,'report (2)'!$Y$277:$AG$356,'report (2)'!Z$275)</f>
        <v>0</v>
      </c>
      <c r="M148">
        <f>VLOOKUP(C148,'report (2)'!$Y$277:$AG$356,'report (2)'!AA$275)</f>
        <v>0</v>
      </c>
      <c r="N148">
        <f>VLOOKUP(D148,'report (2)'!$Y$277:$AG$356,'report (2)'!AB$275)</f>
        <v>195.5</v>
      </c>
      <c r="O148">
        <f>VLOOKUP(E148,'report (2)'!$Y$277:$AG$356,'report (2)'!AC$275)</f>
        <v>260.39999999999998</v>
      </c>
      <c r="P148">
        <f>VLOOKUP(F148,'report (2)'!$Y$277:$AG$356,'report (2)'!AD$275)</f>
        <v>17.3</v>
      </c>
      <c r="Q148">
        <f>VLOOKUP(G148,'report (2)'!$Y$277:$AG$356,'report (2)'!AE$275)</f>
        <v>153.80000000000001</v>
      </c>
      <c r="R148">
        <f>VLOOKUP(H148,'report (2)'!$Y$277:$AG$356,'report (2)'!AF$275)</f>
        <v>0</v>
      </c>
      <c r="S148">
        <f>VLOOKUP(I148,'report (2)'!$Y$277:$AG$356,'report (2)'!AG$275)</f>
        <v>0</v>
      </c>
      <c r="T148">
        <f t="shared" si="29"/>
        <v>627</v>
      </c>
    </row>
    <row r="149" spans="1:20" x14ac:dyDescent="0.3">
      <c r="A149">
        <f t="shared" si="30"/>
        <v>147</v>
      </c>
      <c r="B149">
        <f>'report (2)'!$N$196</f>
        <v>57</v>
      </c>
      <c r="C149">
        <f>'report (2)'!$O$198</f>
        <v>61</v>
      </c>
      <c r="D149">
        <f>'report (2)'!$P$205</f>
        <v>1</v>
      </c>
      <c r="E149">
        <f t="shared" si="31"/>
        <v>52</v>
      </c>
      <c r="F149">
        <f t="shared" si="27"/>
        <v>24</v>
      </c>
      <c r="G149">
        <f t="shared" si="24"/>
        <v>20</v>
      </c>
      <c r="H149">
        <f t="shared" si="25"/>
        <v>80</v>
      </c>
      <c r="I149">
        <f t="shared" si="26"/>
        <v>29</v>
      </c>
      <c r="K149">
        <f t="shared" si="28"/>
        <v>147</v>
      </c>
      <c r="L149">
        <f>VLOOKUP(B149,'report (2)'!$Y$277:$AG$356,'report (2)'!Z$275)</f>
        <v>0</v>
      </c>
      <c r="M149">
        <f>VLOOKUP(C149,'report (2)'!$Y$277:$AG$356,'report (2)'!AA$275)</f>
        <v>0</v>
      </c>
      <c r="N149">
        <f>VLOOKUP(D149,'report (2)'!$Y$277:$AG$356,'report (2)'!AB$275)</f>
        <v>195.5</v>
      </c>
      <c r="O149">
        <f>VLOOKUP(E149,'report (2)'!$Y$277:$AG$356,'report (2)'!AC$275)</f>
        <v>0</v>
      </c>
      <c r="P149">
        <f>VLOOKUP(F149,'report (2)'!$Y$277:$AG$356,'report (2)'!AD$275)</f>
        <v>17.3</v>
      </c>
      <c r="Q149">
        <f>VLOOKUP(G149,'report (2)'!$Y$277:$AG$356,'report (2)'!AE$275)</f>
        <v>153.80000000000001</v>
      </c>
      <c r="R149">
        <f>VLOOKUP(H149,'report (2)'!$Y$277:$AG$356,'report (2)'!AF$275)</f>
        <v>0</v>
      </c>
      <c r="S149">
        <f>VLOOKUP(I149,'report (2)'!$Y$277:$AG$356,'report (2)'!AG$275)</f>
        <v>17.8</v>
      </c>
      <c r="T149">
        <f t="shared" si="29"/>
        <v>384.40000000000003</v>
      </c>
    </row>
    <row r="150" spans="1:20" x14ac:dyDescent="0.3">
      <c r="A150">
        <f t="shared" si="30"/>
        <v>148</v>
      </c>
      <c r="B150">
        <f>'report (2)'!$N$196</f>
        <v>57</v>
      </c>
      <c r="C150">
        <f>'report (2)'!$O$198</f>
        <v>61</v>
      </c>
      <c r="D150">
        <f>'report (2)'!$P$205</f>
        <v>1</v>
      </c>
      <c r="E150">
        <f t="shared" si="31"/>
        <v>67</v>
      </c>
      <c r="F150">
        <f t="shared" si="27"/>
        <v>24</v>
      </c>
      <c r="G150">
        <f t="shared" si="24"/>
        <v>20</v>
      </c>
      <c r="H150">
        <f t="shared" si="25"/>
        <v>80</v>
      </c>
      <c r="I150">
        <f t="shared" si="26"/>
        <v>14</v>
      </c>
      <c r="K150">
        <f t="shared" si="28"/>
        <v>148</v>
      </c>
      <c r="L150">
        <f>VLOOKUP(B150,'report (2)'!$Y$277:$AG$356,'report (2)'!Z$275)</f>
        <v>0</v>
      </c>
      <c r="M150">
        <f>VLOOKUP(C150,'report (2)'!$Y$277:$AG$356,'report (2)'!AA$275)</f>
        <v>0</v>
      </c>
      <c r="N150">
        <f>VLOOKUP(D150,'report (2)'!$Y$277:$AG$356,'report (2)'!AB$275)</f>
        <v>195.5</v>
      </c>
      <c r="O150">
        <f>VLOOKUP(E150,'report (2)'!$Y$277:$AG$356,'report (2)'!AC$275)</f>
        <v>0</v>
      </c>
      <c r="P150">
        <f>VLOOKUP(F150,'report (2)'!$Y$277:$AG$356,'report (2)'!AD$275)</f>
        <v>17.3</v>
      </c>
      <c r="Q150">
        <f>VLOOKUP(G150,'report (2)'!$Y$277:$AG$356,'report (2)'!AE$275)</f>
        <v>153.80000000000001</v>
      </c>
      <c r="R150">
        <f>VLOOKUP(H150,'report (2)'!$Y$277:$AG$356,'report (2)'!AF$275)</f>
        <v>0</v>
      </c>
      <c r="S150">
        <f>VLOOKUP(I150,'report (2)'!$Y$277:$AG$356,'report (2)'!AG$275)</f>
        <v>17.8</v>
      </c>
      <c r="T150">
        <f t="shared" si="29"/>
        <v>384.40000000000003</v>
      </c>
    </row>
    <row r="151" spans="1:20" x14ac:dyDescent="0.3">
      <c r="A151">
        <f t="shared" si="30"/>
        <v>149</v>
      </c>
      <c r="B151">
        <f>'report (2)'!$N$196</f>
        <v>57</v>
      </c>
      <c r="C151">
        <f>'report (2)'!$O$198</f>
        <v>61</v>
      </c>
      <c r="D151">
        <f>'report (2)'!$P$205</f>
        <v>1</v>
      </c>
      <c r="E151">
        <f t="shared" si="31"/>
        <v>80</v>
      </c>
      <c r="F151">
        <f t="shared" si="27"/>
        <v>24</v>
      </c>
      <c r="G151">
        <f t="shared" si="24"/>
        <v>20</v>
      </c>
      <c r="H151">
        <f t="shared" si="25"/>
        <v>80</v>
      </c>
      <c r="I151">
        <f t="shared" si="26"/>
        <v>1</v>
      </c>
      <c r="K151">
        <f t="shared" si="28"/>
        <v>149</v>
      </c>
      <c r="L151">
        <f>VLOOKUP(B151,'report (2)'!$Y$277:$AG$356,'report (2)'!Z$275)</f>
        <v>0</v>
      </c>
      <c r="M151">
        <f>VLOOKUP(C151,'report (2)'!$Y$277:$AG$356,'report (2)'!AA$275)</f>
        <v>0</v>
      </c>
      <c r="N151">
        <f>VLOOKUP(D151,'report (2)'!$Y$277:$AG$356,'report (2)'!AB$275)</f>
        <v>195.5</v>
      </c>
      <c r="O151">
        <f>VLOOKUP(E151,'report (2)'!$Y$277:$AG$356,'report (2)'!AC$275)</f>
        <v>0</v>
      </c>
      <c r="P151">
        <f>VLOOKUP(F151,'report (2)'!$Y$277:$AG$356,'report (2)'!AD$275)</f>
        <v>17.3</v>
      </c>
      <c r="Q151">
        <f>VLOOKUP(G151,'report (2)'!$Y$277:$AG$356,'report (2)'!AE$275)</f>
        <v>153.80000000000001</v>
      </c>
      <c r="R151">
        <f>VLOOKUP(H151,'report (2)'!$Y$277:$AG$356,'report (2)'!AF$275)</f>
        <v>0</v>
      </c>
      <c r="S151">
        <f>VLOOKUP(I151,'report (2)'!$Y$277:$AG$356,'report (2)'!AG$275)</f>
        <v>17.8</v>
      </c>
      <c r="T151">
        <f t="shared" si="29"/>
        <v>384.40000000000003</v>
      </c>
    </row>
    <row r="152" spans="1:20" x14ac:dyDescent="0.3">
      <c r="A152">
        <f t="shared" si="30"/>
        <v>150</v>
      </c>
      <c r="B152">
        <f>'report (2)'!$N$196</f>
        <v>57</v>
      </c>
      <c r="C152">
        <f>'report (2)'!$O$198</f>
        <v>61</v>
      </c>
      <c r="D152">
        <f>'report (2)'!$P$205</f>
        <v>1</v>
      </c>
      <c r="E152">
        <f t="shared" si="31"/>
        <v>55</v>
      </c>
      <c r="F152">
        <f t="shared" si="27"/>
        <v>24</v>
      </c>
      <c r="G152">
        <f t="shared" si="24"/>
        <v>20</v>
      </c>
      <c r="H152">
        <f t="shared" si="25"/>
        <v>80</v>
      </c>
      <c r="I152">
        <f t="shared" si="26"/>
        <v>26</v>
      </c>
      <c r="K152">
        <f t="shared" si="28"/>
        <v>150</v>
      </c>
      <c r="L152">
        <f>VLOOKUP(B152,'report (2)'!$Y$277:$AG$356,'report (2)'!Z$275)</f>
        <v>0</v>
      </c>
      <c r="M152">
        <f>VLOOKUP(C152,'report (2)'!$Y$277:$AG$356,'report (2)'!AA$275)</f>
        <v>0</v>
      </c>
      <c r="N152">
        <f>VLOOKUP(D152,'report (2)'!$Y$277:$AG$356,'report (2)'!AB$275)</f>
        <v>195.5</v>
      </c>
      <c r="O152">
        <f>VLOOKUP(E152,'report (2)'!$Y$277:$AG$356,'report (2)'!AC$275)</f>
        <v>0</v>
      </c>
      <c r="P152">
        <f>VLOOKUP(F152,'report (2)'!$Y$277:$AG$356,'report (2)'!AD$275)</f>
        <v>17.3</v>
      </c>
      <c r="Q152">
        <f>VLOOKUP(G152,'report (2)'!$Y$277:$AG$356,'report (2)'!AE$275)</f>
        <v>153.80000000000001</v>
      </c>
      <c r="R152">
        <f>VLOOKUP(H152,'report (2)'!$Y$277:$AG$356,'report (2)'!AF$275)</f>
        <v>0</v>
      </c>
      <c r="S152">
        <f>VLOOKUP(I152,'report (2)'!$Y$277:$AG$356,'report (2)'!AG$275)</f>
        <v>17.8</v>
      </c>
      <c r="T152">
        <f t="shared" si="29"/>
        <v>384.40000000000003</v>
      </c>
    </row>
    <row r="153" spans="1:20" x14ac:dyDescent="0.3">
      <c r="A153">
        <f t="shared" si="30"/>
        <v>151</v>
      </c>
      <c r="B153">
        <f>'report (2)'!$N$196</f>
        <v>57</v>
      </c>
      <c r="C153">
        <f>'report (2)'!$O$199</f>
        <v>26</v>
      </c>
      <c r="D153">
        <f>'report (2)'!$P$196</f>
        <v>6</v>
      </c>
      <c r="E153">
        <f t="shared" si="31"/>
        <v>25</v>
      </c>
      <c r="F153">
        <f t="shared" si="27"/>
        <v>24</v>
      </c>
      <c r="G153">
        <f t="shared" si="24"/>
        <v>55</v>
      </c>
      <c r="H153">
        <f t="shared" si="25"/>
        <v>75</v>
      </c>
      <c r="I153">
        <f t="shared" si="26"/>
        <v>56</v>
      </c>
      <c r="K153">
        <f t="shared" si="28"/>
        <v>151</v>
      </c>
      <c r="L153">
        <f>VLOOKUP(B153,'report (2)'!$Y$277:$AG$356,'report (2)'!Z$275)</f>
        <v>0</v>
      </c>
      <c r="M153">
        <f>VLOOKUP(C153,'report (2)'!$Y$277:$AG$356,'report (2)'!AA$275)</f>
        <v>206.1</v>
      </c>
      <c r="N153">
        <f>VLOOKUP(D153,'report (2)'!$Y$277:$AG$356,'report (2)'!AB$275)</f>
        <v>107.6</v>
      </c>
      <c r="O153">
        <f>VLOOKUP(E153,'report (2)'!$Y$277:$AG$356,'report (2)'!AC$275)</f>
        <v>260.39999999999998</v>
      </c>
      <c r="P153">
        <f>VLOOKUP(F153,'report (2)'!$Y$277:$AG$356,'report (2)'!AD$275)</f>
        <v>17.3</v>
      </c>
      <c r="Q153">
        <f>VLOOKUP(G153,'report (2)'!$Y$277:$AG$356,'report (2)'!AE$275)</f>
        <v>0</v>
      </c>
      <c r="R153">
        <f>VLOOKUP(H153,'report (2)'!$Y$277:$AG$356,'report (2)'!AF$275)</f>
        <v>0</v>
      </c>
      <c r="S153">
        <f>VLOOKUP(I153,'report (2)'!$Y$277:$AG$356,'report (2)'!AG$275)</f>
        <v>0</v>
      </c>
      <c r="T153">
        <f t="shared" si="29"/>
        <v>591.39999999999986</v>
      </c>
    </row>
    <row r="154" spans="1:20" x14ac:dyDescent="0.3">
      <c r="A154">
        <f t="shared" si="30"/>
        <v>152</v>
      </c>
      <c r="B154">
        <f>'report (2)'!$N$196</f>
        <v>57</v>
      </c>
      <c r="C154">
        <f>'report (2)'!$O$199</f>
        <v>26</v>
      </c>
      <c r="D154">
        <f>'report (2)'!$P$196</f>
        <v>6</v>
      </c>
      <c r="E154">
        <f t="shared" si="31"/>
        <v>52</v>
      </c>
      <c r="F154">
        <f t="shared" si="27"/>
        <v>24</v>
      </c>
      <c r="G154">
        <f t="shared" si="24"/>
        <v>55</v>
      </c>
      <c r="H154">
        <f t="shared" si="25"/>
        <v>75</v>
      </c>
      <c r="I154">
        <f t="shared" si="26"/>
        <v>29</v>
      </c>
      <c r="K154">
        <f t="shared" si="28"/>
        <v>152</v>
      </c>
      <c r="L154">
        <f>VLOOKUP(B154,'report (2)'!$Y$277:$AG$356,'report (2)'!Z$275)</f>
        <v>0</v>
      </c>
      <c r="M154">
        <f>VLOOKUP(C154,'report (2)'!$Y$277:$AG$356,'report (2)'!AA$275)</f>
        <v>206.1</v>
      </c>
      <c r="N154">
        <f>VLOOKUP(D154,'report (2)'!$Y$277:$AG$356,'report (2)'!AB$275)</f>
        <v>107.6</v>
      </c>
      <c r="O154">
        <f>VLOOKUP(E154,'report (2)'!$Y$277:$AG$356,'report (2)'!AC$275)</f>
        <v>0</v>
      </c>
      <c r="P154">
        <f>VLOOKUP(F154,'report (2)'!$Y$277:$AG$356,'report (2)'!AD$275)</f>
        <v>17.3</v>
      </c>
      <c r="Q154">
        <f>VLOOKUP(G154,'report (2)'!$Y$277:$AG$356,'report (2)'!AE$275)</f>
        <v>0</v>
      </c>
      <c r="R154">
        <f>VLOOKUP(H154,'report (2)'!$Y$277:$AG$356,'report (2)'!AF$275)</f>
        <v>0</v>
      </c>
      <c r="S154">
        <f>VLOOKUP(I154,'report (2)'!$Y$277:$AG$356,'report (2)'!AG$275)</f>
        <v>17.8</v>
      </c>
      <c r="T154">
        <f t="shared" si="29"/>
        <v>348.8</v>
      </c>
    </row>
    <row r="155" spans="1:20" x14ac:dyDescent="0.3">
      <c r="A155">
        <f t="shared" si="30"/>
        <v>153</v>
      </c>
      <c r="B155">
        <f>'report (2)'!$N$196</f>
        <v>57</v>
      </c>
      <c r="C155">
        <f>'report (2)'!$O$199</f>
        <v>26</v>
      </c>
      <c r="D155">
        <f>'report (2)'!$P$196</f>
        <v>6</v>
      </c>
      <c r="E155">
        <f t="shared" si="31"/>
        <v>67</v>
      </c>
      <c r="F155">
        <f t="shared" si="27"/>
        <v>24</v>
      </c>
      <c r="G155">
        <f t="shared" si="24"/>
        <v>55</v>
      </c>
      <c r="H155">
        <f t="shared" si="25"/>
        <v>75</v>
      </c>
      <c r="I155">
        <f t="shared" si="26"/>
        <v>14</v>
      </c>
      <c r="K155">
        <f t="shared" si="28"/>
        <v>153</v>
      </c>
      <c r="L155">
        <f>VLOOKUP(B155,'report (2)'!$Y$277:$AG$356,'report (2)'!Z$275)</f>
        <v>0</v>
      </c>
      <c r="M155">
        <f>VLOOKUP(C155,'report (2)'!$Y$277:$AG$356,'report (2)'!AA$275)</f>
        <v>206.1</v>
      </c>
      <c r="N155">
        <f>VLOOKUP(D155,'report (2)'!$Y$277:$AG$356,'report (2)'!AB$275)</f>
        <v>107.6</v>
      </c>
      <c r="O155">
        <f>VLOOKUP(E155,'report (2)'!$Y$277:$AG$356,'report (2)'!AC$275)</f>
        <v>0</v>
      </c>
      <c r="P155">
        <f>VLOOKUP(F155,'report (2)'!$Y$277:$AG$356,'report (2)'!AD$275)</f>
        <v>17.3</v>
      </c>
      <c r="Q155">
        <f>VLOOKUP(G155,'report (2)'!$Y$277:$AG$356,'report (2)'!AE$275)</f>
        <v>0</v>
      </c>
      <c r="R155">
        <f>VLOOKUP(H155,'report (2)'!$Y$277:$AG$356,'report (2)'!AF$275)</f>
        <v>0</v>
      </c>
      <c r="S155">
        <f>VLOOKUP(I155,'report (2)'!$Y$277:$AG$356,'report (2)'!AG$275)</f>
        <v>17.8</v>
      </c>
      <c r="T155">
        <f t="shared" si="29"/>
        <v>348.8</v>
      </c>
    </row>
    <row r="156" spans="1:20" x14ac:dyDescent="0.3">
      <c r="A156">
        <f t="shared" si="30"/>
        <v>154</v>
      </c>
      <c r="B156">
        <f>'report (2)'!$N$196</f>
        <v>57</v>
      </c>
      <c r="C156">
        <f>'report (2)'!$O$199</f>
        <v>26</v>
      </c>
      <c r="D156">
        <f>'report (2)'!$P$196</f>
        <v>6</v>
      </c>
      <c r="E156">
        <f t="shared" si="31"/>
        <v>80</v>
      </c>
      <c r="F156">
        <f t="shared" si="27"/>
        <v>24</v>
      </c>
      <c r="G156">
        <f t="shared" si="24"/>
        <v>55</v>
      </c>
      <c r="H156">
        <f t="shared" si="25"/>
        <v>75</v>
      </c>
      <c r="I156">
        <f t="shared" si="26"/>
        <v>1</v>
      </c>
      <c r="K156">
        <f t="shared" si="28"/>
        <v>154</v>
      </c>
      <c r="L156">
        <f>VLOOKUP(B156,'report (2)'!$Y$277:$AG$356,'report (2)'!Z$275)</f>
        <v>0</v>
      </c>
      <c r="M156">
        <f>VLOOKUP(C156,'report (2)'!$Y$277:$AG$356,'report (2)'!AA$275)</f>
        <v>206.1</v>
      </c>
      <c r="N156">
        <f>VLOOKUP(D156,'report (2)'!$Y$277:$AG$356,'report (2)'!AB$275)</f>
        <v>107.6</v>
      </c>
      <c r="O156">
        <f>VLOOKUP(E156,'report (2)'!$Y$277:$AG$356,'report (2)'!AC$275)</f>
        <v>0</v>
      </c>
      <c r="P156">
        <f>VLOOKUP(F156,'report (2)'!$Y$277:$AG$356,'report (2)'!AD$275)</f>
        <v>17.3</v>
      </c>
      <c r="Q156">
        <f>VLOOKUP(G156,'report (2)'!$Y$277:$AG$356,'report (2)'!AE$275)</f>
        <v>0</v>
      </c>
      <c r="R156">
        <f>VLOOKUP(H156,'report (2)'!$Y$277:$AG$356,'report (2)'!AF$275)</f>
        <v>0</v>
      </c>
      <c r="S156">
        <f>VLOOKUP(I156,'report (2)'!$Y$277:$AG$356,'report (2)'!AG$275)</f>
        <v>17.8</v>
      </c>
      <c r="T156">
        <f t="shared" si="29"/>
        <v>348.8</v>
      </c>
    </row>
    <row r="157" spans="1:20" x14ac:dyDescent="0.3">
      <c r="A157">
        <f t="shared" si="30"/>
        <v>155</v>
      </c>
      <c r="B157">
        <f>'report (2)'!$N$196</f>
        <v>57</v>
      </c>
      <c r="C157">
        <f>'report (2)'!$O$199</f>
        <v>26</v>
      </c>
      <c r="D157">
        <f>'report (2)'!$P$196</f>
        <v>6</v>
      </c>
      <c r="E157">
        <f t="shared" si="31"/>
        <v>55</v>
      </c>
      <c r="F157">
        <f t="shared" si="27"/>
        <v>24</v>
      </c>
      <c r="G157">
        <f t="shared" si="24"/>
        <v>55</v>
      </c>
      <c r="H157">
        <f t="shared" si="25"/>
        <v>75</v>
      </c>
      <c r="I157">
        <f t="shared" si="26"/>
        <v>26</v>
      </c>
      <c r="K157">
        <f t="shared" si="28"/>
        <v>155</v>
      </c>
      <c r="L157">
        <f>VLOOKUP(B157,'report (2)'!$Y$277:$AG$356,'report (2)'!Z$275)</f>
        <v>0</v>
      </c>
      <c r="M157">
        <f>VLOOKUP(C157,'report (2)'!$Y$277:$AG$356,'report (2)'!AA$275)</f>
        <v>206.1</v>
      </c>
      <c r="N157">
        <f>VLOOKUP(D157,'report (2)'!$Y$277:$AG$356,'report (2)'!AB$275)</f>
        <v>107.6</v>
      </c>
      <c r="O157">
        <f>VLOOKUP(E157,'report (2)'!$Y$277:$AG$356,'report (2)'!AC$275)</f>
        <v>0</v>
      </c>
      <c r="P157">
        <f>VLOOKUP(F157,'report (2)'!$Y$277:$AG$356,'report (2)'!AD$275)</f>
        <v>17.3</v>
      </c>
      <c r="Q157">
        <f>VLOOKUP(G157,'report (2)'!$Y$277:$AG$356,'report (2)'!AE$275)</f>
        <v>0</v>
      </c>
      <c r="R157">
        <f>VLOOKUP(H157,'report (2)'!$Y$277:$AG$356,'report (2)'!AF$275)</f>
        <v>0</v>
      </c>
      <c r="S157">
        <f>VLOOKUP(I157,'report (2)'!$Y$277:$AG$356,'report (2)'!AG$275)</f>
        <v>17.8</v>
      </c>
      <c r="T157">
        <f t="shared" si="29"/>
        <v>348.8</v>
      </c>
    </row>
    <row r="158" spans="1:20" x14ac:dyDescent="0.3">
      <c r="A158">
        <f t="shared" si="30"/>
        <v>156</v>
      </c>
      <c r="B158">
        <f>'report (2)'!$N$196</f>
        <v>57</v>
      </c>
      <c r="C158">
        <f>'report (2)'!$O$199</f>
        <v>26</v>
      </c>
      <c r="D158">
        <f>'report (2)'!$P$197</f>
        <v>60</v>
      </c>
      <c r="E158">
        <f t="shared" si="31"/>
        <v>25</v>
      </c>
      <c r="F158">
        <f t="shared" si="27"/>
        <v>24</v>
      </c>
      <c r="G158">
        <f t="shared" si="24"/>
        <v>55</v>
      </c>
      <c r="H158">
        <f t="shared" si="25"/>
        <v>21</v>
      </c>
      <c r="I158">
        <f t="shared" si="26"/>
        <v>56</v>
      </c>
      <c r="K158">
        <f t="shared" si="28"/>
        <v>156</v>
      </c>
      <c r="L158">
        <f>VLOOKUP(B158,'report (2)'!$Y$277:$AG$356,'report (2)'!Z$275)</f>
        <v>0</v>
      </c>
      <c r="M158">
        <f>VLOOKUP(C158,'report (2)'!$Y$277:$AG$356,'report (2)'!AA$275)</f>
        <v>206.1</v>
      </c>
      <c r="N158">
        <f>VLOOKUP(D158,'report (2)'!$Y$277:$AG$356,'report (2)'!AB$275)</f>
        <v>0</v>
      </c>
      <c r="O158">
        <f>VLOOKUP(E158,'report (2)'!$Y$277:$AG$356,'report (2)'!AC$275)</f>
        <v>260.39999999999998</v>
      </c>
      <c r="P158">
        <f>VLOOKUP(F158,'report (2)'!$Y$277:$AG$356,'report (2)'!AD$275)</f>
        <v>17.3</v>
      </c>
      <c r="Q158">
        <f>VLOOKUP(G158,'report (2)'!$Y$277:$AG$356,'report (2)'!AE$275)</f>
        <v>0</v>
      </c>
      <c r="R158">
        <f>VLOOKUP(H158,'report (2)'!$Y$277:$AG$356,'report (2)'!AF$275)</f>
        <v>36</v>
      </c>
      <c r="S158">
        <f>VLOOKUP(I158,'report (2)'!$Y$277:$AG$356,'report (2)'!AG$275)</f>
        <v>0</v>
      </c>
      <c r="T158">
        <f t="shared" si="29"/>
        <v>519.79999999999995</v>
      </c>
    </row>
    <row r="159" spans="1:20" x14ac:dyDescent="0.3">
      <c r="A159">
        <f t="shared" si="30"/>
        <v>157</v>
      </c>
      <c r="B159">
        <f>'report (2)'!$N$196</f>
        <v>57</v>
      </c>
      <c r="C159">
        <f>'report (2)'!$O$199</f>
        <v>26</v>
      </c>
      <c r="D159">
        <f>'report (2)'!$P$197</f>
        <v>60</v>
      </c>
      <c r="E159">
        <f t="shared" si="31"/>
        <v>52</v>
      </c>
      <c r="F159">
        <f t="shared" si="27"/>
        <v>24</v>
      </c>
      <c r="G159">
        <f t="shared" si="24"/>
        <v>55</v>
      </c>
      <c r="H159">
        <f t="shared" si="25"/>
        <v>21</v>
      </c>
      <c r="I159">
        <f t="shared" si="26"/>
        <v>29</v>
      </c>
      <c r="K159">
        <f t="shared" si="28"/>
        <v>157</v>
      </c>
      <c r="L159">
        <f>VLOOKUP(B159,'report (2)'!$Y$277:$AG$356,'report (2)'!Z$275)</f>
        <v>0</v>
      </c>
      <c r="M159">
        <f>VLOOKUP(C159,'report (2)'!$Y$277:$AG$356,'report (2)'!AA$275)</f>
        <v>206.1</v>
      </c>
      <c r="N159">
        <f>VLOOKUP(D159,'report (2)'!$Y$277:$AG$356,'report (2)'!AB$275)</f>
        <v>0</v>
      </c>
      <c r="O159">
        <f>VLOOKUP(E159,'report (2)'!$Y$277:$AG$356,'report (2)'!AC$275)</f>
        <v>0</v>
      </c>
      <c r="P159">
        <f>VLOOKUP(F159,'report (2)'!$Y$277:$AG$356,'report (2)'!AD$275)</f>
        <v>17.3</v>
      </c>
      <c r="Q159">
        <f>VLOOKUP(G159,'report (2)'!$Y$277:$AG$356,'report (2)'!AE$275)</f>
        <v>0</v>
      </c>
      <c r="R159">
        <f>VLOOKUP(H159,'report (2)'!$Y$277:$AG$356,'report (2)'!AF$275)</f>
        <v>36</v>
      </c>
      <c r="S159">
        <f>VLOOKUP(I159,'report (2)'!$Y$277:$AG$356,'report (2)'!AG$275)</f>
        <v>17.8</v>
      </c>
      <c r="T159">
        <f t="shared" si="29"/>
        <v>277.2</v>
      </c>
    </row>
    <row r="160" spans="1:20" x14ac:dyDescent="0.3">
      <c r="A160">
        <f t="shared" si="30"/>
        <v>158</v>
      </c>
      <c r="B160">
        <f>'report (2)'!$N$196</f>
        <v>57</v>
      </c>
      <c r="C160">
        <f>'report (2)'!$O$199</f>
        <v>26</v>
      </c>
      <c r="D160">
        <f>'report (2)'!$P$197</f>
        <v>60</v>
      </c>
      <c r="E160">
        <f t="shared" si="31"/>
        <v>67</v>
      </c>
      <c r="F160">
        <f t="shared" si="27"/>
        <v>24</v>
      </c>
      <c r="G160">
        <f t="shared" si="24"/>
        <v>55</v>
      </c>
      <c r="H160">
        <f t="shared" si="25"/>
        <v>21</v>
      </c>
      <c r="I160">
        <f t="shared" si="26"/>
        <v>14</v>
      </c>
      <c r="K160">
        <f t="shared" si="28"/>
        <v>158</v>
      </c>
      <c r="L160">
        <f>VLOOKUP(B160,'report (2)'!$Y$277:$AG$356,'report (2)'!Z$275)</f>
        <v>0</v>
      </c>
      <c r="M160">
        <f>VLOOKUP(C160,'report (2)'!$Y$277:$AG$356,'report (2)'!AA$275)</f>
        <v>206.1</v>
      </c>
      <c r="N160">
        <f>VLOOKUP(D160,'report (2)'!$Y$277:$AG$356,'report (2)'!AB$275)</f>
        <v>0</v>
      </c>
      <c r="O160">
        <f>VLOOKUP(E160,'report (2)'!$Y$277:$AG$356,'report (2)'!AC$275)</f>
        <v>0</v>
      </c>
      <c r="P160">
        <f>VLOOKUP(F160,'report (2)'!$Y$277:$AG$356,'report (2)'!AD$275)</f>
        <v>17.3</v>
      </c>
      <c r="Q160">
        <f>VLOOKUP(G160,'report (2)'!$Y$277:$AG$356,'report (2)'!AE$275)</f>
        <v>0</v>
      </c>
      <c r="R160">
        <f>VLOOKUP(H160,'report (2)'!$Y$277:$AG$356,'report (2)'!AF$275)</f>
        <v>36</v>
      </c>
      <c r="S160">
        <f>VLOOKUP(I160,'report (2)'!$Y$277:$AG$356,'report (2)'!AG$275)</f>
        <v>17.8</v>
      </c>
      <c r="T160">
        <f t="shared" si="29"/>
        <v>277.2</v>
      </c>
    </row>
    <row r="161" spans="1:20" x14ac:dyDescent="0.3">
      <c r="A161">
        <f t="shared" si="30"/>
        <v>159</v>
      </c>
      <c r="B161">
        <f>'report (2)'!$N$196</f>
        <v>57</v>
      </c>
      <c r="C161">
        <f>'report (2)'!$O$199</f>
        <v>26</v>
      </c>
      <c r="D161">
        <f>'report (2)'!$P$197</f>
        <v>60</v>
      </c>
      <c r="E161">
        <f t="shared" si="31"/>
        <v>80</v>
      </c>
      <c r="F161">
        <f t="shared" si="27"/>
        <v>24</v>
      </c>
      <c r="G161">
        <f t="shared" si="24"/>
        <v>55</v>
      </c>
      <c r="H161">
        <f t="shared" si="25"/>
        <v>21</v>
      </c>
      <c r="I161">
        <f t="shared" si="26"/>
        <v>1</v>
      </c>
      <c r="K161">
        <f t="shared" si="28"/>
        <v>159</v>
      </c>
      <c r="L161">
        <f>VLOOKUP(B161,'report (2)'!$Y$277:$AG$356,'report (2)'!Z$275)</f>
        <v>0</v>
      </c>
      <c r="M161">
        <f>VLOOKUP(C161,'report (2)'!$Y$277:$AG$356,'report (2)'!AA$275)</f>
        <v>206.1</v>
      </c>
      <c r="N161">
        <f>VLOOKUP(D161,'report (2)'!$Y$277:$AG$356,'report (2)'!AB$275)</f>
        <v>0</v>
      </c>
      <c r="O161">
        <f>VLOOKUP(E161,'report (2)'!$Y$277:$AG$356,'report (2)'!AC$275)</f>
        <v>0</v>
      </c>
      <c r="P161">
        <f>VLOOKUP(F161,'report (2)'!$Y$277:$AG$356,'report (2)'!AD$275)</f>
        <v>17.3</v>
      </c>
      <c r="Q161">
        <f>VLOOKUP(G161,'report (2)'!$Y$277:$AG$356,'report (2)'!AE$275)</f>
        <v>0</v>
      </c>
      <c r="R161">
        <f>VLOOKUP(H161,'report (2)'!$Y$277:$AG$356,'report (2)'!AF$275)</f>
        <v>36</v>
      </c>
      <c r="S161">
        <f>VLOOKUP(I161,'report (2)'!$Y$277:$AG$356,'report (2)'!AG$275)</f>
        <v>17.8</v>
      </c>
      <c r="T161">
        <f t="shared" si="29"/>
        <v>277.2</v>
      </c>
    </row>
    <row r="162" spans="1:20" x14ac:dyDescent="0.3">
      <c r="A162">
        <f t="shared" si="30"/>
        <v>160</v>
      </c>
      <c r="B162">
        <f>'report (2)'!$N$196</f>
        <v>57</v>
      </c>
      <c r="C162">
        <f>'report (2)'!$O$199</f>
        <v>26</v>
      </c>
      <c r="D162">
        <f>'report (2)'!$P$197</f>
        <v>60</v>
      </c>
      <c r="E162">
        <f t="shared" si="31"/>
        <v>55</v>
      </c>
      <c r="F162">
        <f t="shared" si="27"/>
        <v>24</v>
      </c>
      <c r="G162">
        <f t="shared" si="24"/>
        <v>55</v>
      </c>
      <c r="H162">
        <f t="shared" si="25"/>
        <v>21</v>
      </c>
      <c r="I162">
        <f t="shared" si="26"/>
        <v>26</v>
      </c>
      <c r="K162">
        <f t="shared" si="28"/>
        <v>160</v>
      </c>
      <c r="L162">
        <f>VLOOKUP(B162,'report (2)'!$Y$277:$AG$356,'report (2)'!Z$275)</f>
        <v>0</v>
      </c>
      <c r="M162">
        <f>VLOOKUP(C162,'report (2)'!$Y$277:$AG$356,'report (2)'!AA$275)</f>
        <v>206.1</v>
      </c>
      <c r="N162">
        <f>VLOOKUP(D162,'report (2)'!$Y$277:$AG$356,'report (2)'!AB$275)</f>
        <v>0</v>
      </c>
      <c r="O162">
        <f>VLOOKUP(E162,'report (2)'!$Y$277:$AG$356,'report (2)'!AC$275)</f>
        <v>0</v>
      </c>
      <c r="P162">
        <f>VLOOKUP(F162,'report (2)'!$Y$277:$AG$356,'report (2)'!AD$275)</f>
        <v>17.3</v>
      </c>
      <c r="Q162">
        <f>VLOOKUP(G162,'report (2)'!$Y$277:$AG$356,'report (2)'!AE$275)</f>
        <v>0</v>
      </c>
      <c r="R162">
        <f>VLOOKUP(H162,'report (2)'!$Y$277:$AG$356,'report (2)'!AF$275)</f>
        <v>36</v>
      </c>
      <c r="S162">
        <f>VLOOKUP(I162,'report (2)'!$Y$277:$AG$356,'report (2)'!AG$275)</f>
        <v>17.8</v>
      </c>
      <c r="T162">
        <f t="shared" si="29"/>
        <v>277.2</v>
      </c>
    </row>
    <row r="163" spans="1:20" x14ac:dyDescent="0.3">
      <c r="A163">
        <f t="shared" si="30"/>
        <v>161</v>
      </c>
      <c r="B163">
        <f>'report (2)'!$N$196</f>
        <v>57</v>
      </c>
      <c r="C163">
        <f>'report (2)'!$O$199</f>
        <v>26</v>
      </c>
      <c r="D163">
        <f>'report (2)'!$P$198</f>
        <v>36</v>
      </c>
      <c r="E163">
        <f t="shared" si="31"/>
        <v>25</v>
      </c>
      <c r="F163">
        <f t="shared" si="27"/>
        <v>24</v>
      </c>
      <c r="G163">
        <f t="shared" si="24"/>
        <v>55</v>
      </c>
      <c r="H163">
        <f t="shared" si="25"/>
        <v>45</v>
      </c>
      <c r="I163">
        <f t="shared" si="26"/>
        <v>56</v>
      </c>
      <c r="K163">
        <f t="shared" si="28"/>
        <v>161</v>
      </c>
      <c r="L163">
        <f>VLOOKUP(B163,'report (2)'!$Y$277:$AG$356,'report (2)'!Z$275)</f>
        <v>0</v>
      </c>
      <c r="M163">
        <f>VLOOKUP(C163,'report (2)'!$Y$277:$AG$356,'report (2)'!AA$275)</f>
        <v>206.1</v>
      </c>
      <c r="N163">
        <f>VLOOKUP(D163,'report (2)'!$Y$277:$AG$356,'report (2)'!AB$275)</f>
        <v>28.4</v>
      </c>
      <c r="O163">
        <f>VLOOKUP(E163,'report (2)'!$Y$277:$AG$356,'report (2)'!AC$275)</f>
        <v>260.39999999999998</v>
      </c>
      <c r="P163">
        <f>VLOOKUP(F163,'report (2)'!$Y$277:$AG$356,'report (2)'!AD$275)</f>
        <v>17.3</v>
      </c>
      <c r="Q163">
        <f>VLOOKUP(G163,'report (2)'!$Y$277:$AG$356,'report (2)'!AE$275)</f>
        <v>0</v>
      </c>
      <c r="R163">
        <f>VLOOKUP(H163,'report (2)'!$Y$277:$AG$356,'report (2)'!AF$275)</f>
        <v>0</v>
      </c>
      <c r="S163">
        <f>VLOOKUP(I163,'report (2)'!$Y$277:$AG$356,'report (2)'!AG$275)</f>
        <v>0</v>
      </c>
      <c r="T163">
        <f t="shared" si="29"/>
        <v>512.19999999999993</v>
      </c>
    </row>
    <row r="164" spans="1:20" x14ac:dyDescent="0.3">
      <c r="A164">
        <f t="shared" si="30"/>
        <v>162</v>
      </c>
      <c r="B164">
        <f>'report (2)'!$N$196</f>
        <v>57</v>
      </c>
      <c r="C164">
        <f>'report (2)'!$O$199</f>
        <v>26</v>
      </c>
      <c r="D164">
        <f>'report (2)'!$P$198</f>
        <v>36</v>
      </c>
      <c r="E164">
        <f t="shared" si="31"/>
        <v>52</v>
      </c>
      <c r="F164">
        <f t="shared" si="27"/>
        <v>24</v>
      </c>
      <c r="G164">
        <f t="shared" si="24"/>
        <v>55</v>
      </c>
      <c r="H164">
        <f t="shared" si="25"/>
        <v>45</v>
      </c>
      <c r="I164">
        <f t="shared" si="26"/>
        <v>29</v>
      </c>
      <c r="K164">
        <f t="shared" si="28"/>
        <v>162</v>
      </c>
      <c r="L164">
        <f>VLOOKUP(B164,'report (2)'!$Y$277:$AG$356,'report (2)'!Z$275)</f>
        <v>0</v>
      </c>
      <c r="M164">
        <f>VLOOKUP(C164,'report (2)'!$Y$277:$AG$356,'report (2)'!AA$275)</f>
        <v>206.1</v>
      </c>
      <c r="N164">
        <f>VLOOKUP(D164,'report (2)'!$Y$277:$AG$356,'report (2)'!AB$275)</f>
        <v>28.4</v>
      </c>
      <c r="O164">
        <f>VLOOKUP(E164,'report (2)'!$Y$277:$AG$356,'report (2)'!AC$275)</f>
        <v>0</v>
      </c>
      <c r="P164">
        <f>VLOOKUP(F164,'report (2)'!$Y$277:$AG$356,'report (2)'!AD$275)</f>
        <v>17.3</v>
      </c>
      <c r="Q164">
        <f>VLOOKUP(G164,'report (2)'!$Y$277:$AG$356,'report (2)'!AE$275)</f>
        <v>0</v>
      </c>
      <c r="R164">
        <f>VLOOKUP(H164,'report (2)'!$Y$277:$AG$356,'report (2)'!AF$275)</f>
        <v>0</v>
      </c>
      <c r="S164">
        <f>VLOOKUP(I164,'report (2)'!$Y$277:$AG$356,'report (2)'!AG$275)</f>
        <v>17.8</v>
      </c>
      <c r="T164">
        <f t="shared" si="29"/>
        <v>269.60000000000002</v>
      </c>
    </row>
    <row r="165" spans="1:20" x14ac:dyDescent="0.3">
      <c r="A165">
        <f t="shared" si="30"/>
        <v>163</v>
      </c>
      <c r="B165">
        <f>'report (2)'!$N$196</f>
        <v>57</v>
      </c>
      <c r="C165">
        <f>'report (2)'!$O$199</f>
        <v>26</v>
      </c>
      <c r="D165">
        <f>'report (2)'!$P$198</f>
        <v>36</v>
      </c>
      <c r="E165">
        <f t="shared" si="31"/>
        <v>67</v>
      </c>
      <c r="F165">
        <f t="shared" si="27"/>
        <v>24</v>
      </c>
      <c r="G165">
        <f t="shared" si="24"/>
        <v>55</v>
      </c>
      <c r="H165">
        <f t="shared" si="25"/>
        <v>45</v>
      </c>
      <c r="I165">
        <f t="shared" si="26"/>
        <v>14</v>
      </c>
      <c r="K165">
        <f t="shared" si="28"/>
        <v>163</v>
      </c>
      <c r="L165">
        <f>VLOOKUP(B165,'report (2)'!$Y$277:$AG$356,'report (2)'!Z$275)</f>
        <v>0</v>
      </c>
      <c r="M165">
        <f>VLOOKUP(C165,'report (2)'!$Y$277:$AG$356,'report (2)'!AA$275)</f>
        <v>206.1</v>
      </c>
      <c r="N165">
        <f>VLOOKUP(D165,'report (2)'!$Y$277:$AG$356,'report (2)'!AB$275)</f>
        <v>28.4</v>
      </c>
      <c r="O165">
        <f>VLOOKUP(E165,'report (2)'!$Y$277:$AG$356,'report (2)'!AC$275)</f>
        <v>0</v>
      </c>
      <c r="P165">
        <f>VLOOKUP(F165,'report (2)'!$Y$277:$AG$356,'report (2)'!AD$275)</f>
        <v>17.3</v>
      </c>
      <c r="Q165">
        <f>VLOOKUP(G165,'report (2)'!$Y$277:$AG$356,'report (2)'!AE$275)</f>
        <v>0</v>
      </c>
      <c r="R165">
        <f>VLOOKUP(H165,'report (2)'!$Y$277:$AG$356,'report (2)'!AF$275)</f>
        <v>0</v>
      </c>
      <c r="S165">
        <f>VLOOKUP(I165,'report (2)'!$Y$277:$AG$356,'report (2)'!AG$275)</f>
        <v>17.8</v>
      </c>
      <c r="T165">
        <f t="shared" si="29"/>
        <v>269.60000000000002</v>
      </c>
    </row>
    <row r="166" spans="1:20" x14ac:dyDescent="0.3">
      <c r="A166">
        <f t="shared" si="30"/>
        <v>164</v>
      </c>
      <c r="B166">
        <f>'report (2)'!$N$196</f>
        <v>57</v>
      </c>
      <c r="C166">
        <f>'report (2)'!$O$199</f>
        <v>26</v>
      </c>
      <c r="D166">
        <f>'report (2)'!$P$198</f>
        <v>36</v>
      </c>
      <c r="E166">
        <f t="shared" si="31"/>
        <v>80</v>
      </c>
      <c r="F166">
        <f t="shared" si="27"/>
        <v>24</v>
      </c>
      <c r="G166">
        <f t="shared" si="24"/>
        <v>55</v>
      </c>
      <c r="H166">
        <f t="shared" si="25"/>
        <v>45</v>
      </c>
      <c r="I166">
        <f t="shared" si="26"/>
        <v>1</v>
      </c>
      <c r="K166">
        <f t="shared" si="28"/>
        <v>164</v>
      </c>
      <c r="L166">
        <f>VLOOKUP(B166,'report (2)'!$Y$277:$AG$356,'report (2)'!Z$275)</f>
        <v>0</v>
      </c>
      <c r="M166">
        <f>VLOOKUP(C166,'report (2)'!$Y$277:$AG$356,'report (2)'!AA$275)</f>
        <v>206.1</v>
      </c>
      <c r="N166">
        <f>VLOOKUP(D166,'report (2)'!$Y$277:$AG$356,'report (2)'!AB$275)</f>
        <v>28.4</v>
      </c>
      <c r="O166">
        <f>VLOOKUP(E166,'report (2)'!$Y$277:$AG$356,'report (2)'!AC$275)</f>
        <v>0</v>
      </c>
      <c r="P166">
        <f>VLOOKUP(F166,'report (2)'!$Y$277:$AG$356,'report (2)'!AD$275)</f>
        <v>17.3</v>
      </c>
      <c r="Q166">
        <f>VLOOKUP(G166,'report (2)'!$Y$277:$AG$356,'report (2)'!AE$275)</f>
        <v>0</v>
      </c>
      <c r="R166">
        <f>VLOOKUP(H166,'report (2)'!$Y$277:$AG$356,'report (2)'!AF$275)</f>
        <v>0</v>
      </c>
      <c r="S166">
        <f>VLOOKUP(I166,'report (2)'!$Y$277:$AG$356,'report (2)'!AG$275)</f>
        <v>17.8</v>
      </c>
      <c r="T166">
        <f t="shared" si="29"/>
        <v>269.60000000000002</v>
      </c>
    </row>
    <row r="167" spans="1:20" x14ac:dyDescent="0.3">
      <c r="A167">
        <f t="shared" si="30"/>
        <v>165</v>
      </c>
      <c r="B167">
        <f>'report (2)'!$N$196</f>
        <v>57</v>
      </c>
      <c r="C167">
        <f>'report (2)'!$O$199</f>
        <v>26</v>
      </c>
      <c r="D167">
        <f>'report (2)'!$P$198</f>
        <v>36</v>
      </c>
      <c r="E167">
        <f t="shared" si="31"/>
        <v>55</v>
      </c>
      <c r="F167">
        <f t="shared" si="27"/>
        <v>24</v>
      </c>
      <c r="G167">
        <f t="shared" si="24"/>
        <v>55</v>
      </c>
      <c r="H167">
        <f t="shared" si="25"/>
        <v>45</v>
      </c>
      <c r="I167">
        <f t="shared" si="26"/>
        <v>26</v>
      </c>
      <c r="K167">
        <f t="shared" si="28"/>
        <v>165</v>
      </c>
      <c r="L167">
        <f>VLOOKUP(B167,'report (2)'!$Y$277:$AG$356,'report (2)'!Z$275)</f>
        <v>0</v>
      </c>
      <c r="M167">
        <f>VLOOKUP(C167,'report (2)'!$Y$277:$AG$356,'report (2)'!AA$275)</f>
        <v>206.1</v>
      </c>
      <c r="N167">
        <f>VLOOKUP(D167,'report (2)'!$Y$277:$AG$356,'report (2)'!AB$275)</f>
        <v>28.4</v>
      </c>
      <c r="O167">
        <f>VLOOKUP(E167,'report (2)'!$Y$277:$AG$356,'report (2)'!AC$275)</f>
        <v>0</v>
      </c>
      <c r="P167">
        <f>VLOOKUP(F167,'report (2)'!$Y$277:$AG$356,'report (2)'!AD$275)</f>
        <v>17.3</v>
      </c>
      <c r="Q167">
        <f>VLOOKUP(G167,'report (2)'!$Y$277:$AG$356,'report (2)'!AE$275)</f>
        <v>0</v>
      </c>
      <c r="R167">
        <f>VLOOKUP(H167,'report (2)'!$Y$277:$AG$356,'report (2)'!AF$275)</f>
        <v>0</v>
      </c>
      <c r="S167">
        <f>VLOOKUP(I167,'report (2)'!$Y$277:$AG$356,'report (2)'!AG$275)</f>
        <v>17.8</v>
      </c>
      <c r="T167">
        <f t="shared" si="29"/>
        <v>269.60000000000002</v>
      </c>
    </row>
    <row r="168" spans="1:20" x14ac:dyDescent="0.3">
      <c r="A168">
        <f t="shared" si="30"/>
        <v>166</v>
      </c>
      <c r="B168">
        <f>'report (2)'!$N$196</f>
        <v>57</v>
      </c>
      <c r="C168">
        <f>'report (2)'!$O$199</f>
        <v>26</v>
      </c>
      <c r="D168">
        <f>'report (2)'!$P$199</f>
        <v>58</v>
      </c>
      <c r="E168">
        <f t="shared" si="31"/>
        <v>25</v>
      </c>
      <c r="F168">
        <f t="shared" si="27"/>
        <v>24</v>
      </c>
      <c r="G168">
        <f t="shared" si="24"/>
        <v>55</v>
      </c>
      <c r="H168">
        <f t="shared" si="25"/>
        <v>23</v>
      </c>
      <c r="I168">
        <f t="shared" si="26"/>
        <v>56</v>
      </c>
      <c r="K168">
        <f t="shared" si="28"/>
        <v>166</v>
      </c>
      <c r="L168">
        <f>VLOOKUP(B168,'report (2)'!$Y$277:$AG$356,'report (2)'!Z$275)</f>
        <v>0</v>
      </c>
      <c r="M168">
        <f>VLOOKUP(C168,'report (2)'!$Y$277:$AG$356,'report (2)'!AA$275)</f>
        <v>206.1</v>
      </c>
      <c r="N168">
        <f>VLOOKUP(D168,'report (2)'!$Y$277:$AG$356,'report (2)'!AB$275)</f>
        <v>0</v>
      </c>
      <c r="O168">
        <f>VLOOKUP(E168,'report (2)'!$Y$277:$AG$356,'report (2)'!AC$275)</f>
        <v>260.39999999999998</v>
      </c>
      <c r="P168">
        <f>VLOOKUP(F168,'report (2)'!$Y$277:$AG$356,'report (2)'!AD$275)</f>
        <v>17.3</v>
      </c>
      <c r="Q168">
        <f>VLOOKUP(G168,'report (2)'!$Y$277:$AG$356,'report (2)'!AE$275)</f>
        <v>0</v>
      </c>
      <c r="R168">
        <f>VLOOKUP(H168,'report (2)'!$Y$277:$AG$356,'report (2)'!AF$275)</f>
        <v>36</v>
      </c>
      <c r="S168">
        <f>VLOOKUP(I168,'report (2)'!$Y$277:$AG$356,'report (2)'!AG$275)</f>
        <v>0</v>
      </c>
      <c r="T168">
        <f t="shared" si="29"/>
        <v>519.79999999999995</v>
      </c>
    </row>
    <row r="169" spans="1:20" x14ac:dyDescent="0.3">
      <c r="A169">
        <f t="shared" si="30"/>
        <v>167</v>
      </c>
      <c r="B169">
        <f>'report (2)'!$N$196</f>
        <v>57</v>
      </c>
      <c r="C169">
        <f>'report (2)'!$O$199</f>
        <v>26</v>
      </c>
      <c r="D169">
        <f>'report (2)'!$P$199</f>
        <v>58</v>
      </c>
      <c r="E169">
        <f t="shared" si="31"/>
        <v>52</v>
      </c>
      <c r="F169">
        <f t="shared" si="27"/>
        <v>24</v>
      </c>
      <c r="G169">
        <f t="shared" si="24"/>
        <v>55</v>
      </c>
      <c r="H169">
        <f t="shared" si="25"/>
        <v>23</v>
      </c>
      <c r="I169">
        <f t="shared" si="26"/>
        <v>29</v>
      </c>
      <c r="K169">
        <f t="shared" si="28"/>
        <v>167</v>
      </c>
      <c r="L169">
        <f>VLOOKUP(B169,'report (2)'!$Y$277:$AG$356,'report (2)'!Z$275)</f>
        <v>0</v>
      </c>
      <c r="M169">
        <f>VLOOKUP(C169,'report (2)'!$Y$277:$AG$356,'report (2)'!AA$275)</f>
        <v>206.1</v>
      </c>
      <c r="N169">
        <f>VLOOKUP(D169,'report (2)'!$Y$277:$AG$356,'report (2)'!AB$275)</f>
        <v>0</v>
      </c>
      <c r="O169">
        <f>VLOOKUP(E169,'report (2)'!$Y$277:$AG$356,'report (2)'!AC$275)</f>
        <v>0</v>
      </c>
      <c r="P169">
        <f>VLOOKUP(F169,'report (2)'!$Y$277:$AG$356,'report (2)'!AD$275)</f>
        <v>17.3</v>
      </c>
      <c r="Q169">
        <f>VLOOKUP(G169,'report (2)'!$Y$277:$AG$356,'report (2)'!AE$275)</f>
        <v>0</v>
      </c>
      <c r="R169">
        <f>VLOOKUP(H169,'report (2)'!$Y$277:$AG$356,'report (2)'!AF$275)</f>
        <v>36</v>
      </c>
      <c r="S169">
        <f>VLOOKUP(I169,'report (2)'!$Y$277:$AG$356,'report (2)'!AG$275)</f>
        <v>17.8</v>
      </c>
      <c r="T169">
        <f t="shared" si="29"/>
        <v>277.2</v>
      </c>
    </row>
    <row r="170" spans="1:20" x14ac:dyDescent="0.3">
      <c r="A170">
        <f t="shared" si="30"/>
        <v>168</v>
      </c>
      <c r="B170">
        <f>'report (2)'!$N$196</f>
        <v>57</v>
      </c>
      <c r="C170">
        <f>'report (2)'!$O$199</f>
        <v>26</v>
      </c>
      <c r="D170">
        <f>'report (2)'!$P$199</f>
        <v>58</v>
      </c>
      <c r="E170">
        <f t="shared" si="31"/>
        <v>67</v>
      </c>
      <c r="F170">
        <f t="shared" si="27"/>
        <v>24</v>
      </c>
      <c r="G170">
        <f t="shared" si="24"/>
        <v>55</v>
      </c>
      <c r="H170">
        <f t="shared" si="25"/>
        <v>23</v>
      </c>
      <c r="I170">
        <f t="shared" si="26"/>
        <v>14</v>
      </c>
      <c r="K170">
        <f t="shared" si="28"/>
        <v>168</v>
      </c>
      <c r="L170">
        <f>VLOOKUP(B170,'report (2)'!$Y$277:$AG$356,'report (2)'!Z$275)</f>
        <v>0</v>
      </c>
      <c r="M170">
        <f>VLOOKUP(C170,'report (2)'!$Y$277:$AG$356,'report (2)'!AA$275)</f>
        <v>206.1</v>
      </c>
      <c r="N170">
        <f>VLOOKUP(D170,'report (2)'!$Y$277:$AG$356,'report (2)'!AB$275)</f>
        <v>0</v>
      </c>
      <c r="O170">
        <f>VLOOKUP(E170,'report (2)'!$Y$277:$AG$356,'report (2)'!AC$275)</f>
        <v>0</v>
      </c>
      <c r="P170">
        <f>VLOOKUP(F170,'report (2)'!$Y$277:$AG$356,'report (2)'!AD$275)</f>
        <v>17.3</v>
      </c>
      <c r="Q170">
        <f>VLOOKUP(G170,'report (2)'!$Y$277:$AG$356,'report (2)'!AE$275)</f>
        <v>0</v>
      </c>
      <c r="R170">
        <f>VLOOKUP(H170,'report (2)'!$Y$277:$AG$356,'report (2)'!AF$275)</f>
        <v>36</v>
      </c>
      <c r="S170">
        <f>VLOOKUP(I170,'report (2)'!$Y$277:$AG$356,'report (2)'!AG$275)</f>
        <v>17.8</v>
      </c>
      <c r="T170">
        <f t="shared" si="29"/>
        <v>277.2</v>
      </c>
    </row>
    <row r="171" spans="1:20" x14ac:dyDescent="0.3">
      <c r="A171">
        <f t="shared" si="30"/>
        <v>169</v>
      </c>
      <c r="B171">
        <f>'report (2)'!$N$196</f>
        <v>57</v>
      </c>
      <c r="C171">
        <f>'report (2)'!$O$199</f>
        <v>26</v>
      </c>
      <c r="D171">
        <f>'report (2)'!$P$199</f>
        <v>58</v>
      </c>
      <c r="E171">
        <f t="shared" si="31"/>
        <v>80</v>
      </c>
      <c r="F171">
        <f t="shared" si="27"/>
        <v>24</v>
      </c>
      <c r="G171">
        <f t="shared" si="24"/>
        <v>55</v>
      </c>
      <c r="H171">
        <f t="shared" si="25"/>
        <v>23</v>
      </c>
      <c r="I171">
        <f t="shared" si="26"/>
        <v>1</v>
      </c>
      <c r="K171">
        <f t="shared" si="28"/>
        <v>169</v>
      </c>
      <c r="L171">
        <f>VLOOKUP(B171,'report (2)'!$Y$277:$AG$356,'report (2)'!Z$275)</f>
        <v>0</v>
      </c>
      <c r="M171">
        <f>VLOOKUP(C171,'report (2)'!$Y$277:$AG$356,'report (2)'!AA$275)</f>
        <v>206.1</v>
      </c>
      <c r="N171">
        <f>VLOOKUP(D171,'report (2)'!$Y$277:$AG$356,'report (2)'!AB$275)</f>
        <v>0</v>
      </c>
      <c r="O171">
        <f>VLOOKUP(E171,'report (2)'!$Y$277:$AG$356,'report (2)'!AC$275)</f>
        <v>0</v>
      </c>
      <c r="P171">
        <f>VLOOKUP(F171,'report (2)'!$Y$277:$AG$356,'report (2)'!AD$275)</f>
        <v>17.3</v>
      </c>
      <c r="Q171">
        <f>VLOOKUP(G171,'report (2)'!$Y$277:$AG$356,'report (2)'!AE$275)</f>
        <v>0</v>
      </c>
      <c r="R171">
        <f>VLOOKUP(H171,'report (2)'!$Y$277:$AG$356,'report (2)'!AF$275)</f>
        <v>36</v>
      </c>
      <c r="S171">
        <f>VLOOKUP(I171,'report (2)'!$Y$277:$AG$356,'report (2)'!AG$275)</f>
        <v>17.8</v>
      </c>
      <c r="T171">
        <f t="shared" si="29"/>
        <v>277.2</v>
      </c>
    </row>
    <row r="172" spans="1:20" x14ac:dyDescent="0.3">
      <c r="A172">
        <f t="shared" si="30"/>
        <v>170</v>
      </c>
      <c r="B172">
        <f>'report (2)'!$N$196</f>
        <v>57</v>
      </c>
      <c r="C172">
        <f>'report (2)'!$O$199</f>
        <v>26</v>
      </c>
      <c r="D172">
        <f>'report (2)'!$P$199</f>
        <v>58</v>
      </c>
      <c r="E172">
        <f t="shared" si="31"/>
        <v>55</v>
      </c>
      <c r="F172">
        <f t="shared" si="27"/>
        <v>24</v>
      </c>
      <c r="G172">
        <f t="shared" si="24"/>
        <v>55</v>
      </c>
      <c r="H172">
        <f t="shared" si="25"/>
        <v>23</v>
      </c>
      <c r="I172">
        <f t="shared" si="26"/>
        <v>26</v>
      </c>
      <c r="K172">
        <f t="shared" si="28"/>
        <v>170</v>
      </c>
      <c r="L172">
        <f>VLOOKUP(B172,'report (2)'!$Y$277:$AG$356,'report (2)'!Z$275)</f>
        <v>0</v>
      </c>
      <c r="M172">
        <f>VLOOKUP(C172,'report (2)'!$Y$277:$AG$356,'report (2)'!AA$275)</f>
        <v>206.1</v>
      </c>
      <c r="N172">
        <f>VLOOKUP(D172,'report (2)'!$Y$277:$AG$356,'report (2)'!AB$275)</f>
        <v>0</v>
      </c>
      <c r="O172">
        <f>VLOOKUP(E172,'report (2)'!$Y$277:$AG$356,'report (2)'!AC$275)</f>
        <v>0</v>
      </c>
      <c r="P172">
        <f>VLOOKUP(F172,'report (2)'!$Y$277:$AG$356,'report (2)'!AD$275)</f>
        <v>17.3</v>
      </c>
      <c r="Q172">
        <f>VLOOKUP(G172,'report (2)'!$Y$277:$AG$356,'report (2)'!AE$275)</f>
        <v>0</v>
      </c>
      <c r="R172">
        <f>VLOOKUP(H172,'report (2)'!$Y$277:$AG$356,'report (2)'!AF$275)</f>
        <v>36</v>
      </c>
      <c r="S172">
        <f>VLOOKUP(I172,'report (2)'!$Y$277:$AG$356,'report (2)'!AG$275)</f>
        <v>17.8</v>
      </c>
      <c r="T172">
        <f t="shared" si="29"/>
        <v>277.2</v>
      </c>
    </row>
    <row r="173" spans="1:20" x14ac:dyDescent="0.3">
      <c r="A173">
        <f t="shared" si="30"/>
        <v>171</v>
      </c>
      <c r="B173">
        <f>'report (2)'!$N$196</f>
        <v>57</v>
      </c>
      <c r="C173">
        <f>'report (2)'!$O$199</f>
        <v>26</v>
      </c>
      <c r="D173">
        <f>'report (2)'!$P$200</f>
        <v>56</v>
      </c>
      <c r="E173">
        <f t="shared" si="31"/>
        <v>25</v>
      </c>
      <c r="F173">
        <f t="shared" si="27"/>
        <v>24</v>
      </c>
      <c r="G173">
        <f t="shared" si="24"/>
        <v>55</v>
      </c>
      <c r="H173">
        <f t="shared" si="25"/>
        <v>25</v>
      </c>
      <c r="I173">
        <f t="shared" si="26"/>
        <v>56</v>
      </c>
      <c r="K173">
        <f t="shared" si="28"/>
        <v>171</v>
      </c>
      <c r="L173">
        <f>VLOOKUP(B173,'report (2)'!$Y$277:$AG$356,'report (2)'!Z$275)</f>
        <v>0</v>
      </c>
      <c r="M173">
        <f>VLOOKUP(C173,'report (2)'!$Y$277:$AG$356,'report (2)'!AA$275)</f>
        <v>206.1</v>
      </c>
      <c r="N173">
        <f>VLOOKUP(D173,'report (2)'!$Y$277:$AG$356,'report (2)'!AB$275)</f>
        <v>28.4</v>
      </c>
      <c r="O173">
        <f>VLOOKUP(E173,'report (2)'!$Y$277:$AG$356,'report (2)'!AC$275)</f>
        <v>260.39999999999998</v>
      </c>
      <c r="P173">
        <f>VLOOKUP(F173,'report (2)'!$Y$277:$AG$356,'report (2)'!AD$275)</f>
        <v>17.3</v>
      </c>
      <c r="Q173">
        <f>VLOOKUP(G173,'report (2)'!$Y$277:$AG$356,'report (2)'!AE$275)</f>
        <v>0</v>
      </c>
      <c r="R173">
        <f>VLOOKUP(H173,'report (2)'!$Y$277:$AG$356,'report (2)'!AF$275)</f>
        <v>17.8</v>
      </c>
      <c r="S173">
        <f>VLOOKUP(I173,'report (2)'!$Y$277:$AG$356,'report (2)'!AG$275)</f>
        <v>0</v>
      </c>
      <c r="T173">
        <f t="shared" si="29"/>
        <v>529.99999999999989</v>
      </c>
    </row>
    <row r="174" spans="1:20" x14ac:dyDescent="0.3">
      <c r="A174">
        <f t="shared" si="30"/>
        <v>172</v>
      </c>
      <c r="B174">
        <f>'report (2)'!$N$196</f>
        <v>57</v>
      </c>
      <c r="C174">
        <f>'report (2)'!$O$199</f>
        <v>26</v>
      </c>
      <c r="D174">
        <f>'report (2)'!$P$200</f>
        <v>56</v>
      </c>
      <c r="E174">
        <f t="shared" si="31"/>
        <v>52</v>
      </c>
      <c r="F174">
        <f t="shared" si="27"/>
        <v>24</v>
      </c>
      <c r="G174">
        <f t="shared" si="24"/>
        <v>55</v>
      </c>
      <c r="H174">
        <f t="shared" si="25"/>
        <v>25</v>
      </c>
      <c r="I174">
        <f t="shared" si="26"/>
        <v>29</v>
      </c>
      <c r="K174">
        <f t="shared" si="28"/>
        <v>172</v>
      </c>
      <c r="L174">
        <f>VLOOKUP(B174,'report (2)'!$Y$277:$AG$356,'report (2)'!Z$275)</f>
        <v>0</v>
      </c>
      <c r="M174">
        <f>VLOOKUP(C174,'report (2)'!$Y$277:$AG$356,'report (2)'!AA$275)</f>
        <v>206.1</v>
      </c>
      <c r="N174">
        <f>VLOOKUP(D174,'report (2)'!$Y$277:$AG$356,'report (2)'!AB$275)</f>
        <v>28.4</v>
      </c>
      <c r="O174">
        <f>VLOOKUP(E174,'report (2)'!$Y$277:$AG$356,'report (2)'!AC$275)</f>
        <v>0</v>
      </c>
      <c r="P174">
        <f>VLOOKUP(F174,'report (2)'!$Y$277:$AG$356,'report (2)'!AD$275)</f>
        <v>17.3</v>
      </c>
      <c r="Q174">
        <f>VLOOKUP(G174,'report (2)'!$Y$277:$AG$356,'report (2)'!AE$275)</f>
        <v>0</v>
      </c>
      <c r="R174">
        <f>VLOOKUP(H174,'report (2)'!$Y$277:$AG$356,'report (2)'!AF$275)</f>
        <v>17.8</v>
      </c>
      <c r="S174">
        <f>VLOOKUP(I174,'report (2)'!$Y$277:$AG$356,'report (2)'!AG$275)</f>
        <v>17.8</v>
      </c>
      <c r="T174">
        <f t="shared" si="29"/>
        <v>287.40000000000003</v>
      </c>
    </row>
    <row r="175" spans="1:20" x14ac:dyDescent="0.3">
      <c r="A175">
        <f t="shared" si="30"/>
        <v>173</v>
      </c>
      <c r="B175">
        <f>'report (2)'!$N$196</f>
        <v>57</v>
      </c>
      <c r="C175">
        <f>'report (2)'!$O$199</f>
        <v>26</v>
      </c>
      <c r="D175">
        <f>'report (2)'!$P$200</f>
        <v>56</v>
      </c>
      <c r="E175">
        <f t="shared" si="31"/>
        <v>67</v>
      </c>
      <c r="F175">
        <f t="shared" si="27"/>
        <v>24</v>
      </c>
      <c r="G175">
        <f t="shared" si="24"/>
        <v>55</v>
      </c>
      <c r="H175">
        <f t="shared" si="25"/>
        <v>25</v>
      </c>
      <c r="I175">
        <f t="shared" si="26"/>
        <v>14</v>
      </c>
      <c r="K175">
        <f t="shared" si="28"/>
        <v>173</v>
      </c>
      <c r="L175">
        <f>VLOOKUP(B175,'report (2)'!$Y$277:$AG$356,'report (2)'!Z$275)</f>
        <v>0</v>
      </c>
      <c r="M175">
        <f>VLOOKUP(C175,'report (2)'!$Y$277:$AG$356,'report (2)'!AA$275)</f>
        <v>206.1</v>
      </c>
      <c r="N175">
        <f>VLOOKUP(D175,'report (2)'!$Y$277:$AG$356,'report (2)'!AB$275)</f>
        <v>28.4</v>
      </c>
      <c r="O175">
        <f>VLOOKUP(E175,'report (2)'!$Y$277:$AG$356,'report (2)'!AC$275)</f>
        <v>0</v>
      </c>
      <c r="P175">
        <f>VLOOKUP(F175,'report (2)'!$Y$277:$AG$356,'report (2)'!AD$275)</f>
        <v>17.3</v>
      </c>
      <c r="Q175">
        <f>VLOOKUP(G175,'report (2)'!$Y$277:$AG$356,'report (2)'!AE$275)</f>
        <v>0</v>
      </c>
      <c r="R175">
        <f>VLOOKUP(H175,'report (2)'!$Y$277:$AG$356,'report (2)'!AF$275)</f>
        <v>17.8</v>
      </c>
      <c r="S175">
        <f>VLOOKUP(I175,'report (2)'!$Y$277:$AG$356,'report (2)'!AG$275)</f>
        <v>17.8</v>
      </c>
      <c r="T175">
        <f t="shared" si="29"/>
        <v>287.40000000000003</v>
      </c>
    </row>
    <row r="176" spans="1:20" x14ac:dyDescent="0.3">
      <c r="A176">
        <f t="shared" si="30"/>
        <v>174</v>
      </c>
      <c r="B176">
        <f>'report (2)'!$N$196</f>
        <v>57</v>
      </c>
      <c r="C176">
        <f>'report (2)'!$O$199</f>
        <v>26</v>
      </c>
      <c r="D176">
        <f>'report (2)'!$P$200</f>
        <v>56</v>
      </c>
      <c r="E176">
        <f t="shared" si="31"/>
        <v>80</v>
      </c>
      <c r="F176">
        <f t="shared" si="27"/>
        <v>24</v>
      </c>
      <c r="G176">
        <f t="shared" si="24"/>
        <v>55</v>
      </c>
      <c r="H176">
        <f t="shared" si="25"/>
        <v>25</v>
      </c>
      <c r="I176">
        <f t="shared" si="26"/>
        <v>1</v>
      </c>
      <c r="K176">
        <f t="shared" si="28"/>
        <v>174</v>
      </c>
      <c r="L176">
        <f>VLOOKUP(B176,'report (2)'!$Y$277:$AG$356,'report (2)'!Z$275)</f>
        <v>0</v>
      </c>
      <c r="M176">
        <f>VLOOKUP(C176,'report (2)'!$Y$277:$AG$356,'report (2)'!AA$275)</f>
        <v>206.1</v>
      </c>
      <c r="N176">
        <f>VLOOKUP(D176,'report (2)'!$Y$277:$AG$356,'report (2)'!AB$275)</f>
        <v>28.4</v>
      </c>
      <c r="O176">
        <f>VLOOKUP(E176,'report (2)'!$Y$277:$AG$356,'report (2)'!AC$275)</f>
        <v>0</v>
      </c>
      <c r="P176">
        <f>VLOOKUP(F176,'report (2)'!$Y$277:$AG$356,'report (2)'!AD$275)</f>
        <v>17.3</v>
      </c>
      <c r="Q176">
        <f>VLOOKUP(G176,'report (2)'!$Y$277:$AG$356,'report (2)'!AE$275)</f>
        <v>0</v>
      </c>
      <c r="R176">
        <f>VLOOKUP(H176,'report (2)'!$Y$277:$AG$356,'report (2)'!AF$275)</f>
        <v>17.8</v>
      </c>
      <c r="S176">
        <f>VLOOKUP(I176,'report (2)'!$Y$277:$AG$356,'report (2)'!AG$275)</f>
        <v>17.8</v>
      </c>
      <c r="T176">
        <f t="shared" si="29"/>
        <v>287.40000000000003</v>
      </c>
    </row>
    <row r="177" spans="1:20" x14ac:dyDescent="0.3">
      <c r="A177">
        <f t="shared" si="30"/>
        <v>175</v>
      </c>
      <c r="B177">
        <f>'report (2)'!$N$196</f>
        <v>57</v>
      </c>
      <c r="C177">
        <f>'report (2)'!$O$199</f>
        <v>26</v>
      </c>
      <c r="D177">
        <f>'report (2)'!$P$200</f>
        <v>56</v>
      </c>
      <c r="E177">
        <f t="shared" si="31"/>
        <v>55</v>
      </c>
      <c r="F177">
        <f t="shared" si="27"/>
        <v>24</v>
      </c>
      <c r="G177">
        <f t="shared" si="24"/>
        <v>55</v>
      </c>
      <c r="H177">
        <f t="shared" si="25"/>
        <v>25</v>
      </c>
      <c r="I177">
        <f t="shared" si="26"/>
        <v>26</v>
      </c>
      <c r="K177">
        <f t="shared" si="28"/>
        <v>175</v>
      </c>
      <c r="L177">
        <f>VLOOKUP(B177,'report (2)'!$Y$277:$AG$356,'report (2)'!Z$275)</f>
        <v>0</v>
      </c>
      <c r="M177">
        <f>VLOOKUP(C177,'report (2)'!$Y$277:$AG$356,'report (2)'!AA$275)</f>
        <v>206.1</v>
      </c>
      <c r="N177">
        <f>VLOOKUP(D177,'report (2)'!$Y$277:$AG$356,'report (2)'!AB$275)</f>
        <v>28.4</v>
      </c>
      <c r="O177">
        <f>VLOOKUP(E177,'report (2)'!$Y$277:$AG$356,'report (2)'!AC$275)</f>
        <v>0</v>
      </c>
      <c r="P177">
        <f>VLOOKUP(F177,'report (2)'!$Y$277:$AG$356,'report (2)'!AD$275)</f>
        <v>17.3</v>
      </c>
      <c r="Q177">
        <f>VLOOKUP(G177,'report (2)'!$Y$277:$AG$356,'report (2)'!AE$275)</f>
        <v>0</v>
      </c>
      <c r="R177">
        <f>VLOOKUP(H177,'report (2)'!$Y$277:$AG$356,'report (2)'!AF$275)</f>
        <v>17.8</v>
      </c>
      <c r="S177">
        <f>VLOOKUP(I177,'report (2)'!$Y$277:$AG$356,'report (2)'!AG$275)</f>
        <v>17.8</v>
      </c>
      <c r="T177">
        <f t="shared" si="29"/>
        <v>287.40000000000003</v>
      </c>
    </row>
    <row r="178" spans="1:20" x14ac:dyDescent="0.3">
      <c r="A178">
        <f t="shared" si="30"/>
        <v>176</v>
      </c>
      <c r="B178">
        <f>'report (2)'!$N$196</f>
        <v>57</v>
      </c>
      <c r="C178">
        <f>'report (2)'!$O$199</f>
        <v>26</v>
      </c>
      <c r="D178">
        <f>'report (2)'!$P$201</f>
        <v>27</v>
      </c>
      <c r="E178">
        <f t="shared" si="31"/>
        <v>25</v>
      </c>
      <c r="F178">
        <f t="shared" si="27"/>
        <v>24</v>
      </c>
      <c r="G178">
        <f t="shared" si="24"/>
        <v>55</v>
      </c>
      <c r="H178">
        <f t="shared" si="25"/>
        <v>54</v>
      </c>
      <c r="I178">
        <f t="shared" si="26"/>
        <v>56</v>
      </c>
      <c r="K178">
        <f t="shared" si="28"/>
        <v>176</v>
      </c>
      <c r="L178">
        <f>VLOOKUP(B178,'report (2)'!$Y$277:$AG$356,'report (2)'!Z$275)</f>
        <v>0</v>
      </c>
      <c r="M178">
        <f>VLOOKUP(C178,'report (2)'!$Y$277:$AG$356,'report (2)'!AA$275)</f>
        <v>206.1</v>
      </c>
      <c r="N178">
        <f>VLOOKUP(D178,'report (2)'!$Y$277:$AG$356,'report (2)'!AB$275)</f>
        <v>64</v>
      </c>
      <c r="O178">
        <f>VLOOKUP(E178,'report (2)'!$Y$277:$AG$356,'report (2)'!AC$275)</f>
        <v>260.39999999999998</v>
      </c>
      <c r="P178">
        <f>VLOOKUP(F178,'report (2)'!$Y$277:$AG$356,'report (2)'!AD$275)</f>
        <v>17.3</v>
      </c>
      <c r="Q178">
        <f>VLOOKUP(G178,'report (2)'!$Y$277:$AG$356,'report (2)'!AE$275)</f>
        <v>0</v>
      </c>
      <c r="R178">
        <f>VLOOKUP(H178,'report (2)'!$Y$277:$AG$356,'report (2)'!AF$275)</f>
        <v>0</v>
      </c>
      <c r="S178">
        <f>VLOOKUP(I178,'report (2)'!$Y$277:$AG$356,'report (2)'!AG$275)</f>
        <v>0</v>
      </c>
      <c r="T178">
        <f t="shared" si="29"/>
        <v>547.79999999999995</v>
      </c>
    </row>
    <row r="179" spans="1:20" x14ac:dyDescent="0.3">
      <c r="A179">
        <f t="shared" si="30"/>
        <v>177</v>
      </c>
      <c r="B179">
        <f>'report (2)'!$N$196</f>
        <v>57</v>
      </c>
      <c r="C179">
        <f>'report (2)'!$O$199</f>
        <v>26</v>
      </c>
      <c r="D179">
        <f>'report (2)'!$P$201</f>
        <v>27</v>
      </c>
      <c r="E179">
        <f t="shared" si="31"/>
        <v>52</v>
      </c>
      <c r="F179">
        <f t="shared" si="27"/>
        <v>24</v>
      </c>
      <c r="G179">
        <f t="shared" si="24"/>
        <v>55</v>
      </c>
      <c r="H179">
        <f t="shared" si="25"/>
        <v>54</v>
      </c>
      <c r="I179">
        <f t="shared" si="26"/>
        <v>29</v>
      </c>
      <c r="K179">
        <f t="shared" si="28"/>
        <v>177</v>
      </c>
      <c r="L179">
        <f>VLOOKUP(B179,'report (2)'!$Y$277:$AG$356,'report (2)'!Z$275)</f>
        <v>0</v>
      </c>
      <c r="M179">
        <f>VLOOKUP(C179,'report (2)'!$Y$277:$AG$356,'report (2)'!AA$275)</f>
        <v>206.1</v>
      </c>
      <c r="N179">
        <f>VLOOKUP(D179,'report (2)'!$Y$277:$AG$356,'report (2)'!AB$275)</f>
        <v>64</v>
      </c>
      <c r="O179">
        <f>VLOOKUP(E179,'report (2)'!$Y$277:$AG$356,'report (2)'!AC$275)</f>
        <v>0</v>
      </c>
      <c r="P179">
        <f>VLOOKUP(F179,'report (2)'!$Y$277:$AG$356,'report (2)'!AD$275)</f>
        <v>17.3</v>
      </c>
      <c r="Q179">
        <f>VLOOKUP(G179,'report (2)'!$Y$277:$AG$356,'report (2)'!AE$275)</f>
        <v>0</v>
      </c>
      <c r="R179">
        <f>VLOOKUP(H179,'report (2)'!$Y$277:$AG$356,'report (2)'!AF$275)</f>
        <v>0</v>
      </c>
      <c r="S179">
        <f>VLOOKUP(I179,'report (2)'!$Y$277:$AG$356,'report (2)'!AG$275)</f>
        <v>17.8</v>
      </c>
      <c r="T179">
        <f t="shared" si="29"/>
        <v>305.20000000000005</v>
      </c>
    </row>
    <row r="180" spans="1:20" x14ac:dyDescent="0.3">
      <c r="A180">
        <f t="shared" si="30"/>
        <v>178</v>
      </c>
      <c r="B180">
        <f>'report (2)'!$N$196</f>
        <v>57</v>
      </c>
      <c r="C180">
        <f>'report (2)'!$O$199</f>
        <v>26</v>
      </c>
      <c r="D180">
        <f>'report (2)'!$P$201</f>
        <v>27</v>
      </c>
      <c r="E180">
        <f t="shared" si="31"/>
        <v>67</v>
      </c>
      <c r="F180">
        <f t="shared" si="27"/>
        <v>24</v>
      </c>
      <c r="G180">
        <f t="shared" si="24"/>
        <v>55</v>
      </c>
      <c r="H180">
        <f t="shared" si="25"/>
        <v>54</v>
      </c>
      <c r="I180">
        <f t="shared" si="26"/>
        <v>14</v>
      </c>
      <c r="K180">
        <f t="shared" si="28"/>
        <v>178</v>
      </c>
      <c r="L180">
        <f>VLOOKUP(B180,'report (2)'!$Y$277:$AG$356,'report (2)'!Z$275)</f>
        <v>0</v>
      </c>
      <c r="M180">
        <f>VLOOKUP(C180,'report (2)'!$Y$277:$AG$356,'report (2)'!AA$275)</f>
        <v>206.1</v>
      </c>
      <c r="N180">
        <f>VLOOKUP(D180,'report (2)'!$Y$277:$AG$356,'report (2)'!AB$275)</f>
        <v>64</v>
      </c>
      <c r="O180">
        <f>VLOOKUP(E180,'report (2)'!$Y$277:$AG$356,'report (2)'!AC$275)</f>
        <v>0</v>
      </c>
      <c r="P180">
        <f>VLOOKUP(F180,'report (2)'!$Y$277:$AG$356,'report (2)'!AD$275)</f>
        <v>17.3</v>
      </c>
      <c r="Q180">
        <f>VLOOKUP(G180,'report (2)'!$Y$277:$AG$356,'report (2)'!AE$275)</f>
        <v>0</v>
      </c>
      <c r="R180">
        <f>VLOOKUP(H180,'report (2)'!$Y$277:$AG$356,'report (2)'!AF$275)</f>
        <v>0</v>
      </c>
      <c r="S180">
        <f>VLOOKUP(I180,'report (2)'!$Y$277:$AG$356,'report (2)'!AG$275)</f>
        <v>17.8</v>
      </c>
      <c r="T180">
        <f t="shared" si="29"/>
        <v>305.20000000000005</v>
      </c>
    </row>
    <row r="181" spans="1:20" x14ac:dyDescent="0.3">
      <c r="A181">
        <f t="shared" si="30"/>
        <v>179</v>
      </c>
      <c r="B181">
        <f>'report (2)'!$N$196</f>
        <v>57</v>
      </c>
      <c r="C181">
        <f>'report (2)'!$O$199</f>
        <v>26</v>
      </c>
      <c r="D181">
        <f>'report (2)'!$P$201</f>
        <v>27</v>
      </c>
      <c r="E181">
        <f t="shared" si="31"/>
        <v>80</v>
      </c>
      <c r="F181">
        <f t="shared" si="27"/>
        <v>24</v>
      </c>
      <c r="G181">
        <f t="shared" si="24"/>
        <v>55</v>
      </c>
      <c r="H181">
        <f t="shared" si="25"/>
        <v>54</v>
      </c>
      <c r="I181">
        <f t="shared" si="26"/>
        <v>1</v>
      </c>
      <c r="K181">
        <f t="shared" si="28"/>
        <v>179</v>
      </c>
      <c r="L181">
        <f>VLOOKUP(B181,'report (2)'!$Y$277:$AG$356,'report (2)'!Z$275)</f>
        <v>0</v>
      </c>
      <c r="M181">
        <f>VLOOKUP(C181,'report (2)'!$Y$277:$AG$356,'report (2)'!AA$275)</f>
        <v>206.1</v>
      </c>
      <c r="N181">
        <f>VLOOKUP(D181,'report (2)'!$Y$277:$AG$356,'report (2)'!AB$275)</f>
        <v>64</v>
      </c>
      <c r="O181">
        <f>VLOOKUP(E181,'report (2)'!$Y$277:$AG$356,'report (2)'!AC$275)</f>
        <v>0</v>
      </c>
      <c r="P181">
        <f>VLOOKUP(F181,'report (2)'!$Y$277:$AG$356,'report (2)'!AD$275)</f>
        <v>17.3</v>
      </c>
      <c r="Q181">
        <f>VLOOKUP(G181,'report (2)'!$Y$277:$AG$356,'report (2)'!AE$275)</f>
        <v>0</v>
      </c>
      <c r="R181">
        <f>VLOOKUP(H181,'report (2)'!$Y$277:$AG$356,'report (2)'!AF$275)</f>
        <v>0</v>
      </c>
      <c r="S181">
        <f>VLOOKUP(I181,'report (2)'!$Y$277:$AG$356,'report (2)'!AG$275)</f>
        <v>17.8</v>
      </c>
      <c r="T181">
        <f t="shared" si="29"/>
        <v>305.20000000000005</v>
      </c>
    </row>
    <row r="182" spans="1:20" x14ac:dyDescent="0.3">
      <c r="A182">
        <f t="shared" si="30"/>
        <v>180</v>
      </c>
      <c r="B182">
        <f>'report (2)'!$N$196</f>
        <v>57</v>
      </c>
      <c r="C182">
        <f>'report (2)'!$O$199</f>
        <v>26</v>
      </c>
      <c r="D182">
        <f>'report (2)'!$P$201</f>
        <v>27</v>
      </c>
      <c r="E182">
        <f t="shared" si="31"/>
        <v>55</v>
      </c>
      <c r="F182">
        <f t="shared" si="27"/>
        <v>24</v>
      </c>
      <c r="G182">
        <f t="shared" si="24"/>
        <v>55</v>
      </c>
      <c r="H182">
        <f t="shared" si="25"/>
        <v>54</v>
      </c>
      <c r="I182">
        <f t="shared" si="26"/>
        <v>26</v>
      </c>
      <c r="K182">
        <f t="shared" si="28"/>
        <v>180</v>
      </c>
      <c r="L182">
        <f>VLOOKUP(B182,'report (2)'!$Y$277:$AG$356,'report (2)'!Z$275)</f>
        <v>0</v>
      </c>
      <c r="M182">
        <f>VLOOKUP(C182,'report (2)'!$Y$277:$AG$356,'report (2)'!AA$275)</f>
        <v>206.1</v>
      </c>
      <c r="N182">
        <f>VLOOKUP(D182,'report (2)'!$Y$277:$AG$356,'report (2)'!AB$275)</f>
        <v>64</v>
      </c>
      <c r="O182">
        <f>VLOOKUP(E182,'report (2)'!$Y$277:$AG$356,'report (2)'!AC$275)</f>
        <v>0</v>
      </c>
      <c r="P182">
        <f>VLOOKUP(F182,'report (2)'!$Y$277:$AG$356,'report (2)'!AD$275)</f>
        <v>17.3</v>
      </c>
      <c r="Q182">
        <f>VLOOKUP(G182,'report (2)'!$Y$277:$AG$356,'report (2)'!AE$275)</f>
        <v>0</v>
      </c>
      <c r="R182">
        <f>VLOOKUP(H182,'report (2)'!$Y$277:$AG$356,'report (2)'!AF$275)</f>
        <v>0</v>
      </c>
      <c r="S182">
        <f>VLOOKUP(I182,'report (2)'!$Y$277:$AG$356,'report (2)'!AG$275)</f>
        <v>17.8</v>
      </c>
      <c r="T182">
        <f t="shared" si="29"/>
        <v>305.20000000000005</v>
      </c>
    </row>
    <row r="183" spans="1:20" x14ac:dyDescent="0.3">
      <c r="A183">
        <f t="shared" si="30"/>
        <v>181</v>
      </c>
      <c r="B183">
        <f>'report (2)'!$N$196</f>
        <v>57</v>
      </c>
      <c r="C183">
        <f>'report (2)'!$O$199</f>
        <v>26</v>
      </c>
      <c r="D183">
        <f>'report (2)'!$P$202</f>
        <v>23</v>
      </c>
      <c r="E183">
        <f t="shared" si="31"/>
        <v>25</v>
      </c>
      <c r="F183">
        <f t="shared" si="27"/>
        <v>24</v>
      </c>
      <c r="G183">
        <f t="shared" si="24"/>
        <v>55</v>
      </c>
      <c r="H183">
        <f t="shared" si="25"/>
        <v>58</v>
      </c>
      <c r="I183">
        <f t="shared" si="26"/>
        <v>56</v>
      </c>
      <c r="K183">
        <f t="shared" si="28"/>
        <v>181</v>
      </c>
      <c r="L183">
        <f>VLOOKUP(B183,'report (2)'!$Y$277:$AG$356,'report (2)'!Z$275)</f>
        <v>0</v>
      </c>
      <c r="M183">
        <f>VLOOKUP(C183,'report (2)'!$Y$277:$AG$356,'report (2)'!AA$275)</f>
        <v>206.1</v>
      </c>
      <c r="N183">
        <f>VLOOKUP(D183,'report (2)'!$Y$277:$AG$356,'report (2)'!AB$275)</f>
        <v>64</v>
      </c>
      <c r="O183">
        <f>VLOOKUP(E183,'report (2)'!$Y$277:$AG$356,'report (2)'!AC$275)</f>
        <v>260.39999999999998</v>
      </c>
      <c r="P183">
        <f>VLOOKUP(F183,'report (2)'!$Y$277:$AG$356,'report (2)'!AD$275)</f>
        <v>17.3</v>
      </c>
      <c r="Q183">
        <f>VLOOKUP(G183,'report (2)'!$Y$277:$AG$356,'report (2)'!AE$275)</f>
        <v>0</v>
      </c>
      <c r="R183">
        <f>VLOOKUP(H183,'report (2)'!$Y$277:$AG$356,'report (2)'!AF$275)</f>
        <v>0</v>
      </c>
      <c r="S183">
        <f>VLOOKUP(I183,'report (2)'!$Y$277:$AG$356,'report (2)'!AG$275)</f>
        <v>0</v>
      </c>
      <c r="T183">
        <f t="shared" si="29"/>
        <v>547.79999999999995</v>
      </c>
    </row>
    <row r="184" spans="1:20" x14ac:dyDescent="0.3">
      <c r="A184">
        <f t="shared" si="30"/>
        <v>182</v>
      </c>
      <c r="B184">
        <f>'report (2)'!$N$196</f>
        <v>57</v>
      </c>
      <c r="C184">
        <f>'report (2)'!$O$199</f>
        <v>26</v>
      </c>
      <c r="D184">
        <f>'report (2)'!$P$202</f>
        <v>23</v>
      </c>
      <c r="E184">
        <f t="shared" si="31"/>
        <v>52</v>
      </c>
      <c r="F184">
        <f t="shared" si="27"/>
        <v>24</v>
      </c>
      <c r="G184">
        <f t="shared" si="24"/>
        <v>55</v>
      </c>
      <c r="H184">
        <f t="shared" si="25"/>
        <v>58</v>
      </c>
      <c r="I184">
        <f t="shared" si="26"/>
        <v>29</v>
      </c>
      <c r="K184">
        <f t="shared" si="28"/>
        <v>182</v>
      </c>
      <c r="L184">
        <f>VLOOKUP(B184,'report (2)'!$Y$277:$AG$356,'report (2)'!Z$275)</f>
        <v>0</v>
      </c>
      <c r="M184">
        <f>VLOOKUP(C184,'report (2)'!$Y$277:$AG$356,'report (2)'!AA$275)</f>
        <v>206.1</v>
      </c>
      <c r="N184">
        <f>VLOOKUP(D184,'report (2)'!$Y$277:$AG$356,'report (2)'!AB$275)</f>
        <v>64</v>
      </c>
      <c r="O184">
        <f>VLOOKUP(E184,'report (2)'!$Y$277:$AG$356,'report (2)'!AC$275)</f>
        <v>0</v>
      </c>
      <c r="P184">
        <f>VLOOKUP(F184,'report (2)'!$Y$277:$AG$356,'report (2)'!AD$275)</f>
        <v>17.3</v>
      </c>
      <c r="Q184">
        <f>VLOOKUP(G184,'report (2)'!$Y$277:$AG$356,'report (2)'!AE$275)</f>
        <v>0</v>
      </c>
      <c r="R184">
        <f>VLOOKUP(H184,'report (2)'!$Y$277:$AG$356,'report (2)'!AF$275)</f>
        <v>0</v>
      </c>
      <c r="S184">
        <f>VLOOKUP(I184,'report (2)'!$Y$277:$AG$356,'report (2)'!AG$275)</f>
        <v>17.8</v>
      </c>
      <c r="T184">
        <f t="shared" si="29"/>
        <v>305.20000000000005</v>
      </c>
    </row>
    <row r="185" spans="1:20" x14ac:dyDescent="0.3">
      <c r="A185">
        <f t="shared" si="30"/>
        <v>183</v>
      </c>
      <c r="B185">
        <f>'report (2)'!$N$196</f>
        <v>57</v>
      </c>
      <c r="C185">
        <f>'report (2)'!$O$199</f>
        <v>26</v>
      </c>
      <c r="D185">
        <f>'report (2)'!$P$202</f>
        <v>23</v>
      </c>
      <c r="E185">
        <f t="shared" si="31"/>
        <v>67</v>
      </c>
      <c r="F185">
        <f t="shared" si="27"/>
        <v>24</v>
      </c>
      <c r="G185">
        <f t="shared" si="24"/>
        <v>55</v>
      </c>
      <c r="H185">
        <f t="shared" si="25"/>
        <v>58</v>
      </c>
      <c r="I185">
        <f t="shared" si="26"/>
        <v>14</v>
      </c>
      <c r="K185">
        <f t="shared" si="28"/>
        <v>183</v>
      </c>
      <c r="L185">
        <f>VLOOKUP(B185,'report (2)'!$Y$277:$AG$356,'report (2)'!Z$275)</f>
        <v>0</v>
      </c>
      <c r="M185">
        <f>VLOOKUP(C185,'report (2)'!$Y$277:$AG$356,'report (2)'!AA$275)</f>
        <v>206.1</v>
      </c>
      <c r="N185">
        <f>VLOOKUP(D185,'report (2)'!$Y$277:$AG$356,'report (2)'!AB$275)</f>
        <v>64</v>
      </c>
      <c r="O185">
        <f>VLOOKUP(E185,'report (2)'!$Y$277:$AG$356,'report (2)'!AC$275)</f>
        <v>0</v>
      </c>
      <c r="P185">
        <f>VLOOKUP(F185,'report (2)'!$Y$277:$AG$356,'report (2)'!AD$275)</f>
        <v>17.3</v>
      </c>
      <c r="Q185">
        <f>VLOOKUP(G185,'report (2)'!$Y$277:$AG$356,'report (2)'!AE$275)</f>
        <v>0</v>
      </c>
      <c r="R185">
        <f>VLOOKUP(H185,'report (2)'!$Y$277:$AG$356,'report (2)'!AF$275)</f>
        <v>0</v>
      </c>
      <c r="S185">
        <f>VLOOKUP(I185,'report (2)'!$Y$277:$AG$356,'report (2)'!AG$275)</f>
        <v>17.8</v>
      </c>
      <c r="T185">
        <f t="shared" si="29"/>
        <v>305.20000000000005</v>
      </c>
    </row>
    <row r="186" spans="1:20" x14ac:dyDescent="0.3">
      <c r="A186">
        <f t="shared" si="30"/>
        <v>184</v>
      </c>
      <c r="B186">
        <f>'report (2)'!$N$196</f>
        <v>57</v>
      </c>
      <c r="C186">
        <f>'report (2)'!$O$199</f>
        <v>26</v>
      </c>
      <c r="D186">
        <f>'report (2)'!$P$202</f>
        <v>23</v>
      </c>
      <c r="E186">
        <f t="shared" si="31"/>
        <v>80</v>
      </c>
      <c r="F186">
        <f t="shared" si="27"/>
        <v>24</v>
      </c>
      <c r="G186">
        <f t="shared" si="24"/>
        <v>55</v>
      </c>
      <c r="H186">
        <f t="shared" si="25"/>
        <v>58</v>
      </c>
      <c r="I186">
        <f t="shared" si="26"/>
        <v>1</v>
      </c>
      <c r="K186">
        <f t="shared" si="28"/>
        <v>184</v>
      </c>
      <c r="L186">
        <f>VLOOKUP(B186,'report (2)'!$Y$277:$AG$356,'report (2)'!Z$275)</f>
        <v>0</v>
      </c>
      <c r="M186">
        <f>VLOOKUP(C186,'report (2)'!$Y$277:$AG$356,'report (2)'!AA$275)</f>
        <v>206.1</v>
      </c>
      <c r="N186">
        <f>VLOOKUP(D186,'report (2)'!$Y$277:$AG$356,'report (2)'!AB$275)</f>
        <v>64</v>
      </c>
      <c r="O186">
        <f>VLOOKUP(E186,'report (2)'!$Y$277:$AG$356,'report (2)'!AC$275)</f>
        <v>0</v>
      </c>
      <c r="P186">
        <f>VLOOKUP(F186,'report (2)'!$Y$277:$AG$356,'report (2)'!AD$275)</f>
        <v>17.3</v>
      </c>
      <c r="Q186">
        <f>VLOOKUP(G186,'report (2)'!$Y$277:$AG$356,'report (2)'!AE$275)</f>
        <v>0</v>
      </c>
      <c r="R186">
        <f>VLOOKUP(H186,'report (2)'!$Y$277:$AG$356,'report (2)'!AF$275)</f>
        <v>0</v>
      </c>
      <c r="S186">
        <f>VLOOKUP(I186,'report (2)'!$Y$277:$AG$356,'report (2)'!AG$275)</f>
        <v>17.8</v>
      </c>
      <c r="T186">
        <f t="shared" si="29"/>
        <v>305.20000000000005</v>
      </c>
    </row>
    <row r="187" spans="1:20" x14ac:dyDescent="0.3">
      <c r="A187">
        <f t="shared" si="30"/>
        <v>185</v>
      </c>
      <c r="B187">
        <f>'report (2)'!$N$196</f>
        <v>57</v>
      </c>
      <c r="C187">
        <f>'report (2)'!$O$199</f>
        <v>26</v>
      </c>
      <c r="D187">
        <f>'report (2)'!$P$202</f>
        <v>23</v>
      </c>
      <c r="E187">
        <f t="shared" si="31"/>
        <v>55</v>
      </c>
      <c r="F187">
        <f t="shared" si="27"/>
        <v>24</v>
      </c>
      <c r="G187">
        <f t="shared" si="24"/>
        <v>55</v>
      </c>
      <c r="H187">
        <f t="shared" si="25"/>
        <v>58</v>
      </c>
      <c r="I187">
        <f t="shared" si="26"/>
        <v>26</v>
      </c>
      <c r="K187">
        <f t="shared" si="28"/>
        <v>185</v>
      </c>
      <c r="L187">
        <f>VLOOKUP(B187,'report (2)'!$Y$277:$AG$356,'report (2)'!Z$275)</f>
        <v>0</v>
      </c>
      <c r="M187">
        <f>VLOOKUP(C187,'report (2)'!$Y$277:$AG$356,'report (2)'!AA$275)</f>
        <v>206.1</v>
      </c>
      <c r="N187">
        <f>VLOOKUP(D187,'report (2)'!$Y$277:$AG$356,'report (2)'!AB$275)</f>
        <v>64</v>
      </c>
      <c r="O187">
        <f>VLOOKUP(E187,'report (2)'!$Y$277:$AG$356,'report (2)'!AC$275)</f>
        <v>0</v>
      </c>
      <c r="P187">
        <f>VLOOKUP(F187,'report (2)'!$Y$277:$AG$356,'report (2)'!AD$275)</f>
        <v>17.3</v>
      </c>
      <c r="Q187">
        <f>VLOOKUP(G187,'report (2)'!$Y$277:$AG$356,'report (2)'!AE$275)</f>
        <v>0</v>
      </c>
      <c r="R187">
        <f>VLOOKUP(H187,'report (2)'!$Y$277:$AG$356,'report (2)'!AF$275)</f>
        <v>0</v>
      </c>
      <c r="S187">
        <f>VLOOKUP(I187,'report (2)'!$Y$277:$AG$356,'report (2)'!AG$275)</f>
        <v>17.8</v>
      </c>
      <c r="T187">
        <f t="shared" si="29"/>
        <v>305.20000000000005</v>
      </c>
    </row>
    <row r="188" spans="1:20" x14ac:dyDescent="0.3">
      <c r="A188">
        <f t="shared" si="30"/>
        <v>186</v>
      </c>
      <c r="B188">
        <f>'report (2)'!$N$196</f>
        <v>57</v>
      </c>
      <c r="C188">
        <f>'report (2)'!$O$199</f>
        <v>26</v>
      </c>
      <c r="D188">
        <f>'report (2)'!$P$203</f>
        <v>18</v>
      </c>
      <c r="E188">
        <f t="shared" si="31"/>
        <v>25</v>
      </c>
      <c r="F188">
        <f t="shared" si="27"/>
        <v>24</v>
      </c>
      <c r="G188">
        <f t="shared" si="24"/>
        <v>55</v>
      </c>
      <c r="H188">
        <f t="shared" si="25"/>
        <v>63</v>
      </c>
      <c r="I188">
        <f t="shared" si="26"/>
        <v>56</v>
      </c>
      <c r="K188">
        <f t="shared" si="28"/>
        <v>186</v>
      </c>
      <c r="L188">
        <f>VLOOKUP(B188,'report (2)'!$Y$277:$AG$356,'report (2)'!Z$275)</f>
        <v>0</v>
      </c>
      <c r="M188">
        <f>VLOOKUP(C188,'report (2)'!$Y$277:$AG$356,'report (2)'!AA$275)</f>
        <v>206.1</v>
      </c>
      <c r="N188">
        <f>VLOOKUP(D188,'report (2)'!$Y$277:$AG$356,'report (2)'!AB$275)</f>
        <v>64.5</v>
      </c>
      <c r="O188">
        <f>VLOOKUP(E188,'report (2)'!$Y$277:$AG$356,'report (2)'!AC$275)</f>
        <v>260.39999999999998</v>
      </c>
      <c r="P188">
        <f>VLOOKUP(F188,'report (2)'!$Y$277:$AG$356,'report (2)'!AD$275)</f>
        <v>17.3</v>
      </c>
      <c r="Q188">
        <f>VLOOKUP(G188,'report (2)'!$Y$277:$AG$356,'report (2)'!AE$275)</f>
        <v>0</v>
      </c>
      <c r="R188">
        <f>VLOOKUP(H188,'report (2)'!$Y$277:$AG$356,'report (2)'!AF$275)</f>
        <v>0</v>
      </c>
      <c r="S188">
        <f>VLOOKUP(I188,'report (2)'!$Y$277:$AG$356,'report (2)'!AG$275)</f>
        <v>0</v>
      </c>
      <c r="T188">
        <f t="shared" si="29"/>
        <v>548.29999999999995</v>
      </c>
    </row>
    <row r="189" spans="1:20" x14ac:dyDescent="0.3">
      <c r="A189">
        <f t="shared" si="30"/>
        <v>187</v>
      </c>
      <c r="B189">
        <f>'report (2)'!$N$196</f>
        <v>57</v>
      </c>
      <c r="C189">
        <f>'report (2)'!$O$199</f>
        <v>26</v>
      </c>
      <c r="D189">
        <f>'report (2)'!$P$203</f>
        <v>18</v>
      </c>
      <c r="E189">
        <f t="shared" si="31"/>
        <v>52</v>
      </c>
      <c r="F189">
        <f t="shared" si="27"/>
        <v>24</v>
      </c>
      <c r="G189">
        <f t="shared" si="24"/>
        <v>55</v>
      </c>
      <c r="H189">
        <f t="shared" si="25"/>
        <v>63</v>
      </c>
      <c r="I189">
        <f t="shared" si="26"/>
        <v>29</v>
      </c>
      <c r="K189">
        <f t="shared" si="28"/>
        <v>187</v>
      </c>
      <c r="L189">
        <f>VLOOKUP(B189,'report (2)'!$Y$277:$AG$356,'report (2)'!Z$275)</f>
        <v>0</v>
      </c>
      <c r="M189">
        <f>VLOOKUP(C189,'report (2)'!$Y$277:$AG$356,'report (2)'!AA$275)</f>
        <v>206.1</v>
      </c>
      <c r="N189">
        <f>VLOOKUP(D189,'report (2)'!$Y$277:$AG$356,'report (2)'!AB$275)</f>
        <v>64.5</v>
      </c>
      <c r="O189">
        <f>VLOOKUP(E189,'report (2)'!$Y$277:$AG$356,'report (2)'!AC$275)</f>
        <v>0</v>
      </c>
      <c r="P189">
        <f>VLOOKUP(F189,'report (2)'!$Y$277:$AG$356,'report (2)'!AD$275)</f>
        <v>17.3</v>
      </c>
      <c r="Q189">
        <f>VLOOKUP(G189,'report (2)'!$Y$277:$AG$356,'report (2)'!AE$275)</f>
        <v>0</v>
      </c>
      <c r="R189">
        <f>VLOOKUP(H189,'report (2)'!$Y$277:$AG$356,'report (2)'!AF$275)</f>
        <v>0</v>
      </c>
      <c r="S189">
        <f>VLOOKUP(I189,'report (2)'!$Y$277:$AG$356,'report (2)'!AG$275)</f>
        <v>17.8</v>
      </c>
      <c r="T189">
        <f t="shared" si="29"/>
        <v>305.70000000000005</v>
      </c>
    </row>
    <row r="190" spans="1:20" x14ac:dyDescent="0.3">
      <c r="A190">
        <f t="shared" si="30"/>
        <v>188</v>
      </c>
      <c r="B190">
        <f>'report (2)'!$N$196</f>
        <v>57</v>
      </c>
      <c r="C190">
        <f>'report (2)'!$O$199</f>
        <v>26</v>
      </c>
      <c r="D190">
        <f>'report (2)'!$P$203</f>
        <v>18</v>
      </c>
      <c r="E190">
        <f t="shared" si="31"/>
        <v>67</v>
      </c>
      <c r="F190">
        <f t="shared" si="27"/>
        <v>24</v>
      </c>
      <c r="G190">
        <f t="shared" si="24"/>
        <v>55</v>
      </c>
      <c r="H190">
        <f t="shared" si="25"/>
        <v>63</v>
      </c>
      <c r="I190">
        <f t="shared" si="26"/>
        <v>14</v>
      </c>
      <c r="K190">
        <f t="shared" si="28"/>
        <v>188</v>
      </c>
      <c r="L190">
        <f>VLOOKUP(B190,'report (2)'!$Y$277:$AG$356,'report (2)'!Z$275)</f>
        <v>0</v>
      </c>
      <c r="M190">
        <f>VLOOKUP(C190,'report (2)'!$Y$277:$AG$356,'report (2)'!AA$275)</f>
        <v>206.1</v>
      </c>
      <c r="N190">
        <f>VLOOKUP(D190,'report (2)'!$Y$277:$AG$356,'report (2)'!AB$275)</f>
        <v>64.5</v>
      </c>
      <c r="O190">
        <f>VLOOKUP(E190,'report (2)'!$Y$277:$AG$356,'report (2)'!AC$275)</f>
        <v>0</v>
      </c>
      <c r="P190">
        <f>VLOOKUP(F190,'report (2)'!$Y$277:$AG$356,'report (2)'!AD$275)</f>
        <v>17.3</v>
      </c>
      <c r="Q190">
        <f>VLOOKUP(G190,'report (2)'!$Y$277:$AG$356,'report (2)'!AE$275)</f>
        <v>0</v>
      </c>
      <c r="R190">
        <f>VLOOKUP(H190,'report (2)'!$Y$277:$AG$356,'report (2)'!AF$275)</f>
        <v>0</v>
      </c>
      <c r="S190">
        <f>VLOOKUP(I190,'report (2)'!$Y$277:$AG$356,'report (2)'!AG$275)</f>
        <v>17.8</v>
      </c>
      <c r="T190">
        <f t="shared" si="29"/>
        <v>305.70000000000005</v>
      </c>
    </row>
    <row r="191" spans="1:20" x14ac:dyDescent="0.3">
      <c r="A191">
        <f t="shared" si="30"/>
        <v>189</v>
      </c>
      <c r="B191">
        <f>'report (2)'!$N$196</f>
        <v>57</v>
      </c>
      <c r="C191">
        <f>'report (2)'!$O$199</f>
        <v>26</v>
      </c>
      <c r="D191">
        <f>'report (2)'!$P$203</f>
        <v>18</v>
      </c>
      <c r="E191">
        <f t="shared" si="31"/>
        <v>80</v>
      </c>
      <c r="F191">
        <f t="shared" si="27"/>
        <v>24</v>
      </c>
      <c r="G191">
        <f t="shared" si="24"/>
        <v>55</v>
      </c>
      <c r="H191">
        <f t="shared" si="25"/>
        <v>63</v>
      </c>
      <c r="I191">
        <f t="shared" si="26"/>
        <v>1</v>
      </c>
      <c r="K191">
        <f t="shared" si="28"/>
        <v>189</v>
      </c>
      <c r="L191">
        <f>VLOOKUP(B191,'report (2)'!$Y$277:$AG$356,'report (2)'!Z$275)</f>
        <v>0</v>
      </c>
      <c r="M191">
        <f>VLOOKUP(C191,'report (2)'!$Y$277:$AG$356,'report (2)'!AA$275)</f>
        <v>206.1</v>
      </c>
      <c r="N191">
        <f>VLOOKUP(D191,'report (2)'!$Y$277:$AG$356,'report (2)'!AB$275)</f>
        <v>64.5</v>
      </c>
      <c r="O191">
        <f>VLOOKUP(E191,'report (2)'!$Y$277:$AG$356,'report (2)'!AC$275)</f>
        <v>0</v>
      </c>
      <c r="P191">
        <f>VLOOKUP(F191,'report (2)'!$Y$277:$AG$356,'report (2)'!AD$275)</f>
        <v>17.3</v>
      </c>
      <c r="Q191">
        <f>VLOOKUP(G191,'report (2)'!$Y$277:$AG$356,'report (2)'!AE$275)</f>
        <v>0</v>
      </c>
      <c r="R191">
        <f>VLOOKUP(H191,'report (2)'!$Y$277:$AG$356,'report (2)'!AF$275)</f>
        <v>0</v>
      </c>
      <c r="S191">
        <f>VLOOKUP(I191,'report (2)'!$Y$277:$AG$356,'report (2)'!AG$275)</f>
        <v>17.8</v>
      </c>
      <c r="T191">
        <f t="shared" si="29"/>
        <v>305.70000000000005</v>
      </c>
    </row>
    <row r="192" spans="1:20" x14ac:dyDescent="0.3">
      <c r="A192">
        <f t="shared" si="30"/>
        <v>190</v>
      </c>
      <c r="B192">
        <f>'report (2)'!$N$196</f>
        <v>57</v>
      </c>
      <c r="C192">
        <f>'report (2)'!$O$199</f>
        <v>26</v>
      </c>
      <c r="D192">
        <f>'report (2)'!$P$203</f>
        <v>18</v>
      </c>
      <c r="E192">
        <f t="shared" si="31"/>
        <v>55</v>
      </c>
      <c r="F192">
        <f t="shared" si="27"/>
        <v>24</v>
      </c>
      <c r="G192">
        <f t="shared" si="24"/>
        <v>55</v>
      </c>
      <c r="H192">
        <f t="shared" si="25"/>
        <v>63</v>
      </c>
      <c r="I192">
        <f t="shared" si="26"/>
        <v>26</v>
      </c>
      <c r="K192">
        <f t="shared" si="28"/>
        <v>190</v>
      </c>
      <c r="L192">
        <f>VLOOKUP(B192,'report (2)'!$Y$277:$AG$356,'report (2)'!Z$275)</f>
        <v>0</v>
      </c>
      <c r="M192">
        <f>VLOOKUP(C192,'report (2)'!$Y$277:$AG$356,'report (2)'!AA$275)</f>
        <v>206.1</v>
      </c>
      <c r="N192">
        <f>VLOOKUP(D192,'report (2)'!$Y$277:$AG$356,'report (2)'!AB$275)</f>
        <v>64.5</v>
      </c>
      <c r="O192">
        <f>VLOOKUP(E192,'report (2)'!$Y$277:$AG$356,'report (2)'!AC$275)</f>
        <v>0</v>
      </c>
      <c r="P192">
        <f>VLOOKUP(F192,'report (2)'!$Y$277:$AG$356,'report (2)'!AD$275)</f>
        <v>17.3</v>
      </c>
      <c r="Q192">
        <f>VLOOKUP(G192,'report (2)'!$Y$277:$AG$356,'report (2)'!AE$275)</f>
        <v>0</v>
      </c>
      <c r="R192">
        <f>VLOOKUP(H192,'report (2)'!$Y$277:$AG$356,'report (2)'!AF$275)</f>
        <v>0</v>
      </c>
      <c r="S192">
        <f>VLOOKUP(I192,'report (2)'!$Y$277:$AG$356,'report (2)'!AG$275)</f>
        <v>17.8</v>
      </c>
      <c r="T192">
        <f t="shared" si="29"/>
        <v>305.70000000000005</v>
      </c>
    </row>
    <row r="193" spans="1:20" x14ac:dyDescent="0.3">
      <c r="A193">
        <f t="shared" si="30"/>
        <v>191</v>
      </c>
      <c r="B193">
        <f>'report (2)'!$N$196</f>
        <v>57</v>
      </c>
      <c r="C193">
        <f>'report (2)'!$O$199</f>
        <v>26</v>
      </c>
      <c r="D193">
        <f>'report (2)'!$P$204</f>
        <v>8</v>
      </c>
      <c r="E193">
        <f t="shared" si="31"/>
        <v>25</v>
      </c>
      <c r="F193">
        <f t="shared" si="27"/>
        <v>24</v>
      </c>
      <c r="G193">
        <f t="shared" si="24"/>
        <v>55</v>
      </c>
      <c r="H193">
        <f t="shared" si="25"/>
        <v>73</v>
      </c>
      <c r="I193">
        <f t="shared" si="26"/>
        <v>56</v>
      </c>
      <c r="K193">
        <f t="shared" si="28"/>
        <v>191</v>
      </c>
      <c r="L193">
        <f>VLOOKUP(B193,'report (2)'!$Y$277:$AG$356,'report (2)'!Z$275)</f>
        <v>0</v>
      </c>
      <c r="M193">
        <f>VLOOKUP(C193,'report (2)'!$Y$277:$AG$356,'report (2)'!AA$275)</f>
        <v>206.1</v>
      </c>
      <c r="N193">
        <f>VLOOKUP(D193,'report (2)'!$Y$277:$AG$356,'report (2)'!AB$275)</f>
        <v>107.6</v>
      </c>
      <c r="O193">
        <f>VLOOKUP(E193,'report (2)'!$Y$277:$AG$356,'report (2)'!AC$275)</f>
        <v>260.39999999999998</v>
      </c>
      <c r="P193">
        <f>VLOOKUP(F193,'report (2)'!$Y$277:$AG$356,'report (2)'!AD$275)</f>
        <v>17.3</v>
      </c>
      <c r="Q193">
        <f>VLOOKUP(G193,'report (2)'!$Y$277:$AG$356,'report (2)'!AE$275)</f>
        <v>0</v>
      </c>
      <c r="R193">
        <f>VLOOKUP(H193,'report (2)'!$Y$277:$AG$356,'report (2)'!AF$275)</f>
        <v>0</v>
      </c>
      <c r="S193">
        <f>VLOOKUP(I193,'report (2)'!$Y$277:$AG$356,'report (2)'!AG$275)</f>
        <v>0</v>
      </c>
      <c r="T193">
        <f t="shared" si="29"/>
        <v>591.39999999999986</v>
      </c>
    </row>
    <row r="194" spans="1:20" x14ac:dyDescent="0.3">
      <c r="A194">
        <f t="shared" si="30"/>
        <v>192</v>
      </c>
      <c r="B194">
        <f>'report (2)'!$N$196</f>
        <v>57</v>
      </c>
      <c r="C194">
        <f>'report (2)'!$O$199</f>
        <v>26</v>
      </c>
      <c r="D194">
        <f>'report (2)'!$P$204</f>
        <v>8</v>
      </c>
      <c r="E194">
        <f t="shared" si="31"/>
        <v>52</v>
      </c>
      <c r="F194">
        <f t="shared" si="27"/>
        <v>24</v>
      </c>
      <c r="G194">
        <f t="shared" si="24"/>
        <v>55</v>
      </c>
      <c r="H194">
        <f t="shared" si="25"/>
        <v>73</v>
      </c>
      <c r="I194">
        <f t="shared" si="26"/>
        <v>29</v>
      </c>
      <c r="K194">
        <f t="shared" si="28"/>
        <v>192</v>
      </c>
      <c r="L194">
        <f>VLOOKUP(B194,'report (2)'!$Y$277:$AG$356,'report (2)'!Z$275)</f>
        <v>0</v>
      </c>
      <c r="M194">
        <f>VLOOKUP(C194,'report (2)'!$Y$277:$AG$356,'report (2)'!AA$275)</f>
        <v>206.1</v>
      </c>
      <c r="N194">
        <f>VLOOKUP(D194,'report (2)'!$Y$277:$AG$356,'report (2)'!AB$275)</f>
        <v>107.6</v>
      </c>
      <c r="O194">
        <f>VLOOKUP(E194,'report (2)'!$Y$277:$AG$356,'report (2)'!AC$275)</f>
        <v>0</v>
      </c>
      <c r="P194">
        <f>VLOOKUP(F194,'report (2)'!$Y$277:$AG$356,'report (2)'!AD$275)</f>
        <v>17.3</v>
      </c>
      <c r="Q194">
        <f>VLOOKUP(G194,'report (2)'!$Y$277:$AG$356,'report (2)'!AE$275)</f>
        <v>0</v>
      </c>
      <c r="R194">
        <f>VLOOKUP(H194,'report (2)'!$Y$277:$AG$356,'report (2)'!AF$275)</f>
        <v>0</v>
      </c>
      <c r="S194">
        <f>VLOOKUP(I194,'report (2)'!$Y$277:$AG$356,'report (2)'!AG$275)</f>
        <v>17.8</v>
      </c>
      <c r="T194">
        <f t="shared" si="29"/>
        <v>348.8</v>
      </c>
    </row>
    <row r="195" spans="1:20" x14ac:dyDescent="0.3">
      <c r="A195">
        <f t="shared" si="30"/>
        <v>193</v>
      </c>
      <c r="B195">
        <f>'report (2)'!$N$196</f>
        <v>57</v>
      </c>
      <c r="C195">
        <f>'report (2)'!$O$199</f>
        <v>26</v>
      </c>
      <c r="D195">
        <f>'report (2)'!$P$204</f>
        <v>8</v>
      </c>
      <c r="E195">
        <f t="shared" si="31"/>
        <v>67</v>
      </c>
      <c r="F195">
        <f t="shared" si="27"/>
        <v>24</v>
      </c>
      <c r="G195">
        <f t="shared" ref="G195:G258" si="32">81-C195</f>
        <v>55</v>
      </c>
      <c r="H195">
        <f t="shared" ref="H195:H258" si="33">81-D195</f>
        <v>73</v>
      </c>
      <c r="I195">
        <f t="shared" ref="I195:I258" si="34">81-E195</f>
        <v>14</v>
      </c>
      <c r="K195">
        <f t="shared" si="28"/>
        <v>193</v>
      </c>
      <c r="L195">
        <f>VLOOKUP(B195,'report (2)'!$Y$277:$AG$356,'report (2)'!Z$275)</f>
        <v>0</v>
      </c>
      <c r="M195">
        <f>VLOOKUP(C195,'report (2)'!$Y$277:$AG$356,'report (2)'!AA$275)</f>
        <v>206.1</v>
      </c>
      <c r="N195">
        <f>VLOOKUP(D195,'report (2)'!$Y$277:$AG$356,'report (2)'!AB$275)</f>
        <v>107.6</v>
      </c>
      <c r="O195">
        <f>VLOOKUP(E195,'report (2)'!$Y$277:$AG$356,'report (2)'!AC$275)</f>
        <v>0</v>
      </c>
      <c r="P195">
        <f>VLOOKUP(F195,'report (2)'!$Y$277:$AG$356,'report (2)'!AD$275)</f>
        <v>17.3</v>
      </c>
      <c r="Q195">
        <f>VLOOKUP(G195,'report (2)'!$Y$277:$AG$356,'report (2)'!AE$275)</f>
        <v>0</v>
      </c>
      <c r="R195">
        <f>VLOOKUP(H195,'report (2)'!$Y$277:$AG$356,'report (2)'!AF$275)</f>
        <v>0</v>
      </c>
      <c r="S195">
        <f>VLOOKUP(I195,'report (2)'!$Y$277:$AG$356,'report (2)'!AG$275)</f>
        <v>17.8</v>
      </c>
      <c r="T195">
        <f t="shared" si="29"/>
        <v>348.8</v>
      </c>
    </row>
    <row r="196" spans="1:20" x14ac:dyDescent="0.3">
      <c r="A196">
        <f t="shared" si="30"/>
        <v>194</v>
      </c>
      <c r="B196">
        <f>'report (2)'!$N$196</f>
        <v>57</v>
      </c>
      <c r="C196">
        <f>'report (2)'!$O$199</f>
        <v>26</v>
      </c>
      <c r="D196">
        <f>'report (2)'!$P$204</f>
        <v>8</v>
      </c>
      <c r="E196">
        <f t="shared" si="31"/>
        <v>80</v>
      </c>
      <c r="F196">
        <f t="shared" ref="F196:F259" si="35">81-B196</f>
        <v>24</v>
      </c>
      <c r="G196">
        <f t="shared" si="32"/>
        <v>55</v>
      </c>
      <c r="H196">
        <f t="shared" si="33"/>
        <v>73</v>
      </c>
      <c r="I196">
        <f t="shared" si="34"/>
        <v>1</v>
      </c>
      <c r="K196">
        <f t="shared" ref="K196:K259" si="36">A196</f>
        <v>194</v>
      </c>
      <c r="L196">
        <f>VLOOKUP(B196,'report (2)'!$Y$277:$AG$356,'report (2)'!Z$275)</f>
        <v>0</v>
      </c>
      <c r="M196">
        <f>VLOOKUP(C196,'report (2)'!$Y$277:$AG$356,'report (2)'!AA$275)</f>
        <v>206.1</v>
      </c>
      <c r="N196">
        <f>VLOOKUP(D196,'report (2)'!$Y$277:$AG$356,'report (2)'!AB$275)</f>
        <v>107.6</v>
      </c>
      <c r="O196">
        <f>VLOOKUP(E196,'report (2)'!$Y$277:$AG$356,'report (2)'!AC$275)</f>
        <v>0</v>
      </c>
      <c r="P196">
        <f>VLOOKUP(F196,'report (2)'!$Y$277:$AG$356,'report (2)'!AD$275)</f>
        <v>17.3</v>
      </c>
      <c r="Q196">
        <f>VLOOKUP(G196,'report (2)'!$Y$277:$AG$356,'report (2)'!AE$275)</f>
        <v>0</v>
      </c>
      <c r="R196">
        <f>VLOOKUP(H196,'report (2)'!$Y$277:$AG$356,'report (2)'!AF$275)</f>
        <v>0</v>
      </c>
      <c r="S196">
        <f>VLOOKUP(I196,'report (2)'!$Y$277:$AG$356,'report (2)'!AG$275)</f>
        <v>17.8</v>
      </c>
      <c r="T196">
        <f t="shared" ref="T196:T259" si="37">SUM(L196:S196)</f>
        <v>348.8</v>
      </c>
    </row>
    <row r="197" spans="1:20" x14ac:dyDescent="0.3">
      <c r="A197">
        <f t="shared" ref="A197:A260" si="38">A196+1</f>
        <v>195</v>
      </c>
      <c r="B197">
        <f>'report (2)'!$N$196</f>
        <v>57</v>
      </c>
      <c r="C197">
        <f>'report (2)'!$O$199</f>
        <v>26</v>
      </c>
      <c r="D197">
        <f>'report (2)'!$P$204</f>
        <v>8</v>
      </c>
      <c r="E197">
        <f t="shared" si="31"/>
        <v>55</v>
      </c>
      <c r="F197">
        <f t="shared" si="35"/>
        <v>24</v>
      </c>
      <c r="G197">
        <f t="shared" si="32"/>
        <v>55</v>
      </c>
      <c r="H197">
        <f t="shared" si="33"/>
        <v>73</v>
      </c>
      <c r="I197">
        <f t="shared" si="34"/>
        <v>26</v>
      </c>
      <c r="K197">
        <f t="shared" si="36"/>
        <v>195</v>
      </c>
      <c r="L197">
        <f>VLOOKUP(B197,'report (2)'!$Y$277:$AG$356,'report (2)'!Z$275)</f>
        <v>0</v>
      </c>
      <c r="M197">
        <f>VLOOKUP(C197,'report (2)'!$Y$277:$AG$356,'report (2)'!AA$275)</f>
        <v>206.1</v>
      </c>
      <c r="N197">
        <f>VLOOKUP(D197,'report (2)'!$Y$277:$AG$356,'report (2)'!AB$275)</f>
        <v>107.6</v>
      </c>
      <c r="O197">
        <f>VLOOKUP(E197,'report (2)'!$Y$277:$AG$356,'report (2)'!AC$275)</f>
        <v>0</v>
      </c>
      <c r="P197">
        <f>VLOOKUP(F197,'report (2)'!$Y$277:$AG$356,'report (2)'!AD$275)</f>
        <v>17.3</v>
      </c>
      <c r="Q197">
        <f>VLOOKUP(G197,'report (2)'!$Y$277:$AG$356,'report (2)'!AE$275)</f>
        <v>0</v>
      </c>
      <c r="R197">
        <f>VLOOKUP(H197,'report (2)'!$Y$277:$AG$356,'report (2)'!AF$275)</f>
        <v>0</v>
      </c>
      <c r="S197">
        <f>VLOOKUP(I197,'report (2)'!$Y$277:$AG$356,'report (2)'!AG$275)</f>
        <v>17.8</v>
      </c>
      <c r="T197">
        <f t="shared" si="37"/>
        <v>348.8</v>
      </c>
    </row>
    <row r="198" spans="1:20" x14ac:dyDescent="0.3">
      <c r="A198">
        <f t="shared" si="38"/>
        <v>196</v>
      </c>
      <c r="B198">
        <f>'report (2)'!$N$196</f>
        <v>57</v>
      </c>
      <c r="C198">
        <f>'report (2)'!$O$199</f>
        <v>26</v>
      </c>
      <c r="D198">
        <f>'report (2)'!$P$205</f>
        <v>1</v>
      </c>
      <c r="E198">
        <f t="shared" si="31"/>
        <v>25</v>
      </c>
      <c r="F198">
        <f t="shared" si="35"/>
        <v>24</v>
      </c>
      <c r="G198">
        <f t="shared" si="32"/>
        <v>55</v>
      </c>
      <c r="H198">
        <f t="shared" si="33"/>
        <v>80</v>
      </c>
      <c r="I198">
        <f t="shared" si="34"/>
        <v>56</v>
      </c>
      <c r="K198">
        <f t="shared" si="36"/>
        <v>196</v>
      </c>
      <c r="L198">
        <f>VLOOKUP(B198,'report (2)'!$Y$277:$AG$356,'report (2)'!Z$275)</f>
        <v>0</v>
      </c>
      <c r="M198">
        <f>VLOOKUP(C198,'report (2)'!$Y$277:$AG$356,'report (2)'!AA$275)</f>
        <v>206.1</v>
      </c>
      <c r="N198">
        <f>VLOOKUP(D198,'report (2)'!$Y$277:$AG$356,'report (2)'!AB$275)</f>
        <v>195.5</v>
      </c>
      <c r="O198">
        <f>VLOOKUP(E198,'report (2)'!$Y$277:$AG$356,'report (2)'!AC$275)</f>
        <v>260.39999999999998</v>
      </c>
      <c r="P198">
        <f>VLOOKUP(F198,'report (2)'!$Y$277:$AG$356,'report (2)'!AD$275)</f>
        <v>17.3</v>
      </c>
      <c r="Q198">
        <f>VLOOKUP(G198,'report (2)'!$Y$277:$AG$356,'report (2)'!AE$275)</f>
        <v>0</v>
      </c>
      <c r="R198">
        <f>VLOOKUP(H198,'report (2)'!$Y$277:$AG$356,'report (2)'!AF$275)</f>
        <v>0</v>
      </c>
      <c r="S198">
        <f>VLOOKUP(I198,'report (2)'!$Y$277:$AG$356,'report (2)'!AG$275)</f>
        <v>0</v>
      </c>
      <c r="T198">
        <f t="shared" si="37"/>
        <v>679.3</v>
      </c>
    </row>
    <row r="199" spans="1:20" x14ac:dyDescent="0.3">
      <c r="A199">
        <f t="shared" si="38"/>
        <v>197</v>
      </c>
      <c r="B199">
        <f>'report (2)'!$N$196</f>
        <v>57</v>
      </c>
      <c r="C199">
        <f>'report (2)'!$O$199</f>
        <v>26</v>
      </c>
      <c r="D199">
        <f>'report (2)'!$P$205</f>
        <v>1</v>
      </c>
      <c r="E199">
        <f t="shared" si="31"/>
        <v>52</v>
      </c>
      <c r="F199">
        <f t="shared" si="35"/>
        <v>24</v>
      </c>
      <c r="G199">
        <f t="shared" si="32"/>
        <v>55</v>
      </c>
      <c r="H199">
        <f t="shared" si="33"/>
        <v>80</v>
      </c>
      <c r="I199">
        <f t="shared" si="34"/>
        <v>29</v>
      </c>
      <c r="K199">
        <f t="shared" si="36"/>
        <v>197</v>
      </c>
      <c r="L199">
        <f>VLOOKUP(B199,'report (2)'!$Y$277:$AG$356,'report (2)'!Z$275)</f>
        <v>0</v>
      </c>
      <c r="M199">
        <f>VLOOKUP(C199,'report (2)'!$Y$277:$AG$356,'report (2)'!AA$275)</f>
        <v>206.1</v>
      </c>
      <c r="N199">
        <f>VLOOKUP(D199,'report (2)'!$Y$277:$AG$356,'report (2)'!AB$275)</f>
        <v>195.5</v>
      </c>
      <c r="O199">
        <f>VLOOKUP(E199,'report (2)'!$Y$277:$AG$356,'report (2)'!AC$275)</f>
        <v>0</v>
      </c>
      <c r="P199">
        <f>VLOOKUP(F199,'report (2)'!$Y$277:$AG$356,'report (2)'!AD$275)</f>
        <v>17.3</v>
      </c>
      <c r="Q199">
        <f>VLOOKUP(G199,'report (2)'!$Y$277:$AG$356,'report (2)'!AE$275)</f>
        <v>0</v>
      </c>
      <c r="R199">
        <f>VLOOKUP(H199,'report (2)'!$Y$277:$AG$356,'report (2)'!AF$275)</f>
        <v>0</v>
      </c>
      <c r="S199">
        <f>VLOOKUP(I199,'report (2)'!$Y$277:$AG$356,'report (2)'!AG$275)</f>
        <v>17.8</v>
      </c>
      <c r="T199">
        <f t="shared" si="37"/>
        <v>436.70000000000005</v>
      </c>
    </row>
    <row r="200" spans="1:20" x14ac:dyDescent="0.3">
      <c r="A200">
        <f t="shared" si="38"/>
        <v>198</v>
      </c>
      <c r="B200">
        <f>'report (2)'!$N$196</f>
        <v>57</v>
      </c>
      <c r="C200">
        <f>'report (2)'!$O$199</f>
        <v>26</v>
      </c>
      <c r="D200">
        <f>'report (2)'!$P$205</f>
        <v>1</v>
      </c>
      <c r="E200">
        <f t="shared" si="31"/>
        <v>67</v>
      </c>
      <c r="F200">
        <f t="shared" si="35"/>
        <v>24</v>
      </c>
      <c r="G200">
        <f t="shared" si="32"/>
        <v>55</v>
      </c>
      <c r="H200">
        <f t="shared" si="33"/>
        <v>80</v>
      </c>
      <c r="I200">
        <f t="shared" si="34"/>
        <v>14</v>
      </c>
      <c r="K200">
        <f t="shared" si="36"/>
        <v>198</v>
      </c>
      <c r="L200">
        <f>VLOOKUP(B200,'report (2)'!$Y$277:$AG$356,'report (2)'!Z$275)</f>
        <v>0</v>
      </c>
      <c r="M200">
        <f>VLOOKUP(C200,'report (2)'!$Y$277:$AG$356,'report (2)'!AA$275)</f>
        <v>206.1</v>
      </c>
      <c r="N200">
        <f>VLOOKUP(D200,'report (2)'!$Y$277:$AG$356,'report (2)'!AB$275)</f>
        <v>195.5</v>
      </c>
      <c r="O200">
        <f>VLOOKUP(E200,'report (2)'!$Y$277:$AG$356,'report (2)'!AC$275)</f>
        <v>0</v>
      </c>
      <c r="P200">
        <f>VLOOKUP(F200,'report (2)'!$Y$277:$AG$356,'report (2)'!AD$275)</f>
        <v>17.3</v>
      </c>
      <c r="Q200">
        <f>VLOOKUP(G200,'report (2)'!$Y$277:$AG$356,'report (2)'!AE$275)</f>
        <v>0</v>
      </c>
      <c r="R200">
        <f>VLOOKUP(H200,'report (2)'!$Y$277:$AG$356,'report (2)'!AF$275)</f>
        <v>0</v>
      </c>
      <c r="S200">
        <f>VLOOKUP(I200,'report (2)'!$Y$277:$AG$356,'report (2)'!AG$275)</f>
        <v>17.8</v>
      </c>
      <c r="T200">
        <f t="shared" si="37"/>
        <v>436.70000000000005</v>
      </c>
    </row>
    <row r="201" spans="1:20" x14ac:dyDescent="0.3">
      <c r="A201">
        <f t="shared" si="38"/>
        <v>199</v>
      </c>
      <c r="B201">
        <f>'report (2)'!$N$196</f>
        <v>57</v>
      </c>
      <c r="C201">
        <f>'report (2)'!$O$199</f>
        <v>26</v>
      </c>
      <c r="D201">
        <f>'report (2)'!$P$205</f>
        <v>1</v>
      </c>
      <c r="E201">
        <f t="shared" ref="E201:E264" si="39">E196</f>
        <v>80</v>
      </c>
      <c r="F201">
        <f t="shared" si="35"/>
        <v>24</v>
      </c>
      <c r="G201">
        <f t="shared" si="32"/>
        <v>55</v>
      </c>
      <c r="H201">
        <f t="shared" si="33"/>
        <v>80</v>
      </c>
      <c r="I201">
        <f t="shared" si="34"/>
        <v>1</v>
      </c>
      <c r="K201">
        <f t="shared" si="36"/>
        <v>199</v>
      </c>
      <c r="L201">
        <f>VLOOKUP(B201,'report (2)'!$Y$277:$AG$356,'report (2)'!Z$275)</f>
        <v>0</v>
      </c>
      <c r="M201">
        <f>VLOOKUP(C201,'report (2)'!$Y$277:$AG$356,'report (2)'!AA$275)</f>
        <v>206.1</v>
      </c>
      <c r="N201">
        <f>VLOOKUP(D201,'report (2)'!$Y$277:$AG$356,'report (2)'!AB$275)</f>
        <v>195.5</v>
      </c>
      <c r="O201">
        <f>VLOOKUP(E201,'report (2)'!$Y$277:$AG$356,'report (2)'!AC$275)</f>
        <v>0</v>
      </c>
      <c r="P201">
        <f>VLOOKUP(F201,'report (2)'!$Y$277:$AG$356,'report (2)'!AD$275)</f>
        <v>17.3</v>
      </c>
      <c r="Q201">
        <f>VLOOKUP(G201,'report (2)'!$Y$277:$AG$356,'report (2)'!AE$275)</f>
        <v>0</v>
      </c>
      <c r="R201">
        <f>VLOOKUP(H201,'report (2)'!$Y$277:$AG$356,'report (2)'!AF$275)</f>
        <v>0</v>
      </c>
      <c r="S201">
        <f>VLOOKUP(I201,'report (2)'!$Y$277:$AG$356,'report (2)'!AG$275)</f>
        <v>17.8</v>
      </c>
      <c r="T201">
        <f t="shared" si="37"/>
        <v>436.70000000000005</v>
      </c>
    </row>
    <row r="202" spans="1:20" x14ac:dyDescent="0.3">
      <c r="A202">
        <f t="shared" si="38"/>
        <v>200</v>
      </c>
      <c r="B202">
        <f>'report (2)'!$N$196</f>
        <v>57</v>
      </c>
      <c r="C202">
        <f>'report (2)'!$O$199</f>
        <v>26</v>
      </c>
      <c r="D202">
        <f>'report (2)'!$P$205</f>
        <v>1</v>
      </c>
      <c r="E202">
        <f t="shared" si="39"/>
        <v>55</v>
      </c>
      <c r="F202">
        <f t="shared" si="35"/>
        <v>24</v>
      </c>
      <c r="G202">
        <f t="shared" si="32"/>
        <v>55</v>
      </c>
      <c r="H202">
        <f t="shared" si="33"/>
        <v>80</v>
      </c>
      <c r="I202">
        <f t="shared" si="34"/>
        <v>26</v>
      </c>
      <c r="K202">
        <f t="shared" si="36"/>
        <v>200</v>
      </c>
      <c r="L202">
        <f>VLOOKUP(B202,'report (2)'!$Y$277:$AG$356,'report (2)'!Z$275)</f>
        <v>0</v>
      </c>
      <c r="M202">
        <f>VLOOKUP(C202,'report (2)'!$Y$277:$AG$356,'report (2)'!AA$275)</f>
        <v>206.1</v>
      </c>
      <c r="N202">
        <f>VLOOKUP(D202,'report (2)'!$Y$277:$AG$356,'report (2)'!AB$275)</f>
        <v>195.5</v>
      </c>
      <c r="O202">
        <f>VLOOKUP(E202,'report (2)'!$Y$277:$AG$356,'report (2)'!AC$275)</f>
        <v>0</v>
      </c>
      <c r="P202">
        <f>VLOOKUP(F202,'report (2)'!$Y$277:$AG$356,'report (2)'!AD$275)</f>
        <v>17.3</v>
      </c>
      <c r="Q202">
        <f>VLOOKUP(G202,'report (2)'!$Y$277:$AG$356,'report (2)'!AE$275)</f>
        <v>0</v>
      </c>
      <c r="R202">
        <f>VLOOKUP(H202,'report (2)'!$Y$277:$AG$356,'report (2)'!AF$275)</f>
        <v>0</v>
      </c>
      <c r="S202">
        <f>VLOOKUP(I202,'report (2)'!$Y$277:$AG$356,'report (2)'!AG$275)</f>
        <v>17.8</v>
      </c>
      <c r="T202">
        <f t="shared" si="37"/>
        <v>436.70000000000005</v>
      </c>
    </row>
    <row r="203" spans="1:20" x14ac:dyDescent="0.3">
      <c r="A203">
        <f t="shared" si="38"/>
        <v>201</v>
      </c>
      <c r="B203">
        <f>'report (2)'!$N$196</f>
        <v>57</v>
      </c>
      <c r="C203">
        <f>'report (2)'!$O$200</f>
        <v>23</v>
      </c>
      <c r="D203">
        <f>'report (2)'!$P$196</f>
        <v>6</v>
      </c>
      <c r="E203">
        <f t="shared" si="39"/>
        <v>25</v>
      </c>
      <c r="F203">
        <f t="shared" si="35"/>
        <v>24</v>
      </c>
      <c r="G203">
        <f t="shared" si="32"/>
        <v>58</v>
      </c>
      <c r="H203">
        <f t="shared" si="33"/>
        <v>75</v>
      </c>
      <c r="I203">
        <f t="shared" si="34"/>
        <v>56</v>
      </c>
      <c r="K203">
        <f t="shared" si="36"/>
        <v>201</v>
      </c>
      <c r="L203">
        <f>VLOOKUP(B203,'report (2)'!$Y$277:$AG$356,'report (2)'!Z$275)</f>
        <v>0</v>
      </c>
      <c r="M203">
        <f>VLOOKUP(C203,'report (2)'!$Y$277:$AG$356,'report (2)'!AA$275)</f>
        <v>259.39999999999998</v>
      </c>
      <c r="N203">
        <f>VLOOKUP(D203,'report (2)'!$Y$277:$AG$356,'report (2)'!AB$275)</f>
        <v>107.6</v>
      </c>
      <c r="O203">
        <f>VLOOKUP(E203,'report (2)'!$Y$277:$AG$356,'report (2)'!AC$275)</f>
        <v>260.39999999999998</v>
      </c>
      <c r="P203">
        <f>VLOOKUP(F203,'report (2)'!$Y$277:$AG$356,'report (2)'!AD$275)</f>
        <v>17.3</v>
      </c>
      <c r="Q203">
        <f>VLOOKUP(G203,'report (2)'!$Y$277:$AG$356,'report (2)'!AE$275)</f>
        <v>0</v>
      </c>
      <c r="R203">
        <f>VLOOKUP(H203,'report (2)'!$Y$277:$AG$356,'report (2)'!AF$275)</f>
        <v>0</v>
      </c>
      <c r="S203">
        <f>VLOOKUP(I203,'report (2)'!$Y$277:$AG$356,'report (2)'!AG$275)</f>
        <v>0</v>
      </c>
      <c r="T203">
        <f t="shared" si="37"/>
        <v>644.69999999999993</v>
      </c>
    </row>
    <row r="204" spans="1:20" x14ac:dyDescent="0.3">
      <c r="A204">
        <f t="shared" si="38"/>
        <v>202</v>
      </c>
      <c r="B204">
        <f>'report (2)'!$N$196</f>
        <v>57</v>
      </c>
      <c r="C204">
        <f>'report (2)'!$O$200</f>
        <v>23</v>
      </c>
      <c r="D204">
        <f>'report (2)'!$P$196</f>
        <v>6</v>
      </c>
      <c r="E204">
        <f t="shared" si="39"/>
        <v>52</v>
      </c>
      <c r="F204">
        <f t="shared" si="35"/>
        <v>24</v>
      </c>
      <c r="G204">
        <f t="shared" si="32"/>
        <v>58</v>
      </c>
      <c r="H204">
        <f t="shared" si="33"/>
        <v>75</v>
      </c>
      <c r="I204">
        <f t="shared" si="34"/>
        <v>29</v>
      </c>
      <c r="K204">
        <f t="shared" si="36"/>
        <v>202</v>
      </c>
      <c r="L204">
        <f>VLOOKUP(B204,'report (2)'!$Y$277:$AG$356,'report (2)'!Z$275)</f>
        <v>0</v>
      </c>
      <c r="M204">
        <f>VLOOKUP(C204,'report (2)'!$Y$277:$AG$356,'report (2)'!AA$275)</f>
        <v>259.39999999999998</v>
      </c>
      <c r="N204">
        <f>VLOOKUP(D204,'report (2)'!$Y$277:$AG$356,'report (2)'!AB$275)</f>
        <v>107.6</v>
      </c>
      <c r="O204">
        <f>VLOOKUP(E204,'report (2)'!$Y$277:$AG$356,'report (2)'!AC$275)</f>
        <v>0</v>
      </c>
      <c r="P204">
        <f>VLOOKUP(F204,'report (2)'!$Y$277:$AG$356,'report (2)'!AD$275)</f>
        <v>17.3</v>
      </c>
      <c r="Q204">
        <f>VLOOKUP(G204,'report (2)'!$Y$277:$AG$356,'report (2)'!AE$275)</f>
        <v>0</v>
      </c>
      <c r="R204">
        <f>VLOOKUP(H204,'report (2)'!$Y$277:$AG$356,'report (2)'!AF$275)</f>
        <v>0</v>
      </c>
      <c r="S204">
        <f>VLOOKUP(I204,'report (2)'!$Y$277:$AG$356,'report (2)'!AG$275)</f>
        <v>17.8</v>
      </c>
      <c r="T204">
        <f t="shared" si="37"/>
        <v>402.1</v>
      </c>
    </row>
    <row r="205" spans="1:20" x14ac:dyDescent="0.3">
      <c r="A205">
        <f t="shared" si="38"/>
        <v>203</v>
      </c>
      <c r="B205">
        <f>'report (2)'!$N$196</f>
        <v>57</v>
      </c>
      <c r="C205">
        <f>'report (2)'!$O$200</f>
        <v>23</v>
      </c>
      <c r="D205">
        <f>'report (2)'!$P$196</f>
        <v>6</v>
      </c>
      <c r="E205">
        <f t="shared" si="39"/>
        <v>67</v>
      </c>
      <c r="F205">
        <f t="shared" si="35"/>
        <v>24</v>
      </c>
      <c r="G205">
        <f t="shared" si="32"/>
        <v>58</v>
      </c>
      <c r="H205">
        <f t="shared" si="33"/>
        <v>75</v>
      </c>
      <c r="I205">
        <f t="shared" si="34"/>
        <v>14</v>
      </c>
      <c r="K205">
        <f t="shared" si="36"/>
        <v>203</v>
      </c>
      <c r="L205">
        <f>VLOOKUP(B205,'report (2)'!$Y$277:$AG$356,'report (2)'!Z$275)</f>
        <v>0</v>
      </c>
      <c r="M205">
        <f>VLOOKUP(C205,'report (2)'!$Y$277:$AG$356,'report (2)'!AA$275)</f>
        <v>259.39999999999998</v>
      </c>
      <c r="N205">
        <f>VLOOKUP(D205,'report (2)'!$Y$277:$AG$356,'report (2)'!AB$275)</f>
        <v>107.6</v>
      </c>
      <c r="O205">
        <f>VLOOKUP(E205,'report (2)'!$Y$277:$AG$356,'report (2)'!AC$275)</f>
        <v>0</v>
      </c>
      <c r="P205">
        <f>VLOOKUP(F205,'report (2)'!$Y$277:$AG$356,'report (2)'!AD$275)</f>
        <v>17.3</v>
      </c>
      <c r="Q205">
        <f>VLOOKUP(G205,'report (2)'!$Y$277:$AG$356,'report (2)'!AE$275)</f>
        <v>0</v>
      </c>
      <c r="R205">
        <f>VLOOKUP(H205,'report (2)'!$Y$277:$AG$356,'report (2)'!AF$275)</f>
        <v>0</v>
      </c>
      <c r="S205">
        <f>VLOOKUP(I205,'report (2)'!$Y$277:$AG$356,'report (2)'!AG$275)</f>
        <v>17.8</v>
      </c>
      <c r="T205">
        <f t="shared" si="37"/>
        <v>402.1</v>
      </c>
    </row>
    <row r="206" spans="1:20" x14ac:dyDescent="0.3">
      <c r="A206">
        <f t="shared" si="38"/>
        <v>204</v>
      </c>
      <c r="B206">
        <f>'report (2)'!$N$196</f>
        <v>57</v>
      </c>
      <c r="C206">
        <f>'report (2)'!$O$200</f>
        <v>23</v>
      </c>
      <c r="D206">
        <f>'report (2)'!$P$196</f>
        <v>6</v>
      </c>
      <c r="E206">
        <f t="shared" si="39"/>
        <v>80</v>
      </c>
      <c r="F206">
        <f t="shared" si="35"/>
        <v>24</v>
      </c>
      <c r="G206">
        <f t="shared" si="32"/>
        <v>58</v>
      </c>
      <c r="H206">
        <f t="shared" si="33"/>
        <v>75</v>
      </c>
      <c r="I206">
        <f t="shared" si="34"/>
        <v>1</v>
      </c>
      <c r="K206">
        <f t="shared" si="36"/>
        <v>204</v>
      </c>
      <c r="L206">
        <f>VLOOKUP(B206,'report (2)'!$Y$277:$AG$356,'report (2)'!Z$275)</f>
        <v>0</v>
      </c>
      <c r="M206">
        <f>VLOOKUP(C206,'report (2)'!$Y$277:$AG$356,'report (2)'!AA$275)</f>
        <v>259.39999999999998</v>
      </c>
      <c r="N206">
        <f>VLOOKUP(D206,'report (2)'!$Y$277:$AG$356,'report (2)'!AB$275)</f>
        <v>107.6</v>
      </c>
      <c r="O206">
        <f>VLOOKUP(E206,'report (2)'!$Y$277:$AG$356,'report (2)'!AC$275)</f>
        <v>0</v>
      </c>
      <c r="P206">
        <f>VLOOKUP(F206,'report (2)'!$Y$277:$AG$356,'report (2)'!AD$275)</f>
        <v>17.3</v>
      </c>
      <c r="Q206">
        <f>VLOOKUP(G206,'report (2)'!$Y$277:$AG$356,'report (2)'!AE$275)</f>
        <v>0</v>
      </c>
      <c r="R206">
        <f>VLOOKUP(H206,'report (2)'!$Y$277:$AG$356,'report (2)'!AF$275)</f>
        <v>0</v>
      </c>
      <c r="S206">
        <f>VLOOKUP(I206,'report (2)'!$Y$277:$AG$356,'report (2)'!AG$275)</f>
        <v>17.8</v>
      </c>
      <c r="T206">
        <f t="shared" si="37"/>
        <v>402.1</v>
      </c>
    </row>
    <row r="207" spans="1:20" x14ac:dyDescent="0.3">
      <c r="A207">
        <f t="shared" si="38"/>
        <v>205</v>
      </c>
      <c r="B207">
        <f>'report (2)'!$N$196</f>
        <v>57</v>
      </c>
      <c r="C207">
        <f>'report (2)'!$O$200</f>
        <v>23</v>
      </c>
      <c r="D207">
        <f>'report (2)'!$P$196</f>
        <v>6</v>
      </c>
      <c r="E207">
        <f t="shared" si="39"/>
        <v>55</v>
      </c>
      <c r="F207">
        <f t="shared" si="35"/>
        <v>24</v>
      </c>
      <c r="G207">
        <f t="shared" si="32"/>
        <v>58</v>
      </c>
      <c r="H207">
        <f t="shared" si="33"/>
        <v>75</v>
      </c>
      <c r="I207">
        <f t="shared" si="34"/>
        <v>26</v>
      </c>
      <c r="K207">
        <f t="shared" si="36"/>
        <v>205</v>
      </c>
      <c r="L207">
        <f>VLOOKUP(B207,'report (2)'!$Y$277:$AG$356,'report (2)'!Z$275)</f>
        <v>0</v>
      </c>
      <c r="M207">
        <f>VLOOKUP(C207,'report (2)'!$Y$277:$AG$356,'report (2)'!AA$275)</f>
        <v>259.39999999999998</v>
      </c>
      <c r="N207">
        <f>VLOOKUP(D207,'report (2)'!$Y$277:$AG$356,'report (2)'!AB$275)</f>
        <v>107.6</v>
      </c>
      <c r="O207">
        <f>VLOOKUP(E207,'report (2)'!$Y$277:$AG$356,'report (2)'!AC$275)</f>
        <v>0</v>
      </c>
      <c r="P207">
        <f>VLOOKUP(F207,'report (2)'!$Y$277:$AG$356,'report (2)'!AD$275)</f>
        <v>17.3</v>
      </c>
      <c r="Q207">
        <f>VLOOKUP(G207,'report (2)'!$Y$277:$AG$356,'report (2)'!AE$275)</f>
        <v>0</v>
      </c>
      <c r="R207">
        <f>VLOOKUP(H207,'report (2)'!$Y$277:$AG$356,'report (2)'!AF$275)</f>
        <v>0</v>
      </c>
      <c r="S207">
        <f>VLOOKUP(I207,'report (2)'!$Y$277:$AG$356,'report (2)'!AG$275)</f>
        <v>17.8</v>
      </c>
      <c r="T207">
        <f t="shared" si="37"/>
        <v>402.1</v>
      </c>
    </row>
    <row r="208" spans="1:20" x14ac:dyDescent="0.3">
      <c r="A208">
        <f t="shared" si="38"/>
        <v>206</v>
      </c>
      <c r="B208">
        <f>'report (2)'!$N$196</f>
        <v>57</v>
      </c>
      <c r="C208">
        <f>'report (2)'!$O$200</f>
        <v>23</v>
      </c>
      <c r="D208">
        <f>'report (2)'!$P$197</f>
        <v>60</v>
      </c>
      <c r="E208">
        <f t="shared" si="39"/>
        <v>25</v>
      </c>
      <c r="F208">
        <f t="shared" si="35"/>
        <v>24</v>
      </c>
      <c r="G208">
        <f t="shared" si="32"/>
        <v>58</v>
      </c>
      <c r="H208">
        <f t="shared" si="33"/>
        <v>21</v>
      </c>
      <c r="I208">
        <f t="shared" si="34"/>
        <v>56</v>
      </c>
      <c r="K208">
        <f t="shared" si="36"/>
        <v>206</v>
      </c>
      <c r="L208">
        <f>VLOOKUP(B208,'report (2)'!$Y$277:$AG$356,'report (2)'!Z$275)</f>
        <v>0</v>
      </c>
      <c r="M208">
        <f>VLOOKUP(C208,'report (2)'!$Y$277:$AG$356,'report (2)'!AA$275)</f>
        <v>259.39999999999998</v>
      </c>
      <c r="N208">
        <f>VLOOKUP(D208,'report (2)'!$Y$277:$AG$356,'report (2)'!AB$275)</f>
        <v>0</v>
      </c>
      <c r="O208">
        <f>VLOOKUP(E208,'report (2)'!$Y$277:$AG$356,'report (2)'!AC$275)</f>
        <v>260.39999999999998</v>
      </c>
      <c r="P208">
        <f>VLOOKUP(F208,'report (2)'!$Y$277:$AG$356,'report (2)'!AD$275)</f>
        <v>17.3</v>
      </c>
      <c r="Q208">
        <f>VLOOKUP(G208,'report (2)'!$Y$277:$AG$356,'report (2)'!AE$275)</f>
        <v>0</v>
      </c>
      <c r="R208">
        <f>VLOOKUP(H208,'report (2)'!$Y$277:$AG$356,'report (2)'!AF$275)</f>
        <v>36</v>
      </c>
      <c r="S208">
        <f>VLOOKUP(I208,'report (2)'!$Y$277:$AG$356,'report (2)'!AG$275)</f>
        <v>0</v>
      </c>
      <c r="T208">
        <f t="shared" si="37"/>
        <v>573.09999999999991</v>
      </c>
    </row>
    <row r="209" spans="1:20" x14ac:dyDescent="0.3">
      <c r="A209">
        <f t="shared" si="38"/>
        <v>207</v>
      </c>
      <c r="B209">
        <f>'report (2)'!$N$196</f>
        <v>57</v>
      </c>
      <c r="C209">
        <f>'report (2)'!$O$200</f>
        <v>23</v>
      </c>
      <c r="D209">
        <f>'report (2)'!$P$197</f>
        <v>60</v>
      </c>
      <c r="E209">
        <f t="shared" si="39"/>
        <v>52</v>
      </c>
      <c r="F209">
        <f t="shared" si="35"/>
        <v>24</v>
      </c>
      <c r="G209">
        <f t="shared" si="32"/>
        <v>58</v>
      </c>
      <c r="H209">
        <f t="shared" si="33"/>
        <v>21</v>
      </c>
      <c r="I209">
        <f t="shared" si="34"/>
        <v>29</v>
      </c>
      <c r="K209">
        <f t="shared" si="36"/>
        <v>207</v>
      </c>
      <c r="L209">
        <f>VLOOKUP(B209,'report (2)'!$Y$277:$AG$356,'report (2)'!Z$275)</f>
        <v>0</v>
      </c>
      <c r="M209">
        <f>VLOOKUP(C209,'report (2)'!$Y$277:$AG$356,'report (2)'!AA$275)</f>
        <v>259.39999999999998</v>
      </c>
      <c r="N209">
        <f>VLOOKUP(D209,'report (2)'!$Y$277:$AG$356,'report (2)'!AB$275)</f>
        <v>0</v>
      </c>
      <c r="O209">
        <f>VLOOKUP(E209,'report (2)'!$Y$277:$AG$356,'report (2)'!AC$275)</f>
        <v>0</v>
      </c>
      <c r="P209">
        <f>VLOOKUP(F209,'report (2)'!$Y$277:$AG$356,'report (2)'!AD$275)</f>
        <v>17.3</v>
      </c>
      <c r="Q209">
        <f>VLOOKUP(G209,'report (2)'!$Y$277:$AG$356,'report (2)'!AE$275)</f>
        <v>0</v>
      </c>
      <c r="R209">
        <f>VLOOKUP(H209,'report (2)'!$Y$277:$AG$356,'report (2)'!AF$275)</f>
        <v>36</v>
      </c>
      <c r="S209">
        <f>VLOOKUP(I209,'report (2)'!$Y$277:$AG$356,'report (2)'!AG$275)</f>
        <v>17.8</v>
      </c>
      <c r="T209">
        <f t="shared" si="37"/>
        <v>330.5</v>
      </c>
    </row>
    <row r="210" spans="1:20" x14ac:dyDescent="0.3">
      <c r="A210">
        <f t="shared" si="38"/>
        <v>208</v>
      </c>
      <c r="B210">
        <f>'report (2)'!$N$196</f>
        <v>57</v>
      </c>
      <c r="C210">
        <f>'report (2)'!$O$200</f>
        <v>23</v>
      </c>
      <c r="D210">
        <f>'report (2)'!$P$197</f>
        <v>60</v>
      </c>
      <c r="E210">
        <f t="shared" si="39"/>
        <v>67</v>
      </c>
      <c r="F210">
        <f t="shared" si="35"/>
        <v>24</v>
      </c>
      <c r="G210">
        <f t="shared" si="32"/>
        <v>58</v>
      </c>
      <c r="H210">
        <f t="shared" si="33"/>
        <v>21</v>
      </c>
      <c r="I210">
        <f t="shared" si="34"/>
        <v>14</v>
      </c>
      <c r="K210">
        <f t="shared" si="36"/>
        <v>208</v>
      </c>
      <c r="L210">
        <f>VLOOKUP(B210,'report (2)'!$Y$277:$AG$356,'report (2)'!Z$275)</f>
        <v>0</v>
      </c>
      <c r="M210">
        <f>VLOOKUP(C210,'report (2)'!$Y$277:$AG$356,'report (2)'!AA$275)</f>
        <v>259.39999999999998</v>
      </c>
      <c r="N210">
        <f>VLOOKUP(D210,'report (2)'!$Y$277:$AG$356,'report (2)'!AB$275)</f>
        <v>0</v>
      </c>
      <c r="O210">
        <f>VLOOKUP(E210,'report (2)'!$Y$277:$AG$356,'report (2)'!AC$275)</f>
        <v>0</v>
      </c>
      <c r="P210">
        <f>VLOOKUP(F210,'report (2)'!$Y$277:$AG$356,'report (2)'!AD$275)</f>
        <v>17.3</v>
      </c>
      <c r="Q210">
        <f>VLOOKUP(G210,'report (2)'!$Y$277:$AG$356,'report (2)'!AE$275)</f>
        <v>0</v>
      </c>
      <c r="R210">
        <f>VLOOKUP(H210,'report (2)'!$Y$277:$AG$356,'report (2)'!AF$275)</f>
        <v>36</v>
      </c>
      <c r="S210">
        <f>VLOOKUP(I210,'report (2)'!$Y$277:$AG$356,'report (2)'!AG$275)</f>
        <v>17.8</v>
      </c>
      <c r="T210">
        <f t="shared" si="37"/>
        <v>330.5</v>
      </c>
    </row>
    <row r="211" spans="1:20" x14ac:dyDescent="0.3">
      <c r="A211">
        <f t="shared" si="38"/>
        <v>209</v>
      </c>
      <c r="B211">
        <f>'report (2)'!$N$196</f>
        <v>57</v>
      </c>
      <c r="C211">
        <f>'report (2)'!$O$200</f>
        <v>23</v>
      </c>
      <c r="D211">
        <f>'report (2)'!$P$197</f>
        <v>60</v>
      </c>
      <c r="E211">
        <f t="shared" si="39"/>
        <v>80</v>
      </c>
      <c r="F211">
        <f t="shared" si="35"/>
        <v>24</v>
      </c>
      <c r="G211">
        <f t="shared" si="32"/>
        <v>58</v>
      </c>
      <c r="H211">
        <f t="shared" si="33"/>
        <v>21</v>
      </c>
      <c r="I211">
        <f t="shared" si="34"/>
        <v>1</v>
      </c>
      <c r="K211">
        <f t="shared" si="36"/>
        <v>209</v>
      </c>
      <c r="L211">
        <f>VLOOKUP(B211,'report (2)'!$Y$277:$AG$356,'report (2)'!Z$275)</f>
        <v>0</v>
      </c>
      <c r="M211">
        <f>VLOOKUP(C211,'report (2)'!$Y$277:$AG$356,'report (2)'!AA$275)</f>
        <v>259.39999999999998</v>
      </c>
      <c r="N211">
        <f>VLOOKUP(D211,'report (2)'!$Y$277:$AG$356,'report (2)'!AB$275)</f>
        <v>0</v>
      </c>
      <c r="O211">
        <f>VLOOKUP(E211,'report (2)'!$Y$277:$AG$356,'report (2)'!AC$275)</f>
        <v>0</v>
      </c>
      <c r="P211">
        <f>VLOOKUP(F211,'report (2)'!$Y$277:$AG$356,'report (2)'!AD$275)</f>
        <v>17.3</v>
      </c>
      <c r="Q211">
        <f>VLOOKUP(G211,'report (2)'!$Y$277:$AG$356,'report (2)'!AE$275)</f>
        <v>0</v>
      </c>
      <c r="R211">
        <f>VLOOKUP(H211,'report (2)'!$Y$277:$AG$356,'report (2)'!AF$275)</f>
        <v>36</v>
      </c>
      <c r="S211">
        <f>VLOOKUP(I211,'report (2)'!$Y$277:$AG$356,'report (2)'!AG$275)</f>
        <v>17.8</v>
      </c>
      <c r="T211">
        <f t="shared" si="37"/>
        <v>330.5</v>
      </c>
    </row>
    <row r="212" spans="1:20" x14ac:dyDescent="0.3">
      <c r="A212">
        <f t="shared" si="38"/>
        <v>210</v>
      </c>
      <c r="B212">
        <f>'report (2)'!$N$196</f>
        <v>57</v>
      </c>
      <c r="C212">
        <f>'report (2)'!$O$200</f>
        <v>23</v>
      </c>
      <c r="D212">
        <f>'report (2)'!$P$197</f>
        <v>60</v>
      </c>
      <c r="E212">
        <f t="shared" si="39"/>
        <v>55</v>
      </c>
      <c r="F212">
        <f t="shared" si="35"/>
        <v>24</v>
      </c>
      <c r="G212">
        <f t="shared" si="32"/>
        <v>58</v>
      </c>
      <c r="H212">
        <f t="shared" si="33"/>
        <v>21</v>
      </c>
      <c r="I212">
        <f t="shared" si="34"/>
        <v>26</v>
      </c>
      <c r="K212">
        <f t="shared" si="36"/>
        <v>210</v>
      </c>
      <c r="L212">
        <f>VLOOKUP(B212,'report (2)'!$Y$277:$AG$356,'report (2)'!Z$275)</f>
        <v>0</v>
      </c>
      <c r="M212">
        <f>VLOOKUP(C212,'report (2)'!$Y$277:$AG$356,'report (2)'!AA$275)</f>
        <v>259.39999999999998</v>
      </c>
      <c r="N212">
        <f>VLOOKUP(D212,'report (2)'!$Y$277:$AG$356,'report (2)'!AB$275)</f>
        <v>0</v>
      </c>
      <c r="O212">
        <f>VLOOKUP(E212,'report (2)'!$Y$277:$AG$356,'report (2)'!AC$275)</f>
        <v>0</v>
      </c>
      <c r="P212">
        <f>VLOOKUP(F212,'report (2)'!$Y$277:$AG$356,'report (2)'!AD$275)</f>
        <v>17.3</v>
      </c>
      <c r="Q212">
        <f>VLOOKUP(G212,'report (2)'!$Y$277:$AG$356,'report (2)'!AE$275)</f>
        <v>0</v>
      </c>
      <c r="R212">
        <f>VLOOKUP(H212,'report (2)'!$Y$277:$AG$356,'report (2)'!AF$275)</f>
        <v>36</v>
      </c>
      <c r="S212">
        <f>VLOOKUP(I212,'report (2)'!$Y$277:$AG$356,'report (2)'!AG$275)</f>
        <v>17.8</v>
      </c>
      <c r="T212">
        <f t="shared" si="37"/>
        <v>330.5</v>
      </c>
    </row>
    <row r="213" spans="1:20" x14ac:dyDescent="0.3">
      <c r="A213">
        <f t="shared" si="38"/>
        <v>211</v>
      </c>
      <c r="B213">
        <f>'report (2)'!$N$196</f>
        <v>57</v>
      </c>
      <c r="C213">
        <f>'report (2)'!$O$200</f>
        <v>23</v>
      </c>
      <c r="D213">
        <f>'report (2)'!$P$198</f>
        <v>36</v>
      </c>
      <c r="E213">
        <f t="shared" si="39"/>
        <v>25</v>
      </c>
      <c r="F213">
        <f t="shared" si="35"/>
        <v>24</v>
      </c>
      <c r="G213">
        <f t="shared" si="32"/>
        <v>58</v>
      </c>
      <c r="H213">
        <f t="shared" si="33"/>
        <v>45</v>
      </c>
      <c r="I213">
        <f t="shared" si="34"/>
        <v>56</v>
      </c>
      <c r="K213">
        <f t="shared" si="36"/>
        <v>211</v>
      </c>
      <c r="L213">
        <f>VLOOKUP(B213,'report (2)'!$Y$277:$AG$356,'report (2)'!Z$275)</f>
        <v>0</v>
      </c>
      <c r="M213">
        <f>VLOOKUP(C213,'report (2)'!$Y$277:$AG$356,'report (2)'!AA$275)</f>
        <v>259.39999999999998</v>
      </c>
      <c r="N213">
        <f>VLOOKUP(D213,'report (2)'!$Y$277:$AG$356,'report (2)'!AB$275)</f>
        <v>28.4</v>
      </c>
      <c r="O213">
        <f>VLOOKUP(E213,'report (2)'!$Y$277:$AG$356,'report (2)'!AC$275)</f>
        <v>260.39999999999998</v>
      </c>
      <c r="P213">
        <f>VLOOKUP(F213,'report (2)'!$Y$277:$AG$356,'report (2)'!AD$275)</f>
        <v>17.3</v>
      </c>
      <c r="Q213">
        <f>VLOOKUP(G213,'report (2)'!$Y$277:$AG$356,'report (2)'!AE$275)</f>
        <v>0</v>
      </c>
      <c r="R213">
        <f>VLOOKUP(H213,'report (2)'!$Y$277:$AG$356,'report (2)'!AF$275)</f>
        <v>0</v>
      </c>
      <c r="S213">
        <f>VLOOKUP(I213,'report (2)'!$Y$277:$AG$356,'report (2)'!AG$275)</f>
        <v>0</v>
      </c>
      <c r="T213">
        <f t="shared" si="37"/>
        <v>565.49999999999989</v>
      </c>
    </row>
    <row r="214" spans="1:20" x14ac:dyDescent="0.3">
      <c r="A214">
        <f t="shared" si="38"/>
        <v>212</v>
      </c>
      <c r="B214">
        <f>'report (2)'!$N$196</f>
        <v>57</v>
      </c>
      <c r="C214">
        <f>'report (2)'!$O$200</f>
        <v>23</v>
      </c>
      <c r="D214">
        <f>'report (2)'!$P$198</f>
        <v>36</v>
      </c>
      <c r="E214">
        <f t="shared" si="39"/>
        <v>52</v>
      </c>
      <c r="F214">
        <f t="shared" si="35"/>
        <v>24</v>
      </c>
      <c r="G214">
        <f t="shared" si="32"/>
        <v>58</v>
      </c>
      <c r="H214">
        <f t="shared" si="33"/>
        <v>45</v>
      </c>
      <c r="I214">
        <f t="shared" si="34"/>
        <v>29</v>
      </c>
      <c r="K214">
        <f t="shared" si="36"/>
        <v>212</v>
      </c>
      <c r="L214">
        <f>VLOOKUP(B214,'report (2)'!$Y$277:$AG$356,'report (2)'!Z$275)</f>
        <v>0</v>
      </c>
      <c r="M214">
        <f>VLOOKUP(C214,'report (2)'!$Y$277:$AG$356,'report (2)'!AA$275)</f>
        <v>259.39999999999998</v>
      </c>
      <c r="N214">
        <f>VLOOKUP(D214,'report (2)'!$Y$277:$AG$356,'report (2)'!AB$275)</f>
        <v>28.4</v>
      </c>
      <c r="O214">
        <f>VLOOKUP(E214,'report (2)'!$Y$277:$AG$356,'report (2)'!AC$275)</f>
        <v>0</v>
      </c>
      <c r="P214">
        <f>VLOOKUP(F214,'report (2)'!$Y$277:$AG$356,'report (2)'!AD$275)</f>
        <v>17.3</v>
      </c>
      <c r="Q214">
        <f>VLOOKUP(G214,'report (2)'!$Y$277:$AG$356,'report (2)'!AE$275)</f>
        <v>0</v>
      </c>
      <c r="R214">
        <f>VLOOKUP(H214,'report (2)'!$Y$277:$AG$356,'report (2)'!AF$275)</f>
        <v>0</v>
      </c>
      <c r="S214">
        <f>VLOOKUP(I214,'report (2)'!$Y$277:$AG$356,'report (2)'!AG$275)</f>
        <v>17.8</v>
      </c>
      <c r="T214">
        <f t="shared" si="37"/>
        <v>322.89999999999998</v>
      </c>
    </row>
    <row r="215" spans="1:20" x14ac:dyDescent="0.3">
      <c r="A215">
        <f t="shared" si="38"/>
        <v>213</v>
      </c>
      <c r="B215">
        <f>'report (2)'!$N$196</f>
        <v>57</v>
      </c>
      <c r="C215">
        <f>'report (2)'!$O$200</f>
        <v>23</v>
      </c>
      <c r="D215">
        <f>'report (2)'!$P$198</f>
        <v>36</v>
      </c>
      <c r="E215">
        <f t="shared" si="39"/>
        <v>67</v>
      </c>
      <c r="F215">
        <f t="shared" si="35"/>
        <v>24</v>
      </c>
      <c r="G215">
        <f t="shared" si="32"/>
        <v>58</v>
      </c>
      <c r="H215">
        <f t="shared" si="33"/>
        <v>45</v>
      </c>
      <c r="I215">
        <f t="shared" si="34"/>
        <v>14</v>
      </c>
      <c r="K215">
        <f t="shared" si="36"/>
        <v>213</v>
      </c>
      <c r="L215">
        <f>VLOOKUP(B215,'report (2)'!$Y$277:$AG$356,'report (2)'!Z$275)</f>
        <v>0</v>
      </c>
      <c r="M215">
        <f>VLOOKUP(C215,'report (2)'!$Y$277:$AG$356,'report (2)'!AA$275)</f>
        <v>259.39999999999998</v>
      </c>
      <c r="N215">
        <f>VLOOKUP(D215,'report (2)'!$Y$277:$AG$356,'report (2)'!AB$275)</f>
        <v>28.4</v>
      </c>
      <c r="O215">
        <f>VLOOKUP(E215,'report (2)'!$Y$277:$AG$356,'report (2)'!AC$275)</f>
        <v>0</v>
      </c>
      <c r="P215">
        <f>VLOOKUP(F215,'report (2)'!$Y$277:$AG$356,'report (2)'!AD$275)</f>
        <v>17.3</v>
      </c>
      <c r="Q215">
        <f>VLOOKUP(G215,'report (2)'!$Y$277:$AG$356,'report (2)'!AE$275)</f>
        <v>0</v>
      </c>
      <c r="R215">
        <f>VLOOKUP(H215,'report (2)'!$Y$277:$AG$356,'report (2)'!AF$275)</f>
        <v>0</v>
      </c>
      <c r="S215">
        <f>VLOOKUP(I215,'report (2)'!$Y$277:$AG$356,'report (2)'!AG$275)</f>
        <v>17.8</v>
      </c>
      <c r="T215">
        <f t="shared" si="37"/>
        <v>322.89999999999998</v>
      </c>
    </row>
    <row r="216" spans="1:20" x14ac:dyDescent="0.3">
      <c r="A216">
        <f t="shared" si="38"/>
        <v>214</v>
      </c>
      <c r="B216">
        <f>'report (2)'!$N$196</f>
        <v>57</v>
      </c>
      <c r="C216">
        <f>'report (2)'!$O$200</f>
        <v>23</v>
      </c>
      <c r="D216">
        <f>'report (2)'!$P$198</f>
        <v>36</v>
      </c>
      <c r="E216">
        <f t="shared" si="39"/>
        <v>80</v>
      </c>
      <c r="F216">
        <f t="shared" si="35"/>
        <v>24</v>
      </c>
      <c r="G216">
        <f t="shared" si="32"/>
        <v>58</v>
      </c>
      <c r="H216">
        <f t="shared" si="33"/>
        <v>45</v>
      </c>
      <c r="I216">
        <f t="shared" si="34"/>
        <v>1</v>
      </c>
      <c r="K216">
        <f t="shared" si="36"/>
        <v>214</v>
      </c>
      <c r="L216">
        <f>VLOOKUP(B216,'report (2)'!$Y$277:$AG$356,'report (2)'!Z$275)</f>
        <v>0</v>
      </c>
      <c r="M216">
        <f>VLOOKUP(C216,'report (2)'!$Y$277:$AG$356,'report (2)'!AA$275)</f>
        <v>259.39999999999998</v>
      </c>
      <c r="N216">
        <f>VLOOKUP(D216,'report (2)'!$Y$277:$AG$356,'report (2)'!AB$275)</f>
        <v>28.4</v>
      </c>
      <c r="O216">
        <f>VLOOKUP(E216,'report (2)'!$Y$277:$AG$356,'report (2)'!AC$275)</f>
        <v>0</v>
      </c>
      <c r="P216">
        <f>VLOOKUP(F216,'report (2)'!$Y$277:$AG$356,'report (2)'!AD$275)</f>
        <v>17.3</v>
      </c>
      <c r="Q216">
        <f>VLOOKUP(G216,'report (2)'!$Y$277:$AG$356,'report (2)'!AE$275)</f>
        <v>0</v>
      </c>
      <c r="R216">
        <f>VLOOKUP(H216,'report (2)'!$Y$277:$AG$356,'report (2)'!AF$275)</f>
        <v>0</v>
      </c>
      <c r="S216">
        <f>VLOOKUP(I216,'report (2)'!$Y$277:$AG$356,'report (2)'!AG$275)</f>
        <v>17.8</v>
      </c>
      <c r="T216">
        <f t="shared" si="37"/>
        <v>322.89999999999998</v>
      </c>
    </row>
    <row r="217" spans="1:20" x14ac:dyDescent="0.3">
      <c r="A217">
        <f t="shared" si="38"/>
        <v>215</v>
      </c>
      <c r="B217">
        <f>'report (2)'!$N$196</f>
        <v>57</v>
      </c>
      <c r="C217">
        <f>'report (2)'!$O$200</f>
        <v>23</v>
      </c>
      <c r="D217">
        <f>'report (2)'!$P$198</f>
        <v>36</v>
      </c>
      <c r="E217">
        <f t="shared" si="39"/>
        <v>55</v>
      </c>
      <c r="F217">
        <f t="shared" si="35"/>
        <v>24</v>
      </c>
      <c r="G217">
        <f t="shared" si="32"/>
        <v>58</v>
      </c>
      <c r="H217">
        <f t="shared" si="33"/>
        <v>45</v>
      </c>
      <c r="I217">
        <f t="shared" si="34"/>
        <v>26</v>
      </c>
      <c r="K217">
        <f t="shared" si="36"/>
        <v>215</v>
      </c>
      <c r="L217">
        <f>VLOOKUP(B217,'report (2)'!$Y$277:$AG$356,'report (2)'!Z$275)</f>
        <v>0</v>
      </c>
      <c r="M217">
        <f>VLOOKUP(C217,'report (2)'!$Y$277:$AG$356,'report (2)'!AA$275)</f>
        <v>259.39999999999998</v>
      </c>
      <c r="N217">
        <f>VLOOKUP(D217,'report (2)'!$Y$277:$AG$356,'report (2)'!AB$275)</f>
        <v>28.4</v>
      </c>
      <c r="O217">
        <f>VLOOKUP(E217,'report (2)'!$Y$277:$AG$356,'report (2)'!AC$275)</f>
        <v>0</v>
      </c>
      <c r="P217">
        <f>VLOOKUP(F217,'report (2)'!$Y$277:$AG$356,'report (2)'!AD$275)</f>
        <v>17.3</v>
      </c>
      <c r="Q217">
        <f>VLOOKUP(G217,'report (2)'!$Y$277:$AG$356,'report (2)'!AE$275)</f>
        <v>0</v>
      </c>
      <c r="R217">
        <f>VLOOKUP(H217,'report (2)'!$Y$277:$AG$356,'report (2)'!AF$275)</f>
        <v>0</v>
      </c>
      <c r="S217">
        <f>VLOOKUP(I217,'report (2)'!$Y$277:$AG$356,'report (2)'!AG$275)</f>
        <v>17.8</v>
      </c>
      <c r="T217">
        <f t="shared" si="37"/>
        <v>322.89999999999998</v>
      </c>
    </row>
    <row r="218" spans="1:20" x14ac:dyDescent="0.3">
      <c r="A218">
        <f t="shared" si="38"/>
        <v>216</v>
      </c>
      <c r="B218">
        <f>'report (2)'!$N$196</f>
        <v>57</v>
      </c>
      <c r="C218">
        <f>'report (2)'!$O$200</f>
        <v>23</v>
      </c>
      <c r="D218">
        <f>'report (2)'!$P$199</f>
        <v>58</v>
      </c>
      <c r="E218">
        <f t="shared" si="39"/>
        <v>25</v>
      </c>
      <c r="F218">
        <f t="shared" si="35"/>
        <v>24</v>
      </c>
      <c r="G218">
        <f t="shared" si="32"/>
        <v>58</v>
      </c>
      <c r="H218">
        <f t="shared" si="33"/>
        <v>23</v>
      </c>
      <c r="I218">
        <f t="shared" si="34"/>
        <v>56</v>
      </c>
      <c r="K218">
        <f t="shared" si="36"/>
        <v>216</v>
      </c>
      <c r="L218">
        <f>VLOOKUP(B218,'report (2)'!$Y$277:$AG$356,'report (2)'!Z$275)</f>
        <v>0</v>
      </c>
      <c r="M218">
        <f>VLOOKUP(C218,'report (2)'!$Y$277:$AG$356,'report (2)'!AA$275)</f>
        <v>259.39999999999998</v>
      </c>
      <c r="N218">
        <f>VLOOKUP(D218,'report (2)'!$Y$277:$AG$356,'report (2)'!AB$275)</f>
        <v>0</v>
      </c>
      <c r="O218">
        <f>VLOOKUP(E218,'report (2)'!$Y$277:$AG$356,'report (2)'!AC$275)</f>
        <v>260.39999999999998</v>
      </c>
      <c r="P218">
        <f>VLOOKUP(F218,'report (2)'!$Y$277:$AG$356,'report (2)'!AD$275)</f>
        <v>17.3</v>
      </c>
      <c r="Q218">
        <f>VLOOKUP(G218,'report (2)'!$Y$277:$AG$356,'report (2)'!AE$275)</f>
        <v>0</v>
      </c>
      <c r="R218">
        <f>VLOOKUP(H218,'report (2)'!$Y$277:$AG$356,'report (2)'!AF$275)</f>
        <v>36</v>
      </c>
      <c r="S218">
        <f>VLOOKUP(I218,'report (2)'!$Y$277:$AG$356,'report (2)'!AG$275)</f>
        <v>0</v>
      </c>
      <c r="T218">
        <f t="shared" si="37"/>
        <v>573.09999999999991</v>
      </c>
    </row>
    <row r="219" spans="1:20" x14ac:dyDescent="0.3">
      <c r="A219">
        <f t="shared" si="38"/>
        <v>217</v>
      </c>
      <c r="B219">
        <f>'report (2)'!$N$196</f>
        <v>57</v>
      </c>
      <c r="C219">
        <f>'report (2)'!$O$200</f>
        <v>23</v>
      </c>
      <c r="D219">
        <f>'report (2)'!$P$199</f>
        <v>58</v>
      </c>
      <c r="E219">
        <f t="shared" si="39"/>
        <v>52</v>
      </c>
      <c r="F219">
        <f t="shared" si="35"/>
        <v>24</v>
      </c>
      <c r="G219">
        <f t="shared" si="32"/>
        <v>58</v>
      </c>
      <c r="H219">
        <f t="shared" si="33"/>
        <v>23</v>
      </c>
      <c r="I219">
        <f t="shared" si="34"/>
        <v>29</v>
      </c>
      <c r="K219">
        <f t="shared" si="36"/>
        <v>217</v>
      </c>
      <c r="L219">
        <f>VLOOKUP(B219,'report (2)'!$Y$277:$AG$356,'report (2)'!Z$275)</f>
        <v>0</v>
      </c>
      <c r="M219">
        <f>VLOOKUP(C219,'report (2)'!$Y$277:$AG$356,'report (2)'!AA$275)</f>
        <v>259.39999999999998</v>
      </c>
      <c r="N219">
        <f>VLOOKUP(D219,'report (2)'!$Y$277:$AG$356,'report (2)'!AB$275)</f>
        <v>0</v>
      </c>
      <c r="O219">
        <f>VLOOKUP(E219,'report (2)'!$Y$277:$AG$356,'report (2)'!AC$275)</f>
        <v>0</v>
      </c>
      <c r="P219">
        <f>VLOOKUP(F219,'report (2)'!$Y$277:$AG$356,'report (2)'!AD$275)</f>
        <v>17.3</v>
      </c>
      <c r="Q219">
        <f>VLOOKUP(G219,'report (2)'!$Y$277:$AG$356,'report (2)'!AE$275)</f>
        <v>0</v>
      </c>
      <c r="R219">
        <f>VLOOKUP(H219,'report (2)'!$Y$277:$AG$356,'report (2)'!AF$275)</f>
        <v>36</v>
      </c>
      <c r="S219">
        <f>VLOOKUP(I219,'report (2)'!$Y$277:$AG$356,'report (2)'!AG$275)</f>
        <v>17.8</v>
      </c>
      <c r="T219">
        <f t="shared" si="37"/>
        <v>330.5</v>
      </c>
    </row>
    <row r="220" spans="1:20" x14ac:dyDescent="0.3">
      <c r="A220">
        <f t="shared" si="38"/>
        <v>218</v>
      </c>
      <c r="B220">
        <f>'report (2)'!$N$196</f>
        <v>57</v>
      </c>
      <c r="C220">
        <f>'report (2)'!$O$200</f>
        <v>23</v>
      </c>
      <c r="D220">
        <f>'report (2)'!$P$199</f>
        <v>58</v>
      </c>
      <c r="E220">
        <f t="shared" si="39"/>
        <v>67</v>
      </c>
      <c r="F220">
        <f t="shared" si="35"/>
        <v>24</v>
      </c>
      <c r="G220">
        <f t="shared" si="32"/>
        <v>58</v>
      </c>
      <c r="H220">
        <f t="shared" si="33"/>
        <v>23</v>
      </c>
      <c r="I220">
        <f t="shared" si="34"/>
        <v>14</v>
      </c>
      <c r="K220">
        <f t="shared" si="36"/>
        <v>218</v>
      </c>
      <c r="L220">
        <f>VLOOKUP(B220,'report (2)'!$Y$277:$AG$356,'report (2)'!Z$275)</f>
        <v>0</v>
      </c>
      <c r="M220">
        <f>VLOOKUP(C220,'report (2)'!$Y$277:$AG$356,'report (2)'!AA$275)</f>
        <v>259.39999999999998</v>
      </c>
      <c r="N220">
        <f>VLOOKUP(D220,'report (2)'!$Y$277:$AG$356,'report (2)'!AB$275)</f>
        <v>0</v>
      </c>
      <c r="O220">
        <f>VLOOKUP(E220,'report (2)'!$Y$277:$AG$356,'report (2)'!AC$275)</f>
        <v>0</v>
      </c>
      <c r="P220">
        <f>VLOOKUP(F220,'report (2)'!$Y$277:$AG$356,'report (2)'!AD$275)</f>
        <v>17.3</v>
      </c>
      <c r="Q220">
        <f>VLOOKUP(G220,'report (2)'!$Y$277:$AG$356,'report (2)'!AE$275)</f>
        <v>0</v>
      </c>
      <c r="R220">
        <f>VLOOKUP(H220,'report (2)'!$Y$277:$AG$356,'report (2)'!AF$275)</f>
        <v>36</v>
      </c>
      <c r="S220">
        <f>VLOOKUP(I220,'report (2)'!$Y$277:$AG$356,'report (2)'!AG$275)</f>
        <v>17.8</v>
      </c>
      <c r="T220">
        <f t="shared" si="37"/>
        <v>330.5</v>
      </c>
    </row>
    <row r="221" spans="1:20" x14ac:dyDescent="0.3">
      <c r="A221">
        <f t="shared" si="38"/>
        <v>219</v>
      </c>
      <c r="B221">
        <f>'report (2)'!$N$196</f>
        <v>57</v>
      </c>
      <c r="C221">
        <f>'report (2)'!$O$200</f>
        <v>23</v>
      </c>
      <c r="D221">
        <f>'report (2)'!$P$199</f>
        <v>58</v>
      </c>
      <c r="E221">
        <f t="shared" si="39"/>
        <v>80</v>
      </c>
      <c r="F221">
        <f t="shared" si="35"/>
        <v>24</v>
      </c>
      <c r="G221">
        <f t="shared" si="32"/>
        <v>58</v>
      </c>
      <c r="H221">
        <f t="shared" si="33"/>
        <v>23</v>
      </c>
      <c r="I221">
        <f t="shared" si="34"/>
        <v>1</v>
      </c>
      <c r="K221">
        <f t="shared" si="36"/>
        <v>219</v>
      </c>
      <c r="L221">
        <f>VLOOKUP(B221,'report (2)'!$Y$277:$AG$356,'report (2)'!Z$275)</f>
        <v>0</v>
      </c>
      <c r="M221">
        <f>VLOOKUP(C221,'report (2)'!$Y$277:$AG$356,'report (2)'!AA$275)</f>
        <v>259.39999999999998</v>
      </c>
      <c r="N221">
        <f>VLOOKUP(D221,'report (2)'!$Y$277:$AG$356,'report (2)'!AB$275)</f>
        <v>0</v>
      </c>
      <c r="O221">
        <f>VLOOKUP(E221,'report (2)'!$Y$277:$AG$356,'report (2)'!AC$275)</f>
        <v>0</v>
      </c>
      <c r="P221">
        <f>VLOOKUP(F221,'report (2)'!$Y$277:$AG$356,'report (2)'!AD$275)</f>
        <v>17.3</v>
      </c>
      <c r="Q221">
        <f>VLOOKUP(G221,'report (2)'!$Y$277:$AG$356,'report (2)'!AE$275)</f>
        <v>0</v>
      </c>
      <c r="R221">
        <f>VLOOKUP(H221,'report (2)'!$Y$277:$AG$356,'report (2)'!AF$275)</f>
        <v>36</v>
      </c>
      <c r="S221">
        <f>VLOOKUP(I221,'report (2)'!$Y$277:$AG$356,'report (2)'!AG$275)</f>
        <v>17.8</v>
      </c>
      <c r="T221">
        <f t="shared" si="37"/>
        <v>330.5</v>
      </c>
    </row>
    <row r="222" spans="1:20" x14ac:dyDescent="0.3">
      <c r="A222">
        <f t="shared" si="38"/>
        <v>220</v>
      </c>
      <c r="B222">
        <f>'report (2)'!$N$196</f>
        <v>57</v>
      </c>
      <c r="C222">
        <f>'report (2)'!$O$200</f>
        <v>23</v>
      </c>
      <c r="D222">
        <f>'report (2)'!$P$199</f>
        <v>58</v>
      </c>
      <c r="E222">
        <f t="shared" si="39"/>
        <v>55</v>
      </c>
      <c r="F222">
        <f t="shared" si="35"/>
        <v>24</v>
      </c>
      <c r="G222">
        <f t="shared" si="32"/>
        <v>58</v>
      </c>
      <c r="H222">
        <f t="shared" si="33"/>
        <v>23</v>
      </c>
      <c r="I222">
        <f t="shared" si="34"/>
        <v>26</v>
      </c>
      <c r="K222">
        <f t="shared" si="36"/>
        <v>220</v>
      </c>
      <c r="L222">
        <f>VLOOKUP(B222,'report (2)'!$Y$277:$AG$356,'report (2)'!Z$275)</f>
        <v>0</v>
      </c>
      <c r="M222">
        <f>VLOOKUP(C222,'report (2)'!$Y$277:$AG$356,'report (2)'!AA$275)</f>
        <v>259.39999999999998</v>
      </c>
      <c r="N222">
        <f>VLOOKUP(D222,'report (2)'!$Y$277:$AG$356,'report (2)'!AB$275)</f>
        <v>0</v>
      </c>
      <c r="O222">
        <f>VLOOKUP(E222,'report (2)'!$Y$277:$AG$356,'report (2)'!AC$275)</f>
        <v>0</v>
      </c>
      <c r="P222">
        <f>VLOOKUP(F222,'report (2)'!$Y$277:$AG$356,'report (2)'!AD$275)</f>
        <v>17.3</v>
      </c>
      <c r="Q222">
        <f>VLOOKUP(G222,'report (2)'!$Y$277:$AG$356,'report (2)'!AE$275)</f>
        <v>0</v>
      </c>
      <c r="R222">
        <f>VLOOKUP(H222,'report (2)'!$Y$277:$AG$356,'report (2)'!AF$275)</f>
        <v>36</v>
      </c>
      <c r="S222">
        <f>VLOOKUP(I222,'report (2)'!$Y$277:$AG$356,'report (2)'!AG$275)</f>
        <v>17.8</v>
      </c>
      <c r="T222">
        <f t="shared" si="37"/>
        <v>330.5</v>
      </c>
    </row>
    <row r="223" spans="1:20" x14ac:dyDescent="0.3">
      <c r="A223">
        <f t="shared" si="38"/>
        <v>221</v>
      </c>
      <c r="B223">
        <f>'report (2)'!$N$196</f>
        <v>57</v>
      </c>
      <c r="C223">
        <f>'report (2)'!$O$200</f>
        <v>23</v>
      </c>
      <c r="D223">
        <f>'report (2)'!$P$200</f>
        <v>56</v>
      </c>
      <c r="E223">
        <f t="shared" si="39"/>
        <v>25</v>
      </c>
      <c r="F223">
        <f t="shared" si="35"/>
        <v>24</v>
      </c>
      <c r="G223">
        <f t="shared" si="32"/>
        <v>58</v>
      </c>
      <c r="H223">
        <f t="shared" si="33"/>
        <v>25</v>
      </c>
      <c r="I223">
        <f t="shared" si="34"/>
        <v>56</v>
      </c>
      <c r="K223">
        <f t="shared" si="36"/>
        <v>221</v>
      </c>
      <c r="L223">
        <f>VLOOKUP(B223,'report (2)'!$Y$277:$AG$356,'report (2)'!Z$275)</f>
        <v>0</v>
      </c>
      <c r="M223">
        <f>VLOOKUP(C223,'report (2)'!$Y$277:$AG$356,'report (2)'!AA$275)</f>
        <v>259.39999999999998</v>
      </c>
      <c r="N223">
        <f>VLOOKUP(D223,'report (2)'!$Y$277:$AG$356,'report (2)'!AB$275)</f>
        <v>28.4</v>
      </c>
      <c r="O223">
        <f>VLOOKUP(E223,'report (2)'!$Y$277:$AG$356,'report (2)'!AC$275)</f>
        <v>260.39999999999998</v>
      </c>
      <c r="P223">
        <f>VLOOKUP(F223,'report (2)'!$Y$277:$AG$356,'report (2)'!AD$275)</f>
        <v>17.3</v>
      </c>
      <c r="Q223">
        <f>VLOOKUP(G223,'report (2)'!$Y$277:$AG$356,'report (2)'!AE$275)</f>
        <v>0</v>
      </c>
      <c r="R223">
        <f>VLOOKUP(H223,'report (2)'!$Y$277:$AG$356,'report (2)'!AF$275)</f>
        <v>17.8</v>
      </c>
      <c r="S223">
        <f>VLOOKUP(I223,'report (2)'!$Y$277:$AG$356,'report (2)'!AG$275)</f>
        <v>0</v>
      </c>
      <c r="T223">
        <f t="shared" si="37"/>
        <v>583.29999999999984</v>
      </c>
    </row>
    <row r="224" spans="1:20" x14ac:dyDescent="0.3">
      <c r="A224">
        <f t="shared" si="38"/>
        <v>222</v>
      </c>
      <c r="B224">
        <f>'report (2)'!$N$196</f>
        <v>57</v>
      </c>
      <c r="C224">
        <f>'report (2)'!$O$200</f>
        <v>23</v>
      </c>
      <c r="D224">
        <f>'report (2)'!$P$200</f>
        <v>56</v>
      </c>
      <c r="E224">
        <f t="shared" si="39"/>
        <v>52</v>
      </c>
      <c r="F224">
        <f t="shared" si="35"/>
        <v>24</v>
      </c>
      <c r="G224">
        <f t="shared" si="32"/>
        <v>58</v>
      </c>
      <c r="H224">
        <f t="shared" si="33"/>
        <v>25</v>
      </c>
      <c r="I224">
        <f t="shared" si="34"/>
        <v>29</v>
      </c>
      <c r="K224">
        <f t="shared" si="36"/>
        <v>222</v>
      </c>
      <c r="L224">
        <f>VLOOKUP(B224,'report (2)'!$Y$277:$AG$356,'report (2)'!Z$275)</f>
        <v>0</v>
      </c>
      <c r="M224">
        <f>VLOOKUP(C224,'report (2)'!$Y$277:$AG$356,'report (2)'!AA$275)</f>
        <v>259.39999999999998</v>
      </c>
      <c r="N224">
        <f>VLOOKUP(D224,'report (2)'!$Y$277:$AG$356,'report (2)'!AB$275)</f>
        <v>28.4</v>
      </c>
      <c r="O224">
        <f>VLOOKUP(E224,'report (2)'!$Y$277:$AG$356,'report (2)'!AC$275)</f>
        <v>0</v>
      </c>
      <c r="P224">
        <f>VLOOKUP(F224,'report (2)'!$Y$277:$AG$356,'report (2)'!AD$275)</f>
        <v>17.3</v>
      </c>
      <c r="Q224">
        <f>VLOOKUP(G224,'report (2)'!$Y$277:$AG$356,'report (2)'!AE$275)</f>
        <v>0</v>
      </c>
      <c r="R224">
        <f>VLOOKUP(H224,'report (2)'!$Y$277:$AG$356,'report (2)'!AF$275)</f>
        <v>17.8</v>
      </c>
      <c r="S224">
        <f>VLOOKUP(I224,'report (2)'!$Y$277:$AG$356,'report (2)'!AG$275)</f>
        <v>17.8</v>
      </c>
      <c r="T224">
        <f t="shared" si="37"/>
        <v>340.7</v>
      </c>
    </row>
    <row r="225" spans="1:20" x14ac:dyDescent="0.3">
      <c r="A225">
        <f t="shared" si="38"/>
        <v>223</v>
      </c>
      <c r="B225">
        <f>'report (2)'!$N$196</f>
        <v>57</v>
      </c>
      <c r="C225">
        <f>'report (2)'!$O$200</f>
        <v>23</v>
      </c>
      <c r="D225">
        <f>'report (2)'!$P$200</f>
        <v>56</v>
      </c>
      <c r="E225">
        <f t="shared" si="39"/>
        <v>67</v>
      </c>
      <c r="F225">
        <f t="shared" si="35"/>
        <v>24</v>
      </c>
      <c r="G225">
        <f t="shared" si="32"/>
        <v>58</v>
      </c>
      <c r="H225">
        <f t="shared" si="33"/>
        <v>25</v>
      </c>
      <c r="I225">
        <f t="shared" si="34"/>
        <v>14</v>
      </c>
      <c r="K225">
        <f t="shared" si="36"/>
        <v>223</v>
      </c>
      <c r="L225">
        <f>VLOOKUP(B225,'report (2)'!$Y$277:$AG$356,'report (2)'!Z$275)</f>
        <v>0</v>
      </c>
      <c r="M225">
        <f>VLOOKUP(C225,'report (2)'!$Y$277:$AG$356,'report (2)'!AA$275)</f>
        <v>259.39999999999998</v>
      </c>
      <c r="N225">
        <f>VLOOKUP(D225,'report (2)'!$Y$277:$AG$356,'report (2)'!AB$275)</f>
        <v>28.4</v>
      </c>
      <c r="O225">
        <f>VLOOKUP(E225,'report (2)'!$Y$277:$AG$356,'report (2)'!AC$275)</f>
        <v>0</v>
      </c>
      <c r="P225">
        <f>VLOOKUP(F225,'report (2)'!$Y$277:$AG$356,'report (2)'!AD$275)</f>
        <v>17.3</v>
      </c>
      <c r="Q225">
        <f>VLOOKUP(G225,'report (2)'!$Y$277:$AG$356,'report (2)'!AE$275)</f>
        <v>0</v>
      </c>
      <c r="R225">
        <f>VLOOKUP(H225,'report (2)'!$Y$277:$AG$356,'report (2)'!AF$275)</f>
        <v>17.8</v>
      </c>
      <c r="S225">
        <f>VLOOKUP(I225,'report (2)'!$Y$277:$AG$356,'report (2)'!AG$275)</f>
        <v>17.8</v>
      </c>
      <c r="T225">
        <f t="shared" si="37"/>
        <v>340.7</v>
      </c>
    </row>
    <row r="226" spans="1:20" x14ac:dyDescent="0.3">
      <c r="A226">
        <f t="shared" si="38"/>
        <v>224</v>
      </c>
      <c r="B226">
        <f>'report (2)'!$N$196</f>
        <v>57</v>
      </c>
      <c r="C226">
        <f>'report (2)'!$O$200</f>
        <v>23</v>
      </c>
      <c r="D226">
        <f>'report (2)'!$P$200</f>
        <v>56</v>
      </c>
      <c r="E226">
        <f t="shared" si="39"/>
        <v>80</v>
      </c>
      <c r="F226">
        <f t="shared" si="35"/>
        <v>24</v>
      </c>
      <c r="G226">
        <f t="shared" si="32"/>
        <v>58</v>
      </c>
      <c r="H226">
        <f t="shared" si="33"/>
        <v>25</v>
      </c>
      <c r="I226">
        <f t="shared" si="34"/>
        <v>1</v>
      </c>
      <c r="K226">
        <f t="shared" si="36"/>
        <v>224</v>
      </c>
      <c r="L226">
        <f>VLOOKUP(B226,'report (2)'!$Y$277:$AG$356,'report (2)'!Z$275)</f>
        <v>0</v>
      </c>
      <c r="M226">
        <f>VLOOKUP(C226,'report (2)'!$Y$277:$AG$356,'report (2)'!AA$275)</f>
        <v>259.39999999999998</v>
      </c>
      <c r="N226">
        <f>VLOOKUP(D226,'report (2)'!$Y$277:$AG$356,'report (2)'!AB$275)</f>
        <v>28.4</v>
      </c>
      <c r="O226">
        <f>VLOOKUP(E226,'report (2)'!$Y$277:$AG$356,'report (2)'!AC$275)</f>
        <v>0</v>
      </c>
      <c r="P226">
        <f>VLOOKUP(F226,'report (2)'!$Y$277:$AG$356,'report (2)'!AD$275)</f>
        <v>17.3</v>
      </c>
      <c r="Q226">
        <f>VLOOKUP(G226,'report (2)'!$Y$277:$AG$356,'report (2)'!AE$275)</f>
        <v>0</v>
      </c>
      <c r="R226">
        <f>VLOOKUP(H226,'report (2)'!$Y$277:$AG$356,'report (2)'!AF$275)</f>
        <v>17.8</v>
      </c>
      <c r="S226">
        <f>VLOOKUP(I226,'report (2)'!$Y$277:$AG$356,'report (2)'!AG$275)</f>
        <v>17.8</v>
      </c>
      <c r="T226">
        <f t="shared" si="37"/>
        <v>340.7</v>
      </c>
    </row>
    <row r="227" spans="1:20" x14ac:dyDescent="0.3">
      <c r="A227">
        <f t="shared" si="38"/>
        <v>225</v>
      </c>
      <c r="B227">
        <f>'report (2)'!$N$196</f>
        <v>57</v>
      </c>
      <c r="C227">
        <f>'report (2)'!$O$200</f>
        <v>23</v>
      </c>
      <c r="D227">
        <f>'report (2)'!$P$200</f>
        <v>56</v>
      </c>
      <c r="E227">
        <f t="shared" si="39"/>
        <v>55</v>
      </c>
      <c r="F227">
        <f t="shared" si="35"/>
        <v>24</v>
      </c>
      <c r="G227">
        <f t="shared" si="32"/>
        <v>58</v>
      </c>
      <c r="H227">
        <f t="shared" si="33"/>
        <v>25</v>
      </c>
      <c r="I227">
        <f t="shared" si="34"/>
        <v>26</v>
      </c>
      <c r="K227">
        <f t="shared" si="36"/>
        <v>225</v>
      </c>
      <c r="L227">
        <f>VLOOKUP(B227,'report (2)'!$Y$277:$AG$356,'report (2)'!Z$275)</f>
        <v>0</v>
      </c>
      <c r="M227">
        <f>VLOOKUP(C227,'report (2)'!$Y$277:$AG$356,'report (2)'!AA$275)</f>
        <v>259.39999999999998</v>
      </c>
      <c r="N227">
        <f>VLOOKUP(D227,'report (2)'!$Y$277:$AG$356,'report (2)'!AB$275)</f>
        <v>28.4</v>
      </c>
      <c r="O227">
        <f>VLOOKUP(E227,'report (2)'!$Y$277:$AG$356,'report (2)'!AC$275)</f>
        <v>0</v>
      </c>
      <c r="P227">
        <f>VLOOKUP(F227,'report (2)'!$Y$277:$AG$356,'report (2)'!AD$275)</f>
        <v>17.3</v>
      </c>
      <c r="Q227">
        <f>VLOOKUP(G227,'report (2)'!$Y$277:$AG$356,'report (2)'!AE$275)</f>
        <v>0</v>
      </c>
      <c r="R227">
        <f>VLOOKUP(H227,'report (2)'!$Y$277:$AG$356,'report (2)'!AF$275)</f>
        <v>17.8</v>
      </c>
      <c r="S227">
        <f>VLOOKUP(I227,'report (2)'!$Y$277:$AG$356,'report (2)'!AG$275)</f>
        <v>17.8</v>
      </c>
      <c r="T227">
        <f t="shared" si="37"/>
        <v>340.7</v>
      </c>
    </row>
    <row r="228" spans="1:20" x14ac:dyDescent="0.3">
      <c r="A228">
        <f t="shared" si="38"/>
        <v>226</v>
      </c>
      <c r="B228">
        <f>'report (2)'!$N$196</f>
        <v>57</v>
      </c>
      <c r="C228">
        <f>'report (2)'!$O$200</f>
        <v>23</v>
      </c>
      <c r="D228">
        <f>'report (2)'!$P$201</f>
        <v>27</v>
      </c>
      <c r="E228">
        <f t="shared" si="39"/>
        <v>25</v>
      </c>
      <c r="F228">
        <f t="shared" si="35"/>
        <v>24</v>
      </c>
      <c r="G228">
        <f t="shared" si="32"/>
        <v>58</v>
      </c>
      <c r="H228">
        <f t="shared" si="33"/>
        <v>54</v>
      </c>
      <c r="I228">
        <f t="shared" si="34"/>
        <v>56</v>
      </c>
      <c r="K228">
        <f t="shared" si="36"/>
        <v>226</v>
      </c>
      <c r="L228">
        <f>VLOOKUP(B228,'report (2)'!$Y$277:$AG$356,'report (2)'!Z$275)</f>
        <v>0</v>
      </c>
      <c r="M228">
        <f>VLOOKUP(C228,'report (2)'!$Y$277:$AG$356,'report (2)'!AA$275)</f>
        <v>259.39999999999998</v>
      </c>
      <c r="N228">
        <f>VLOOKUP(D228,'report (2)'!$Y$277:$AG$356,'report (2)'!AB$275)</f>
        <v>64</v>
      </c>
      <c r="O228">
        <f>VLOOKUP(E228,'report (2)'!$Y$277:$AG$356,'report (2)'!AC$275)</f>
        <v>260.39999999999998</v>
      </c>
      <c r="P228">
        <f>VLOOKUP(F228,'report (2)'!$Y$277:$AG$356,'report (2)'!AD$275)</f>
        <v>17.3</v>
      </c>
      <c r="Q228">
        <f>VLOOKUP(G228,'report (2)'!$Y$277:$AG$356,'report (2)'!AE$275)</f>
        <v>0</v>
      </c>
      <c r="R228">
        <f>VLOOKUP(H228,'report (2)'!$Y$277:$AG$356,'report (2)'!AF$275)</f>
        <v>0</v>
      </c>
      <c r="S228">
        <f>VLOOKUP(I228,'report (2)'!$Y$277:$AG$356,'report (2)'!AG$275)</f>
        <v>0</v>
      </c>
      <c r="T228">
        <f t="shared" si="37"/>
        <v>601.09999999999991</v>
      </c>
    </row>
    <row r="229" spans="1:20" x14ac:dyDescent="0.3">
      <c r="A229">
        <f t="shared" si="38"/>
        <v>227</v>
      </c>
      <c r="B229">
        <f>'report (2)'!$N$196</f>
        <v>57</v>
      </c>
      <c r="C229">
        <f>'report (2)'!$O$200</f>
        <v>23</v>
      </c>
      <c r="D229">
        <f>'report (2)'!$P$201</f>
        <v>27</v>
      </c>
      <c r="E229">
        <f t="shared" si="39"/>
        <v>52</v>
      </c>
      <c r="F229">
        <f t="shared" si="35"/>
        <v>24</v>
      </c>
      <c r="G229">
        <f t="shared" si="32"/>
        <v>58</v>
      </c>
      <c r="H229">
        <f t="shared" si="33"/>
        <v>54</v>
      </c>
      <c r="I229">
        <f t="shared" si="34"/>
        <v>29</v>
      </c>
      <c r="K229">
        <f t="shared" si="36"/>
        <v>227</v>
      </c>
      <c r="L229">
        <f>VLOOKUP(B229,'report (2)'!$Y$277:$AG$356,'report (2)'!Z$275)</f>
        <v>0</v>
      </c>
      <c r="M229">
        <f>VLOOKUP(C229,'report (2)'!$Y$277:$AG$356,'report (2)'!AA$275)</f>
        <v>259.39999999999998</v>
      </c>
      <c r="N229">
        <f>VLOOKUP(D229,'report (2)'!$Y$277:$AG$356,'report (2)'!AB$275)</f>
        <v>64</v>
      </c>
      <c r="O229">
        <f>VLOOKUP(E229,'report (2)'!$Y$277:$AG$356,'report (2)'!AC$275)</f>
        <v>0</v>
      </c>
      <c r="P229">
        <f>VLOOKUP(F229,'report (2)'!$Y$277:$AG$356,'report (2)'!AD$275)</f>
        <v>17.3</v>
      </c>
      <c r="Q229">
        <f>VLOOKUP(G229,'report (2)'!$Y$277:$AG$356,'report (2)'!AE$275)</f>
        <v>0</v>
      </c>
      <c r="R229">
        <f>VLOOKUP(H229,'report (2)'!$Y$277:$AG$356,'report (2)'!AF$275)</f>
        <v>0</v>
      </c>
      <c r="S229">
        <f>VLOOKUP(I229,'report (2)'!$Y$277:$AG$356,'report (2)'!AG$275)</f>
        <v>17.8</v>
      </c>
      <c r="T229">
        <f t="shared" si="37"/>
        <v>358.5</v>
      </c>
    </row>
    <row r="230" spans="1:20" x14ac:dyDescent="0.3">
      <c r="A230">
        <f t="shared" si="38"/>
        <v>228</v>
      </c>
      <c r="B230">
        <f>'report (2)'!$N$196</f>
        <v>57</v>
      </c>
      <c r="C230">
        <f>'report (2)'!$O$200</f>
        <v>23</v>
      </c>
      <c r="D230">
        <f>'report (2)'!$P$201</f>
        <v>27</v>
      </c>
      <c r="E230">
        <f t="shared" si="39"/>
        <v>67</v>
      </c>
      <c r="F230">
        <f t="shared" si="35"/>
        <v>24</v>
      </c>
      <c r="G230">
        <f t="shared" si="32"/>
        <v>58</v>
      </c>
      <c r="H230">
        <f t="shared" si="33"/>
        <v>54</v>
      </c>
      <c r="I230">
        <f t="shared" si="34"/>
        <v>14</v>
      </c>
      <c r="K230">
        <f t="shared" si="36"/>
        <v>228</v>
      </c>
      <c r="L230">
        <f>VLOOKUP(B230,'report (2)'!$Y$277:$AG$356,'report (2)'!Z$275)</f>
        <v>0</v>
      </c>
      <c r="M230">
        <f>VLOOKUP(C230,'report (2)'!$Y$277:$AG$356,'report (2)'!AA$275)</f>
        <v>259.39999999999998</v>
      </c>
      <c r="N230">
        <f>VLOOKUP(D230,'report (2)'!$Y$277:$AG$356,'report (2)'!AB$275)</f>
        <v>64</v>
      </c>
      <c r="O230">
        <f>VLOOKUP(E230,'report (2)'!$Y$277:$AG$356,'report (2)'!AC$275)</f>
        <v>0</v>
      </c>
      <c r="P230">
        <f>VLOOKUP(F230,'report (2)'!$Y$277:$AG$356,'report (2)'!AD$275)</f>
        <v>17.3</v>
      </c>
      <c r="Q230">
        <f>VLOOKUP(G230,'report (2)'!$Y$277:$AG$356,'report (2)'!AE$275)</f>
        <v>0</v>
      </c>
      <c r="R230">
        <f>VLOOKUP(H230,'report (2)'!$Y$277:$AG$356,'report (2)'!AF$275)</f>
        <v>0</v>
      </c>
      <c r="S230">
        <f>VLOOKUP(I230,'report (2)'!$Y$277:$AG$356,'report (2)'!AG$275)</f>
        <v>17.8</v>
      </c>
      <c r="T230">
        <f t="shared" si="37"/>
        <v>358.5</v>
      </c>
    </row>
    <row r="231" spans="1:20" x14ac:dyDescent="0.3">
      <c r="A231">
        <f t="shared" si="38"/>
        <v>229</v>
      </c>
      <c r="B231">
        <f>'report (2)'!$N$196</f>
        <v>57</v>
      </c>
      <c r="C231">
        <f>'report (2)'!$O$200</f>
        <v>23</v>
      </c>
      <c r="D231">
        <f>'report (2)'!$P$201</f>
        <v>27</v>
      </c>
      <c r="E231">
        <f t="shared" si="39"/>
        <v>80</v>
      </c>
      <c r="F231">
        <f t="shared" si="35"/>
        <v>24</v>
      </c>
      <c r="G231">
        <f t="shared" si="32"/>
        <v>58</v>
      </c>
      <c r="H231">
        <f t="shared" si="33"/>
        <v>54</v>
      </c>
      <c r="I231">
        <f t="shared" si="34"/>
        <v>1</v>
      </c>
      <c r="K231">
        <f t="shared" si="36"/>
        <v>229</v>
      </c>
      <c r="L231">
        <f>VLOOKUP(B231,'report (2)'!$Y$277:$AG$356,'report (2)'!Z$275)</f>
        <v>0</v>
      </c>
      <c r="M231">
        <f>VLOOKUP(C231,'report (2)'!$Y$277:$AG$356,'report (2)'!AA$275)</f>
        <v>259.39999999999998</v>
      </c>
      <c r="N231">
        <f>VLOOKUP(D231,'report (2)'!$Y$277:$AG$356,'report (2)'!AB$275)</f>
        <v>64</v>
      </c>
      <c r="O231">
        <f>VLOOKUP(E231,'report (2)'!$Y$277:$AG$356,'report (2)'!AC$275)</f>
        <v>0</v>
      </c>
      <c r="P231">
        <f>VLOOKUP(F231,'report (2)'!$Y$277:$AG$356,'report (2)'!AD$275)</f>
        <v>17.3</v>
      </c>
      <c r="Q231">
        <f>VLOOKUP(G231,'report (2)'!$Y$277:$AG$356,'report (2)'!AE$275)</f>
        <v>0</v>
      </c>
      <c r="R231">
        <f>VLOOKUP(H231,'report (2)'!$Y$277:$AG$356,'report (2)'!AF$275)</f>
        <v>0</v>
      </c>
      <c r="S231">
        <f>VLOOKUP(I231,'report (2)'!$Y$277:$AG$356,'report (2)'!AG$275)</f>
        <v>17.8</v>
      </c>
      <c r="T231">
        <f t="shared" si="37"/>
        <v>358.5</v>
      </c>
    </row>
    <row r="232" spans="1:20" x14ac:dyDescent="0.3">
      <c r="A232">
        <f t="shared" si="38"/>
        <v>230</v>
      </c>
      <c r="B232">
        <f>'report (2)'!$N$196</f>
        <v>57</v>
      </c>
      <c r="C232">
        <f>'report (2)'!$O$200</f>
        <v>23</v>
      </c>
      <c r="D232">
        <f>'report (2)'!$P$201</f>
        <v>27</v>
      </c>
      <c r="E232">
        <f t="shared" si="39"/>
        <v>55</v>
      </c>
      <c r="F232">
        <f t="shared" si="35"/>
        <v>24</v>
      </c>
      <c r="G232">
        <f t="shared" si="32"/>
        <v>58</v>
      </c>
      <c r="H232">
        <f t="shared" si="33"/>
        <v>54</v>
      </c>
      <c r="I232">
        <f t="shared" si="34"/>
        <v>26</v>
      </c>
      <c r="K232">
        <f t="shared" si="36"/>
        <v>230</v>
      </c>
      <c r="L232">
        <f>VLOOKUP(B232,'report (2)'!$Y$277:$AG$356,'report (2)'!Z$275)</f>
        <v>0</v>
      </c>
      <c r="M232">
        <f>VLOOKUP(C232,'report (2)'!$Y$277:$AG$356,'report (2)'!AA$275)</f>
        <v>259.39999999999998</v>
      </c>
      <c r="N232">
        <f>VLOOKUP(D232,'report (2)'!$Y$277:$AG$356,'report (2)'!AB$275)</f>
        <v>64</v>
      </c>
      <c r="O232">
        <f>VLOOKUP(E232,'report (2)'!$Y$277:$AG$356,'report (2)'!AC$275)</f>
        <v>0</v>
      </c>
      <c r="P232">
        <f>VLOOKUP(F232,'report (2)'!$Y$277:$AG$356,'report (2)'!AD$275)</f>
        <v>17.3</v>
      </c>
      <c r="Q232">
        <f>VLOOKUP(G232,'report (2)'!$Y$277:$AG$356,'report (2)'!AE$275)</f>
        <v>0</v>
      </c>
      <c r="R232">
        <f>VLOOKUP(H232,'report (2)'!$Y$277:$AG$356,'report (2)'!AF$275)</f>
        <v>0</v>
      </c>
      <c r="S232">
        <f>VLOOKUP(I232,'report (2)'!$Y$277:$AG$356,'report (2)'!AG$275)</f>
        <v>17.8</v>
      </c>
      <c r="T232">
        <f t="shared" si="37"/>
        <v>358.5</v>
      </c>
    </row>
    <row r="233" spans="1:20" x14ac:dyDescent="0.3">
      <c r="A233">
        <f t="shared" si="38"/>
        <v>231</v>
      </c>
      <c r="B233">
        <f>'report (2)'!$N$196</f>
        <v>57</v>
      </c>
      <c r="C233">
        <f>'report (2)'!$O$200</f>
        <v>23</v>
      </c>
      <c r="D233">
        <f>'report (2)'!$P$202</f>
        <v>23</v>
      </c>
      <c r="E233">
        <f t="shared" si="39"/>
        <v>25</v>
      </c>
      <c r="F233">
        <f t="shared" si="35"/>
        <v>24</v>
      </c>
      <c r="G233">
        <f t="shared" si="32"/>
        <v>58</v>
      </c>
      <c r="H233">
        <f t="shared" si="33"/>
        <v>58</v>
      </c>
      <c r="I233">
        <f t="shared" si="34"/>
        <v>56</v>
      </c>
      <c r="K233">
        <f t="shared" si="36"/>
        <v>231</v>
      </c>
      <c r="L233">
        <f>VLOOKUP(B233,'report (2)'!$Y$277:$AG$356,'report (2)'!Z$275)</f>
        <v>0</v>
      </c>
      <c r="M233">
        <f>VLOOKUP(C233,'report (2)'!$Y$277:$AG$356,'report (2)'!AA$275)</f>
        <v>259.39999999999998</v>
      </c>
      <c r="N233">
        <f>VLOOKUP(D233,'report (2)'!$Y$277:$AG$356,'report (2)'!AB$275)</f>
        <v>64</v>
      </c>
      <c r="O233">
        <f>VLOOKUP(E233,'report (2)'!$Y$277:$AG$356,'report (2)'!AC$275)</f>
        <v>260.39999999999998</v>
      </c>
      <c r="P233">
        <f>VLOOKUP(F233,'report (2)'!$Y$277:$AG$356,'report (2)'!AD$275)</f>
        <v>17.3</v>
      </c>
      <c r="Q233">
        <f>VLOOKUP(G233,'report (2)'!$Y$277:$AG$356,'report (2)'!AE$275)</f>
        <v>0</v>
      </c>
      <c r="R233">
        <f>VLOOKUP(H233,'report (2)'!$Y$277:$AG$356,'report (2)'!AF$275)</f>
        <v>0</v>
      </c>
      <c r="S233">
        <f>VLOOKUP(I233,'report (2)'!$Y$277:$AG$356,'report (2)'!AG$275)</f>
        <v>0</v>
      </c>
      <c r="T233">
        <f t="shared" si="37"/>
        <v>601.09999999999991</v>
      </c>
    </row>
    <row r="234" spans="1:20" x14ac:dyDescent="0.3">
      <c r="A234">
        <f t="shared" si="38"/>
        <v>232</v>
      </c>
      <c r="B234">
        <f>'report (2)'!$N$196</f>
        <v>57</v>
      </c>
      <c r="C234">
        <f>'report (2)'!$O$200</f>
        <v>23</v>
      </c>
      <c r="D234">
        <f>'report (2)'!$P$202</f>
        <v>23</v>
      </c>
      <c r="E234">
        <f t="shared" si="39"/>
        <v>52</v>
      </c>
      <c r="F234">
        <f t="shared" si="35"/>
        <v>24</v>
      </c>
      <c r="G234">
        <f t="shared" si="32"/>
        <v>58</v>
      </c>
      <c r="H234">
        <f t="shared" si="33"/>
        <v>58</v>
      </c>
      <c r="I234">
        <f t="shared" si="34"/>
        <v>29</v>
      </c>
      <c r="K234">
        <f t="shared" si="36"/>
        <v>232</v>
      </c>
      <c r="L234">
        <f>VLOOKUP(B234,'report (2)'!$Y$277:$AG$356,'report (2)'!Z$275)</f>
        <v>0</v>
      </c>
      <c r="M234">
        <f>VLOOKUP(C234,'report (2)'!$Y$277:$AG$356,'report (2)'!AA$275)</f>
        <v>259.39999999999998</v>
      </c>
      <c r="N234">
        <f>VLOOKUP(D234,'report (2)'!$Y$277:$AG$356,'report (2)'!AB$275)</f>
        <v>64</v>
      </c>
      <c r="O234">
        <f>VLOOKUP(E234,'report (2)'!$Y$277:$AG$356,'report (2)'!AC$275)</f>
        <v>0</v>
      </c>
      <c r="P234">
        <f>VLOOKUP(F234,'report (2)'!$Y$277:$AG$356,'report (2)'!AD$275)</f>
        <v>17.3</v>
      </c>
      <c r="Q234">
        <f>VLOOKUP(G234,'report (2)'!$Y$277:$AG$356,'report (2)'!AE$275)</f>
        <v>0</v>
      </c>
      <c r="R234">
        <f>VLOOKUP(H234,'report (2)'!$Y$277:$AG$356,'report (2)'!AF$275)</f>
        <v>0</v>
      </c>
      <c r="S234">
        <f>VLOOKUP(I234,'report (2)'!$Y$277:$AG$356,'report (2)'!AG$275)</f>
        <v>17.8</v>
      </c>
      <c r="T234">
        <f t="shared" si="37"/>
        <v>358.5</v>
      </c>
    </row>
    <row r="235" spans="1:20" x14ac:dyDescent="0.3">
      <c r="A235">
        <f t="shared" si="38"/>
        <v>233</v>
      </c>
      <c r="B235">
        <f>'report (2)'!$N$196</f>
        <v>57</v>
      </c>
      <c r="C235">
        <f>'report (2)'!$O$200</f>
        <v>23</v>
      </c>
      <c r="D235">
        <f>'report (2)'!$P$202</f>
        <v>23</v>
      </c>
      <c r="E235">
        <f t="shared" si="39"/>
        <v>67</v>
      </c>
      <c r="F235">
        <f t="shared" si="35"/>
        <v>24</v>
      </c>
      <c r="G235">
        <f t="shared" si="32"/>
        <v>58</v>
      </c>
      <c r="H235">
        <f t="shared" si="33"/>
        <v>58</v>
      </c>
      <c r="I235">
        <f t="shared" si="34"/>
        <v>14</v>
      </c>
      <c r="K235">
        <f t="shared" si="36"/>
        <v>233</v>
      </c>
      <c r="L235">
        <f>VLOOKUP(B235,'report (2)'!$Y$277:$AG$356,'report (2)'!Z$275)</f>
        <v>0</v>
      </c>
      <c r="M235">
        <f>VLOOKUP(C235,'report (2)'!$Y$277:$AG$356,'report (2)'!AA$275)</f>
        <v>259.39999999999998</v>
      </c>
      <c r="N235">
        <f>VLOOKUP(D235,'report (2)'!$Y$277:$AG$356,'report (2)'!AB$275)</f>
        <v>64</v>
      </c>
      <c r="O235">
        <f>VLOOKUP(E235,'report (2)'!$Y$277:$AG$356,'report (2)'!AC$275)</f>
        <v>0</v>
      </c>
      <c r="P235">
        <f>VLOOKUP(F235,'report (2)'!$Y$277:$AG$356,'report (2)'!AD$275)</f>
        <v>17.3</v>
      </c>
      <c r="Q235">
        <f>VLOOKUP(G235,'report (2)'!$Y$277:$AG$356,'report (2)'!AE$275)</f>
        <v>0</v>
      </c>
      <c r="R235">
        <f>VLOOKUP(H235,'report (2)'!$Y$277:$AG$356,'report (2)'!AF$275)</f>
        <v>0</v>
      </c>
      <c r="S235">
        <f>VLOOKUP(I235,'report (2)'!$Y$277:$AG$356,'report (2)'!AG$275)</f>
        <v>17.8</v>
      </c>
      <c r="T235">
        <f t="shared" si="37"/>
        <v>358.5</v>
      </c>
    </row>
    <row r="236" spans="1:20" x14ac:dyDescent="0.3">
      <c r="A236">
        <f t="shared" si="38"/>
        <v>234</v>
      </c>
      <c r="B236">
        <f>'report (2)'!$N$196</f>
        <v>57</v>
      </c>
      <c r="C236">
        <f>'report (2)'!$O$200</f>
        <v>23</v>
      </c>
      <c r="D236">
        <f>'report (2)'!$P$202</f>
        <v>23</v>
      </c>
      <c r="E236">
        <f t="shared" si="39"/>
        <v>80</v>
      </c>
      <c r="F236">
        <f t="shared" si="35"/>
        <v>24</v>
      </c>
      <c r="G236">
        <f t="shared" si="32"/>
        <v>58</v>
      </c>
      <c r="H236">
        <f t="shared" si="33"/>
        <v>58</v>
      </c>
      <c r="I236">
        <f t="shared" si="34"/>
        <v>1</v>
      </c>
      <c r="K236">
        <f t="shared" si="36"/>
        <v>234</v>
      </c>
      <c r="L236">
        <f>VLOOKUP(B236,'report (2)'!$Y$277:$AG$356,'report (2)'!Z$275)</f>
        <v>0</v>
      </c>
      <c r="M236">
        <f>VLOOKUP(C236,'report (2)'!$Y$277:$AG$356,'report (2)'!AA$275)</f>
        <v>259.39999999999998</v>
      </c>
      <c r="N236">
        <f>VLOOKUP(D236,'report (2)'!$Y$277:$AG$356,'report (2)'!AB$275)</f>
        <v>64</v>
      </c>
      <c r="O236">
        <f>VLOOKUP(E236,'report (2)'!$Y$277:$AG$356,'report (2)'!AC$275)</f>
        <v>0</v>
      </c>
      <c r="P236">
        <f>VLOOKUP(F236,'report (2)'!$Y$277:$AG$356,'report (2)'!AD$275)</f>
        <v>17.3</v>
      </c>
      <c r="Q236">
        <f>VLOOKUP(G236,'report (2)'!$Y$277:$AG$356,'report (2)'!AE$275)</f>
        <v>0</v>
      </c>
      <c r="R236">
        <f>VLOOKUP(H236,'report (2)'!$Y$277:$AG$356,'report (2)'!AF$275)</f>
        <v>0</v>
      </c>
      <c r="S236">
        <f>VLOOKUP(I236,'report (2)'!$Y$277:$AG$356,'report (2)'!AG$275)</f>
        <v>17.8</v>
      </c>
      <c r="T236">
        <f t="shared" si="37"/>
        <v>358.5</v>
      </c>
    </row>
    <row r="237" spans="1:20" x14ac:dyDescent="0.3">
      <c r="A237">
        <f t="shared" si="38"/>
        <v>235</v>
      </c>
      <c r="B237">
        <f>'report (2)'!$N$196</f>
        <v>57</v>
      </c>
      <c r="C237">
        <f>'report (2)'!$O$200</f>
        <v>23</v>
      </c>
      <c r="D237">
        <f>'report (2)'!$P$202</f>
        <v>23</v>
      </c>
      <c r="E237">
        <f t="shared" si="39"/>
        <v>55</v>
      </c>
      <c r="F237">
        <f t="shared" si="35"/>
        <v>24</v>
      </c>
      <c r="G237">
        <f t="shared" si="32"/>
        <v>58</v>
      </c>
      <c r="H237">
        <f t="shared" si="33"/>
        <v>58</v>
      </c>
      <c r="I237">
        <f t="shared" si="34"/>
        <v>26</v>
      </c>
      <c r="K237">
        <f t="shared" si="36"/>
        <v>235</v>
      </c>
      <c r="L237">
        <f>VLOOKUP(B237,'report (2)'!$Y$277:$AG$356,'report (2)'!Z$275)</f>
        <v>0</v>
      </c>
      <c r="M237">
        <f>VLOOKUP(C237,'report (2)'!$Y$277:$AG$356,'report (2)'!AA$275)</f>
        <v>259.39999999999998</v>
      </c>
      <c r="N237">
        <f>VLOOKUP(D237,'report (2)'!$Y$277:$AG$356,'report (2)'!AB$275)</f>
        <v>64</v>
      </c>
      <c r="O237">
        <f>VLOOKUP(E237,'report (2)'!$Y$277:$AG$356,'report (2)'!AC$275)</f>
        <v>0</v>
      </c>
      <c r="P237">
        <f>VLOOKUP(F237,'report (2)'!$Y$277:$AG$356,'report (2)'!AD$275)</f>
        <v>17.3</v>
      </c>
      <c r="Q237">
        <f>VLOOKUP(G237,'report (2)'!$Y$277:$AG$356,'report (2)'!AE$275)</f>
        <v>0</v>
      </c>
      <c r="R237">
        <f>VLOOKUP(H237,'report (2)'!$Y$277:$AG$356,'report (2)'!AF$275)</f>
        <v>0</v>
      </c>
      <c r="S237">
        <f>VLOOKUP(I237,'report (2)'!$Y$277:$AG$356,'report (2)'!AG$275)</f>
        <v>17.8</v>
      </c>
      <c r="T237">
        <f t="shared" si="37"/>
        <v>358.5</v>
      </c>
    </row>
    <row r="238" spans="1:20" x14ac:dyDescent="0.3">
      <c r="A238">
        <f t="shared" si="38"/>
        <v>236</v>
      </c>
      <c r="B238">
        <f>'report (2)'!$N$196</f>
        <v>57</v>
      </c>
      <c r="C238">
        <f>'report (2)'!$O$200</f>
        <v>23</v>
      </c>
      <c r="D238">
        <f>'report (2)'!$P$203</f>
        <v>18</v>
      </c>
      <c r="E238">
        <f t="shared" si="39"/>
        <v>25</v>
      </c>
      <c r="F238">
        <f t="shared" si="35"/>
        <v>24</v>
      </c>
      <c r="G238">
        <f t="shared" si="32"/>
        <v>58</v>
      </c>
      <c r="H238">
        <f t="shared" si="33"/>
        <v>63</v>
      </c>
      <c r="I238">
        <f t="shared" si="34"/>
        <v>56</v>
      </c>
      <c r="K238">
        <f t="shared" si="36"/>
        <v>236</v>
      </c>
      <c r="L238">
        <f>VLOOKUP(B238,'report (2)'!$Y$277:$AG$356,'report (2)'!Z$275)</f>
        <v>0</v>
      </c>
      <c r="M238">
        <f>VLOOKUP(C238,'report (2)'!$Y$277:$AG$356,'report (2)'!AA$275)</f>
        <v>259.39999999999998</v>
      </c>
      <c r="N238">
        <f>VLOOKUP(D238,'report (2)'!$Y$277:$AG$356,'report (2)'!AB$275)</f>
        <v>64.5</v>
      </c>
      <c r="O238">
        <f>VLOOKUP(E238,'report (2)'!$Y$277:$AG$356,'report (2)'!AC$275)</f>
        <v>260.39999999999998</v>
      </c>
      <c r="P238">
        <f>VLOOKUP(F238,'report (2)'!$Y$277:$AG$356,'report (2)'!AD$275)</f>
        <v>17.3</v>
      </c>
      <c r="Q238">
        <f>VLOOKUP(G238,'report (2)'!$Y$277:$AG$356,'report (2)'!AE$275)</f>
        <v>0</v>
      </c>
      <c r="R238">
        <f>VLOOKUP(H238,'report (2)'!$Y$277:$AG$356,'report (2)'!AF$275)</f>
        <v>0</v>
      </c>
      <c r="S238">
        <f>VLOOKUP(I238,'report (2)'!$Y$277:$AG$356,'report (2)'!AG$275)</f>
        <v>0</v>
      </c>
      <c r="T238">
        <f t="shared" si="37"/>
        <v>601.59999999999991</v>
      </c>
    </row>
    <row r="239" spans="1:20" x14ac:dyDescent="0.3">
      <c r="A239">
        <f t="shared" si="38"/>
        <v>237</v>
      </c>
      <c r="B239">
        <f>'report (2)'!$N$196</f>
        <v>57</v>
      </c>
      <c r="C239">
        <f>'report (2)'!$O$200</f>
        <v>23</v>
      </c>
      <c r="D239">
        <f>'report (2)'!$P$203</f>
        <v>18</v>
      </c>
      <c r="E239">
        <f t="shared" si="39"/>
        <v>52</v>
      </c>
      <c r="F239">
        <f t="shared" si="35"/>
        <v>24</v>
      </c>
      <c r="G239">
        <f t="shared" si="32"/>
        <v>58</v>
      </c>
      <c r="H239">
        <f t="shared" si="33"/>
        <v>63</v>
      </c>
      <c r="I239">
        <f t="shared" si="34"/>
        <v>29</v>
      </c>
      <c r="K239">
        <f t="shared" si="36"/>
        <v>237</v>
      </c>
      <c r="L239">
        <f>VLOOKUP(B239,'report (2)'!$Y$277:$AG$356,'report (2)'!Z$275)</f>
        <v>0</v>
      </c>
      <c r="M239">
        <f>VLOOKUP(C239,'report (2)'!$Y$277:$AG$356,'report (2)'!AA$275)</f>
        <v>259.39999999999998</v>
      </c>
      <c r="N239">
        <f>VLOOKUP(D239,'report (2)'!$Y$277:$AG$356,'report (2)'!AB$275)</f>
        <v>64.5</v>
      </c>
      <c r="O239">
        <f>VLOOKUP(E239,'report (2)'!$Y$277:$AG$356,'report (2)'!AC$275)</f>
        <v>0</v>
      </c>
      <c r="P239">
        <f>VLOOKUP(F239,'report (2)'!$Y$277:$AG$356,'report (2)'!AD$275)</f>
        <v>17.3</v>
      </c>
      <c r="Q239">
        <f>VLOOKUP(G239,'report (2)'!$Y$277:$AG$356,'report (2)'!AE$275)</f>
        <v>0</v>
      </c>
      <c r="R239">
        <f>VLOOKUP(H239,'report (2)'!$Y$277:$AG$356,'report (2)'!AF$275)</f>
        <v>0</v>
      </c>
      <c r="S239">
        <f>VLOOKUP(I239,'report (2)'!$Y$277:$AG$356,'report (2)'!AG$275)</f>
        <v>17.8</v>
      </c>
      <c r="T239">
        <f t="shared" si="37"/>
        <v>359</v>
      </c>
    </row>
    <row r="240" spans="1:20" x14ac:dyDescent="0.3">
      <c r="A240">
        <f t="shared" si="38"/>
        <v>238</v>
      </c>
      <c r="B240">
        <f>'report (2)'!$N$196</f>
        <v>57</v>
      </c>
      <c r="C240">
        <f>'report (2)'!$O$200</f>
        <v>23</v>
      </c>
      <c r="D240">
        <f>'report (2)'!$P$203</f>
        <v>18</v>
      </c>
      <c r="E240">
        <f t="shared" si="39"/>
        <v>67</v>
      </c>
      <c r="F240">
        <f t="shared" si="35"/>
        <v>24</v>
      </c>
      <c r="G240">
        <f t="shared" si="32"/>
        <v>58</v>
      </c>
      <c r="H240">
        <f t="shared" si="33"/>
        <v>63</v>
      </c>
      <c r="I240">
        <f t="shared" si="34"/>
        <v>14</v>
      </c>
      <c r="K240">
        <f t="shared" si="36"/>
        <v>238</v>
      </c>
      <c r="L240">
        <f>VLOOKUP(B240,'report (2)'!$Y$277:$AG$356,'report (2)'!Z$275)</f>
        <v>0</v>
      </c>
      <c r="M240">
        <f>VLOOKUP(C240,'report (2)'!$Y$277:$AG$356,'report (2)'!AA$275)</f>
        <v>259.39999999999998</v>
      </c>
      <c r="N240">
        <f>VLOOKUP(D240,'report (2)'!$Y$277:$AG$356,'report (2)'!AB$275)</f>
        <v>64.5</v>
      </c>
      <c r="O240">
        <f>VLOOKUP(E240,'report (2)'!$Y$277:$AG$356,'report (2)'!AC$275)</f>
        <v>0</v>
      </c>
      <c r="P240">
        <f>VLOOKUP(F240,'report (2)'!$Y$277:$AG$356,'report (2)'!AD$275)</f>
        <v>17.3</v>
      </c>
      <c r="Q240">
        <f>VLOOKUP(G240,'report (2)'!$Y$277:$AG$356,'report (2)'!AE$275)</f>
        <v>0</v>
      </c>
      <c r="R240">
        <f>VLOOKUP(H240,'report (2)'!$Y$277:$AG$356,'report (2)'!AF$275)</f>
        <v>0</v>
      </c>
      <c r="S240">
        <f>VLOOKUP(I240,'report (2)'!$Y$277:$AG$356,'report (2)'!AG$275)</f>
        <v>17.8</v>
      </c>
      <c r="T240">
        <f t="shared" si="37"/>
        <v>359</v>
      </c>
    </row>
    <row r="241" spans="1:20" x14ac:dyDescent="0.3">
      <c r="A241">
        <f t="shared" si="38"/>
        <v>239</v>
      </c>
      <c r="B241">
        <f>'report (2)'!$N$196</f>
        <v>57</v>
      </c>
      <c r="C241">
        <f>'report (2)'!$O$200</f>
        <v>23</v>
      </c>
      <c r="D241">
        <f>'report (2)'!$P$203</f>
        <v>18</v>
      </c>
      <c r="E241">
        <f t="shared" si="39"/>
        <v>80</v>
      </c>
      <c r="F241">
        <f t="shared" si="35"/>
        <v>24</v>
      </c>
      <c r="G241">
        <f t="shared" si="32"/>
        <v>58</v>
      </c>
      <c r="H241">
        <f t="shared" si="33"/>
        <v>63</v>
      </c>
      <c r="I241">
        <f t="shared" si="34"/>
        <v>1</v>
      </c>
      <c r="K241">
        <f t="shared" si="36"/>
        <v>239</v>
      </c>
      <c r="L241">
        <f>VLOOKUP(B241,'report (2)'!$Y$277:$AG$356,'report (2)'!Z$275)</f>
        <v>0</v>
      </c>
      <c r="M241">
        <f>VLOOKUP(C241,'report (2)'!$Y$277:$AG$356,'report (2)'!AA$275)</f>
        <v>259.39999999999998</v>
      </c>
      <c r="N241">
        <f>VLOOKUP(D241,'report (2)'!$Y$277:$AG$356,'report (2)'!AB$275)</f>
        <v>64.5</v>
      </c>
      <c r="O241">
        <f>VLOOKUP(E241,'report (2)'!$Y$277:$AG$356,'report (2)'!AC$275)</f>
        <v>0</v>
      </c>
      <c r="P241">
        <f>VLOOKUP(F241,'report (2)'!$Y$277:$AG$356,'report (2)'!AD$275)</f>
        <v>17.3</v>
      </c>
      <c r="Q241">
        <f>VLOOKUP(G241,'report (2)'!$Y$277:$AG$356,'report (2)'!AE$275)</f>
        <v>0</v>
      </c>
      <c r="R241">
        <f>VLOOKUP(H241,'report (2)'!$Y$277:$AG$356,'report (2)'!AF$275)</f>
        <v>0</v>
      </c>
      <c r="S241">
        <f>VLOOKUP(I241,'report (2)'!$Y$277:$AG$356,'report (2)'!AG$275)</f>
        <v>17.8</v>
      </c>
      <c r="T241">
        <f t="shared" si="37"/>
        <v>359</v>
      </c>
    </row>
    <row r="242" spans="1:20" x14ac:dyDescent="0.3">
      <c r="A242">
        <f t="shared" si="38"/>
        <v>240</v>
      </c>
      <c r="B242">
        <f>'report (2)'!$N$196</f>
        <v>57</v>
      </c>
      <c r="C242">
        <f>'report (2)'!$O$200</f>
        <v>23</v>
      </c>
      <c r="D242">
        <f>'report (2)'!$P$203</f>
        <v>18</v>
      </c>
      <c r="E242">
        <f t="shared" si="39"/>
        <v>55</v>
      </c>
      <c r="F242">
        <f t="shared" si="35"/>
        <v>24</v>
      </c>
      <c r="G242">
        <f t="shared" si="32"/>
        <v>58</v>
      </c>
      <c r="H242">
        <f t="shared" si="33"/>
        <v>63</v>
      </c>
      <c r="I242">
        <f t="shared" si="34"/>
        <v>26</v>
      </c>
      <c r="K242">
        <f t="shared" si="36"/>
        <v>240</v>
      </c>
      <c r="L242">
        <f>VLOOKUP(B242,'report (2)'!$Y$277:$AG$356,'report (2)'!Z$275)</f>
        <v>0</v>
      </c>
      <c r="M242">
        <f>VLOOKUP(C242,'report (2)'!$Y$277:$AG$356,'report (2)'!AA$275)</f>
        <v>259.39999999999998</v>
      </c>
      <c r="N242">
        <f>VLOOKUP(D242,'report (2)'!$Y$277:$AG$356,'report (2)'!AB$275)</f>
        <v>64.5</v>
      </c>
      <c r="O242">
        <f>VLOOKUP(E242,'report (2)'!$Y$277:$AG$356,'report (2)'!AC$275)</f>
        <v>0</v>
      </c>
      <c r="P242">
        <f>VLOOKUP(F242,'report (2)'!$Y$277:$AG$356,'report (2)'!AD$275)</f>
        <v>17.3</v>
      </c>
      <c r="Q242">
        <f>VLOOKUP(G242,'report (2)'!$Y$277:$AG$356,'report (2)'!AE$275)</f>
        <v>0</v>
      </c>
      <c r="R242">
        <f>VLOOKUP(H242,'report (2)'!$Y$277:$AG$356,'report (2)'!AF$275)</f>
        <v>0</v>
      </c>
      <c r="S242">
        <f>VLOOKUP(I242,'report (2)'!$Y$277:$AG$356,'report (2)'!AG$275)</f>
        <v>17.8</v>
      </c>
      <c r="T242">
        <f t="shared" si="37"/>
        <v>359</v>
      </c>
    </row>
    <row r="243" spans="1:20" x14ac:dyDescent="0.3">
      <c r="A243">
        <f t="shared" si="38"/>
        <v>241</v>
      </c>
      <c r="B243">
        <f>'report (2)'!$N$196</f>
        <v>57</v>
      </c>
      <c r="C243">
        <f>'report (2)'!$O$200</f>
        <v>23</v>
      </c>
      <c r="D243">
        <f>'report (2)'!$P$204</f>
        <v>8</v>
      </c>
      <c r="E243">
        <f t="shared" si="39"/>
        <v>25</v>
      </c>
      <c r="F243">
        <f t="shared" si="35"/>
        <v>24</v>
      </c>
      <c r="G243">
        <f t="shared" si="32"/>
        <v>58</v>
      </c>
      <c r="H243">
        <f t="shared" si="33"/>
        <v>73</v>
      </c>
      <c r="I243">
        <f t="shared" si="34"/>
        <v>56</v>
      </c>
      <c r="K243">
        <f t="shared" si="36"/>
        <v>241</v>
      </c>
      <c r="L243">
        <f>VLOOKUP(B243,'report (2)'!$Y$277:$AG$356,'report (2)'!Z$275)</f>
        <v>0</v>
      </c>
      <c r="M243">
        <f>VLOOKUP(C243,'report (2)'!$Y$277:$AG$356,'report (2)'!AA$275)</f>
        <v>259.39999999999998</v>
      </c>
      <c r="N243">
        <f>VLOOKUP(D243,'report (2)'!$Y$277:$AG$356,'report (2)'!AB$275)</f>
        <v>107.6</v>
      </c>
      <c r="O243">
        <f>VLOOKUP(E243,'report (2)'!$Y$277:$AG$356,'report (2)'!AC$275)</f>
        <v>260.39999999999998</v>
      </c>
      <c r="P243">
        <f>VLOOKUP(F243,'report (2)'!$Y$277:$AG$356,'report (2)'!AD$275)</f>
        <v>17.3</v>
      </c>
      <c r="Q243">
        <f>VLOOKUP(G243,'report (2)'!$Y$277:$AG$356,'report (2)'!AE$275)</f>
        <v>0</v>
      </c>
      <c r="R243">
        <f>VLOOKUP(H243,'report (2)'!$Y$277:$AG$356,'report (2)'!AF$275)</f>
        <v>0</v>
      </c>
      <c r="S243">
        <f>VLOOKUP(I243,'report (2)'!$Y$277:$AG$356,'report (2)'!AG$275)</f>
        <v>0</v>
      </c>
      <c r="T243">
        <f t="shared" si="37"/>
        <v>644.69999999999993</v>
      </c>
    </row>
    <row r="244" spans="1:20" x14ac:dyDescent="0.3">
      <c r="A244">
        <f t="shared" si="38"/>
        <v>242</v>
      </c>
      <c r="B244">
        <f>'report (2)'!$N$196</f>
        <v>57</v>
      </c>
      <c r="C244">
        <f>'report (2)'!$O$200</f>
        <v>23</v>
      </c>
      <c r="D244">
        <f>'report (2)'!$P$204</f>
        <v>8</v>
      </c>
      <c r="E244">
        <f t="shared" si="39"/>
        <v>52</v>
      </c>
      <c r="F244">
        <f t="shared" si="35"/>
        <v>24</v>
      </c>
      <c r="G244">
        <f t="shared" si="32"/>
        <v>58</v>
      </c>
      <c r="H244">
        <f t="shared" si="33"/>
        <v>73</v>
      </c>
      <c r="I244">
        <f t="shared" si="34"/>
        <v>29</v>
      </c>
      <c r="K244">
        <f t="shared" si="36"/>
        <v>242</v>
      </c>
      <c r="L244">
        <f>VLOOKUP(B244,'report (2)'!$Y$277:$AG$356,'report (2)'!Z$275)</f>
        <v>0</v>
      </c>
      <c r="M244">
        <f>VLOOKUP(C244,'report (2)'!$Y$277:$AG$356,'report (2)'!AA$275)</f>
        <v>259.39999999999998</v>
      </c>
      <c r="N244">
        <f>VLOOKUP(D244,'report (2)'!$Y$277:$AG$356,'report (2)'!AB$275)</f>
        <v>107.6</v>
      </c>
      <c r="O244">
        <f>VLOOKUP(E244,'report (2)'!$Y$277:$AG$356,'report (2)'!AC$275)</f>
        <v>0</v>
      </c>
      <c r="P244">
        <f>VLOOKUP(F244,'report (2)'!$Y$277:$AG$356,'report (2)'!AD$275)</f>
        <v>17.3</v>
      </c>
      <c r="Q244">
        <f>VLOOKUP(G244,'report (2)'!$Y$277:$AG$356,'report (2)'!AE$275)</f>
        <v>0</v>
      </c>
      <c r="R244">
        <f>VLOOKUP(H244,'report (2)'!$Y$277:$AG$356,'report (2)'!AF$275)</f>
        <v>0</v>
      </c>
      <c r="S244">
        <f>VLOOKUP(I244,'report (2)'!$Y$277:$AG$356,'report (2)'!AG$275)</f>
        <v>17.8</v>
      </c>
      <c r="T244">
        <f t="shared" si="37"/>
        <v>402.1</v>
      </c>
    </row>
    <row r="245" spans="1:20" x14ac:dyDescent="0.3">
      <c r="A245">
        <f t="shared" si="38"/>
        <v>243</v>
      </c>
      <c r="B245">
        <f>'report (2)'!$N$196</f>
        <v>57</v>
      </c>
      <c r="C245">
        <f>'report (2)'!$O$200</f>
        <v>23</v>
      </c>
      <c r="D245">
        <f>'report (2)'!$P$204</f>
        <v>8</v>
      </c>
      <c r="E245">
        <f t="shared" si="39"/>
        <v>67</v>
      </c>
      <c r="F245">
        <f t="shared" si="35"/>
        <v>24</v>
      </c>
      <c r="G245">
        <f t="shared" si="32"/>
        <v>58</v>
      </c>
      <c r="H245">
        <f t="shared" si="33"/>
        <v>73</v>
      </c>
      <c r="I245">
        <f t="shared" si="34"/>
        <v>14</v>
      </c>
      <c r="K245">
        <f t="shared" si="36"/>
        <v>243</v>
      </c>
      <c r="L245">
        <f>VLOOKUP(B245,'report (2)'!$Y$277:$AG$356,'report (2)'!Z$275)</f>
        <v>0</v>
      </c>
      <c r="M245">
        <f>VLOOKUP(C245,'report (2)'!$Y$277:$AG$356,'report (2)'!AA$275)</f>
        <v>259.39999999999998</v>
      </c>
      <c r="N245">
        <f>VLOOKUP(D245,'report (2)'!$Y$277:$AG$356,'report (2)'!AB$275)</f>
        <v>107.6</v>
      </c>
      <c r="O245">
        <f>VLOOKUP(E245,'report (2)'!$Y$277:$AG$356,'report (2)'!AC$275)</f>
        <v>0</v>
      </c>
      <c r="P245">
        <f>VLOOKUP(F245,'report (2)'!$Y$277:$AG$356,'report (2)'!AD$275)</f>
        <v>17.3</v>
      </c>
      <c r="Q245">
        <f>VLOOKUP(G245,'report (2)'!$Y$277:$AG$356,'report (2)'!AE$275)</f>
        <v>0</v>
      </c>
      <c r="R245">
        <f>VLOOKUP(H245,'report (2)'!$Y$277:$AG$356,'report (2)'!AF$275)</f>
        <v>0</v>
      </c>
      <c r="S245">
        <f>VLOOKUP(I245,'report (2)'!$Y$277:$AG$356,'report (2)'!AG$275)</f>
        <v>17.8</v>
      </c>
      <c r="T245">
        <f t="shared" si="37"/>
        <v>402.1</v>
      </c>
    </row>
    <row r="246" spans="1:20" x14ac:dyDescent="0.3">
      <c r="A246">
        <f t="shared" si="38"/>
        <v>244</v>
      </c>
      <c r="B246">
        <f>'report (2)'!$N$196</f>
        <v>57</v>
      </c>
      <c r="C246">
        <f>'report (2)'!$O$200</f>
        <v>23</v>
      </c>
      <c r="D246">
        <f>'report (2)'!$P$204</f>
        <v>8</v>
      </c>
      <c r="E246">
        <f t="shared" si="39"/>
        <v>80</v>
      </c>
      <c r="F246">
        <f t="shared" si="35"/>
        <v>24</v>
      </c>
      <c r="G246">
        <f t="shared" si="32"/>
        <v>58</v>
      </c>
      <c r="H246">
        <f t="shared" si="33"/>
        <v>73</v>
      </c>
      <c r="I246">
        <f t="shared" si="34"/>
        <v>1</v>
      </c>
      <c r="K246">
        <f t="shared" si="36"/>
        <v>244</v>
      </c>
      <c r="L246">
        <f>VLOOKUP(B246,'report (2)'!$Y$277:$AG$356,'report (2)'!Z$275)</f>
        <v>0</v>
      </c>
      <c r="M246">
        <f>VLOOKUP(C246,'report (2)'!$Y$277:$AG$356,'report (2)'!AA$275)</f>
        <v>259.39999999999998</v>
      </c>
      <c r="N246">
        <f>VLOOKUP(D246,'report (2)'!$Y$277:$AG$356,'report (2)'!AB$275)</f>
        <v>107.6</v>
      </c>
      <c r="O246">
        <f>VLOOKUP(E246,'report (2)'!$Y$277:$AG$356,'report (2)'!AC$275)</f>
        <v>0</v>
      </c>
      <c r="P246">
        <f>VLOOKUP(F246,'report (2)'!$Y$277:$AG$356,'report (2)'!AD$275)</f>
        <v>17.3</v>
      </c>
      <c r="Q246">
        <f>VLOOKUP(G246,'report (2)'!$Y$277:$AG$356,'report (2)'!AE$275)</f>
        <v>0</v>
      </c>
      <c r="R246">
        <f>VLOOKUP(H246,'report (2)'!$Y$277:$AG$356,'report (2)'!AF$275)</f>
        <v>0</v>
      </c>
      <c r="S246">
        <f>VLOOKUP(I246,'report (2)'!$Y$277:$AG$356,'report (2)'!AG$275)</f>
        <v>17.8</v>
      </c>
      <c r="T246">
        <f t="shared" si="37"/>
        <v>402.1</v>
      </c>
    </row>
    <row r="247" spans="1:20" x14ac:dyDescent="0.3">
      <c r="A247">
        <f t="shared" si="38"/>
        <v>245</v>
      </c>
      <c r="B247">
        <f>'report (2)'!$N$196</f>
        <v>57</v>
      </c>
      <c r="C247">
        <f>'report (2)'!$O$200</f>
        <v>23</v>
      </c>
      <c r="D247">
        <f>'report (2)'!$P$204</f>
        <v>8</v>
      </c>
      <c r="E247">
        <f t="shared" si="39"/>
        <v>55</v>
      </c>
      <c r="F247">
        <f t="shared" si="35"/>
        <v>24</v>
      </c>
      <c r="G247">
        <f t="shared" si="32"/>
        <v>58</v>
      </c>
      <c r="H247">
        <f t="shared" si="33"/>
        <v>73</v>
      </c>
      <c r="I247">
        <f t="shared" si="34"/>
        <v>26</v>
      </c>
      <c r="K247">
        <f t="shared" si="36"/>
        <v>245</v>
      </c>
      <c r="L247">
        <f>VLOOKUP(B247,'report (2)'!$Y$277:$AG$356,'report (2)'!Z$275)</f>
        <v>0</v>
      </c>
      <c r="M247">
        <f>VLOOKUP(C247,'report (2)'!$Y$277:$AG$356,'report (2)'!AA$275)</f>
        <v>259.39999999999998</v>
      </c>
      <c r="N247">
        <f>VLOOKUP(D247,'report (2)'!$Y$277:$AG$356,'report (2)'!AB$275)</f>
        <v>107.6</v>
      </c>
      <c r="O247">
        <f>VLOOKUP(E247,'report (2)'!$Y$277:$AG$356,'report (2)'!AC$275)</f>
        <v>0</v>
      </c>
      <c r="P247">
        <f>VLOOKUP(F247,'report (2)'!$Y$277:$AG$356,'report (2)'!AD$275)</f>
        <v>17.3</v>
      </c>
      <c r="Q247">
        <f>VLOOKUP(G247,'report (2)'!$Y$277:$AG$356,'report (2)'!AE$275)</f>
        <v>0</v>
      </c>
      <c r="R247">
        <f>VLOOKUP(H247,'report (2)'!$Y$277:$AG$356,'report (2)'!AF$275)</f>
        <v>0</v>
      </c>
      <c r="S247">
        <f>VLOOKUP(I247,'report (2)'!$Y$277:$AG$356,'report (2)'!AG$275)</f>
        <v>17.8</v>
      </c>
      <c r="T247">
        <f t="shared" si="37"/>
        <v>402.1</v>
      </c>
    </row>
    <row r="248" spans="1:20" x14ac:dyDescent="0.3">
      <c r="A248">
        <f t="shared" si="38"/>
        <v>246</v>
      </c>
      <c r="B248">
        <f>'report (2)'!$N$196</f>
        <v>57</v>
      </c>
      <c r="C248">
        <f>'report (2)'!$O$200</f>
        <v>23</v>
      </c>
      <c r="D248">
        <f>'report (2)'!$P$205</f>
        <v>1</v>
      </c>
      <c r="E248">
        <f t="shared" si="39"/>
        <v>25</v>
      </c>
      <c r="F248">
        <f t="shared" si="35"/>
        <v>24</v>
      </c>
      <c r="G248">
        <f t="shared" si="32"/>
        <v>58</v>
      </c>
      <c r="H248">
        <f t="shared" si="33"/>
        <v>80</v>
      </c>
      <c r="I248">
        <f t="shared" si="34"/>
        <v>56</v>
      </c>
      <c r="K248">
        <f t="shared" si="36"/>
        <v>246</v>
      </c>
      <c r="L248">
        <f>VLOOKUP(B248,'report (2)'!$Y$277:$AG$356,'report (2)'!Z$275)</f>
        <v>0</v>
      </c>
      <c r="M248">
        <f>VLOOKUP(C248,'report (2)'!$Y$277:$AG$356,'report (2)'!AA$275)</f>
        <v>259.39999999999998</v>
      </c>
      <c r="N248">
        <f>VLOOKUP(D248,'report (2)'!$Y$277:$AG$356,'report (2)'!AB$275)</f>
        <v>195.5</v>
      </c>
      <c r="O248">
        <f>VLOOKUP(E248,'report (2)'!$Y$277:$AG$356,'report (2)'!AC$275)</f>
        <v>260.39999999999998</v>
      </c>
      <c r="P248">
        <f>VLOOKUP(F248,'report (2)'!$Y$277:$AG$356,'report (2)'!AD$275)</f>
        <v>17.3</v>
      </c>
      <c r="Q248">
        <f>VLOOKUP(G248,'report (2)'!$Y$277:$AG$356,'report (2)'!AE$275)</f>
        <v>0</v>
      </c>
      <c r="R248">
        <f>VLOOKUP(H248,'report (2)'!$Y$277:$AG$356,'report (2)'!AF$275)</f>
        <v>0</v>
      </c>
      <c r="S248">
        <f>VLOOKUP(I248,'report (2)'!$Y$277:$AG$356,'report (2)'!AG$275)</f>
        <v>0</v>
      </c>
      <c r="T248">
        <f t="shared" si="37"/>
        <v>732.59999999999991</v>
      </c>
    </row>
    <row r="249" spans="1:20" x14ac:dyDescent="0.3">
      <c r="A249">
        <f t="shared" si="38"/>
        <v>247</v>
      </c>
      <c r="B249">
        <f>'report (2)'!$N$196</f>
        <v>57</v>
      </c>
      <c r="C249">
        <f>'report (2)'!$O$200</f>
        <v>23</v>
      </c>
      <c r="D249">
        <f>'report (2)'!$P$205</f>
        <v>1</v>
      </c>
      <c r="E249">
        <f t="shared" si="39"/>
        <v>52</v>
      </c>
      <c r="F249">
        <f t="shared" si="35"/>
        <v>24</v>
      </c>
      <c r="G249">
        <f t="shared" si="32"/>
        <v>58</v>
      </c>
      <c r="H249">
        <f t="shared" si="33"/>
        <v>80</v>
      </c>
      <c r="I249">
        <f t="shared" si="34"/>
        <v>29</v>
      </c>
      <c r="K249">
        <f t="shared" si="36"/>
        <v>247</v>
      </c>
      <c r="L249">
        <f>VLOOKUP(B249,'report (2)'!$Y$277:$AG$356,'report (2)'!Z$275)</f>
        <v>0</v>
      </c>
      <c r="M249">
        <f>VLOOKUP(C249,'report (2)'!$Y$277:$AG$356,'report (2)'!AA$275)</f>
        <v>259.39999999999998</v>
      </c>
      <c r="N249">
        <f>VLOOKUP(D249,'report (2)'!$Y$277:$AG$356,'report (2)'!AB$275)</f>
        <v>195.5</v>
      </c>
      <c r="O249">
        <f>VLOOKUP(E249,'report (2)'!$Y$277:$AG$356,'report (2)'!AC$275)</f>
        <v>0</v>
      </c>
      <c r="P249">
        <f>VLOOKUP(F249,'report (2)'!$Y$277:$AG$356,'report (2)'!AD$275)</f>
        <v>17.3</v>
      </c>
      <c r="Q249">
        <f>VLOOKUP(G249,'report (2)'!$Y$277:$AG$356,'report (2)'!AE$275)</f>
        <v>0</v>
      </c>
      <c r="R249">
        <f>VLOOKUP(H249,'report (2)'!$Y$277:$AG$356,'report (2)'!AF$275)</f>
        <v>0</v>
      </c>
      <c r="S249">
        <f>VLOOKUP(I249,'report (2)'!$Y$277:$AG$356,'report (2)'!AG$275)</f>
        <v>17.8</v>
      </c>
      <c r="T249">
        <f t="shared" si="37"/>
        <v>490</v>
      </c>
    </row>
    <row r="250" spans="1:20" x14ac:dyDescent="0.3">
      <c r="A250">
        <f t="shared" si="38"/>
        <v>248</v>
      </c>
      <c r="B250">
        <f>'report (2)'!$N$196</f>
        <v>57</v>
      </c>
      <c r="C250">
        <f>'report (2)'!$O$200</f>
        <v>23</v>
      </c>
      <c r="D250">
        <f>'report (2)'!$P$205</f>
        <v>1</v>
      </c>
      <c r="E250">
        <f t="shared" si="39"/>
        <v>67</v>
      </c>
      <c r="F250">
        <f t="shared" si="35"/>
        <v>24</v>
      </c>
      <c r="G250">
        <f t="shared" si="32"/>
        <v>58</v>
      </c>
      <c r="H250">
        <f t="shared" si="33"/>
        <v>80</v>
      </c>
      <c r="I250">
        <f t="shared" si="34"/>
        <v>14</v>
      </c>
      <c r="K250">
        <f t="shared" si="36"/>
        <v>248</v>
      </c>
      <c r="L250">
        <f>VLOOKUP(B250,'report (2)'!$Y$277:$AG$356,'report (2)'!Z$275)</f>
        <v>0</v>
      </c>
      <c r="M250">
        <f>VLOOKUP(C250,'report (2)'!$Y$277:$AG$356,'report (2)'!AA$275)</f>
        <v>259.39999999999998</v>
      </c>
      <c r="N250">
        <f>VLOOKUP(D250,'report (2)'!$Y$277:$AG$356,'report (2)'!AB$275)</f>
        <v>195.5</v>
      </c>
      <c r="O250">
        <f>VLOOKUP(E250,'report (2)'!$Y$277:$AG$356,'report (2)'!AC$275)</f>
        <v>0</v>
      </c>
      <c r="P250">
        <f>VLOOKUP(F250,'report (2)'!$Y$277:$AG$356,'report (2)'!AD$275)</f>
        <v>17.3</v>
      </c>
      <c r="Q250">
        <f>VLOOKUP(G250,'report (2)'!$Y$277:$AG$356,'report (2)'!AE$275)</f>
        <v>0</v>
      </c>
      <c r="R250">
        <f>VLOOKUP(H250,'report (2)'!$Y$277:$AG$356,'report (2)'!AF$275)</f>
        <v>0</v>
      </c>
      <c r="S250">
        <f>VLOOKUP(I250,'report (2)'!$Y$277:$AG$356,'report (2)'!AG$275)</f>
        <v>17.8</v>
      </c>
      <c r="T250">
        <f t="shared" si="37"/>
        <v>490</v>
      </c>
    </row>
    <row r="251" spans="1:20" x14ac:dyDescent="0.3">
      <c r="A251">
        <f t="shared" si="38"/>
        <v>249</v>
      </c>
      <c r="B251">
        <f>'report (2)'!$N$196</f>
        <v>57</v>
      </c>
      <c r="C251">
        <f>'report (2)'!$O$200</f>
        <v>23</v>
      </c>
      <c r="D251">
        <f>'report (2)'!$P$205</f>
        <v>1</v>
      </c>
      <c r="E251">
        <f t="shared" si="39"/>
        <v>80</v>
      </c>
      <c r="F251">
        <f t="shared" si="35"/>
        <v>24</v>
      </c>
      <c r="G251">
        <f t="shared" si="32"/>
        <v>58</v>
      </c>
      <c r="H251">
        <f t="shared" si="33"/>
        <v>80</v>
      </c>
      <c r="I251">
        <f t="shared" si="34"/>
        <v>1</v>
      </c>
      <c r="K251">
        <f t="shared" si="36"/>
        <v>249</v>
      </c>
      <c r="L251">
        <f>VLOOKUP(B251,'report (2)'!$Y$277:$AG$356,'report (2)'!Z$275)</f>
        <v>0</v>
      </c>
      <c r="M251">
        <f>VLOOKUP(C251,'report (2)'!$Y$277:$AG$356,'report (2)'!AA$275)</f>
        <v>259.39999999999998</v>
      </c>
      <c r="N251">
        <f>VLOOKUP(D251,'report (2)'!$Y$277:$AG$356,'report (2)'!AB$275)</f>
        <v>195.5</v>
      </c>
      <c r="O251">
        <f>VLOOKUP(E251,'report (2)'!$Y$277:$AG$356,'report (2)'!AC$275)</f>
        <v>0</v>
      </c>
      <c r="P251">
        <f>VLOOKUP(F251,'report (2)'!$Y$277:$AG$356,'report (2)'!AD$275)</f>
        <v>17.3</v>
      </c>
      <c r="Q251">
        <f>VLOOKUP(G251,'report (2)'!$Y$277:$AG$356,'report (2)'!AE$275)</f>
        <v>0</v>
      </c>
      <c r="R251">
        <f>VLOOKUP(H251,'report (2)'!$Y$277:$AG$356,'report (2)'!AF$275)</f>
        <v>0</v>
      </c>
      <c r="S251">
        <f>VLOOKUP(I251,'report (2)'!$Y$277:$AG$356,'report (2)'!AG$275)</f>
        <v>17.8</v>
      </c>
      <c r="T251">
        <f t="shared" si="37"/>
        <v>490</v>
      </c>
    </row>
    <row r="252" spans="1:20" x14ac:dyDescent="0.3">
      <c r="A252">
        <f t="shared" si="38"/>
        <v>250</v>
      </c>
      <c r="B252">
        <f>'report (2)'!$N$196</f>
        <v>57</v>
      </c>
      <c r="C252">
        <f>'report (2)'!$O$200</f>
        <v>23</v>
      </c>
      <c r="D252">
        <f>'report (2)'!$P$205</f>
        <v>1</v>
      </c>
      <c r="E252">
        <f t="shared" si="39"/>
        <v>55</v>
      </c>
      <c r="F252">
        <f t="shared" si="35"/>
        <v>24</v>
      </c>
      <c r="G252">
        <f t="shared" si="32"/>
        <v>58</v>
      </c>
      <c r="H252">
        <f t="shared" si="33"/>
        <v>80</v>
      </c>
      <c r="I252">
        <f t="shared" si="34"/>
        <v>26</v>
      </c>
      <c r="K252">
        <f t="shared" si="36"/>
        <v>250</v>
      </c>
      <c r="L252">
        <f>VLOOKUP(B252,'report (2)'!$Y$277:$AG$356,'report (2)'!Z$275)</f>
        <v>0</v>
      </c>
      <c r="M252">
        <f>VLOOKUP(C252,'report (2)'!$Y$277:$AG$356,'report (2)'!AA$275)</f>
        <v>259.39999999999998</v>
      </c>
      <c r="N252">
        <f>VLOOKUP(D252,'report (2)'!$Y$277:$AG$356,'report (2)'!AB$275)</f>
        <v>195.5</v>
      </c>
      <c r="O252">
        <f>VLOOKUP(E252,'report (2)'!$Y$277:$AG$356,'report (2)'!AC$275)</f>
        <v>0</v>
      </c>
      <c r="P252">
        <f>VLOOKUP(F252,'report (2)'!$Y$277:$AG$356,'report (2)'!AD$275)</f>
        <v>17.3</v>
      </c>
      <c r="Q252">
        <f>VLOOKUP(G252,'report (2)'!$Y$277:$AG$356,'report (2)'!AE$275)</f>
        <v>0</v>
      </c>
      <c r="R252">
        <f>VLOOKUP(H252,'report (2)'!$Y$277:$AG$356,'report (2)'!AF$275)</f>
        <v>0</v>
      </c>
      <c r="S252">
        <f>VLOOKUP(I252,'report (2)'!$Y$277:$AG$356,'report (2)'!AG$275)</f>
        <v>17.8</v>
      </c>
      <c r="T252">
        <f t="shared" si="37"/>
        <v>490</v>
      </c>
    </row>
    <row r="253" spans="1:20" x14ac:dyDescent="0.3">
      <c r="A253">
        <f t="shared" si="38"/>
        <v>251</v>
      </c>
      <c r="B253">
        <f>'report (2)'!$N$196</f>
        <v>57</v>
      </c>
      <c r="C253">
        <f>'report (2)'!$O$201</f>
        <v>7</v>
      </c>
      <c r="D253">
        <f>'report (2)'!$P$196</f>
        <v>6</v>
      </c>
      <c r="E253">
        <f t="shared" si="39"/>
        <v>25</v>
      </c>
      <c r="F253">
        <f t="shared" si="35"/>
        <v>24</v>
      </c>
      <c r="G253">
        <f t="shared" si="32"/>
        <v>74</v>
      </c>
      <c r="H253">
        <f t="shared" si="33"/>
        <v>75</v>
      </c>
      <c r="I253">
        <f t="shared" si="34"/>
        <v>56</v>
      </c>
      <c r="K253">
        <f t="shared" si="36"/>
        <v>251</v>
      </c>
      <c r="L253">
        <f>VLOOKUP(B253,'report (2)'!$Y$277:$AG$356,'report (2)'!Z$275)</f>
        <v>0</v>
      </c>
      <c r="M253">
        <f>VLOOKUP(C253,'report (2)'!$Y$277:$AG$356,'report (2)'!AA$275)</f>
        <v>280.7</v>
      </c>
      <c r="N253">
        <f>VLOOKUP(D253,'report (2)'!$Y$277:$AG$356,'report (2)'!AB$275)</f>
        <v>107.6</v>
      </c>
      <c r="O253">
        <f>VLOOKUP(E253,'report (2)'!$Y$277:$AG$356,'report (2)'!AC$275)</f>
        <v>260.39999999999998</v>
      </c>
      <c r="P253">
        <f>VLOOKUP(F253,'report (2)'!$Y$277:$AG$356,'report (2)'!AD$275)</f>
        <v>17.3</v>
      </c>
      <c r="Q253">
        <f>VLOOKUP(G253,'report (2)'!$Y$277:$AG$356,'report (2)'!AE$275)</f>
        <v>0</v>
      </c>
      <c r="R253">
        <f>VLOOKUP(H253,'report (2)'!$Y$277:$AG$356,'report (2)'!AF$275)</f>
        <v>0</v>
      </c>
      <c r="S253">
        <f>VLOOKUP(I253,'report (2)'!$Y$277:$AG$356,'report (2)'!AG$275)</f>
        <v>0</v>
      </c>
      <c r="T253">
        <f t="shared" si="37"/>
        <v>665.99999999999989</v>
      </c>
    </row>
    <row r="254" spans="1:20" x14ac:dyDescent="0.3">
      <c r="A254">
        <f t="shared" si="38"/>
        <v>252</v>
      </c>
      <c r="B254">
        <f>'report (2)'!$N$196</f>
        <v>57</v>
      </c>
      <c r="C254">
        <f>'report (2)'!$O$201</f>
        <v>7</v>
      </c>
      <c r="D254">
        <f>'report (2)'!$P$196</f>
        <v>6</v>
      </c>
      <c r="E254">
        <f t="shared" si="39"/>
        <v>52</v>
      </c>
      <c r="F254">
        <f t="shared" si="35"/>
        <v>24</v>
      </c>
      <c r="G254">
        <f t="shared" si="32"/>
        <v>74</v>
      </c>
      <c r="H254">
        <f t="shared" si="33"/>
        <v>75</v>
      </c>
      <c r="I254">
        <f t="shared" si="34"/>
        <v>29</v>
      </c>
      <c r="K254">
        <f t="shared" si="36"/>
        <v>252</v>
      </c>
      <c r="L254">
        <f>VLOOKUP(B254,'report (2)'!$Y$277:$AG$356,'report (2)'!Z$275)</f>
        <v>0</v>
      </c>
      <c r="M254">
        <f>VLOOKUP(C254,'report (2)'!$Y$277:$AG$356,'report (2)'!AA$275)</f>
        <v>280.7</v>
      </c>
      <c r="N254">
        <f>VLOOKUP(D254,'report (2)'!$Y$277:$AG$356,'report (2)'!AB$275)</f>
        <v>107.6</v>
      </c>
      <c r="O254">
        <f>VLOOKUP(E254,'report (2)'!$Y$277:$AG$356,'report (2)'!AC$275)</f>
        <v>0</v>
      </c>
      <c r="P254">
        <f>VLOOKUP(F254,'report (2)'!$Y$277:$AG$356,'report (2)'!AD$275)</f>
        <v>17.3</v>
      </c>
      <c r="Q254">
        <f>VLOOKUP(G254,'report (2)'!$Y$277:$AG$356,'report (2)'!AE$275)</f>
        <v>0</v>
      </c>
      <c r="R254">
        <f>VLOOKUP(H254,'report (2)'!$Y$277:$AG$356,'report (2)'!AF$275)</f>
        <v>0</v>
      </c>
      <c r="S254">
        <f>VLOOKUP(I254,'report (2)'!$Y$277:$AG$356,'report (2)'!AG$275)</f>
        <v>17.8</v>
      </c>
      <c r="T254">
        <f t="shared" si="37"/>
        <v>423.4</v>
      </c>
    </row>
    <row r="255" spans="1:20" x14ac:dyDescent="0.3">
      <c r="A255">
        <f t="shared" si="38"/>
        <v>253</v>
      </c>
      <c r="B255">
        <f>'report (2)'!$N$196</f>
        <v>57</v>
      </c>
      <c r="C255">
        <f>'report (2)'!$O$201</f>
        <v>7</v>
      </c>
      <c r="D255">
        <f>'report (2)'!$P$196</f>
        <v>6</v>
      </c>
      <c r="E255">
        <f t="shared" si="39"/>
        <v>67</v>
      </c>
      <c r="F255">
        <f t="shared" si="35"/>
        <v>24</v>
      </c>
      <c r="G255">
        <f t="shared" si="32"/>
        <v>74</v>
      </c>
      <c r="H255">
        <f t="shared" si="33"/>
        <v>75</v>
      </c>
      <c r="I255">
        <f t="shared" si="34"/>
        <v>14</v>
      </c>
      <c r="K255">
        <f t="shared" si="36"/>
        <v>253</v>
      </c>
      <c r="L255">
        <f>VLOOKUP(B255,'report (2)'!$Y$277:$AG$356,'report (2)'!Z$275)</f>
        <v>0</v>
      </c>
      <c r="M255">
        <f>VLOOKUP(C255,'report (2)'!$Y$277:$AG$356,'report (2)'!AA$275)</f>
        <v>280.7</v>
      </c>
      <c r="N255">
        <f>VLOOKUP(D255,'report (2)'!$Y$277:$AG$356,'report (2)'!AB$275)</f>
        <v>107.6</v>
      </c>
      <c r="O255">
        <f>VLOOKUP(E255,'report (2)'!$Y$277:$AG$356,'report (2)'!AC$275)</f>
        <v>0</v>
      </c>
      <c r="P255">
        <f>VLOOKUP(F255,'report (2)'!$Y$277:$AG$356,'report (2)'!AD$275)</f>
        <v>17.3</v>
      </c>
      <c r="Q255">
        <f>VLOOKUP(G255,'report (2)'!$Y$277:$AG$356,'report (2)'!AE$275)</f>
        <v>0</v>
      </c>
      <c r="R255">
        <f>VLOOKUP(H255,'report (2)'!$Y$277:$AG$356,'report (2)'!AF$275)</f>
        <v>0</v>
      </c>
      <c r="S255">
        <f>VLOOKUP(I255,'report (2)'!$Y$277:$AG$356,'report (2)'!AG$275)</f>
        <v>17.8</v>
      </c>
      <c r="T255">
        <f t="shared" si="37"/>
        <v>423.4</v>
      </c>
    </row>
    <row r="256" spans="1:20" x14ac:dyDescent="0.3">
      <c r="A256">
        <f t="shared" si="38"/>
        <v>254</v>
      </c>
      <c r="B256">
        <f>'report (2)'!$N$196</f>
        <v>57</v>
      </c>
      <c r="C256">
        <f>'report (2)'!$O$201</f>
        <v>7</v>
      </c>
      <c r="D256">
        <f>'report (2)'!$P$196</f>
        <v>6</v>
      </c>
      <c r="E256">
        <f t="shared" si="39"/>
        <v>80</v>
      </c>
      <c r="F256">
        <f t="shared" si="35"/>
        <v>24</v>
      </c>
      <c r="G256">
        <f t="shared" si="32"/>
        <v>74</v>
      </c>
      <c r="H256">
        <f t="shared" si="33"/>
        <v>75</v>
      </c>
      <c r="I256">
        <f t="shared" si="34"/>
        <v>1</v>
      </c>
      <c r="K256">
        <f t="shared" si="36"/>
        <v>254</v>
      </c>
      <c r="L256">
        <f>VLOOKUP(B256,'report (2)'!$Y$277:$AG$356,'report (2)'!Z$275)</f>
        <v>0</v>
      </c>
      <c r="M256">
        <f>VLOOKUP(C256,'report (2)'!$Y$277:$AG$356,'report (2)'!AA$275)</f>
        <v>280.7</v>
      </c>
      <c r="N256">
        <f>VLOOKUP(D256,'report (2)'!$Y$277:$AG$356,'report (2)'!AB$275)</f>
        <v>107.6</v>
      </c>
      <c r="O256">
        <f>VLOOKUP(E256,'report (2)'!$Y$277:$AG$356,'report (2)'!AC$275)</f>
        <v>0</v>
      </c>
      <c r="P256">
        <f>VLOOKUP(F256,'report (2)'!$Y$277:$AG$356,'report (2)'!AD$275)</f>
        <v>17.3</v>
      </c>
      <c r="Q256">
        <f>VLOOKUP(G256,'report (2)'!$Y$277:$AG$356,'report (2)'!AE$275)</f>
        <v>0</v>
      </c>
      <c r="R256">
        <f>VLOOKUP(H256,'report (2)'!$Y$277:$AG$356,'report (2)'!AF$275)</f>
        <v>0</v>
      </c>
      <c r="S256">
        <f>VLOOKUP(I256,'report (2)'!$Y$277:$AG$356,'report (2)'!AG$275)</f>
        <v>17.8</v>
      </c>
      <c r="T256">
        <f t="shared" si="37"/>
        <v>423.4</v>
      </c>
    </row>
    <row r="257" spans="1:20" x14ac:dyDescent="0.3">
      <c r="A257">
        <f t="shared" si="38"/>
        <v>255</v>
      </c>
      <c r="B257">
        <f>'report (2)'!$N$196</f>
        <v>57</v>
      </c>
      <c r="C257">
        <f>'report (2)'!$O$201</f>
        <v>7</v>
      </c>
      <c r="D257">
        <f>'report (2)'!$P$196</f>
        <v>6</v>
      </c>
      <c r="E257">
        <f t="shared" si="39"/>
        <v>55</v>
      </c>
      <c r="F257">
        <f t="shared" si="35"/>
        <v>24</v>
      </c>
      <c r="G257">
        <f t="shared" si="32"/>
        <v>74</v>
      </c>
      <c r="H257">
        <f t="shared" si="33"/>
        <v>75</v>
      </c>
      <c r="I257">
        <f t="shared" si="34"/>
        <v>26</v>
      </c>
      <c r="K257">
        <f t="shared" si="36"/>
        <v>255</v>
      </c>
      <c r="L257">
        <f>VLOOKUP(B257,'report (2)'!$Y$277:$AG$356,'report (2)'!Z$275)</f>
        <v>0</v>
      </c>
      <c r="M257">
        <f>VLOOKUP(C257,'report (2)'!$Y$277:$AG$356,'report (2)'!AA$275)</f>
        <v>280.7</v>
      </c>
      <c r="N257">
        <f>VLOOKUP(D257,'report (2)'!$Y$277:$AG$356,'report (2)'!AB$275)</f>
        <v>107.6</v>
      </c>
      <c r="O257">
        <f>VLOOKUP(E257,'report (2)'!$Y$277:$AG$356,'report (2)'!AC$275)</f>
        <v>0</v>
      </c>
      <c r="P257">
        <f>VLOOKUP(F257,'report (2)'!$Y$277:$AG$356,'report (2)'!AD$275)</f>
        <v>17.3</v>
      </c>
      <c r="Q257">
        <f>VLOOKUP(G257,'report (2)'!$Y$277:$AG$356,'report (2)'!AE$275)</f>
        <v>0</v>
      </c>
      <c r="R257">
        <f>VLOOKUP(H257,'report (2)'!$Y$277:$AG$356,'report (2)'!AF$275)</f>
        <v>0</v>
      </c>
      <c r="S257">
        <f>VLOOKUP(I257,'report (2)'!$Y$277:$AG$356,'report (2)'!AG$275)</f>
        <v>17.8</v>
      </c>
      <c r="T257">
        <f t="shared" si="37"/>
        <v>423.4</v>
      </c>
    </row>
    <row r="258" spans="1:20" x14ac:dyDescent="0.3">
      <c r="A258">
        <f t="shared" si="38"/>
        <v>256</v>
      </c>
      <c r="B258">
        <f>'report (2)'!$N$196</f>
        <v>57</v>
      </c>
      <c r="C258">
        <f>'report (2)'!$O$201</f>
        <v>7</v>
      </c>
      <c r="D258">
        <f>'report (2)'!$P$197</f>
        <v>60</v>
      </c>
      <c r="E258">
        <f t="shared" si="39"/>
        <v>25</v>
      </c>
      <c r="F258">
        <f t="shared" si="35"/>
        <v>24</v>
      </c>
      <c r="G258">
        <f t="shared" si="32"/>
        <v>74</v>
      </c>
      <c r="H258">
        <f t="shared" si="33"/>
        <v>21</v>
      </c>
      <c r="I258">
        <f t="shared" si="34"/>
        <v>56</v>
      </c>
      <c r="K258">
        <f t="shared" si="36"/>
        <v>256</v>
      </c>
      <c r="L258">
        <f>VLOOKUP(B258,'report (2)'!$Y$277:$AG$356,'report (2)'!Z$275)</f>
        <v>0</v>
      </c>
      <c r="M258">
        <f>VLOOKUP(C258,'report (2)'!$Y$277:$AG$356,'report (2)'!AA$275)</f>
        <v>280.7</v>
      </c>
      <c r="N258">
        <f>VLOOKUP(D258,'report (2)'!$Y$277:$AG$356,'report (2)'!AB$275)</f>
        <v>0</v>
      </c>
      <c r="O258">
        <f>VLOOKUP(E258,'report (2)'!$Y$277:$AG$356,'report (2)'!AC$275)</f>
        <v>260.39999999999998</v>
      </c>
      <c r="P258">
        <f>VLOOKUP(F258,'report (2)'!$Y$277:$AG$356,'report (2)'!AD$275)</f>
        <v>17.3</v>
      </c>
      <c r="Q258">
        <f>VLOOKUP(G258,'report (2)'!$Y$277:$AG$356,'report (2)'!AE$275)</f>
        <v>0</v>
      </c>
      <c r="R258">
        <f>VLOOKUP(H258,'report (2)'!$Y$277:$AG$356,'report (2)'!AF$275)</f>
        <v>36</v>
      </c>
      <c r="S258">
        <f>VLOOKUP(I258,'report (2)'!$Y$277:$AG$356,'report (2)'!AG$275)</f>
        <v>0</v>
      </c>
      <c r="T258">
        <f t="shared" si="37"/>
        <v>594.39999999999986</v>
      </c>
    </row>
    <row r="259" spans="1:20" x14ac:dyDescent="0.3">
      <c r="A259">
        <f t="shared" si="38"/>
        <v>257</v>
      </c>
      <c r="B259">
        <f>'report (2)'!$N$196</f>
        <v>57</v>
      </c>
      <c r="C259">
        <f>'report (2)'!$O$201</f>
        <v>7</v>
      </c>
      <c r="D259">
        <f>'report (2)'!$P$197</f>
        <v>60</v>
      </c>
      <c r="E259">
        <f t="shared" si="39"/>
        <v>52</v>
      </c>
      <c r="F259">
        <f t="shared" si="35"/>
        <v>24</v>
      </c>
      <c r="G259">
        <f t="shared" ref="G259:G322" si="40">81-C259</f>
        <v>74</v>
      </c>
      <c r="H259">
        <f t="shared" ref="H259:H322" si="41">81-D259</f>
        <v>21</v>
      </c>
      <c r="I259">
        <f t="shared" ref="I259:I322" si="42">81-E259</f>
        <v>29</v>
      </c>
      <c r="K259">
        <f t="shared" si="36"/>
        <v>257</v>
      </c>
      <c r="L259">
        <f>VLOOKUP(B259,'report (2)'!$Y$277:$AG$356,'report (2)'!Z$275)</f>
        <v>0</v>
      </c>
      <c r="M259">
        <f>VLOOKUP(C259,'report (2)'!$Y$277:$AG$356,'report (2)'!AA$275)</f>
        <v>280.7</v>
      </c>
      <c r="N259">
        <f>VLOOKUP(D259,'report (2)'!$Y$277:$AG$356,'report (2)'!AB$275)</f>
        <v>0</v>
      </c>
      <c r="O259">
        <f>VLOOKUP(E259,'report (2)'!$Y$277:$AG$356,'report (2)'!AC$275)</f>
        <v>0</v>
      </c>
      <c r="P259">
        <f>VLOOKUP(F259,'report (2)'!$Y$277:$AG$356,'report (2)'!AD$275)</f>
        <v>17.3</v>
      </c>
      <c r="Q259">
        <f>VLOOKUP(G259,'report (2)'!$Y$277:$AG$356,'report (2)'!AE$275)</f>
        <v>0</v>
      </c>
      <c r="R259">
        <f>VLOOKUP(H259,'report (2)'!$Y$277:$AG$356,'report (2)'!AF$275)</f>
        <v>36</v>
      </c>
      <c r="S259">
        <f>VLOOKUP(I259,'report (2)'!$Y$277:$AG$356,'report (2)'!AG$275)</f>
        <v>17.8</v>
      </c>
      <c r="T259">
        <f t="shared" si="37"/>
        <v>351.8</v>
      </c>
    </row>
    <row r="260" spans="1:20" x14ac:dyDescent="0.3">
      <c r="A260">
        <f t="shared" si="38"/>
        <v>258</v>
      </c>
      <c r="B260">
        <f>'report (2)'!$N$196</f>
        <v>57</v>
      </c>
      <c r="C260">
        <f>'report (2)'!$O$201</f>
        <v>7</v>
      </c>
      <c r="D260">
        <f>'report (2)'!$P$197</f>
        <v>60</v>
      </c>
      <c r="E260">
        <f t="shared" si="39"/>
        <v>67</v>
      </c>
      <c r="F260">
        <f t="shared" ref="F260:F323" si="43">81-B260</f>
        <v>24</v>
      </c>
      <c r="G260">
        <f t="shared" si="40"/>
        <v>74</v>
      </c>
      <c r="H260">
        <f t="shared" si="41"/>
        <v>21</v>
      </c>
      <c r="I260">
        <f t="shared" si="42"/>
        <v>14</v>
      </c>
      <c r="K260">
        <f t="shared" ref="K260:K323" si="44">A260</f>
        <v>258</v>
      </c>
      <c r="L260">
        <f>VLOOKUP(B260,'report (2)'!$Y$277:$AG$356,'report (2)'!Z$275)</f>
        <v>0</v>
      </c>
      <c r="M260">
        <f>VLOOKUP(C260,'report (2)'!$Y$277:$AG$356,'report (2)'!AA$275)</f>
        <v>280.7</v>
      </c>
      <c r="N260">
        <f>VLOOKUP(D260,'report (2)'!$Y$277:$AG$356,'report (2)'!AB$275)</f>
        <v>0</v>
      </c>
      <c r="O260">
        <f>VLOOKUP(E260,'report (2)'!$Y$277:$AG$356,'report (2)'!AC$275)</f>
        <v>0</v>
      </c>
      <c r="P260">
        <f>VLOOKUP(F260,'report (2)'!$Y$277:$AG$356,'report (2)'!AD$275)</f>
        <v>17.3</v>
      </c>
      <c r="Q260">
        <f>VLOOKUP(G260,'report (2)'!$Y$277:$AG$356,'report (2)'!AE$275)</f>
        <v>0</v>
      </c>
      <c r="R260">
        <f>VLOOKUP(H260,'report (2)'!$Y$277:$AG$356,'report (2)'!AF$275)</f>
        <v>36</v>
      </c>
      <c r="S260">
        <f>VLOOKUP(I260,'report (2)'!$Y$277:$AG$356,'report (2)'!AG$275)</f>
        <v>17.8</v>
      </c>
      <c r="T260">
        <f t="shared" ref="T260:T323" si="45">SUM(L260:S260)</f>
        <v>351.8</v>
      </c>
    </row>
    <row r="261" spans="1:20" x14ac:dyDescent="0.3">
      <c r="A261">
        <f t="shared" ref="A261:A324" si="46">A260+1</f>
        <v>259</v>
      </c>
      <c r="B261">
        <f>'report (2)'!$N$196</f>
        <v>57</v>
      </c>
      <c r="C261">
        <f>'report (2)'!$O$201</f>
        <v>7</v>
      </c>
      <c r="D261">
        <f>'report (2)'!$P$197</f>
        <v>60</v>
      </c>
      <c r="E261">
        <f t="shared" si="39"/>
        <v>80</v>
      </c>
      <c r="F261">
        <f t="shared" si="43"/>
        <v>24</v>
      </c>
      <c r="G261">
        <f t="shared" si="40"/>
        <v>74</v>
      </c>
      <c r="H261">
        <f t="shared" si="41"/>
        <v>21</v>
      </c>
      <c r="I261">
        <f t="shared" si="42"/>
        <v>1</v>
      </c>
      <c r="K261">
        <f t="shared" si="44"/>
        <v>259</v>
      </c>
      <c r="L261">
        <f>VLOOKUP(B261,'report (2)'!$Y$277:$AG$356,'report (2)'!Z$275)</f>
        <v>0</v>
      </c>
      <c r="M261">
        <f>VLOOKUP(C261,'report (2)'!$Y$277:$AG$356,'report (2)'!AA$275)</f>
        <v>280.7</v>
      </c>
      <c r="N261">
        <f>VLOOKUP(D261,'report (2)'!$Y$277:$AG$356,'report (2)'!AB$275)</f>
        <v>0</v>
      </c>
      <c r="O261">
        <f>VLOOKUP(E261,'report (2)'!$Y$277:$AG$356,'report (2)'!AC$275)</f>
        <v>0</v>
      </c>
      <c r="P261">
        <f>VLOOKUP(F261,'report (2)'!$Y$277:$AG$356,'report (2)'!AD$275)</f>
        <v>17.3</v>
      </c>
      <c r="Q261">
        <f>VLOOKUP(G261,'report (2)'!$Y$277:$AG$356,'report (2)'!AE$275)</f>
        <v>0</v>
      </c>
      <c r="R261">
        <f>VLOOKUP(H261,'report (2)'!$Y$277:$AG$356,'report (2)'!AF$275)</f>
        <v>36</v>
      </c>
      <c r="S261">
        <f>VLOOKUP(I261,'report (2)'!$Y$277:$AG$356,'report (2)'!AG$275)</f>
        <v>17.8</v>
      </c>
      <c r="T261">
        <f t="shared" si="45"/>
        <v>351.8</v>
      </c>
    </row>
    <row r="262" spans="1:20" x14ac:dyDescent="0.3">
      <c r="A262">
        <f t="shared" si="46"/>
        <v>260</v>
      </c>
      <c r="B262">
        <f>'report (2)'!$N$196</f>
        <v>57</v>
      </c>
      <c r="C262">
        <f>'report (2)'!$O$201</f>
        <v>7</v>
      </c>
      <c r="D262">
        <f>'report (2)'!$P$197</f>
        <v>60</v>
      </c>
      <c r="E262">
        <f t="shared" si="39"/>
        <v>55</v>
      </c>
      <c r="F262">
        <f t="shared" si="43"/>
        <v>24</v>
      </c>
      <c r="G262">
        <f t="shared" si="40"/>
        <v>74</v>
      </c>
      <c r="H262">
        <f t="shared" si="41"/>
        <v>21</v>
      </c>
      <c r="I262">
        <f t="shared" si="42"/>
        <v>26</v>
      </c>
      <c r="K262">
        <f t="shared" si="44"/>
        <v>260</v>
      </c>
      <c r="L262">
        <f>VLOOKUP(B262,'report (2)'!$Y$277:$AG$356,'report (2)'!Z$275)</f>
        <v>0</v>
      </c>
      <c r="M262">
        <f>VLOOKUP(C262,'report (2)'!$Y$277:$AG$356,'report (2)'!AA$275)</f>
        <v>280.7</v>
      </c>
      <c r="N262">
        <f>VLOOKUP(D262,'report (2)'!$Y$277:$AG$356,'report (2)'!AB$275)</f>
        <v>0</v>
      </c>
      <c r="O262">
        <f>VLOOKUP(E262,'report (2)'!$Y$277:$AG$356,'report (2)'!AC$275)</f>
        <v>0</v>
      </c>
      <c r="P262">
        <f>VLOOKUP(F262,'report (2)'!$Y$277:$AG$356,'report (2)'!AD$275)</f>
        <v>17.3</v>
      </c>
      <c r="Q262">
        <f>VLOOKUP(G262,'report (2)'!$Y$277:$AG$356,'report (2)'!AE$275)</f>
        <v>0</v>
      </c>
      <c r="R262">
        <f>VLOOKUP(H262,'report (2)'!$Y$277:$AG$356,'report (2)'!AF$275)</f>
        <v>36</v>
      </c>
      <c r="S262">
        <f>VLOOKUP(I262,'report (2)'!$Y$277:$AG$356,'report (2)'!AG$275)</f>
        <v>17.8</v>
      </c>
      <c r="T262">
        <f t="shared" si="45"/>
        <v>351.8</v>
      </c>
    </row>
    <row r="263" spans="1:20" x14ac:dyDescent="0.3">
      <c r="A263">
        <f t="shared" si="46"/>
        <v>261</v>
      </c>
      <c r="B263">
        <f>'report (2)'!$N$196</f>
        <v>57</v>
      </c>
      <c r="C263">
        <f>'report (2)'!$O$201</f>
        <v>7</v>
      </c>
      <c r="D263">
        <f>'report (2)'!$P$198</f>
        <v>36</v>
      </c>
      <c r="E263">
        <f t="shared" si="39"/>
        <v>25</v>
      </c>
      <c r="F263">
        <f t="shared" si="43"/>
        <v>24</v>
      </c>
      <c r="G263">
        <f t="shared" si="40"/>
        <v>74</v>
      </c>
      <c r="H263">
        <f t="shared" si="41"/>
        <v>45</v>
      </c>
      <c r="I263">
        <f t="shared" si="42"/>
        <v>56</v>
      </c>
      <c r="K263">
        <f t="shared" si="44"/>
        <v>261</v>
      </c>
      <c r="L263">
        <f>VLOOKUP(B263,'report (2)'!$Y$277:$AG$356,'report (2)'!Z$275)</f>
        <v>0</v>
      </c>
      <c r="M263">
        <f>VLOOKUP(C263,'report (2)'!$Y$277:$AG$356,'report (2)'!AA$275)</f>
        <v>280.7</v>
      </c>
      <c r="N263">
        <f>VLOOKUP(D263,'report (2)'!$Y$277:$AG$356,'report (2)'!AB$275)</f>
        <v>28.4</v>
      </c>
      <c r="O263">
        <f>VLOOKUP(E263,'report (2)'!$Y$277:$AG$356,'report (2)'!AC$275)</f>
        <v>260.39999999999998</v>
      </c>
      <c r="P263">
        <f>VLOOKUP(F263,'report (2)'!$Y$277:$AG$356,'report (2)'!AD$275)</f>
        <v>17.3</v>
      </c>
      <c r="Q263">
        <f>VLOOKUP(G263,'report (2)'!$Y$277:$AG$356,'report (2)'!AE$275)</f>
        <v>0</v>
      </c>
      <c r="R263">
        <f>VLOOKUP(H263,'report (2)'!$Y$277:$AG$356,'report (2)'!AF$275)</f>
        <v>0</v>
      </c>
      <c r="S263">
        <f>VLOOKUP(I263,'report (2)'!$Y$277:$AG$356,'report (2)'!AG$275)</f>
        <v>0</v>
      </c>
      <c r="T263">
        <f t="shared" si="45"/>
        <v>586.79999999999995</v>
      </c>
    </row>
    <row r="264" spans="1:20" x14ac:dyDescent="0.3">
      <c r="A264">
        <f t="shared" si="46"/>
        <v>262</v>
      </c>
      <c r="B264">
        <f>'report (2)'!$N$196</f>
        <v>57</v>
      </c>
      <c r="C264">
        <f>'report (2)'!$O$201</f>
        <v>7</v>
      </c>
      <c r="D264">
        <f>'report (2)'!$P$198</f>
        <v>36</v>
      </c>
      <c r="E264">
        <f t="shared" si="39"/>
        <v>52</v>
      </c>
      <c r="F264">
        <f t="shared" si="43"/>
        <v>24</v>
      </c>
      <c r="G264">
        <f t="shared" si="40"/>
        <v>74</v>
      </c>
      <c r="H264">
        <f t="shared" si="41"/>
        <v>45</v>
      </c>
      <c r="I264">
        <f t="shared" si="42"/>
        <v>29</v>
      </c>
      <c r="K264">
        <f t="shared" si="44"/>
        <v>262</v>
      </c>
      <c r="L264">
        <f>VLOOKUP(B264,'report (2)'!$Y$277:$AG$356,'report (2)'!Z$275)</f>
        <v>0</v>
      </c>
      <c r="M264">
        <f>VLOOKUP(C264,'report (2)'!$Y$277:$AG$356,'report (2)'!AA$275)</f>
        <v>280.7</v>
      </c>
      <c r="N264">
        <f>VLOOKUP(D264,'report (2)'!$Y$277:$AG$356,'report (2)'!AB$275)</f>
        <v>28.4</v>
      </c>
      <c r="O264">
        <f>VLOOKUP(E264,'report (2)'!$Y$277:$AG$356,'report (2)'!AC$275)</f>
        <v>0</v>
      </c>
      <c r="P264">
        <f>VLOOKUP(F264,'report (2)'!$Y$277:$AG$356,'report (2)'!AD$275)</f>
        <v>17.3</v>
      </c>
      <c r="Q264">
        <f>VLOOKUP(G264,'report (2)'!$Y$277:$AG$356,'report (2)'!AE$275)</f>
        <v>0</v>
      </c>
      <c r="R264">
        <f>VLOOKUP(H264,'report (2)'!$Y$277:$AG$356,'report (2)'!AF$275)</f>
        <v>0</v>
      </c>
      <c r="S264">
        <f>VLOOKUP(I264,'report (2)'!$Y$277:$AG$356,'report (2)'!AG$275)</f>
        <v>17.8</v>
      </c>
      <c r="T264">
        <f t="shared" si="45"/>
        <v>344.2</v>
      </c>
    </row>
    <row r="265" spans="1:20" x14ac:dyDescent="0.3">
      <c r="A265">
        <f t="shared" si="46"/>
        <v>263</v>
      </c>
      <c r="B265">
        <f>'report (2)'!$N$196</f>
        <v>57</v>
      </c>
      <c r="C265">
        <f>'report (2)'!$O$201</f>
        <v>7</v>
      </c>
      <c r="D265">
        <f>'report (2)'!$P$198</f>
        <v>36</v>
      </c>
      <c r="E265">
        <f t="shared" ref="E265:E328" si="47">E260</f>
        <v>67</v>
      </c>
      <c r="F265">
        <f t="shared" si="43"/>
        <v>24</v>
      </c>
      <c r="G265">
        <f t="shared" si="40"/>
        <v>74</v>
      </c>
      <c r="H265">
        <f t="shared" si="41"/>
        <v>45</v>
      </c>
      <c r="I265">
        <f t="shared" si="42"/>
        <v>14</v>
      </c>
      <c r="K265">
        <f t="shared" si="44"/>
        <v>263</v>
      </c>
      <c r="L265">
        <f>VLOOKUP(B265,'report (2)'!$Y$277:$AG$356,'report (2)'!Z$275)</f>
        <v>0</v>
      </c>
      <c r="M265">
        <f>VLOOKUP(C265,'report (2)'!$Y$277:$AG$356,'report (2)'!AA$275)</f>
        <v>280.7</v>
      </c>
      <c r="N265">
        <f>VLOOKUP(D265,'report (2)'!$Y$277:$AG$356,'report (2)'!AB$275)</f>
        <v>28.4</v>
      </c>
      <c r="O265">
        <f>VLOOKUP(E265,'report (2)'!$Y$277:$AG$356,'report (2)'!AC$275)</f>
        <v>0</v>
      </c>
      <c r="P265">
        <f>VLOOKUP(F265,'report (2)'!$Y$277:$AG$356,'report (2)'!AD$275)</f>
        <v>17.3</v>
      </c>
      <c r="Q265">
        <f>VLOOKUP(G265,'report (2)'!$Y$277:$AG$356,'report (2)'!AE$275)</f>
        <v>0</v>
      </c>
      <c r="R265">
        <f>VLOOKUP(H265,'report (2)'!$Y$277:$AG$356,'report (2)'!AF$275)</f>
        <v>0</v>
      </c>
      <c r="S265">
        <f>VLOOKUP(I265,'report (2)'!$Y$277:$AG$356,'report (2)'!AG$275)</f>
        <v>17.8</v>
      </c>
      <c r="T265">
        <f t="shared" si="45"/>
        <v>344.2</v>
      </c>
    </row>
    <row r="266" spans="1:20" x14ac:dyDescent="0.3">
      <c r="A266">
        <f t="shared" si="46"/>
        <v>264</v>
      </c>
      <c r="B266">
        <f>'report (2)'!$N$196</f>
        <v>57</v>
      </c>
      <c r="C266">
        <f>'report (2)'!$O$201</f>
        <v>7</v>
      </c>
      <c r="D266">
        <f>'report (2)'!$P$198</f>
        <v>36</v>
      </c>
      <c r="E266">
        <f t="shared" si="47"/>
        <v>80</v>
      </c>
      <c r="F266">
        <f t="shared" si="43"/>
        <v>24</v>
      </c>
      <c r="G266">
        <f t="shared" si="40"/>
        <v>74</v>
      </c>
      <c r="H266">
        <f t="shared" si="41"/>
        <v>45</v>
      </c>
      <c r="I266">
        <f t="shared" si="42"/>
        <v>1</v>
      </c>
      <c r="K266">
        <f t="shared" si="44"/>
        <v>264</v>
      </c>
      <c r="L266">
        <f>VLOOKUP(B266,'report (2)'!$Y$277:$AG$356,'report (2)'!Z$275)</f>
        <v>0</v>
      </c>
      <c r="M266">
        <f>VLOOKUP(C266,'report (2)'!$Y$277:$AG$356,'report (2)'!AA$275)</f>
        <v>280.7</v>
      </c>
      <c r="N266">
        <f>VLOOKUP(D266,'report (2)'!$Y$277:$AG$356,'report (2)'!AB$275)</f>
        <v>28.4</v>
      </c>
      <c r="O266">
        <f>VLOOKUP(E266,'report (2)'!$Y$277:$AG$356,'report (2)'!AC$275)</f>
        <v>0</v>
      </c>
      <c r="P266">
        <f>VLOOKUP(F266,'report (2)'!$Y$277:$AG$356,'report (2)'!AD$275)</f>
        <v>17.3</v>
      </c>
      <c r="Q266">
        <f>VLOOKUP(G266,'report (2)'!$Y$277:$AG$356,'report (2)'!AE$275)</f>
        <v>0</v>
      </c>
      <c r="R266">
        <f>VLOOKUP(H266,'report (2)'!$Y$277:$AG$356,'report (2)'!AF$275)</f>
        <v>0</v>
      </c>
      <c r="S266">
        <f>VLOOKUP(I266,'report (2)'!$Y$277:$AG$356,'report (2)'!AG$275)</f>
        <v>17.8</v>
      </c>
      <c r="T266">
        <f t="shared" si="45"/>
        <v>344.2</v>
      </c>
    </row>
    <row r="267" spans="1:20" x14ac:dyDescent="0.3">
      <c r="A267">
        <f t="shared" si="46"/>
        <v>265</v>
      </c>
      <c r="B267">
        <f>'report (2)'!$N$196</f>
        <v>57</v>
      </c>
      <c r="C267">
        <f>'report (2)'!$O$201</f>
        <v>7</v>
      </c>
      <c r="D267">
        <f>'report (2)'!$P$198</f>
        <v>36</v>
      </c>
      <c r="E267">
        <f t="shared" si="47"/>
        <v>55</v>
      </c>
      <c r="F267">
        <f t="shared" si="43"/>
        <v>24</v>
      </c>
      <c r="G267">
        <f t="shared" si="40"/>
        <v>74</v>
      </c>
      <c r="H267">
        <f t="shared" si="41"/>
        <v>45</v>
      </c>
      <c r="I267">
        <f t="shared" si="42"/>
        <v>26</v>
      </c>
      <c r="K267">
        <f t="shared" si="44"/>
        <v>265</v>
      </c>
      <c r="L267">
        <f>VLOOKUP(B267,'report (2)'!$Y$277:$AG$356,'report (2)'!Z$275)</f>
        <v>0</v>
      </c>
      <c r="M267">
        <f>VLOOKUP(C267,'report (2)'!$Y$277:$AG$356,'report (2)'!AA$275)</f>
        <v>280.7</v>
      </c>
      <c r="N267">
        <f>VLOOKUP(D267,'report (2)'!$Y$277:$AG$356,'report (2)'!AB$275)</f>
        <v>28.4</v>
      </c>
      <c r="O267">
        <f>VLOOKUP(E267,'report (2)'!$Y$277:$AG$356,'report (2)'!AC$275)</f>
        <v>0</v>
      </c>
      <c r="P267">
        <f>VLOOKUP(F267,'report (2)'!$Y$277:$AG$356,'report (2)'!AD$275)</f>
        <v>17.3</v>
      </c>
      <c r="Q267">
        <f>VLOOKUP(G267,'report (2)'!$Y$277:$AG$356,'report (2)'!AE$275)</f>
        <v>0</v>
      </c>
      <c r="R267">
        <f>VLOOKUP(H267,'report (2)'!$Y$277:$AG$356,'report (2)'!AF$275)</f>
        <v>0</v>
      </c>
      <c r="S267">
        <f>VLOOKUP(I267,'report (2)'!$Y$277:$AG$356,'report (2)'!AG$275)</f>
        <v>17.8</v>
      </c>
      <c r="T267">
        <f t="shared" si="45"/>
        <v>344.2</v>
      </c>
    </row>
    <row r="268" spans="1:20" x14ac:dyDescent="0.3">
      <c r="A268">
        <f t="shared" si="46"/>
        <v>266</v>
      </c>
      <c r="B268">
        <f>'report (2)'!$N$196</f>
        <v>57</v>
      </c>
      <c r="C268">
        <f>'report (2)'!$O$201</f>
        <v>7</v>
      </c>
      <c r="D268">
        <f>'report (2)'!$P$199</f>
        <v>58</v>
      </c>
      <c r="E268">
        <f t="shared" si="47"/>
        <v>25</v>
      </c>
      <c r="F268">
        <f t="shared" si="43"/>
        <v>24</v>
      </c>
      <c r="G268">
        <f t="shared" si="40"/>
        <v>74</v>
      </c>
      <c r="H268">
        <f t="shared" si="41"/>
        <v>23</v>
      </c>
      <c r="I268">
        <f t="shared" si="42"/>
        <v>56</v>
      </c>
      <c r="K268">
        <f t="shared" si="44"/>
        <v>266</v>
      </c>
      <c r="L268">
        <f>VLOOKUP(B268,'report (2)'!$Y$277:$AG$356,'report (2)'!Z$275)</f>
        <v>0</v>
      </c>
      <c r="M268">
        <f>VLOOKUP(C268,'report (2)'!$Y$277:$AG$356,'report (2)'!AA$275)</f>
        <v>280.7</v>
      </c>
      <c r="N268">
        <f>VLOOKUP(D268,'report (2)'!$Y$277:$AG$356,'report (2)'!AB$275)</f>
        <v>0</v>
      </c>
      <c r="O268">
        <f>VLOOKUP(E268,'report (2)'!$Y$277:$AG$356,'report (2)'!AC$275)</f>
        <v>260.39999999999998</v>
      </c>
      <c r="P268">
        <f>VLOOKUP(F268,'report (2)'!$Y$277:$AG$356,'report (2)'!AD$275)</f>
        <v>17.3</v>
      </c>
      <c r="Q268">
        <f>VLOOKUP(G268,'report (2)'!$Y$277:$AG$356,'report (2)'!AE$275)</f>
        <v>0</v>
      </c>
      <c r="R268">
        <f>VLOOKUP(H268,'report (2)'!$Y$277:$AG$356,'report (2)'!AF$275)</f>
        <v>36</v>
      </c>
      <c r="S268">
        <f>VLOOKUP(I268,'report (2)'!$Y$277:$AG$356,'report (2)'!AG$275)</f>
        <v>0</v>
      </c>
      <c r="T268">
        <f t="shared" si="45"/>
        <v>594.39999999999986</v>
      </c>
    </row>
    <row r="269" spans="1:20" x14ac:dyDescent="0.3">
      <c r="A269">
        <f t="shared" si="46"/>
        <v>267</v>
      </c>
      <c r="B269">
        <f>'report (2)'!$N$196</f>
        <v>57</v>
      </c>
      <c r="C269">
        <f>'report (2)'!$O$201</f>
        <v>7</v>
      </c>
      <c r="D269">
        <f>'report (2)'!$P$199</f>
        <v>58</v>
      </c>
      <c r="E269">
        <f t="shared" si="47"/>
        <v>52</v>
      </c>
      <c r="F269">
        <f t="shared" si="43"/>
        <v>24</v>
      </c>
      <c r="G269">
        <f t="shared" si="40"/>
        <v>74</v>
      </c>
      <c r="H269">
        <f t="shared" si="41"/>
        <v>23</v>
      </c>
      <c r="I269">
        <f t="shared" si="42"/>
        <v>29</v>
      </c>
      <c r="K269">
        <f t="shared" si="44"/>
        <v>267</v>
      </c>
      <c r="L269">
        <f>VLOOKUP(B269,'report (2)'!$Y$277:$AG$356,'report (2)'!Z$275)</f>
        <v>0</v>
      </c>
      <c r="M269">
        <f>VLOOKUP(C269,'report (2)'!$Y$277:$AG$356,'report (2)'!AA$275)</f>
        <v>280.7</v>
      </c>
      <c r="N269">
        <f>VLOOKUP(D269,'report (2)'!$Y$277:$AG$356,'report (2)'!AB$275)</f>
        <v>0</v>
      </c>
      <c r="O269">
        <f>VLOOKUP(E269,'report (2)'!$Y$277:$AG$356,'report (2)'!AC$275)</f>
        <v>0</v>
      </c>
      <c r="P269">
        <f>VLOOKUP(F269,'report (2)'!$Y$277:$AG$356,'report (2)'!AD$275)</f>
        <v>17.3</v>
      </c>
      <c r="Q269">
        <f>VLOOKUP(G269,'report (2)'!$Y$277:$AG$356,'report (2)'!AE$275)</f>
        <v>0</v>
      </c>
      <c r="R269">
        <f>VLOOKUP(H269,'report (2)'!$Y$277:$AG$356,'report (2)'!AF$275)</f>
        <v>36</v>
      </c>
      <c r="S269">
        <f>VLOOKUP(I269,'report (2)'!$Y$277:$AG$356,'report (2)'!AG$275)</f>
        <v>17.8</v>
      </c>
      <c r="T269">
        <f t="shared" si="45"/>
        <v>351.8</v>
      </c>
    </row>
    <row r="270" spans="1:20" x14ac:dyDescent="0.3">
      <c r="A270">
        <f t="shared" si="46"/>
        <v>268</v>
      </c>
      <c r="B270">
        <f>'report (2)'!$N$196</f>
        <v>57</v>
      </c>
      <c r="C270">
        <f>'report (2)'!$O$201</f>
        <v>7</v>
      </c>
      <c r="D270">
        <f>'report (2)'!$P$199</f>
        <v>58</v>
      </c>
      <c r="E270">
        <f t="shared" si="47"/>
        <v>67</v>
      </c>
      <c r="F270">
        <f t="shared" si="43"/>
        <v>24</v>
      </c>
      <c r="G270">
        <f t="shared" si="40"/>
        <v>74</v>
      </c>
      <c r="H270">
        <f t="shared" si="41"/>
        <v>23</v>
      </c>
      <c r="I270">
        <f t="shared" si="42"/>
        <v>14</v>
      </c>
      <c r="K270">
        <f t="shared" si="44"/>
        <v>268</v>
      </c>
      <c r="L270">
        <f>VLOOKUP(B270,'report (2)'!$Y$277:$AG$356,'report (2)'!Z$275)</f>
        <v>0</v>
      </c>
      <c r="M270">
        <f>VLOOKUP(C270,'report (2)'!$Y$277:$AG$356,'report (2)'!AA$275)</f>
        <v>280.7</v>
      </c>
      <c r="N270">
        <f>VLOOKUP(D270,'report (2)'!$Y$277:$AG$356,'report (2)'!AB$275)</f>
        <v>0</v>
      </c>
      <c r="O270">
        <f>VLOOKUP(E270,'report (2)'!$Y$277:$AG$356,'report (2)'!AC$275)</f>
        <v>0</v>
      </c>
      <c r="P270">
        <f>VLOOKUP(F270,'report (2)'!$Y$277:$AG$356,'report (2)'!AD$275)</f>
        <v>17.3</v>
      </c>
      <c r="Q270">
        <f>VLOOKUP(G270,'report (2)'!$Y$277:$AG$356,'report (2)'!AE$275)</f>
        <v>0</v>
      </c>
      <c r="R270">
        <f>VLOOKUP(H270,'report (2)'!$Y$277:$AG$356,'report (2)'!AF$275)</f>
        <v>36</v>
      </c>
      <c r="S270">
        <f>VLOOKUP(I270,'report (2)'!$Y$277:$AG$356,'report (2)'!AG$275)</f>
        <v>17.8</v>
      </c>
      <c r="T270">
        <f t="shared" si="45"/>
        <v>351.8</v>
      </c>
    </row>
    <row r="271" spans="1:20" x14ac:dyDescent="0.3">
      <c r="A271">
        <f t="shared" si="46"/>
        <v>269</v>
      </c>
      <c r="B271">
        <f>'report (2)'!$N$196</f>
        <v>57</v>
      </c>
      <c r="C271">
        <f>'report (2)'!$O$201</f>
        <v>7</v>
      </c>
      <c r="D271">
        <f>'report (2)'!$P$199</f>
        <v>58</v>
      </c>
      <c r="E271">
        <f t="shared" si="47"/>
        <v>80</v>
      </c>
      <c r="F271">
        <f t="shared" si="43"/>
        <v>24</v>
      </c>
      <c r="G271">
        <f t="shared" si="40"/>
        <v>74</v>
      </c>
      <c r="H271">
        <f t="shared" si="41"/>
        <v>23</v>
      </c>
      <c r="I271">
        <f t="shared" si="42"/>
        <v>1</v>
      </c>
      <c r="K271">
        <f t="shared" si="44"/>
        <v>269</v>
      </c>
      <c r="L271">
        <f>VLOOKUP(B271,'report (2)'!$Y$277:$AG$356,'report (2)'!Z$275)</f>
        <v>0</v>
      </c>
      <c r="M271">
        <f>VLOOKUP(C271,'report (2)'!$Y$277:$AG$356,'report (2)'!AA$275)</f>
        <v>280.7</v>
      </c>
      <c r="N271">
        <f>VLOOKUP(D271,'report (2)'!$Y$277:$AG$356,'report (2)'!AB$275)</f>
        <v>0</v>
      </c>
      <c r="O271">
        <f>VLOOKUP(E271,'report (2)'!$Y$277:$AG$356,'report (2)'!AC$275)</f>
        <v>0</v>
      </c>
      <c r="P271">
        <f>VLOOKUP(F271,'report (2)'!$Y$277:$AG$356,'report (2)'!AD$275)</f>
        <v>17.3</v>
      </c>
      <c r="Q271">
        <f>VLOOKUP(G271,'report (2)'!$Y$277:$AG$356,'report (2)'!AE$275)</f>
        <v>0</v>
      </c>
      <c r="R271">
        <f>VLOOKUP(H271,'report (2)'!$Y$277:$AG$356,'report (2)'!AF$275)</f>
        <v>36</v>
      </c>
      <c r="S271">
        <f>VLOOKUP(I271,'report (2)'!$Y$277:$AG$356,'report (2)'!AG$275)</f>
        <v>17.8</v>
      </c>
      <c r="T271">
        <f t="shared" si="45"/>
        <v>351.8</v>
      </c>
    </row>
    <row r="272" spans="1:20" x14ac:dyDescent="0.3">
      <c r="A272">
        <f t="shared" si="46"/>
        <v>270</v>
      </c>
      <c r="B272">
        <f>'report (2)'!$N$196</f>
        <v>57</v>
      </c>
      <c r="C272">
        <f>'report (2)'!$O$201</f>
        <v>7</v>
      </c>
      <c r="D272">
        <f>'report (2)'!$P$199</f>
        <v>58</v>
      </c>
      <c r="E272">
        <f t="shared" si="47"/>
        <v>55</v>
      </c>
      <c r="F272">
        <f t="shared" si="43"/>
        <v>24</v>
      </c>
      <c r="G272">
        <f t="shared" si="40"/>
        <v>74</v>
      </c>
      <c r="H272">
        <f t="shared" si="41"/>
        <v>23</v>
      </c>
      <c r="I272">
        <f t="shared" si="42"/>
        <v>26</v>
      </c>
      <c r="K272">
        <f t="shared" si="44"/>
        <v>270</v>
      </c>
      <c r="L272">
        <f>VLOOKUP(B272,'report (2)'!$Y$277:$AG$356,'report (2)'!Z$275)</f>
        <v>0</v>
      </c>
      <c r="M272">
        <f>VLOOKUP(C272,'report (2)'!$Y$277:$AG$356,'report (2)'!AA$275)</f>
        <v>280.7</v>
      </c>
      <c r="N272">
        <f>VLOOKUP(D272,'report (2)'!$Y$277:$AG$356,'report (2)'!AB$275)</f>
        <v>0</v>
      </c>
      <c r="O272">
        <f>VLOOKUP(E272,'report (2)'!$Y$277:$AG$356,'report (2)'!AC$275)</f>
        <v>0</v>
      </c>
      <c r="P272">
        <f>VLOOKUP(F272,'report (2)'!$Y$277:$AG$356,'report (2)'!AD$275)</f>
        <v>17.3</v>
      </c>
      <c r="Q272">
        <f>VLOOKUP(G272,'report (2)'!$Y$277:$AG$356,'report (2)'!AE$275)</f>
        <v>0</v>
      </c>
      <c r="R272">
        <f>VLOOKUP(H272,'report (2)'!$Y$277:$AG$356,'report (2)'!AF$275)</f>
        <v>36</v>
      </c>
      <c r="S272">
        <f>VLOOKUP(I272,'report (2)'!$Y$277:$AG$356,'report (2)'!AG$275)</f>
        <v>17.8</v>
      </c>
      <c r="T272">
        <f t="shared" si="45"/>
        <v>351.8</v>
      </c>
    </row>
    <row r="273" spans="1:20" x14ac:dyDescent="0.3">
      <c r="A273">
        <f t="shared" si="46"/>
        <v>271</v>
      </c>
      <c r="B273">
        <f>'report (2)'!$N$196</f>
        <v>57</v>
      </c>
      <c r="C273">
        <f>'report (2)'!$O$201</f>
        <v>7</v>
      </c>
      <c r="D273">
        <f>'report (2)'!$P$200</f>
        <v>56</v>
      </c>
      <c r="E273">
        <f t="shared" si="47"/>
        <v>25</v>
      </c>
      <c r="F273">
        <f t="shared" si="43"/>
        <v>24</v>
      </c>
      <c r="G273">
        <f t="shared" si="40"/>
        <v>74</v>
      </c>
      <c r="H273">
        <f t="shared" si="41"/>
        <v>25</v>
      </c>
      <c r="I273">
        <f t="shared" si="42"/>
        <v>56</v>
      </c>
      <c r="K273">
        <f t="shared" si="44"/>
        <v>271</v>
      </c>
      <c r="L273">
        <f>VLOOKUP(B273,'report (2)'!$Y$277:$AG$356,'report (2)'!Z$275)</f>
        <v>0</v>
      </c>
      <c r="M273">
        <f>VLOOKUP(C273,'report (2)'!$Y$277:$AG$356,'report (2)'!AA$275)</f>
        <v>280.7</v>
      </c>
      <c r="N273">
        <f>VLOOKUP(D273,'report (2)'!$Y$277:$AG$356,'report (2)'!AB$275)</f>
        <v>28.4</v>
      </c>
      <c r="O273">
        <f>VLOOKUP(E273,'report (2)'!$Y$277:$AG$356,'report (2)'!AC$275)</f>
        <v>260.39999999999998</v>
      </c>
      <c r="P273">
        <f>VLOOKUP(F273,'report (2)'!$Y$277:$AG$356,'report (2)'!AD$275)</f>
        <v>17.3</v>
      </c>
      <c r="Q273">
        <f>VLOOKUP(G273,'report (2)'!$Y$277:$AG$356,'report (2)'!AE$275)</f>
        <v>0</v>
      </c>
      <c r="R273">
        <f>VLOOKUP(H273,'report (2)'!$Y$277:$AG$356,'report (2)'!AF$275)</f>
        <v>17.8</v>
      </c>
      <c r="S273">
        <f>VLOOKUP(I273,'report (2)'!$Y$277:$AG$356,'report (2)'!AG$275)</f>
        <v>0</v>
      </c>
      <c r="T273">
        <f t="shared" si="45"/>
        <v>604.59999999999991</v>
      </c>
    </row>
    <row r="274" spans="1:20" x14ac:dyDescent="0.3">
      <c r="A274">
        <f t="shared" si="46"/>
        <v>272</v>
      </c>
      <c r="B274">
        <f>'report (2)'!$N$196</f>
        <v>57</v>
      </c>
      <c r="C274">
        <f>'report (2)'!$O$201</f>
        <v>7</v>
      </c>
      <c r="D274">
        <f>'report (2)'!$P$200</f>
        <v>56</v>
      </c>
      <c r="E274">
        <f t="shared" si="47"/>
        <v>52</v>
      </c>
      <c r="F274">
        <f t="shared" si="43"/>
        <v>24</v>
      </c>
      <c r="G274">
        <f t="shared" si="40"/>
        <v>74</v>
      </c>
      <c r="H274">
        <f t="shared" si="41"/>
        <v>25</v>
      </c>
      <c r="I274">
        <f t="shared" si="42"/>
        <v>29</v>
      </c>
      <c r="K274">
        <f t="shared" si="44"/>
        <v>272</v>
      </c>
      <c r="L274">
        <f>VLOOKUP(B274,'report (2)'!$Y$277:$AG$356,'report (2)'!Z$275)</f>
        <v>0</v>
      </c>
      <c r="M274">
        <f>VLOOKUP(C274,'report (2)'!$Y$277:$AG$356,'report (2)'!AA$275)</f>
        <v>280.7</v>
      </c>
      <c r="N274">
        <f>VLOOKUP(D274,'report (2)'!$Y$277:$AG$356,'report (2)'!AB$275)</f>
        <v>28.4</v>
      </c>
      <c r="O274">
        <f>VLOOKUP(E274,'report (2)'!$Y$277:$AG$356,'report (2)'!AC$275)</f>
        <v>0</v>
      </c>
      <c r="P274">
        <f>VLOOKUP(F274,'report (2)'!$Y$277:$AG$356,'report (2)'!AD$275)</f>
        <v>17.3</v>
      </c>
      <c r="Q274">
        <f>VLOOKUP(G274,'report (2)'!$Y$277:$AG$356,'report (2)'!AE$275)</f>
        <v>0</v>
      </c>
      <c r="R274">
        <f>VLOOKUP(H274,'report (2)'!$Y$277:$AG$356,'report (2)'!AF$275)</f>
        <v>17.8</v>
      </c>
      <c r="S274">
        <f>VLOOKUP(I274,'report (2)'!$Y$277:$AG$356,'report (2)'!AG$275)</f>
        <v>17.8</v>
      </c>
      <c r="T274">
        <f t="shared" si="45"/>
        <v>362</v>
      </c>
    </row>
    <row r="275" spans="1:20" x14ac:dyDescent="0.3">
      <c r="A275">
        <f t="shared" si="46"/>
        <v>273</v>
      </c>
      <c r="B275">
        <f>'report (2)'!$N$196</f>
        <v>57</v>
      </c>
      <c r="C275">
        <f>'report (2)'!$O$201</f>
        <v>7</v>
      </c>
      <c r="D275">
        <f>'report (2)'!$P$200</f>
        <v>56</v>
      </c>
      <c r="E275">
        <f t="shared" si="47"/>
        <v>67</v>
      </c>
      <c r="F275">
        <f t="shared" si="43"/>
        <v>24</v>
      </c>
      <c r="G275">
        <f t="shared" si="40"/>
        <v>74</v>
      </c>
      <c r="H275">
        <f t="shared" si="41"/>
        <v>25</v>
      </c>
      <c r="I275">
        <f t="shared" si="42"/>
        <v>14</v>
      </c>
      <c r="K275">
        <f t="shared" si="44"/>
        <v>273</v>
      </c>
      <c r="L275">
        <f>VLOOKUP(B275,'report (2)'!$Y$277:$AG$356,'report (2)'!Z$275)</f>
        <v>0</v>
      </c>
      <c r="M275">
        <f>VLOOKUP(C275,'report (2)'!$Y$277:$AG$356,'report (2)'!AA$275)</f>
        <v>280.7</v>
      </c>
      <c r="N275">
        <f>VLOOKUP(D275,'report (2)'!$Y$277:$AG$356,'report (2)'!AB$275)</f>
        <v>28.4</v>
      </c>
      <c r="O275">
        <f>VLOOKUP(E275,'report (2)'!$Y$277:$AG$356,'report (2)'!AC$275)</f>
        <v>0</v>
      </c>
      <c r="P275">
        <f>VLOOKUP(F275,'report (2)'!$Y$277:$AG$356,'report (2)'!AD$275)</f>
        <v>17.3</v>
      </c>
      <c r="Q275">
        <f>VLOOKUP(G275,'report (2)'!$Y$277:$AG$356,'report (2)'!AE$275)</f>
        <v>0</v>
      </c>
      <c r="R275">
        <f>VLOOKUP(H275,'report (2)'!$Y$277:$AG$356,'report (2)'!AF$275)</f>
        <v>17.8</v>
      </c>
      <c r="S275">
        <f>VLOOKUP(I275,'report (2)'!$Y$277:$AG$356,'report (2)'!AG$275)</f>
        <v>17.8</v>
      </c>
      <c r="T275">
        <f t="shared" si="45"/>
        <v>362</v>
      </c>
    </row>
    <row r="276" spans="1:20" x14ac:dyDescent="0.3">
      <c r="A276">
        <f t="shared" si="46"/>
        <v>274</v>
      </c>
      <c r="B276">
        <f>'report (2)'!$N$196</f>
        <v>57</v>
      </c>
      <c r="C276">
        <f>'report (2)'!$O$201</f>
        <v>7</v>
      </c>
      <c r="D276">
        <f>'report (2)'!$P$200</f>
        <v>56</v>
      </c>
      <c r="E276">
        <f t="shared" si="47"/>
        <v>80</v>
      </c>
      <c r="F276">
        <f t="shared" si="43"/>
        <v>24</v>
      </c>
      <c r="G276">
        <f t="shared" si="40"/>
        <v>74</v>
      </c>
      <c r="H276">
        <f t="shared" si="41"/>
        <v>25</v>
      </c>
      <c r="I276">
        <f t="shared" si="42"/>
        <v>1</v>
      </c>
      <c r="K276">
        <f t="shared" si="44"/>
        <v>274</v>
      </c>
      <c r="L276">
        <f>VLOOKUP(B276,'report (2)'!$Y$277:$AG$356,'report (2)'!Z$275)</f>
        <v>0</v>
      </c>
      <c r="M276">
        <f>VLOOKUP(C276,'report (2)'!$Y$277:$AG$356,'report (2)'!AA$275)</f>
        <v>280.7</v>
      </c>
      <c r="N276">
        <f>VLOOKUP(D276,'report (2)'!$Y$277:$AG$356,'report (2)'!AB$275)</f>
        <v>28.4</v>
      </c>
      <c r="O276">
        <f>VLOOKUP(E276,'report (2)'!$Y$277:$AG$356,'report (2)'!AC$275)</f>
        <v>0</v>
      </c>
      <c r="P276">
        <f>VLOOKUP(F276,'report (2)'!$Y$277:$AG$356,'report (2)'!AD$275)</f>
        <v>17.3</v>
      </c>
      <c r="Q276">
        <f>VLOOKUP(G276,'report (2)'!$Y$277:$AG$356,'report (2)'!AE$275)</f>
        <v>0</v>
      </c>
      <c r="R276">
        <f>VLOOKUP(H276,'report (2)'!$Y$277:$AG$356,'report (2)'!AF$275)</f>
        <v>17.8</v>
      </c>
      <c r="S276">
        <f>VLOOKUP(I276,'report (2)'!$Y$277:$AG$356,'report (2)'!AG$275)</f>
        <v>17.8</v>
      </c>
      <c r="T276">
        <f t="shared" si="45"/>
        <v>362</v>
      </c>
    </row>
    <row r="277" spans="1:20" x14ac:dyDescent="0.3">
      <c r="A277">
        <f t="shared" si="46"/>
        <v>275</v>
      </c>
      <c r="B277">
        <f>'report (2)'!$N$196</f>
        <v>57</v>
      </c>
      <c r="C277">
        <f>'report (2)'!$O$201</f>
        <v>7</v>
      </c>
      <c r="D277">
        <f>'report (2)'!$P$200</f>
        <v>56</v>
      </c>
      <c r="E277">
        <f t="shared" si="47"/>
        <v>55</v>
      </c>
      <c r="F277">
        <f t="shared" si="43"/>
        <v>24</v>
      </c>
      <c r="G277">
        <f t="shared" si="40"/>
        <v>74</v>
      </c>
      <c r="H277">
        <f t="shared" si="41"/>
        <v>25</v>
      </c>
      <c r="I277">
        <f t="shared" si="42"/>
        <v>26</v>
      </c>
      <c r="K277">
        <f t="shared" si="44"/>
        <v>275</v>
      </c>
      <c r="L277">
        <f>VLOOKUP(B277,'report (2)'!$Y$277:$AG$356,'report (2)'!Z$275)</f>
        <v>0</v>
      </c>
      <c r="M277">
        <f>VLOOKUP(C277,'report (2)'!$Y$277:$AG$356,'report (2)'!AA$275)</f>
        <v>280.7</v>
      </c>
      <c r="N277">
        <f>VLOOKUP(D277,'report (2)'!$Y$277:$AG$356,'report (2)'!AB$275)</f>
        <v>28.4</v>
      </c>
      <c r="O277">
        <f>VLOOKUP(E277,'report (2)'!$Y$277:$AG$356,'report (2)'!AC$275)</f>
        <v>0</v>
      </c>
      <c r="P277">
        <f>VLOOKUP(F277,'report (2)'!$Y$277:$AG$356,'report (2)'!AD$275)</f>
        <v>17.3</v>
      </c>
      <c r="Q277">
        <f>VLOOKUP(G277,'report (2)'!$Y$277:$AG$356,'report (2)'!AE$275)</f>
        <v>0</v>
      </c>
      <c r="R277">
        <f>VLOOKUP(H277,'report (2)'!$Y$277:$AG$356,'report (2)'!AF$275)</f>
        <v>17.8</v>
      </c>
      <c r="S277">
        <f>VLOOKUP(I277,'report (2)'!$Y$277:$AG$356,'report (2)'!AG$275)</f>
        <v>17.8</v>
      </c>
      <c r="T277">
        <f t="shared" si="45"/>
        <v>362</v>
      </c>
    </row>
    <row r="278" spans="1:20" x14ac:dyDescent="0.3">
      <c r="A278">
        <f t="shared" si="46"/>
        <v>276</v>
      </c>
      <c r="B278">
        <f>'report (2)'!$N$196</f>
        <v>57</v>
      </c>
      <c r="C278">
        <f>'report (2)'!$O$201</f>
        <v>7</v>
      </c>
      <c r="D278">
        <f>'report (2)'!$P$201</f>
        <v>27</v>
      </c>
      <c r="E278">
        <f t="shared" si="47"/>
        <v>25</v>
      </c>
      <c r="F278">
        <f t="shared" si="43"/>
        <v>24</v>
      </c>
      <c r="G278">
        <f t="shared" si="40"/>
        <v>74</v>
      </c>
      <c r="H278">
        <f t="shared" si="41"/>
        <v>54</v>
      </c>
      <c r="I278">
        <f t="shared" si="42"/>
        <v>56</v>
      </c>
      <c r="K278">
        <f t="shared" si="44"/>
        <v>276</v>
      </c>
      <c r="L278">
        <f>VLOOKUP(B278,'report (2)'!$Y$277:$AG$356,'report (2)'!Z$275)</f>
        <v>0</v>
      </c>
      <c r="M278">
        <f>VLOOKUP(C278,'report (2)'!$Y$277:$AG$356,'report (2)'!AA$275)</f>
        <v>280.7</v>
      </c>
      <c r="N278">
        <f>VLOOKUP(D278,'report (2)'!$Y$277:$AG$356,'report (2)'!AB$275)</f>
        <v>64</v>
      </c>
      <c r="O278">
        <f>VLOOKUP(E278,'report (2)'!$Y$277:$AG$356,'report (2)'!AC$275)</f>
        <v>260.39999999999998</v>
      </c>
      <c r="P278">
        <f>VLOOKUP(F278,'report (2)'!$Y$277:$AG$356,'report (2)'!AD$275)</f>
        <v>17.3</v>
      </c>
      <c r="Q278">
        <f>VLOOKUP(G278,'report (2)'!$Y$277:$AG$356,'report (2)'!AE$275)</f>
        <v>0</v>
      </c>
      <c r="R278">
        <f>VLOOKUP(H278,'report (2)'!$Y$277:$AG$356,'report (2)'!AF$275)</f>
        <v>0</v>
      </c>
      <c r="S278">
        <f>VLOOKUP(I278,'report (2)'!$Y$277:$AG$356,'report (2)'!AG$275)</f>
        <v>0</v>
      </c>
      <c r="T278">
        <f t="shared" si="45"/>
        <v>622.39999999999986</v>
      </c>
    </row>
    <row r="279" spans="1:20" x14ac:dyDescent="0.3">
      <c r="A279">
        <f t="shared" si="46"/>
        <v>277</v>
      </c>
      <c r="B279">
        <f>'report (2)'!$N$196</f>
        <v>57</v>
      </c>
      <c r="C279">
        <f>'report (2)'!$O$201</f>
        <v>7</v>
      </c>
      <c r="D279">
        <f>'report (2)'!$P$201</f>
        <v>27</v>
      </c>
      <c r="E279">
        <f t="shared" si="47"/>
        <v>52</v>
      </c>
      <c r="F279">
        <f t="shared" si="43"/>
        <v>24</v>
      </c>
      <c r="G279">
        <f t="shared" si="40"/>
        <v>74</v>
      </c>
      <c r="H279">
        <f t="shared" si="41"/>
        <v>54</v>
      </c>
      <c r="I279">
        <f t="shared" si="42"/>
        <v>29</v>
      </c>
      <c r="K279">
        <f t="shared" si="44"/>
        <v>277</v>
      </c>
      <c r="L279">
        <f>VLOOKUP(B279,'report (2)'!$Y$277:$AG$356,'report (2)'!Z$275)</f>
        <v>0</v>
      </c>
      <c r="M279">
        <f>VLOOKUP(C279,'report (2)'!$Y$277:$AG$356,'report (2)'!AA$275)</f>
        <v>280.7</v>
      </c>
      <c r="N279">
        <f>VLOOKUP(D279,'report (2)'!$Y$277:$AG$356,'report (2)'!AB$275)</f>
        <v>64</v>
      </c>
      <c r="O279">
        <f>VLOOKUP(E279,'report (2)'!$Y$277:$AG$356,'report (2)'!AC$275)</f>
        <v>0</v>
      </c>
      <c r="P279">
        <f>VLOOKUP(F279,'report (2)'!$Y$277:$AG$356,'report (2)'!AD$275)</f>
        <v>17.3</v>
      </c>
      <c r="Q279">
        <f>VLOOKUP(G279,'report (2)'!$Y$277:$AG$356,'report (2)'!AE$275)</f>
        <v>0</v>
      </c>
      <c r="R279">
        <f>VLOOKUP(H279,'report (2)'!$Y$277:$AG$356,'report (2)'!AF$275)</f>
        <v>0</v>
      </c>
      <c r="S279">
        <f>VLOOKUP(I279,'report (2)'!$Y$277:$AG$356,'report (2)'!AG$275)</f>
        <v>17.8</v>
      </c>
      <c r="T279">
        <f t="shared" si="45"/>
        <v>379.8</v>
      </c>
    </row>
    <row r="280" spans="1:20" x14ac:dyDescent="0.3">
      <c r="A280">
        <f t="shared" si="46"/>
        <v>278</v>
      </c>
      <c r="B280">
        <f>'report (2)'!$N$196</f>
        <v>57</v>
      </c>
      <c r="C280">
        <f>'report (2)'!$O$201</f>
        <v>7</v>
      </c>
      <c r="D280">
        <f>'report (2)'!$P$201</f>
        <v>27</v>
      </c>
      <c r="E280">
        <f t="shared" si="47"/>
        <v>67</v>
      </c>
      <c r="F280">
        <f t="shared" si="43"/>
        <v>24</v>
      </c>
      <c r="G280">
        <f t="shared" si="40"/>
        <v>74</v>
      </c>
      <c r="H280">
        <f t="shared" si="41"/>
        <v>54</v>
      </c>
      <c r="I280">
        <f t="shared" si="42"/>
        <v>14</v>
      </c>
      <c r="K280">
        <f t="shared" si="44"/>
        <v>278</v>
      </c>
      <c r="L280">
        <f>VLOOKUP(B280,'report (2)'!$Y$277:$AG$356,'report (2)'!Z$275)</f>
        <v>0</v>
      </c>
      <c r="M280">
        <f>VLOOKUP(C280,'report (2)'!$Y$277:$AG$356,'report (2)'!AA$275)</f>
        <v>280.7</v>
      </c>
      <c r="N280">
        <f>VLOOKUP(D280,'report (2)'!$Y$277:$AG$356,'report (2)'!AB$275)</f>
        <v>64</v>
      </c>
      <c r="O280">
        <f>VLOOKUP(E280,'report (2)'!$Y$277:$AG$356,'report (2)'!AC$275)</f>
        <v>0</v>
      </c>
      <c r="P280">
        <f>VLOOKUP(F280,'report (2)'!$Y$277:$AG$356,'report (2)'!AD$275)</f>
        <v>17.3</v>
      </c>
      <c r="Q280">
        <f>VLOOKUP(G280,'report (2)'!$Y$277:$AG$356,'report (2)'!AE$275)</f>
        <v>0</v>
      </c>
      <c r="R280">
        <f>VLOOKUP(H280,'report (2)'!$Y$277:$AG$356,'report (2)'!AF$275)</f>
        <v>0</v>
      </c>
      <c r="S280">
        <f>VLOOKUP(I280,'report (2)'!$Y$277:$AG$356,'report (2)'!AG$275)</f>
        <v>17.8</v>
      </c>
      <c r="T280">
        <f t="shared" si="45"/>
        <v>379.8</v>
      </c>
    </row>
    <row r="281" spans="1:20" x14ac:dyDescent="0.3">
      <c r="A281">
        <f t="shared" si="46"/>
        <v>279</v>
      </c>
      <c r="B281">
        <f>'report (2)'!$N$196</f>
        <v>57</v>
      </c>
      <c r="C281">
        <f>'report (2)'!$O$201</f>
        <v>7</v>
      </c>
      <c r="D281">
        <f>'report (2)'!$P$201</f>
        <v>27</v>
      </c>
      <c r="E281">
        <f t="shared" si="47"/>
        <v>80</v>
      </c>
      <c r="F281">
        <f t="shared" si="43"/>
        <v>24</v>
      </c>
      <c r="G281">
        <f t="shared" si="40"/>
        <v>74</v>
      </c>
      <c r="H281">
        <f t="shared" si="41"/>
        <v>54</v>
      </c>
      <c r="I281">
        <f t="shared" si="42"/>
        <v>1</v>
      </c>
      <c r="K281">
        <f t="shared" si="44"/>
        <v>279</v>
      </c>
      <c r="L281">
        <f>VLOOKUP(B281,'report (2)'!$Y$277:$AG$356,'report (2)'!Z$275)</f>
        <v>0</v>
      </c>
      <c r="M281">
        <f>VLOOKUP(C281,'report (2)'!$Y$277:$AG$356,'report (2)'!AA$275)</f>
        <v>280.7</v>
      </c>
      <c r="N281">
        <f>VLOOKUP(D281,'report (2)'!$Y$277:$AG$356,'report (2)'!AB$275)</f>
        <v>64</v>
      </c>
      <c r="O281">
        <f>VLOOKUP(E281,'report (2)'!$Y$277:$AG$356,'report (2)'!AC$275)</f>
        <v>0</v>
      </c>
      <c r="P281">
        <f>VLOOKUP(F281,'report (2)'!$Y$277:$AG$356,'report (2)'!AD$275)</f>
        <v>17.3</v>
      </c>
      <c r="Q281">
        <f>VLOOKUP(G281,'report (2)'!$Y$277:$AG$356,'report (2)'!AE$275)</f>
        <v>0</v>
      </c>
      <c r="R281">
        <f>VLOOKUP(H281,'report (2)'!$Y$277:$AG$356,'report (2)'!AF$275)</f>
        <v>0</v>
      </c>
      <c r="S281">
        <f>VLOOKUP(I281,'report (2)'!$Y$277:$AG$356,'report (2)'!AG$275)</f>
        <v>17.8</v>
      </c>
      <c r="T281">
        <f t="shared" si="45"/>
        <v>379.8</v>
      </c>
    </row>
    <row r="282" spans="1:20" x14ac:dyDescent="0.3">
      <c r="A282">
        <f t="shared" si="46"/>
        <v>280</v>
      </c>
      <c r="B282">
        <f>'report (2)'!$N$196</f>
        <v>57</v>
      </c>
      <c r="C282">
        <f>'report (2)'!$O$201</f>
        <v>7</v>
      </c>
      <c r="D282">
        <f>'report (2)'!$P$201</f>
        <v>27</v>
      </c>
      <c r="E282">
        <f t="shared" si="47"/>
        <v>55</v>
      </c>
      <c r="F282">
        <f t="shared" si="43"/>
        <v>24</v>
      </c>
      <c r="G282">
        <f t="shared" si="40"/>
        <v>74</v>
      </c>
      <c r="H282">
        <f t="shared" si="41"/>
        <v>54</v>
      </c>
      <c r="I282">
        <f t="shared" si="42"/>
        <v>26</v>
      </c>
      <c r="K282">
        <f t="shared" si="44"/>
        <v>280</v>
      </c>
      <c r="L282">
        <f>VLOOKUP(B282,'report (2)'!$Y$277:$AG$356,'report (2)'!Z$275)</f>
        <v>0</v>
      </c>
      <c r="M282">
        <f>VLOOKUP(C282,'report (2)'!$Y$277:$AG$356,'report (2)'!AA$275)</f>
        <v>280.7</v>
      </c>
      <c r="N282">
        <f>VLOOKUP(D282,'report (2)'!$Y$277:$AG$356,'report (2)'!AB$275)</f>
        <v>64</v>
      </c>
      <c r="O282">
        <f>VLOOKUP(E282,'report (2)'!$Y$277:$AG$356,'report (2)'!AC$275)</f>
        <v>0</v>
      </c>
      <c r="P282">
        <f>VLOOKUP(F282,'report (2)'!$Y$277:$AG$356,'report (2)'!AD$275)</f>
        <v>17.3</v>
      </c>
      <c r="Q282">
        <f>VLOOKUP(G282,'report (2)'!$Y$277:$AG$356,'report (2)'!AE$275)</f>
        <v>0</v>
      </c>
      <c r="R282">
        <f>VLOOKUP(H282,'report (2)'!$Y$277:$AG$356,'report (2)'!AF$275)</f>
        <v>0</v>
      </c>
      <c r="S282">
        <f>VLOOKUP(I282,'report (2)'!$Y$277:$AG$356,'report (2)'!AG$275)</f>
        <v>17.8</v>
      </c>
      <c r="T282">
        <f t="shared" si="45"/>
        <v>379.8</v>
      </c>
    </row>
    <row r="283" spans="1:20" x14ac:dyDescent="0.3">
      <c r="A283">
        <f t="shared" si="46"/>
        <v>281</v>
      </c>
      <c r="B283">
        <f>'report (2)'!$N$196</f>
        <v>57</v>
      </c>
      <c r="C283">
        <f>'report (2)'!$O$201</f>
        <v>7</v>
      </c>
      <c r="D283">
        <f>'report (2)'!$P$202</f>
        <v>23</v>
      </c>
      <c r="E283">
        <f t="shared" si="47"/>
        <v>25</v>
      </c>
      <c r="F283">
        <f t="shared" si="43"/>
        <v>24</v>
      </c>
      <c r="G283">
        <f t="shared" si="40"/>
        <v>74</v>
      </c>
      <c r="H283">
        <f t="shared" si="41"/>
        <v>58</v>
      </c>
      <c r="I283">
        <f t="shared" si="42"/>
        <v>56</v>
      </c>
      <c r="K283">
        <f t="shared" si="44"/>
        <v>281</v>
      </c>
      <c r="L283">
        <f>VLOOKUP(B283,'report (2)'!$Y$277:$AG$356,'report (2)'!Z$275)</f>
        <v>0</v>
      </c>
      <c r="M283">
        <f>VLOOKUP(C283,'report (2)'!$Y$277:$AG$356,'report (2)'!AA$275)</f>
        <v>280.7</v>
      </c>
      <c r="N283">
        <f>VLOOKUP(D283,'report (2)'!$Y$277:$AG$356,'report (2)'!AB$275)</f>
        <v>64</v>
      </c>
      <c r="O283">
        <f>VLOOKUP(E283,'report (2)'!$Y$277:$AG$356,'report (2)'!AC$275)</f>
        <v>260.39999999999998</v>
      </c>
      <c r="P283">
        <f>VLOOKUP(F283,'report (2)'!$Y$277:$AG$356,'report (2)'!AD$275)</f>
        <v>17.3</v>
      </c>
      <c r="Q283">
        <f>VLOOKUP(G283,'report (2)'!$Y$277:$AG$356,'report (2)'!AE$275)</f>
        <v>0</v>
      </c>
      <c r="R283">
        <f>VLOOKUP(H283,'report (2)'!$Y$277:$AG$356,'report (2)'!AF$275)</f>
        <v>0</v>
      </c>
      <c r="S283">
        <f>VLOOKUP(I283,'report (2)'!$Y$277:$AG$356,'report (2)'!AG$275)</f>
        <v>0</v>
      </c>
      <c r="T283">
        <f t="shared" si="45"/>
        <v>622.39999999999986</v>
      </c>
    </row>
    <row r="284" spans="1:20" x14ac:dyDescent="0.3">
      <c r="A284">
        <f t="shared" si="46"/>
        <v>282</v>
      </c>
      <c r="B284">
        <f>'report (2)'!$N$196</f>
        <v>57</v>
      </c>
      <c r="C284">
        <f>'report (2)'!$O$201</f>
        <v>7</v>
      </c>
      <c r="D284">
        <f>'report (2)'!$P$202</f>
        <v>23</v>
      </c>
      <c r="E284">
        <f t="shared" si="47"/>
        <v>52</v>
      </c>
      <c r="F284">
        <f t="shared" si="43"/>
        <v>24</v>
      </c>
      <c r="G284">
        <f t="shared" si="40"/>
        <v>74</v>
      </c>
      <c r="H284">
        <f t="shared" si="41"/>
        <v>58</v>
      </c>
      <c r="I284">
        <f t="shared" si="42"/>
        <v>29</v>
      </c>
      <c r="K284">
        <f t="shared" si="44"/>
        <v>282</v>
      </c>
      <c r="L284">
        <f>VLOOKUP(B284,'report (2)'!$Y$277:$AG$356,'report (2)'!Z$275)</f>
        <v>0</v>
      </c>
      <c r="M284">
        <f>VLOOKUP(C284,'report (2)'!$Y$277:$AG$356,'report (2)'!AA$275)</f>
        <v>280.7</v>
      </c>
      <c r="N284">
        <f>VLOOKUP(D284,'report (2)'!$Y$277:$AG$356,'report (2)'!AB$275)</f>
        <v>64</v>
      </c>
      <c r="O284">
        <f>VLOOKUP(E284,'report (2)'!$Y$277:$AG$356,'report (2)'!AC$275)</f>
        <v>0</v>
      </c>
      <c r="P284">
        <f>VLOOKUP(F284,'report (2)'!$Y$277:$AG$356,'report (2)'!AD$275)</f>
        <v>17.3</v>
      </c>
      <c r="Q284">
        <f>VLOOKUP(G284,'report (2)'!$Y$277:$AG$356,'report (2)'!AE$275)</f>
        <v>0</v>
      </c>
      <c r="R284">
        <f>VLOOKUP(H284,'report (2)'!$Y$277:$AG$356,'report (2)'!AF$275)</f>
        <v>0</v>
      </c>
      <c r="S284">
        <f>VLOOKUP(I284,'report (2)'!$Y$277:$AG$356,'report (2)'!AG$275)</f>
        <v>17.8</v>
      </c>
      <c r="T284">
        <f t="shared" si="45"/>
        <v>379.8</v>
      </c>
    </row>
    <row r="285" spans="1:20" x14ac:dyDescent="0.3">
      <c r="A285">
        <f t="shared" si="46"/>
        <v>283</v>
      </c>
      <c r="B285">
        <f>'report (2)'!$N$196</f>
        <v>57</v>
      </c>
      <c r="C285">
        <f>'report (2)'!$O$201</f>
        <v>7</v>
      </c>
      <c r="D285">
        <f>'report (2)'!$P$202</f>
        <v>23</v>
      </c>
      <c r="E285">
        <f t="shared" si="47"/>
        <v>67</v>
      </c>
      <c r="F285">
        <f t="shared" si="43"/>
        <v>24</v>
      </c>
      <c r="G285">
        <f t="shared" si="40"/>
        <v>74</v>
      </c>
      <c r="H285">
        <f t="shared" si="41"/>
        <v>58</v>
      </c>
      <c r="I285">
        <f t="shared" si="42"/>
        <v>14</v>
      </c>
      <c r="K285">
        <f t="shared" si="44"/>
        <v>283</v>
      </c>
      <c r="L285">
        <f>VLOOKUP(B285,'report (2)'!$Y$277:$AG$356,'report (2)'!Z$275)</f>
        <v>0</v>
      </c>
      <c r="M285">
        <f>VLOOKUP(C285,'report (2)'!$Y$277:$AG$356,'report (2)'!AA$275)</f>
        <v>280.7</v>
      </c>
      <c r="N285">
        <f>VLOOKUP(D285,'report (2)'!$Y$277:$AG$356,'report (2)'!AB$275)</f>
        <v>64</v>
      </c>
      <c r="O285">
        <f>VLOOKUP(E285,'report (2)'!$Y$277:$AG$356,'report (2)'!AC$275)</f>
        <v>0</v>
      </c>
      <c r="P285">
        <f>VLOOKUP(F285,'report (2)'!$Y$277:$AG$356,'report (2)'!AD$275)</f>
        <v>17.3</v>
      </c>
      <c r="Q285">
        <f>VLOOKUP(G285,'report (2)'!$Y$277:$AG$356,'report (2)'!AE$275)</f>
        <v>0</v>
      </c>
      <c r="R285">
        <f>VLOOKUP(H285,'report (2)'!$Y$277:$AG$356,'report (2)'!AF$275)</f>
        <v>0</v>
      </c>
      <c r="S285">
        <f>VLOOKUP(I285,'report (2)'!$Y$277:$AG$356,'report (2)'!AG$275)</f>
        <v>17.8</v>
      </c>
      <c r="T285">
        <f t="shared" si="45"/>
        <v>379.8</v>
      </c>
    </row>
    <row r="286" spans="1:20" x14ac:dyDescent="0.3">
      <c r="A286">
        <f t="shared" si="46"/>
        <v>284</v>
      </c>
      <c r="B286">
        <f>'report (2)'!$N$196</f>
        <v>57</v>
      </c>
      <c r="C286">
        <f>'report (2)'!$O$201</f>
        <v>7</v>
      </c>
      <c r="D286">
        <f>'report (2)'!$P$202</f>
        <v>23</v>
      </c>
      <c r="E286">
        <f t="shared" si="47"/>
        <v>80</v>
      </c>
      <c r="F286">
        <f t="shared" si="43"/>
        <v>24</v>
      </c>
      <c r="G286">
        <f t="shared" si="40"/>
        <v>74</v>
      </c>
      <c r="H286">
        <f t="shared" si="41"/>
        <v>58</v>
      </c>
      <c r="I286">
        <f t="shared" si="42"/>
        <v>1</v>
      </c>
      <c r="K286">
        <f t="shared" si="44"/>
        <v>284</v>
      </c>
      <c r="L286">
        <f>VLOOKUP(B286,'report (2)'!$Y$277:$AG$356,'report (2)'!Z$275)</f>
        <v>0</v>
      </c>
      <c r="M286">
        <f>VLOOKUP(C286,'report (2)'!$Y$277:$AG$356,'report (2)'!AA$275)</f>
        <v>280.7</v>
      </c>
      <c r="N286">
        <f>VLOOKUP(D286,'report (2)'!$Y$277:$AG$356,'report (2)'!AB$275)</f>
        <v>64</v>
      </c>
      <c r="O286">
        <f>VLOOKUP(E286,'report (2)'!$Y$277:$AG$356,'report (2)'!AC$275)</f>
        <v>0</v>
      </c>
      <c r="P286">
        <f>VLOOKUP(F286,'report (2)'!$Y$277:$AG$356,'report (2)'!AD$275)</f>
        <v>17.3</v>
      </c>
      <c r="Q286">
        <f>VLOOKUP(G286,'report (2)'!$Y$277:$AG$356,'report (2)'!AE$275)</f>
        <v>0</v>
      </c>
      <c r="R286">
        <f>VLOOKUP(H286,'report (2)'!$Y$277:$AG$356,'report (2)'!AF$275)</f>
        <v>0</v>
      </c>
      <c r="S286">
        <f>VLOOKUP(I286,'report (2)'!$Y$277:$AG$356,'report (2)'!AG$275)</f>
        <v>17.8</v>
      </c>
      <c r="T286">
        <f t="shared" si="45"/>
        <v>379.8</v>
      </c>
    </row>
    <row r="287" spans="1:20" x14ac:dyDescent="0.3">
      <c r="A287">
        <f t="shared" si="46"/>
        <v>285</v>
      </c>
      <c r="B287">
        <f>'report (2)'!$N$196</f>
        <v>57</v>
      </c>
      <c r="C287">
        <f>'report (2)'!$O$201</f>
        <v>7</v>
      </c>
      <c r="D287">
        <f>'report (2)'!$P$202</f>
        <v>23</v>
      </c>
      <c r="E287">
        <f t="shared" si="47"/>
        <v>55</v>
      </c>
      <c r="F287">
        <f t="shared" si="43"/>
        <v>24</v>
      </c>
      <c r="G287">
        <f t="shared" si="40"/>
        <v>74</v>
      </c>
      <c r="H287">
        <f t="shared" si="41"/>
        <v>58</v>
      </c>
      <c r="I287">
        <f t="shared" si="42"/>
        <v>26</v>
      </c>
      <c r="K287">
        <f t="shared" si="44"/>
        <v>285</v>
      </c>
      <c r="L287">
        <f>VLOOKUP(B287,'report (2)'!$Y$277:$AG$356,'report (2)'!Z$275)</f>
        <v>0</v>
      </c>
      <c r="M287">
        <f>VLOOKUP(C287,'report (2)'!$Y$277:$AG$356,'report (2)'!AA$275)</f>
        <v>280.7</v>
      </c>
      <c r="N287">
        <f>VLOOKUP(D287,'report (2)'!$Y$277:$AG$356,'report (2)'!AB$275)</f>
        <v>64</v>
      </c>
      <c r="O287">
        <f>VLOOKUP(E287,'report (2)'!$Y$277:$AG$356,'report (2)'!AC$275)</f>
        <v>0</v>
      </c>
      <c r="P287">
        <f>VLOOKUP(F287,'report (2)'!$Y$277:$AG$356,'report (2)'!AD$275)</f>
        <v>17.3</v>
      </c>
      <c r="Q287">
        <f>VLOOKUP(G287,'report (2)'!$Y$277:$AG$356,'report (2)'!AE$275)</f>
        <v>0</v>
      </c>
      <c r="R287">
        <f>VLOOKUP(H287,'report (2)'!$Y$277:$AG$356,'report (2)'!AF$275)</f>
        <v>0</v>
      </c>
      <c r="S287">
        <f>VLOOKUP(I287,'report (2)'!$Y$277:$AG$356,'report (2)'!AG$275)</f>
        <v>17.8</v>
      </c>
      <c r="T287">
        <f t="shared" si="45"/>
        <v>379.8</v>
      </c>
    </row>
    <row r="288" spans="1:20" x14ac:dyDescent="0.3">
      <c r="A288">
        <f t="shared" si="46"/>
        <v>286</v>
      </c>
      <c r="B288">
        <f>'report (2)'!$N$196</f>
        <v>57</v>
      </c>
      <c r="C288">
        <f>'report (2)'!$O$201</f>
        <v>7</v>
      </c>
      <c r="D288">
        <f>'report (2)'!$P$203</f>
        <v>18</v>
      </c>
      <c r="E288">
        <f t="shared" si="47"/>
        <v>25</v>
      </c>
      <c r="F288">
        <f t="shared" si="43"/>
        <v>24</v>
      </c>
      <c r="G288">
        <f t="shared" si="40"/>
        <v>74</v>
      </c>
      <c r="H288">
        <f t="shared" si="41"/>
        <v>63</v>
      </c>
      <c r="I288">
        <f t="shared" si="42"/>
        <v>56</v>
      </c>
      <c r="K288">
        <f t="shared" si="44"/>
        <v>286</v>
      </c>
      <c r="L288">
        <f>VLOOKUP(B288,'report (2)'!$Y$277:$AG$356,'report (2)'!Z$275)</f>
        <v>0</v>
      </c>
      <c r="M288">
        <f>VLOOKUP(C288,'report (2)'!$Y$277:$AG$356,'report (2)'!AA$275)</f>
        <v>280.7</v>
      </c>
      <c r="N288">
        <f>VLOOKUP(D288,'report (2)'!$Y$277:$AG$356,'report (2)'!AB$275)</f>
        <v>64.5</v>
      </c>
      <c r="O288">
        <f>VLOOKUP(E288,'report (2)'!$Y$277:$AG$356,'report (2)'!AC$275)</f>
        <v>260.39999999999998</v>
      </c>
      <c r="P288">
        <f>VLOOKUP(F288,'report (2)'!$Y$277:$AG$356,'report (2)'!AD$275)</f>
        <v>17.3</v>
      </c>
      <c r="Q288">
        <f>VLOOKUP(G288,'report (2)'!$Y$277:$AG$356,'report (2)'!AE$275)</f>
        <v>0</v>
      </c>
      <c r="R288">
        <f>VLOOKUP(H288,'report (2)'!$Y$277:$AG$356,'report (2)'!AF$275)</f>
        <v>0</v>
      </c>
      <c r="S288">
        <f>VLOOKUP(I288,'report (2)'!$Y$277:$AG$356,'report (2)'!AG$275)</f>
        <v>0</v>
      </c>
      <c r="T288">
        <f t="shared" si="45"/>
        <v>622.89999999999986</v>
      </c>
    </row>
    <row r="289" spans="1:20" x14ac:dyDescent="0.3">
      <c r="A289">
        <f t="shared" si="46"/>
        <v>287</v>
      </c>
      <c r="B289">
        <f>'report (2)'!$N$196</f>
        <v>57</v>
      </c>
      <c r="C289">
        <f>'report (2)'!$O$201</f>
        <v>7</v>
      </c>
      <c r="D289">
        <f>'report (2)'!$P$203</f>
        <v>18</v>
      </c>
      <c r="E289">
        <f t="shared" si="47"/>
        <v>52</v>
      </c>
      <c r="F289">
        <f t="shared" si="43"/>
        <v>24</v>
      </c>
      <c r="G289">
        <f t="shared" si="40"/>
        <v>74</v>
      </c>
      <c r="H289">
        <f t="shared" si="41"/>
        <v>63</v>
      </c>
      <c r="I289">
        <f t="shared" si="42"/>
        <v>29</v>
      </c>
      <c r="K289">
        <f t="shared" si="44"/>
        <v>287</v>
      </c>
      <c r="L289">
        <f>VLOOKUP(B289,'report (2)'!$Y$277:$AG$356,'report (2)'!Z$275)</f>
        <v>0</v>
      </c>
      <c r="M289">
        <f>VLOOKUP(C289,'report (2)'!$Y$277:$AG$356,'report (2)'!AA$275)</f>
        <v>280.7</v>
      </c>
      <c r="N289">
        <f>VLOOKUP(D289,'report (2)'!$Y$277:$AG$356,'report (2)'!AB$275)</f>
        <v>64.5</v>
      </c>
      <c r="O289">
        <f>VLOOKUP(E289,'report (2)'!$Y$277:$AG$356,'report (2)'!AC$275)</f>
        <v>0</v>
      </c>
      <c r="P289">
        <f>VLOOKUP(F289,'report (2)'!$Y$277:$AG$356,'report (2)'!AD$275)</f>
        <v>17.3</v>
      </c>
      <c r="Q289">
        <f>VLOOKUP(G289,'report (2)'!$Y$277:$AG$356,'report (2)'!AE$275)</f>
        <v>0</v>
      </c>
      <c r="R289">
        <f>VLOOKUP(H289,'report (2)'!$Y$277:$AG$356,'report (2)'!AF$275)</f>
        <v>0</v>
      </c>
      <c r="S289">
        <f>VLOOKUP(I289,'report (2)'!$Y$277:$AG$356,'report (2)'!AG$275)</f>
        <v>17.8</v>
      </c>
      <c r="T289">
        <f t="shared" si="45"/>
        <v>380.3</v>
      </c>
    </row>
    <row r="290" spans="1:20" x14ac:dyDescent="0.3">
      <c r="A290">
        <f t="shared" si="46"/>
        <v>288</v>
      </c>
      <c r="B290">
        <f>'report (2)'!$N$196</f>
        <v>57</v>
      </c>
      <c r="C290">
        <f>'report (2)'!$O$201</f>
        <v>7</v>
      </c>
      <c r="D290">
        <f>'report (2)'!$P$203</f>
        <v>18</v>
      </c>
      <c r="E290">
        <f t="shared" si="47"/>
        <v>67</v>
      </c>
      <c r="F290">
        <f t="shared" si="43"/>
        <v>24</v>
      </c>
      <c r="G290">
        <f t="shared" si="40"/>
        <v>74</v>
      </c>
      <c r="H290">
        <f t="shared" si="41"/>
        <v>63</v>
      </c>
      <c r="I290">
        <f t="shared" si="42"/>
        <v>14</v>
      </c>
      <c r="K290">
        <f t="shared" si="44"/>
        <v>288</v>
      </c>
      <c r="L290">
        <f>VLOOKUP(B290,'report (2)'!$Y$277:$AG$356,'report (2)'!Z$275)</f>
        <v>0</v>
      </c>
      <c r="M290">
        <f>VLOOKUP(C290,'report (2)'!$Y$277:$AG$356,'report (2)'!AA$275)</f>
        <v>280.7</v>
      </c>
      <c r="N290">
        <f>VLOOKUP(D290,'report (2)'!$Y$277:$AG$356,'report (2)'!AB$275)</f>
        <v>64.5</v>
      </c>
      <c r="O290">
        <f>VLOOKUP(E290,'report (2)'!$Y$277:$AG$356,'report (2)'!AC$275)</f>
        <v>0</v>
      </c>
      <c r="P290">
        <f>VLOOKUP(F290,'report (2)'!$Y$277:$AG$356,'report (2)'!AD$275)</f>
        <v>17.3</v>
      </c>
      <c r="Q290">
        <f>VLOOKUP(G290,'report (2)'!$Y$277:$AG$356,'report (2)'!AE$275)</f>
        <v>0</v>
      </c>
      <c r="R290">
        <f>VLOOKUP(H290,'report (2)'!$Y$277:$AG$356,'report (2)'!AF$275)</f>
        <v>0</v>
      </c>
      <c r="S290">
        <f>VLOOKUP(I290,'report (2)'!$Y$277:$AG$356,'report (2)'!AG$275)</f>
        <v>17.8</v>
      </c>
      <c r="T290">
        <f t="shared" si="45"/>
        <v>380.3</v>
      </c>
    </row>
    <row r="291" spans="1:20" x14ac:dyDescent="0.3">
      <c r="A291">
        <f t="shared" si="46"/>
        <v>289</v>
      </c>
      <c r="B291">
        <f>'report (2)'!$N$196</f>
        <v>57</v>
      </c>
      <c r="C291">
        <f>'report (2)'!$O$201</f>
        <v>7</v>
      </c>
      <c r="D291">
        <f>'report (2)'!$P$203</f>
        <v>18</v>
      </c>
      <c r="E291">
        <f t="shared" si="47"/>
        <v>80</v>
      </c>
      <c r="F291">
        <f t="shared" si="43"/>
        <v>24</v>
      </c>
      <c r="G291">
        <f t="shared" si="40"/>
        <v>74</v>
      </c>
      <c r="H291">
        <f t="shared" si="41"/>
        <v>63</v>
      </c>
      <c r="I291">
        <f t="shared" si="42"/>
        <v>1</v>
      </c>
      <c r="K291">
        <f t="shared" si="44"/>
        <v>289</v>
      </c>
      <c r="L291">
        <f>VLOOKUP(B291,'report (2)'!$Y$277:$AG$356,'report (2)'!Z$275)</f>
        <v>0</v>
      </c>
      <c r="M291">
        <f>VLOOKUP(C291,'report (2)'!$Y$277:$AG$356,'report (2)'!AA$275)</f>
        <v>280.7</v>
      </c>
      <c r="N291">
        <f>VLOOKUP(D291,'report (2)'!$Y$277:$AG$356,'report (2)'!AB$275)</f>
        <v>64.5</v>
      </c>
      <c r="O291">
        <f>VLOOKUP(E291,'report (2)'!$Y$277:$AG$356,'report (2)'!AC$275)</f>
        <v>0</v>
      </c>
      <c r="P291">
        <f>VLOOKUP(F291,'report (2)'!$Y$277:$AG$356,'report (2)'!AD$275)</f>
        <v>17.3</v>
      </c>
      <c r="Q291">
        <f>VLOOKUP(G291,'report (2)'!$Y$277:$AG$356,'report (2)'!AE$275)</f>
        <v>0</v>
      </c>
      <c r="R291">
        <f>VLOOKUP(H291,'report (2)'!$Y$277:$AG$356,'report (2)'!AF$275)</f>
        <v>0</v>
      </c>
      <c r="S291">
        <f>VLOOKUP(I291,'report (2)'!$Y$277:$AG$356,'report (2)'!AG$275)</f>
        <v>17.8</v>
      </c>
      <c r="T291">
        <f t="shared" si="45"/>
        <v>380.3</v>
      </c>
    </row>
    <row r="292" spans="1:20" x14ac:dyDescent="0.3">
      <c r="A292">
        <f t="shared" si="46"/>
        <v>290</v>
      </c>
      <c r="B292">
        <f>'report (2)'!$N$196</f>
        <v>57</v>
      </c>
      <c r="C292">
        <f>'report (2)'!$O$201</f>
        <v>7</v>
      </c>
      <c r="D292">
        <f>'report (2)'!$P$203</f>
        <v>18</v>
      </c>
      <c r="E292">
        <f t="shared" si="47"/>
        <v>55</v>
      </c>
      <c r="F292">
        <f t="shared" si="43"/>
        <v>24</v>
      </c>
      <c r="G292">
        <f t="shared" si="40"/>
        <v>74</v>
      </c>
      <c r="H292">
        <f t="shared" si="41"/>
        <v>63</v>
      </c>
      <c r="I292">
        <f t="shared" si="42"/>
        <v>26</v>
      </c>
      <c r="K292">
        <f t="shared" si="44"/>
        <v>290</v>
      </c>
      <c r="L292">
        <f>VLOOKUP(B292,'report (2)'!$Y$277:$AG$356,'report (2)'!Z$275)</f>
        <v>0</v>
      </c>
      <c r="M292">
        <f>VLOOKUP(C292,'report (2)'!$Y$277:$AG$356,'report (2)'!AA$275)</f>
        <v>280.7</v>
      </c>
      <c r="N292">
        <f>VLOOKUP(D292,'report (2)'!$Y$277:$AG$356,'report (2)'!AB$275)</f>
        <v>64.5</v>
      </c>
      <c r="O292">
        <f>VLOOKUP(E292,'report (2)'!$Y$277:$AG$356,'report (2)'!AC$275)</f>
        <v>0</v>
      </c>
      <c r="P292">
        <f>VLOOKUP(F292,'report (2)'!$Y$277:$AG$356,'report (2)'!AD$275)</f>
        <v>17.3</v>
      </c>
      <c r="Q292">
        <f>VLOOKUP(G292,'report (2)'!$Y$277:$AG$356,'report (2)'!AE$275)</f>
        <v>0</v>
      </c>
      <c r="R292">
        <f>VLOOKUP(H292,'report (2)'!$Y$277:$AG$356,'report (2)'!AF$275)</f>
        <v>0</v>
      </c>
      <c r="S292">
        <f>VLOOKUP(I292,'report (2)'!$Y$277:$AG$356,'report (2)'!AG$275)</f>
        <v>17.8</v>
      </c>
      <c r="T292">
        <f t="shared" si="45"/>
        <v>380.3</v>
      </c>
    </row>
    <row r="293" spans="1:20" x14ac:dyDescent="0.3">
      <c r="A293">
        <f t="shared" si="46"/>
        <v>291</v>
      </c>
      <c r="B293">
        <f>'report (2)'!$N$196</f>
        <v>57</v>
      </c>
      <c r="C293">
        <f>'report (2)'!$O$201</f>
        <v>7</v>
      </c>
      <c r="D293">
        <f>'report (2)'!$P$204</f>
        <v>8</v>
      </c>
      <c r="E293">
        <f t="shared" si="47"/>
        <v>25</v>
      </c>
      <c r="F293">
        <f t="shared" si="43"/>
        <v>24</v>
      </c>
      <c r="G293">
        <f t="shared" si="40"/>
        <v>74</v>
      </c>
      <c r="H293">
        <f t="shared" si="41"/>
        <v>73</v>
      </c>
      <c r="I293">
        <f t="shared" si="42"/>
        <v>56</v>
      </c>
      <c r="K293">
        <f t="shared" si="44"/>
        <v>291</v>
      </c>
      <c r="L293">
        <f>VLOOKUP(B293,'report (2)'!$Y$277:$AG$356,'report (2)'!Z$275)</f>
        <v>0</v>
      </c>
      <c r="M293">
        <f>VLOOKUP(C293,'report (2)'!$Y$277:$AG$356,'report (2)'!AA$275)</f>
        <v>280.7</v>
      </c>
      <c r="N293">
        <f>VLOOKUP(D293,'report (2)'!$Y$277:$AG$356,'report (2)'!AB$275)</f>
        <v>107.6</v>
      </c>
      <c r="O293">
        <f>VLOOKUP(E293,'report (2)'!$Y$277:$AG$356,'report (2)'!AC$275)</f>
        <v>260.39999999999998</v>
      </c>
      <c r="P293">
        <f>VLOOKUP(F293,'report (2)'!$Y$277:$AG$356,'report (2)'!AD$275)</f>
        <v>17.3</v>
      </c>
      <c r="Q293">
        <f>VLOOKUP(G293,'report (2)'!$Y$277:$AG$356,'report (2)'!AE$275)</f>
        <v>0</v>
      </c>
      <c r="R293">
        <f>VLOOKUP(H293,'report (2)'!$Y$277:$AG$356,'report (2)'!AF$275)</f>
        <v>0</v>
      </c>
      <c r="S293">
        <f>VLOOKUP(I293,'report (2)'!$Y$277:$AG$356,'report (2)'!AG$275)</f>
        <v>0</v>
      </c>
      <c r="T293">
        <f t="shared" si="45"/>
        <v>665.99999999999989</v>
      </c>
    </row>
    <row r="294" spans="1:20" x14ac:dyDescent="0.3">
      <c r="A294">
        <f t="shared" si="46"/>
        <v>292</v>
      </c>
      <c r="B294">
        <f>'report (2)'!$N$196</f>
        <v>57</v>
      </c>
      <c r="C294">
        <f>'report (2)'!$O$201</f>
        <v>7</v>
      </c>
      <c r="D294">
        <f>'report (2)'!$P$204</f>
        <v>8</v>
      </c>
      <c r="E294">
        <f t="shared" si="47"/>
        <v>52</v>
      </c>
      <c r="F294">
        <f t="shared" si="43"/>
        <v>24</v>
      </c>
      <c r="G294">
        <f t="shared" si="40"/>
        <v>74</v>
      </c>
      <c r="H294">
        <f t="shared" si="41"/>
        <v>73</v>
      </c>
      <c r="I294">
        <f t="shared" si="42"/>
        <v>29</v>
      </c>
      <c r="K294">
        <f t="shared" si="44"/>
        <v>292</v>
      </c>
      <c r="L294">
        <f>VLOOKUP(B294,'report (2)'!$Y$277:$AG$356,'report (2)'!Z$275)</f>
        <v>0</v>
      </c>
      <c r="M294">
        <f>VLOOKUP(C294,'report (2)'!$Y$277:$AG$356,'report (2)'!AA$275)</f>
        <v>280.7</v>
      </c>
      <c r="N294">
        <f>VLOOKUP(D294,'report (2)'!$Y$277:$AG$356,'report (2)'!AB$275)</f>
        <v>107.6</v>
      </c>
      <c r="O294">
        <f>VLOOKUP(E294,'report (2)'!$Y$277:$AG$356,'report (2)'!AC$275)</f>
        <v>0</v>
      </c>
      <c r="P294">
        <f>VLOOKUP(F294,'report (2)'!$Y$277:$AG$356,'report (2)'!AD$275)</f>
        <v>17.3</v>
      </c>
      <c r="Q294">
        <f>VLOOKUP(G294,'report (2)'!$Y$277:$AG$356,'report (2)'!AE$275)</f>
        <v>0</v>
      </c>
      <c r="R294">
        <f>VLOOKUP(H294,'report (2)'!$Y$277:$AG$356,'report (2)'!AF$275)</f>
        <v>0</v>
      </c>
      <c r="S294">
        <f>VLOOKUP(I294,'report (2)'!$Y$277:$AG$356,'report (2)'!AG$275)</f>
        <v>17.8</v>
      </c>
      <c r="T294">
        <f t="shared" si="45"/>
        <v>423.4</v>
      </c>
    </row>
    <row r="295" spans="1:20" x14ac:dyDescent="0.3">
      <c r="A295">
        <f t="shared" si="46"/>
        <v>293</v>
      </c>
      <c r="B295">
        <f>'report (2)'!$N$196</f>
        <v>57</v>
      </c>
      <c r="C295">
        <f>'report (2)'!$O$201</f>
        <v>7</v>
      </c>
      <c r="D295">
        <f>'report (2)'!$P$204</f>
        <v>8</v>
      </c>
      <c r="E295">
        <f t="shared" si="47"/>
        <v>67</v>
      </c>
      <c r="F295">
        <f t="shared" si="43"/>
        <v>24</v>
      </c>
      <c r="G295">
        <f t="shared" si="40"/>
        <v>74</v>
      </c>
      <c r="H295">
        <f t="shared" si="41"/>
        <v>73</v>
      </c>
      <c r="I295">
        <f t="shared" si="42"/>
        <v>14</v>
      </c>
      <c r="K295">
        <f t="shared" si="44"/>
        <v>293</v>
      </c>
      <c r="L295">
        <f>VLOOKUP(B295,'report (2)'!$Y$277:$AG$356,'report (2)'!Z$275)</f>
        <v>0</v>
      </c>
      <c r="M295">
        <f>VLOOKUP(C295,'report (2)'!$Y$277:$AG$356,'report (2)'!AA$275)</f>
        <v>280.7</v>
      </c>
      <c r="N295">
        <f>VLOOKUP(D295,'report (2)'!$Y$277:$AG$356,'report (2)'!AB$275)</f>
        <v>107.6</v>
      </c>
      <c r="O295">
        <f>VLOOKUP(E295,'report (2)'!$Y$277:$AG$356,'report (2)'!AC$275)</f>
        <v>0</v>
      </c>
      <c r="P295">
        <f>VLOOKUP(F295,'report (2)'!$Y$277:$AG$356,'report (2)'!AD$275)</f>
        <v>17.3</v>
      </c>
      <c r="Q295">
        <f>VLOOKUP(G295,'report (2)'!$Y$277:$AG$356,'report (2)'!AE$275)</f>
        <v>0</v>
      </c>
      <c r="R295">
        <f>VLOOKUP(H295,'report (2)'!$Y$277:$AG$356,'report (2)'!AF$275)</f>
        <v>0</v>
      </c>
      <c r="S295">
        <f>VLOOKUP(I295,'report (2)'!$Y$277:$AG$356,'report (2)'!AG$275)</f>
        <v>17.8</v>
      </c>
      <c r="T295">
        <f t="shared" si="45"/>
        <v>423.4</v>
      </c>
    </row>
    <row r="296" spans="1:20" x14ac:dyDescent="0.3">
      <c r="A296">
        <f t="shared" si="46"/>
        <v>294</v>
      </c>
      <c r="B296">
        <f>'report (2)'!$N$196</f>
        <v>57</v>
      </c>
      <c r="C296">
        <f>'report (2)'!$O$201</f>
        <v>7</v>
      </c>
      <c r="D296">
        <f>'report (2)'!$P$204</f>
        <v>8</v>
      </c>
      <c r="E296">
        <f t="shared" si="47"/>
        <v>80</v>
      </c>
      <c r="F296">
        <f t="shared" si="43"/>
        <v>24</v>
      </c>
      <c r="G296">
        <f t="shared" si="40"/>
        <v>74</v>
      </c>
      <c r="H296">
        <f t="shared" si="41"/>
        <v>73</v>
      </c>
      <c r="I296">
        <f t="shared" si="42"/>
        <v>1</v>
      </c>
      <c r="K296">
        <f t="shared" si="44"/>
        <v>294</v>
      </c>
      <c r="L296">
        <f>VLOOKUP(B296,'report (2)'!$Y$277:$AG$356,'report (2)'!Z$275)</f>
        <v>0</v>
      </c>
      <c r="M296">
        <f>VLOOKUP(C296,'report (2)'!$Y$277:$AG$356,'report (2)'!AA$275)</f>
        <v>280.7</v>
      </c>
      <c r="N296">
        <f>VLOOKUP(D296,'report (2)'!$Y$277:$AG$356,'report (2)'!AB$275)</f>
        <v>107.6</v>
      </c>
      <c r="O296">
        <f>VLOOKUP(E296,'report (2)'!$Y$277:$AG$356,'report (2)'!AC$275)</f>
        <v>0</v>
      </c>
      <c r="P296">
        <f>VLOOKUP(F296,'report (2)'!$Y$277:$AG$356,'report (2)'!AD$275)</f>
        <v>17.3</v>
      </c>
      <c r="Q296">
        <f>VLOOKUP(G296,'report (2)'!$Y$277:$AG$356,'report (2)'!AE$275)</f>
        <v>0</v>
      </c>
      <c r="R296">
        <f>VLOOKUP(H296,'report (2)'!$Y$277:$AG$356,'report (2)'!AF$275)</f>
        <v>0</v>
      </c>
      <c r="S296">
        <f>VLOOKUP(I296,'report (2)'!$Y$277:$AG$356,'report (2)'!AG$275)</f>
        <v>17.8</v>
      </c>
      <c r="T296">
        <f t="shared" si="45"/>
        <v>423.4</v>
      </c>
    </row>
    <row r="297" spans="1:20" x14ac:dyDescent="0.3">
      <c r="A297">
        <f t="shared" si="46"/>
        <v>295</v>
      </c>
      <c r="B297">
        <f>'report (2)'!$N$196</f>
        <v>57</v>
      </c>
      <c r="C297">
        <f>'report (2)'!$O$201</f>
        <v>7</v>
      </c>
      <c r="D297">
        <f>'report (2)'!$P$204</f>
        <v>8</v>
      </c>
      <c r="E297">
        <f t="shared" si="47"/>
        <v>55</v>
      </c>
      <c r="F297">
        <f t="shared" si="43"/>
        <v>24</v>
      </c>
      <c r="G297">
        <f t="shared" si="40"/>
        <v>74</v>
      </c>
      <c r="H297">
        <f t="shared" si="41"/>
        <v>73</v>
      </c>
      <c r="I297">
        <f t="shared" si="42"/>
        <v>26</v>
      </c>
      <c r="K297">
        <f t="shared" si="44"/>
        <v>295</v>
      </c>
      <c r="L297">
        <f>VLOOKUP(B297,'report (2)'!$Y$277:$AG$356,'report (2)'!Z$275)</f>
        <v>0</v>
      </c>
      <c r="M297">
        <f>VLOOKUP(C297,'report (2)'!$Y$277:$AG$356,'report (2)'!AA$275)</f>
        <v>280.7</v>
      </c>
      <c r="N297">
        <f>VLOOKUP(D297,'report (2)'!$Y$277:$AG$356,'report (2)'!AB$275)</f>
        <v>107.6</v>
      </c>
      <c r="O297">
        <f>VLOOKUP(E297,'report (2)'!$Y$277:$AG$356,'report (2)'!AC$275)</f>
        <v>0</v>
      </c>
      <c r="P297">
        <f>VLOOKUP(F297,'report (2)'!$Y$277:$AG$356,'report (2)'!AD$275)</f>
        <v>17.3</v>
      </c>
      <c r="Q297">
        <f>VLOOKUP(G297,'report (2)'!$Y$277:$AG$356,'report (2)'!AE$275)</f>
        <v>0</v>
      </c>
      <c r="R297">
        <f>VLOOKUP(H297,'report (2)'!$Y$277:$AG$356,'report (2)'!AF$275)</f>
        <v>0</v>
      </c>
      <c r="S297">
        <f>VLOOKUP(I297,'report (2)'!$Y$277:$AG$356,'report (2)'!AG$275)</f>
        <v>17.8</v>
      </c>
      <c r="T297">
        <f t="shared" si="45"/>
        <v>423.4</v>
      </c>
    </row>
    <row r="298" spans="1:20" x14ac:dyDescent="0.3">
      <c r="A298">
        <f t="shared" si="46"/>
        <v>296</v>
      </c>
      <c r="B298">
        <f>'report (2)'!$N$196</f>
        <v>57</v>
      </c>
      <c r="C298">
        <f>'report (2)'!$O$201</f>
        <v>7</v>
      </c>
      <c r="D298">
        <f>'report (2)'!$P$205</f>
        <v>1</v>
      </c>
      <c r="E298">
        <f t="shared" si="47"/>
        <v>25</v>
      </c>
      <c r="F298">
        <f t="shared" si="43"/>
        <v>24</v>
      </c>
      <c r="G298">
        <f t="shared" si="40"/>
        <v>74</v>
      </c>
      <c r="H298">
        <f t="shared" si="41"/>
        <v>80</v>
      </c>
      <c r="I298">
        <f t="shared" si="42"/>
        <v>56</v>
      </c>
      <c r="K298">
        <f t="shared" si="44"/>
        <v>296</v>
      </c>
      <c r="L298">
        <f>VLOOKUP(B298,'report (2)'!$Y$277:$AG$356,'report (2)'!Z$275)</f>
        <v>0</v>
      </c>
      <c r="M298">
        <f>VLOOKUP(C298,'report (2)'!$Y$277:$AG$356,'report (2)'!AA$275)</f>
        <v>280.7</v>
      </c>
      <c r="N298">
        <f>VLOOKUP(D298,'report (2)'!$Y$277:$AG$356,'report (2)'!AB$275)</f>
        <v>195.5</v>
      </c>
      <c r="O298">
        <f>VLOOKUP(E298,'report (2)'!$Y$277:$AG$356,'report (2)'!AC$275)</f>
        <v>260.39999999999998</v>
      </c>
      <c r="P298">
        <f>VLOOKUP(F298,'report (2)'!$Y$277:$AG$356,'report (2)'!AD$275)</f>
        <v>17.3</v>
      </c>
      <c r="Q298">
        <f>VLOOKUP(G298,'report (2)'!$Y$277:$AG$356,'report (2)'!AE$275)</f>
        <v>0</v>
      </c>
      <c r="R298">
        <f>VLOOKUP(H298,'report (2)'!$Y$277:$AG$356,'report (2)'!AF$275)</f>
        <v>0</v>
      </c>
      <c r="S298">
        <f>VLOOKUP(I298,'report (2)'!$Y$277:$AG$356,'report (2)'!AG$275)</f>
        <v>0</v>
      </c>
      <c r="T298">
        <f t="shared" si="45"/>
        <v>753.89999999999986</v>
      </c>
    </row>
    <row r="299" spans="1:20" x14ac:dyDescent="0.3">
      <c r="A299">
        <f t="shared" si="46"/>
        <v>297</v>
      </c>
      <c r="B299">
        <f>'report (2)'!$N$196</f>
        <v>57</v>
      </c>
      <c r="C299">
        <f>'report (2)'!$O$201</f>
        <v>7</v>
      </c>
      <c r="D299">
        <f>'report (2)'!$P$205</f>
        <v>1</v>
      </c>
      <c r="E299">
        <f t="shared" si="47"/>
        <v>52</v>
      </c>
      <c r="F299">
        <f t="shared" si="43"/>
        <v>24</v>
      </c>
      <c r="G299">
        <f t="shared" si="40"/>
        <v>74</v>
      </c>
      <c r="H299">
        <f t="shared" si="41"/>
        <v>80</v>
      </c>
      <c r="I299">
        <f t="shared" si="42"/>
        <v>29</v>
      </c>
      <c r="K299">
        <f t="shared" si="44"/>
        <v>297</v>
      </c>
      <c r="L299">
        <f>VLOOKUP(B299,'report (2)'!$Y$277:$AG$356,'report (2)'!Z$275)</f>
        <v>0</v>
      </c>
      <c r="M299">
        <f>VLOOKUP(C299,'report (2)'!$Y$277:$AG$356,'report (2)'!AA$275)</f>
        <v>280.7</v>
      </c>
      <c r="N299">
        <f>VLOOKUP(D299,'report (2)'!$Y$277:$AG$356,'report (2)'!AB$275)</f>
        <v>195.5</v>
      </c>
      <c r="O299">
        <f>VLOOKUP(E299,'report (2)'!$Y$277:$AG$356,'report (2)'!AC$275)</f>
        <v>0</v>
      </c>
      <c r="P299">
        <f>VLOOKUP(F299,'report (2)'!$Y$277:$AG$356,'report (2)'!AD$275)</f>
        <v>17.3</v>
      </c>
      <c r="Q299">
        <f>VLOOKUP(G299,'report (2)'!$Y$277:$AG$356,'report (2)'!AE$275)</f>
        <v>0</v>
      </c>
      <c r="R299">
        <f>VLOOKUP(H299,'report (2)'!$Y$277:$AG$356,'report (2)'!AF$275)</f>
        <v>0</v>
      </c>
      <c r="S299">
        <f>VLOOKUP(I299,'report (2)'!$Y$277:$AG$356,'report (2)'!AG$275)</f>
        <v>17.8</v>
      </c>
      <c r="T299">
        <f t="shared" si="45"/>
        <v>511.3</v>
      </c>
    </row>
    <row r="300" spans="1:20" x14ac:dyDescent="0.3">
      <c r="A300">
        <f t="shared" si="46"/>
        <v>298</v>
      </c>
      <c r="B300">
        <f>'report (2)'!$N$196</f>
        <v>57</v>
      </c>
      <c r="C300">
        <f>'report (2)'!$O$201</f>
        <v>7</v>
      </c>
      <c r="D300">
        <f>'report (2)'!$P$205</f>
        <v>1</v>
      </c>
      <c r="E300">
        <f t="shared" si="47"/>
        <v>67</v>
      </c>
      <c r="F300">
        <f t="shared" si="43"/>
        <v>24</v>
      </c>
      <c r="G300">
        <f t="shared" si="40"/>
        <v>74</v>
      </c>
      <c r="H300">
        <f t="shared" si="41"/>
        <v>80</v>
      </c>
      <c r="I300">
        <f t="shared" si="42"/>
        <v>14</v>
      </c>
      <c r="K300">
        <f t="shared" si="44"/>
        <v>298</v>
      </c>
      <c r="L300">
        <f>VLOOKUP(B300,'report (2)'!$Y$277:$AG$356,'report (2)'!Z$275)</f>
        <v>0</v>
      </c>
      <c r="M300">
        <f>VLOOKUP(C300,'report (2)'!$Y$277:$AG$356,'report (2)'!AA$275)</f>
        <v>280.7</v>
      </c>
      <c r="N300">
        <f>VLOOKUP(D300,'report (2)'!$Y$277:$AG$356,'report (2)'!AB$275)</f>
        <v>195.5</v>
      </c>
      <c r="O300">
        <f>VLOOKUP(E300,'report (2)'!$Y$277:$AG$356,'report (2)'!AC$275)</f>
        <v>0</v>
      </c>
      <c r="P300">
        <f>VLOOKUP(F300,'report (2)'!$Y$277:$AG$356,'report (2)'!AD$275)</f>
        <v>17.3</v>
      </c>
      <c r="Q300">
        <f>VLOOKUP(G300,'report (2)'!$Y$277:$AG$356,'report (2)'!AE$275)</f>
        <v>0</v>
      </c>
      <c r="R300">
        <f>VLOOKUP(H300,'report (2)'!$Y$277:$AG$356,'report (2)'!AF$275)</f>
        <v>0</v>
      </c>
      <c r="S300">
        <f>VLOOKUP(I300,'report (2)'!$Y$277:$AG$356,'report (2)'!AG$275)</f>
        <v>17.8</v>
      </c>
      <c r="T300">
        <f t="shared" si="45"/>
        <v>511.3</v>
      </c>
    </row>
    <row r="301" spans="1:20" x14ac:dyDescent="0.3">
      <c r="A301">
        <f t="shared" si="46"/>
        <v>299</v>
      </c>
      <c r="B301">
        <f>'report (2)'!$N$196</f>
        <v>57</v>
      </c>
      <c r="C301">
        <f>'report (2)'!$O$201</f>
        <v>7</v>
      </c>
      <c r="D301">
        <f>'report (2)'!$P$205</f>
        <v>1</v>
      </c>
      <c r="E301">
        <f t="shared" si="47"/>
        <v>80</v>
      </c>
      <c r="F301">
        <f t="shared" si="43"/>
        <v>24</v>
      </c>
      <c r="G301">
        <f t="shared" si="40"/>
        <v>74</v>
      </c>
      <c r="H301">
        <f t="shared" si="41"/>
        <v>80</v>
      </c>
      <c r="I301">
        <f t="shared" si="42"/>
        <v>1</v>
      </c>
      <c r="K301">
        <f t="shared" si="44"/>
        <v>299</v>
      </c>
      <c r="L301">
        <f>VLOOKUP(B301,'report (2)'!$Y$277:$AG$356,'report (2)'!Z$275)</f>
        <v>0</v>
      </c>
      <c r="M301">
        <f>VLOOKUP(C301,'report (2)'!$Y$277:$AG$356,'report (2)'!AA$275)</f>
        <v>280.7</v>
      </c>
      <c r="N301">
        <f>VLOOKUP(D301,'report (2)'!$Y$277:$AG$356,'report (2)'!AB$275)</f>
        <v>195.5</v>
      </c>
      <c r="O301">
        <f>VLOOKUP(E301,'report (2)'!$Y$277:$AG$356,'report (2)'!AC$275)</f>
        <v>0</v>
      </c>
      <c r="P301">
        <f>VLOOKUP(F301,'report (2)'!$Y$277:$AG$356,'report (2)'!AD$275)</f>
        <v>17.3</v>
      </c>
      <c r="Q301">
        <f>VLOOKUP(G301,'report (2)'!$Y$277:$AG$356,'report (2)'!AE$275)</f>
        <v>0</v>
      </c>
      <c r="R301">
        <f>VLOOKUP(H301,'report (2)'!$Y$277:$AG$356,'report (2)'!AF$275)</f>
        <v>0</v>
      </c>
      <c r="S301">
        <f>VLOOKUP(I301,'report (2)'!$Y$277:$AG$356,'report (2)'!AG$275)</f>
        <v>17.8</v>
      </c>
      <c r="T301">
        <f t="shared" si="45"/>
        <v>511.3</v>
      </c>
    </row>
    <row r="302" spans="1:20" x14ac:dyDescent="0.3">
      <c r="A302">
        <f t="shared" si="46"/>
        <v>300</v>
      </c>
      <c r="B302">
        <f>'report (2)'!$N$196</f>
        <v>57</v>
      </c>
      <c r="C302">
        <f>'report (2)'!$O$201</f>
        <v>7</v>
      </c>
      <c r="D302">
        <f>'report (2)'!$P$205</f>
        <v>1</v>
      </c>
      <c r="E302">
        <f t="shared" si="47"/>
        <v>55</v>
      </c>
      <c r="F302">
        <f t="shared" si="43"/>
        <v>24</v>
      </c>
      <c r="G302">
        <f t="shared" si="40"/>
        <v>74</v>
      </c>
      <c r="H302">
        <f t="shared" si="41"/>
        <v>80</v>
      </c>
      <c r="I302">
        <f t="shared" si="42"/>
        <v>26</v>
      </c>
      <c r="K302">
        <f t="shared" si="44"/>
        <v>300</v>
      </c>
      <c r="L302">
        <f>VLOOKUP(B302,'report (2)'!$Y$277:$AG$356,'report (2)'!Z$275)</f>
        <v>0</v>
      </c>
      <c r="M302">
        <f>VLOOKUP(C302,'report (2)'!$Y$277:$AG$356,'report (2)'!AA$275)</f>
        <v>280.7</v>
      </c>
      <c r="N302">
        <f>VLOOKUP(D302,'report (2)'!$Y$277:$AG$356,'report (2)'!AB$275)</f>
        <v>195.5</v>
      </c>
      <c r="O302">
        <f>VLOOKUP(E302,'report (2)'!$Y$277:$AG$356,'report (2)'!AC$275)</f>
        <v>0</v>
      </c>
      <c r="P302">
        <f>VLOOKUP(F302,'report (2)'!$Y$277:$AG$356,'report (2)'!AD$275)</f>
        <v>17.3</v>
      </c>
      <c r="Q302">
        <f>VLOOKUP(G302,'report (2)'!$Y$277:$AG$356,'report (2)'!AE$275)</f>
        <v>0</v>
      </c>
      <c r="R302">
        <f>VLOOKUP(H302,'report (2)'!$Y$277:$AG$356,'report (2)'!AF$275)</f>
        <v>0</v>
      </c>
      <c r="S302">
        <f>VLOOKUP(I302,'report (2)'!$Y$277:$AG$356,'report (2)'!AG$275)</f>
        <v>17.8</v>
      </c>
      <c r="T302">
        <f t="shared" si="45"/>
        <v>511.3</v>
      </c>
    </row>
    <row r="303" spans="1:20" x14ac:dyDescent="0.3">
      <c r="A303">
        <f t="shared" si="46"/>
        <v>301</v>
      </c>
      <c r="B303">
        <f>'report (2)'!$N$196</f>
        <v>57</v>
      </c>
      <c r="C303">
        <f>'report (2)'!$O$202</f>
        <v>1</v>
      </c>
      <c r="D303">
        <f>'report (2)'!$P$196</f>
        <v>6</v>
      </c>
      <c r="E303">
        <f t="shared" si="47"/>
        <v>25</v>
      </c>
      <c r="F303">
        <f t="shared" si="43"/>
        <v>24</v>
      </c>
      <c r="G303">
        <f t="shared" si="40"/>
        <v>80</v>
      </c>
      <c r="H303">
        <f t="shared" si="41"/>
        <v>75</v>
      </c>
      <c r="I303">
        <f t="shared" si="42"/>
        <v>56</v>
      </c>
      <c r="K303">
        <f t="shared" si="44"/>
        <v>301</v>
      </c>
      <c r="L303">
        <f>VLOOKUP(B303,'report (2)'!$Y$277:$AG$356,'report (2)'!Z$275)</f>
        <v>0</v>
      </c>
      <c r="M303">
        <f>VLOOKUP(C303,'report (2)'!$Y$277:$AG$356,'report (2)'!AA$275)</f>
        <v>561</v>
      </c>
      <c r="N303">
        <f>VLOOKUP(D303,'report (2)'!$Y$277:$AG$356,'report (2)'!AB$275)</f>
        <v>107.6</v>
      </c>
      <c r="O303">
        <f>VLOOKUP(E303,'report (2)'!$Y$277:$AG$356,'report (2)'!AC$275)</f>
        <v>260.39999999999998</v>
      </c>
      <c r="P303">
        <f>VLOOKUP(F303,'report (2)'!$Y$277:$AG$356,'report (2)'!AD$275)</f>
        <v>17.3</v>
      </c>
      <c r="Q303">
        <f>VLOOKUP(G303,'report (2)'!$Y$277:$AG$356,'report (2)'!AE$275)</f>
        <v>0</v>
      </c>
      <c r="R303">
        <f>VLOOKUP(H303,'report (2)'!$Y$277:$AG$356,'report (2)'!AF$275)</f>
        <v>0</v>
      </c>
      <c r="S303">
        <f>VLOOKUP(I303,'report (2)'!$Y$277:$AG$356,'report (2)'!AG$275)</f>
        <v>0</v>
      </c>
      <c r="T303">
        <f t="shared" si="45"/>
        <v>946.3</v>
      </c>
    </row>
    <row r="304" spans="1:20" x14ac:dyDescent="0.3">
      <c r="A304">
        <f t="shared" si="46"/>
        <v>302</v>
      </c>
      <c r="B304">
        <f>'report (2)'!$N$196</f>
        <v>57</v>
      </c>
      <c r="C304">
        <f>'report (2)'!$O$202</f>
        <v>1</v>
      </c>
      <c r="D304">
        <f>'report (2)'!$P$196</f>
        <v>6</v>
      </c>
      <c r="E304">
        <f t="shared" si="47"/>
        <v>52</v>
      </c>
      <c r="F304">
        <f t="shared" si="43"/>
        <v>24</v>
      </c>
      <c r="G304">
        <f t="shared" si="40"/>
        <v>80</v>
      </c>
      <c r="H304">
        <f t="shared" si="41"/>
        <v>75</v>
      </c>
      <c r="I304">
        <f t="shared" si="42"/>
        <v>29</v>
      </c>
      <c r="K304">
        <f t="shared" si="44"/>
        <v>302</v>
      </c>
      <c r="L304">
        <f>VLOOKUP(B304,'report (2)'!$Y$277:$AG$356,'report (2)'!Z$275)</f>
        <v>0</v>
      </c>
      <c r="M304">
        <f>VLOOKUP(C304,'report (2)'!$Y$277:$AG$356,'report (2)'!AA$275)</f>
        <v>561</v>
      </c>
      <c r="N304">
        <f>VLOOKUP(D304,'report (2)'!$Y$277:$AG$356,'report (2)'!AB$275)</f>
        <v>107.6</v>
      </c>
      <c r="O304">
        <f>VLOOKUP(E304,'report (2)'!$Y$277:$AG$356,'report (2)'!AC$275)</f>
        <v>0</v>
      </c>
      <c r="P304">
        <f>VLOOKUP(F304,'report (2)'!$Y$277:$AG$356,'report (2)'!AD$275)</f>
        <v>17.3</v>
      </c>
      <c r="Q304">
        <f>VLOOKUP(G304,'report (2)'!$Y$277:$AG$356,'report (2)'!AE$275)</f>
        <v>0</v>
      </c>
      <c r="R304">
        <f>VLOOKUP(H304,'report (2)'!$Y$277:$AG$356,'report (2)'!AF$275)</f>
        <v>0</v>
      </c>
      <c r="S304">
        <f>VLOOKUP(I304,'report (2)'!$Y$277:$AG$356,'report (2)'!AG$275)</f>
        <v>17.8</v>
      </c>
      <c r="T304">
        <f t="shared" si="45"/>
        <v>703.69999999999993</v>
      </c>
    </row>
    <row r="305" spans="1:20" x14ac:dyDescent="0.3">
      <c r="A305">
        <f t="shared" si="46"/>
        <v>303</v>
      </c>
      <c r="B305">
        <f>'report (2)'!$N$196</f>
        <v>57</v>
      </c>
      <c r="C305">
        <f>'report (2)'!$O$202</f>
        <v>1</v>
      </c>
      <c r="D305">
        <f>'report (2)'!$P$196</f>
        <v>6</v>
      </c>
      <c r="E305">
        <f t="shared" si="47"/>
        <v>67</v>
      </c>
      <c r="F305">
        <f t="shared" si="43"/>
        <v>24</v>
      </c>
      <c r="G305">
        <f t="shared" si="40"/>
        <v>80</v>
      </c>
      <c r="H305">
        <f t="shared" si="41"/>
        <v>75</v>
      </c>
      <c r="I305">
        <f t="shared" si="42"/>
        <v>14</v>
      </c>
      <c r="K305">
        <f t="shared" si="44"/>
        <v>303</v>
      </c>
      <c r="L305">
        <f>VLOOKUP(B305,'report (2)'!$Y$277:$AG$356,'report (2)'!Z$275)</f>
        <v>0</v>
      </c>
      <c r="M305">
        <f>VLOOKUP(C305,'report (2)'!$Y$277:$AG$356,'report (2)'!AA$275)</f>
        <v>561</v>
      </c>
      <c r="N305">
        <f>VLOOKUP(D305,'report (2)'!$Y$277:$AG$356,'report (2)'!AB$275)</f>
        <v>107.6</v>
      </c>
      <c r="O305">
        <f>VLOOKUP(E305,'report (2)'!$Y$277:$AG$356,'report (2)'!AC$275)</f>
        <v>0</v>
      </c>
      <c r="P305">
        <f>VLOOKUP(F305,'report (2)'!$Y$277:$AG$356,'report (2)'!AD$275)</f>
        <v>17.3</v>
      </c>
      <c r="Q305">
        <f>VLOOKUP(G305,'report (2)'!$Y$277:$AG$356,'report (2)'!AE$275)</f>
        <v>0</v>
      </c>
      <c r="R305">
        <f>VLOOKUP(H305,'report (2)'!$Y$277:$AG$356,'report (2)'!AF$275)</f>
        <v>0</v>
      </c>
      <c r="S305">
        <f>VLOOKUP(I305,'report (2)'!$Y$277:$AG$356,'report (2)'!AG$275)</f>
        <v>17.8</v>
      </c>
      <c r="T305">
        <f t="shared" si="45"/>
        <v>703.69999999999993</v>
      </c>
    </row>
    <row r="306" spans="1:20" x14ac:dyDescent="0.3">
      <c r="A306">
        <f t="shared" si="46"/>
        <v>304</v>
      </c>
      <c r="B306">
        <f>'report (2)'!$N$196</f>
        <v>57</v>
      </c>
      <c r="C306">
        <f>'report (2)'!$O$202</f>
        <v>1</v>
      </c>
      <c r="D306">
        <f>'report (2)'!$P$196</f>
        <v>6</v>
      </c>
      <c r="E306">
        <f t="shared" si="47"/>
        <v>80</v>
      </c>
      <c r="F306">
        <f t="shared" si="43"/>
        <v>24</v>
      </c>
      <c r="G306">
        <f t="shared" si="40"/>
        <v>80</v>
      </c>
      <c r="H306">
        <f t="shared" si="41"/>
        <v>75</v>
      </c>
      <c r="I306">
        <f t="shared" si="42"/>
        <v>1</v>
      </c>
      <c r="K306">
        <f t="shared" si="44"/>
        <v>304</v>
      </c>
      <c r="L306">
        <f>VLOOKUP(B306,'report (2)'!$Y$277:$AG$356,'report (2)'!Z$275)</f>
        <v>0</v>
      </c>
      <c r="M306">
        <f>VLOOKUP(C306,'report (2)'!$Y$277:$AG$356,'report (2)'!AA$275)</f>
        <v>561</v>
      </c>
      <c r="N306">
        <f>VLOOKUP(D306,'report (2)'!$Y$277:$AG$356,'report (2)'!AB$275)</f>
        <v>107.6</v>
      </c>
      <c r="O306">
        <f>VLOOKUP(E306,'report (2)'!$Y$277:$AG$356,'report (2)'!AC$275)</f>
        <v>0</v>
      </c>
      <c r="P306">
        <f>VLOOKUP(F306,'report (2)'!$Y$277:$AG$356,'report (2)'!AD$275)</f>
        <v>17.3</v>
      </c>
      <c r="Q306">
        <f>VLOOKUP(G306,'report (2)'!$Y$277:$AG$356,'report (2)'!AE$275)</f>
        <v>0</v>
      </c>
      <c r="R306">
        <f>VLOOKUP(H306,'report (2)'!$Y$277:$AG$356,'report (2)'!AF$275)</f>
        <v>0</v>
      </c>
      <c r="S306">
        <f>VLOOKUP(I306,'report (2)'!$Y$277:$AG$356,'report (2)'!AG$275)</f>
        <v>17.8</v>
      </c>
      <c r="T306">
        <f t="shared" si="45"/>
        <v>703.69999999999993</v>
      </c>
    </row>
    <row r="307" spans="1:20" x14ac:dyDescent="0.3">
      <c r="A307">
        <f t="shared" si="46"/>
        <v>305</v>
      </c>
      <c r="B307">
        <f>'report (2)'!$N$196</f>
        <v>57</v>
      </c>
      <c r="C307">
        <f>'report (2)'!$O$202</f>
        <v>1</v>
      </c>
      <c r="D307">
        <f>'report (2)'!$P$196</f>
        <v>6</v>
      </c>
      <c r="E307">
        <f t="shared" si="47"/>
        <v>55</v>
      </c>
      <c r="F307">
        <f t="shared" si="43"/>
        <v>24</v>
      </c>
      <c r="G307">
        <f t="shared" si="40"/>
        <v>80</v>
      </c>
      <c r="H307">
        <f t="shared" si="41"/>
        <v>75</v>
      </c>
      <c r="I307">
        <f t="shared" si="42"/>
        <v>26</v>
      </c>
      <c r="K307">
        <f t="shared" si="44"/>
        <v>305</v>
      </c>
      <c r="L307">
        <f>VLOOKUP(B307,'report (2)'!$Y$277:$AG$356,'report (2)'!Z$275)</f>
        <v>0</v>
      </c>
      <c r="M307">
        <f>VLOOKUP(C307,'report (2)'!$Y$277:$AG$356,'report (2)'!AA$275)</f>
        <v>561</v>
      </c>
      <c r="N307">
        <f>VLOOKUP(D307,'report (2)'!$Y$277:$AG$356,'report (2)'!AB$275)</f>
        <v>107.6</v>
      </c>
      <c r="O307">
        <f>VLOOKUP(E307,'report (2)'!$Y$277:$AG$356,'report (2)'!AC$275)</f>
        <v>0</v>
      </c>
      <c r="P307">
        <f>VLOOKUP(F307,'report (2)'!$Y$277:$AG$356,'report (2)'!AD$275)</f>
        <v>17.3</v>
      </c>
      <c r="Q307">
        <f>VLOOKUP(G307,'report (2)'!$Y$277:$AG$356,'report (2)'!AE$275)</f>
        <v>0</v>
      </c>
      <c r="R307">
        <f>VLOOKUP(H307,'report (2)'!$Y$277:$AG$356,'report (2)'!AF$275)</f>
        <v>0</v>
      </c>
      <c r="S307">
        <f>VLOOKUP(I307,'report (2)'!$Y$277:$AG$356,'report (2)'!AG$275)</f>
        <v>17.8</v>
      </c>
      <c r="T307">
        <f t="shared" si="45"/>
        <v>703.69999999999993</v>
      </c>
    </row>
    <row r="308" spans="1:20" x14ac:dyDescent="0.3">
      <c r="A308">
        <f t="shared" si="46"/>
        <v>306</v>
      </c>
      <c r="B308">
        <f>'report (2)'!$N$196</f>
        <v>57</v>
      </c>
      <c r="C308">
        <f>'report (2)'!$O$202</f>
        <v>1</v>
      </c>
      <c r="D308">
        <f>'report (2)'!$P$197</f>
        <v>60</v>
      </c>
      <c r="E308">
        <f t="shared" si="47"/>
        <v>25</v>
      </c>
      <c r="F308">
        <f t="shared" si="43"/>
        <v>24</v>
      </c>
      <c r="G308">
        <f t="shared" si="40"/>
        <v>80</v>
      </c>
      <c r="H308">
        <f t="shared" si="41"/>
        <v>21</v>
      </c>
      <c r="I308">
        <f t="shared" si="42"/>
        <v>56</v>
      </c>
      <c r="K308">
        <f t="shared" si="44"/>
        <v>306</v>
      </c>
      <c r="L308">
        <f>VLOOKUP(B308,'report (2)'!$Y$277:$AG$356,'report (2)'!Z$275)</f>
        <v>0</v>
      </c>
      <c r="M308">
        <f>VLOOKUP(C308,'report (2)'!$Y$277:$AG$356,'report (2)'!AA$275)</f>
        <v>561</v>
      </c>
      <c r="N308">
        <f>VLOOKUP(D308,'report (2)'!$Y$277:$AG$356,'report (2)'!AB$275)</f>
        <v>0</v>
      </c>
      <c r="O308">
        <f>VLOOKUP(E308,'report (2)'!$Y$277:$AG$356,'report (2)'!AC$275)</f>
        <v>260.39999999999998</v>
      </c>
      <c r="P308">
        <f>VLOOKUP(F308,'report (2)'!$Y$277:$AG$356,'report (2)'!AD$275)</f>
        <v>17.3</v>
      </c>
      <c r="Q308">
        <f>VLOOKUP(G308,'report (2)'!$Y$277:$AG$356,'report (2)'!AE$275)</f>
        <v>0</v>
      </c>
      <c r="R308">
        <f>VLOOKUP(H308,'report (2)'!$Y$277:$AG$356,'report (2)'!AF$275)</f>
        <v>36</v>
      </c>
      <c r="S308">
        <f>VLOOKUP(I308,'report (2)'!$Y$277:$AG$356,'report (2)'!AG$275)</f>
        <v>0</v>
      </c>
      <c r="T308">
        <f t="shared" si="45"/>
        <v>874.69999999999993</v>
      </c>
    </row>
    <row r="309" spans="1:20" x14ac:dyDescent="0.3">
      <c r="A309">
        <f t="shared" si="46"/>
        <v>307</v>
      </c>
      <c r="B309">
        <f>'report (2)'!$N$196</f>
        <v>57</v>
      </c>
      <c r="C309">
        <f>'report (2)'!$O$202</f>
        <v>1</v>
      </c>
      <c r="D309">
        <f>'report (2)'!$P$197</f>
        <v>60</v>
      </c>
      <c r="E309">
        <f t="shared" si="47"/>
        <v>52</v>
      </c>
      <c r="F309">
        <f t="shared" si="43"/>
        <v>24</v>
      </c>
      <c r="G309">
        <f t="shared" si="40"/>
        <v>80</v>
      </c>
      <c r="H309">
        <f t="shared" si="41"/>
        <v>21</v>
      </c>
      <c r="I309">
        <f t="shared" si="42"/>
        <v>29</v>
      </c>
      <c r="K309">
        <f t="shared" si="44"/>
        <v>307</v>
      </c>
      <c r="L309">
        <f>VLOOKUP(B309,'report (2)'!$Y$277:$AG$356,'report (2)'!Z$275)</f>
        <v>0</v>
      </c>
      <c r="M309">
        <f>VLOOKUP(C309,'report (2)'!$Y$277:$AG$356,'report (2)'!AA$275)</f>
        <v>561</v>
      </c>
      <c r="N309">
        <f>VLOOKUP(D309,'report (2)'!$Y$277:$AG$356,'report (2)'!AB$275)</f>
        <v>0</v>
      </c>
      <c r="O309">
        <f>VLOOKUP(E309,'report (2)'!$Y$277:$AG$356,'report (2)'!AC$275)</f>
        <v>0</v>
      </c>
      <c r="P309">
        <f>VLOOKUP(F309,'report (2)'!$Y$277:$AG$356,'report (2)'!AD$275)</f>
        <v>17.3</v>
      </c>
      <c r="Q309">
        <f>VLOOKUP(G309,'report (2)'!$Y$277:$AG$356,'report (2)'!AE$275)</f>
        <v>0</v>
      </c>
      <c r="R309">
        <f>VLOOKUP(H309,'report (2)'!$Y$277:$AG$356,'report (2)'!AF$275)</f>
        <v>36</v>
      </c>
      <c r="S309">
        <f>VLOOKUP(I309,'report (2)'!$Y$277:$AG$356,'report (2)'!AG$275)</f>
        <v>17.8</v>
      </c>
      <c r="T309">
        <f t="shared" si="45"/>
        <v>632.09999999999991</v>
      </c>
    </row>
    <row r="310" spans="1:20" x14ac:dyDescent="0.3">
      <c r="A310">
        <f t="shared" si="46"/>
        <v>308</v>
      </c>
      <c r="B310">
        <f>'report (2)'!$N$196</f>
        <v>57</v>
      </c>
      <c r="C310">
        <f>'report (2)'!$O$202</f>
        <v>1</v>
      </c>
      <c r="D310">
        <f>'report (2)'!$P$197</f>
        <v>60</v>
      </c>
      <c r="E310">
        <f t="shared" si="47"/>
        <v>67</v>
      </c>
      <c r="F310">
        <f t="shared" si="43"/>
        <v>24</v>
      </c>
      <c r="G310">
        <f t="shared" si="40"/>
        <v>80</v>
      </c>
      <c r="H310">
        <f t="shared" si="41"/>
        <v>21</v>
      </c>
      <c r="I310">
        <f t="shared" si="42"/>
        <v>14</v>
      </c>
      <c r="K310">
        <f t="shared" si="44"/>
        <v>308</v>
      </c>
      <c r="L310">
        <f>VLOOKUP(B310,'report (2)'!$Y$277:$AG$356,'report (2)'!Z$275)</f>
        <v>0</v>
      </c>
      <c r="M310">
        <f>VLOOKUP(C310,'report (2)'!$Y$277:$AG$356,'report (2)'!AA$275)</f>
        <v>561</v>
      </c>
      <c r="N310">
        <f>VLOOKUP(D310,'report (2)'!$Y$277:$AG$356,'report (2)'!AB$275)</f>
        <v>0</v>
      </c>
      <c r="O310">
        <f>VLOOKUP(E310,'report (2)'!$Y$277:$AG$356,'report (2)'!AC$275)</f>
        <v>0</v>
      </c>
      <c r="P310">
        <f>VLOOKUP(F310,'report (2)'!$Y$277:$AG$356,'report (2)'!AD$275)</f>
        <v>17.3</v>
      </c>
      <c r="Q310">
        <f>VLOOKUP(G310,'report (2)'!$Y$277:$AG$356,'report (2)'!AE$275)</f>
        <v>0</v>
      </c>
      <c r="R310">
        <f>VLOOKUP(H310,'report (2)'!$Y$277:$AG$356,'report (2)'!AF$275)</f>
        <v>36</v>
      </c>
      <c r="S310">
        <f>VLOOKUP(I310,'report (2)'!$Y$277:$AG$356,'report (2)'!AG$275)</f>
        <v>17.8</v>
      </c>
      <c r="T310">
        <f t="shared" si="45"/>
        <v>632.09999999999991</v>
      </c>
    </row>
    <row r="311" spans="1:20" x14ac:dyDescent="0.3">
      <c r="A311">
        <f t="shared" si="46"/>
        <v>309</v>
      </c>
      <c r="B311">
        <f>'report (2)'!$N$196</f>
        <v>57</v>
      </c>
      <c r="C311">
        <f>'report (2)'!$O$202</f>
        <v>1</v>
      </c>
      <c r="D311">
        <f>'report (2)'!$P$197</f>
        <v>60</v>
      </c>
      <c r="E311">
        <f t="shared" si="47"/>
        <v>80</v>
      </c>
      <c r="F311">
        <f t="shared" si="43"/>
        <v>24</v>
      </c>
      <c r="G311">
        <f t="shared" si="40"/>
        <v>80</v>
      </c>
      <c r="H311">
        <f t="shared" si="41"/>
        <v>21</v>
      </c>
      <c r="I311">
        <f t="shared" si="42"/>
        <v>1</v>
      </c>
      <c r="K311">
        <f t="shared" si="44"/>
        <v>309</v>
      </c>
      <c r="L311">
        <f>VLOOKUP(B311,'report (2)'!$Y$277:$AG$356,'report (2)'!Z$275)</f>
        <v>0</v>
      </c>
      <c r="M311">
        <f>VLOOKUP(C311,'report (2)'!$Y$277:$AG$356,'report (2)'!AA$275)</f>
        <v>561</v>
      </c>
      <c r="N311">
        <f>VLOOKUP(D311,'report (2)'!$Y$277:$AG$356,'report (2)'!AB$275)</f>
        <v>0</v>
      </c>
      <c r="O311">
        <f>VLOOKUP(E311,'report (2)'!$Y$277:$AG$356,'report (2)'!AC$275)</f>
        <v>0</v>
      </c>
      <c r="P311">
        <f>VLOOKUP(F311,'report (2)'!$Y$277:$AG$356,'report (2)'!AD$275)</f>
        <v>17.3</v>
      </c>
      <c r="Q311">
        <f>VLOOKUP(G311,'report (2)'!$Y$277:$AG$356,'report (2)'!AE$275)</f>
        <v>0</v>
      </c>
      <c r="R311">
        <f>VLOOKUP(H311,'report (2)'!$Y$277:$AG$356,'report (2)'!AF$275)</f>
        <v>36</v>
      </c>
      <c r="S311">
        <f>VLOOKUP(I311,'report (2)'!$Y$277:$AG$356,'report (2)'!AG$275)</f>
        <v>17.8</v>
      </c>
      <c r="T311">
        <f t="shared" si="45"/>
        <v>632.09999999999991</v>
      </c>
    </row>
    <row r="312" spans="1:20" x14ac:dyDescent="0.3">
      <c r="A312">
        <f t="shared" si="46"/>
        <v>310</v>
      </c>
      <c r="B312">
        <f>'report (2)'!$N$196</f>
        <v>57</v>
      </c>
      <c r="C312">
        <f>'report (2)'!$O$202</f>
        <v>1</v>
      </c>
      <c r="D312">
        <f>'report (2)'!$P$197</f>
        <v>60</v>
      </c>
      <c r="E312">
        <f t="shared" si="47"/>
        <v>55</v>
      </c>
      <c r="F312">
        <f t="shared" si="43"/>
        <v>24</v>
      </c>
      <c r="G312">
        <f t="shared" si="40"/>
        <v>80</v>
      </c>
      <c r="H312">
        <f t="shared" si="41"/>
        <v>21</v>
      </c>
      <c r="I312">
        <f t="shared" si="42"/>
        <v>26</v>
      </c>
      <c r="K312">
        <f t="shared" si="44"/>
        <v>310</v>
      </c>
      <c r="L312">
        <f>VLOOKUP(B312,'report (2)'!$Y$277:$AG$356,'report (2)'!Z$275)</f>
        <v>0</v>
      </c>
      <c r="M312">
        <f>VLOOKUP(C312,'report (2)'!$Y$277:$AG$356,'report (2)'!AA$275)</f>
        <v>561</v>
      </c>
      <c r="N312">
        <f>VLOOKUP(D312,'report (2)'!$Y$277:$AG$356,'report (2)'!AB$275)</f>
        <v>0</v>
      </c>
      <c r="O312">
        <f>VLOOKUP(E312,'report (2)'!$Y$277:$AG$356,'report (2)'!AC$275)</f>
        <v>0</v>
      </c>
      <c r="P312">
        <f>VLOOKUP(F312,'report (2)'!$Y$277:$AG$356,'report (2)'!AD$275)</f>
        <v>17.3</v>
      </c>
      <c r="Q312">
        <f>VLOOKUP(G312,'report (2)'!$Y$277:$AG$356,'report (2)'!AE$275)</f>
        <v>0</v>
      </c>
      <c r="R312">
        <f>VLOOKUP(H312,'report (2)'!$Y$277:$AG$356,'report (2)'!AF$275)</f>
        <v>36</v>
      </c>
      <c r="S312">
        <f>VLOOKUP(I312,'report (2)'!$Y$277:$AG$356,'report (2)'!AG$275)</f>
        <v>17.8</v>
      </c>
      <c r="T312">
        <f t="shared" si="45"/>
        <v>632.09999999999991</v>
      </c>
    </row>
    <row r="313" spans="1:20" x14ac:dyDescent="0.3">
      <c r="A313">
        <f t="shared" si="46"/>
        <v>311</v>
      </c>
      <c r="B313">
        <f>'report (2)'!$N$196</f>
        <v>57</v>
      </c>
      <c r="C313">
        <f>'report (2)'!$O$202</f>
        <v>1</v>
      </c>
      <c r="D313">
        <f>'report (2)'!$P$198</f>
        <v>36</v>
      </c>
      <c r="E313">
        <f t="shared" si="47"/>
        <v>25</v>
      </c>
      <c r="F313">
        <f t="shared" si="43"/>
        <v>24</v>
      </c>
      <c r="G313">
        <f t="shared" si="40"/>
        <v>80</v>
      </c>
      <c r="H313">
        <f t="shared" si="41"/>
        <v>45</v>
      </c>
      <c r="I313">
        <f t="shared" si="42"/>
        <v>56</v>
      </c>
      <c r="K313">
        <f t="shared" si="44"/>
        <v>311</v>
      </c>
      <c r="L313">
        <f>VLOOKUP(B313,'report (2)'!$Y$277:$AG$356,'report (2)'!Z$275)</f>
        <v>0</v>
      </c>
      <c r="M313">
        <f>VLOOKUP(C313,'report (2)'!$Y$277:$AG$356,'report (2)'!AA$275)</f>
        <v>561</v>
      </c>
      <c r="N313">
        <f>VLOOKUP(D313,'report (2)'!$Y$277:$AG$356,'report (2)'!AB$275)</f>
        <v>28.4</v>
      </c>
      <c r="O313">
        <f>VLOOKUP(E313,'report (2)'!$Y$277:$AG$356,'report (2)'!AC$275)</f>
        <v>260.39999999999998</v>
      </c>
      <c r="P313">
        <f>VLOOKUP(F313,'report (2)'!$Y$277:$AG$356,'report (2)'!AD$275)</f>
        <v>17.3</v>
      </c>
      <c r="Q313">
        <f>VLOOKUP(G313,'report (2)'!$Y$277:$AG$356,'report (2)'!AE$275)</f>
        <v>0</v>
      </c>
      <c r="R313">
        <f>VLOOKUP(H313,'report (2)'!$Y$277:$AG$356,'report (2)'!AF$275)</f>
        <v>0</v>
      </c>
      <c r="S313">
        <f>VLOOKUP(I313,'report (2)'!$Y$277:$AG$356,'report (2)'!AG$275)</f>
        <v>0</v>
      </c>
      <c r="T313">
        <f t="shared" si="45"/>
        <v>867.09999999999991</v>
      </c>
    </row>
    <row r="314" spans="1:20" x14ac:dyDescent="0.3">
      <c r="A314">
        <f t="shared" si="46"/>
        <v>312</v>
      </c>
      <c r="B314">
        <f>'report (2)'!$N$196</f>
        <v>57</v>
      </c>
      <c r="C314">
        <f>'report (2)'!$O$202</f>
        <v>1</v>
      </c>
      <c r="D314">
        <f>'report (2)'!$P$198</f>
        <v>36</v>
      </c>
      <c r="E314">
        <f t="shared" si="47"/>
        <v>52</v>
      </c>
      <c r="F314">
        <f t="shared" si="43"/>
        <v>24</v>
      </c>
      <c r="G314">
        <f t="shared" si="40"/>
        <v>80</v>
      </c>
      <c r="H314">
        <f t="shared" si="41"/>
        <v>45</v>
      </c>
      <c r="I314">
        <f t="shared" si="42"/>
        <v>29</v>
      </c>
      <c r="K314">
        <f t="shared" si="44"/>
        <v>312</v>
      </c>
      <c r="L314">
        <f>VLOOKUP(B314,'report (2)'!$Y$277:$AG$356,'report (2)'!Z$275)</f>
        <v>0</v>
      </c>
      <c r="M314">
        <f>VLOOKUP(C314,'report (2)'!$Y$277:$AG$356,'report (2)'!AA$275)</f>
        <v>561</v>
      </c>
      <c r="N314">
        <f>VLOOKUP(D314,'report (2)'!$Y$277:$AG$356,'report (2)'!AB$275)</f>
        <v>28.4</v>
      </c>
      <c r="O314">
        <f>VLOOKUP(E314,'report (2)'!$Y$277:$AG$356,'report (2)'!AC$275)</f>
        <v>0</v>
      </c>
      <c r="P314">
        <f>VLOOKUP(F314,'report (2)'!$Y$277:$AG$356,'report (2)'!AD$275)</f>
        <v>17.3</v>
      </c>
      <c r="Q314">
        <f>VLOOKUP(G314,'report (2)'!$Y$277:$AG$356,'report (2)'!AE$275)</f>
        <v>0</v>
      </c>
      <c r="R314">
        <f>VLOOKUP(H314,'report (2)'!$Y$277:$AG$356,'report (2)'!AF$275)</f>
        <v>0</v>
      </c>
      <c r="S314">
        <f>VLOOKUP(I314,'report (2)'!$Y$277:$AG$356,'report (2)'!AG$275)</f>
        <v>17.8</v>
      </c>
      <c r="T314">
        <f t="shared" si="45"/>
        <v>624.49999999999989</v>
      </c>
    </row>
    <row r="315" spans="1:20" x14ac:dyDescent="0.3">
      <c r="A315">
        <f t="shared" si="46"/>
        <v>313</v>
      </c>
      <c r="B315">
        <f>'report (2)'!$N$196</f>
        <v>57</v>
      </c>
      <c r="C315">
        <f>'report (2)'!$O$202</f>
        <v>1</v>
      </c>
      <c r="D315">
        <f>'report (2)'!$P$198</f>
        <v>36</v>
      </c>
      <c r="E315">
        <f t="shared" si="47"/>
        <v>67</v>
      </c>
      <c r="F315">
        <f t="shared" si="43"/>
        <v>24</v>
      </c>
      <c r="G315">
        <f t="shared" si="40"/>
        <v>80</v>
      </c>
      <c r="H315">
        <f t="shared" si="41"/>
        <v>45</v>
      </c>
      <c r="I315">
        <f t="shared" si="42"/>
        <v>14</v>
      </c>
      <c r="K315">
        <f t="shared" si="44"/>
        <v>313</v>
      </c>
      <c r="L315">
        <f>VLOOKUP(B315,'report (2)'!$Y$277:$AG$356,'report (2)'!Z$275)</f>
        <v>0</v>
      </c>
      <c r="M315">
        <f>VLOOKUP(C315,'report (2)'!$Y$277:$AG$356,'report (2)'!AA$275)</f>
        <v>561</v>
      </c>
      <c r="N315">
        <f>VLOOKUP(D315,'report (2)'!$Y$277:$AG$356,'report (2)'!AB$275)</f>
        <v>28.4</v>
      </c>
      <c r="O315">
        <f>VLOOKUP(E315,'report (2)'!$Y$277:$AG$356,'report (2)'!AC$275)</f>
        <v>0</v>
      </c>
      <c r="P315">
        <f>VLOOKUP(F315,'report (2)'!$Y$277:$AG$356,'report (2)'!AD$275)</f>
        <v>17.3</v>
      </c>
      <c r="Q315">
        <f>VLOOKUP(G315,'report (2)'!$Y$277:$AG$356,'report (2)'!AE$275)</f>
        <v>0</v>
      </c>
      <c r="R315">
        <f>VLOOKUP(H315,'report (2)'!$Y$277:$AG$356,'report (2)'!AF$275)</f>
        <v>0</v>
      </c>
      <c r="S315">
        <f>VLOOKUP(I315,'report (2)'!$Y$277:$AG$356,'report (2)'!AG$275)</f>
        <v>17.8</v>
      </c>
      <c r="T315">
        <f t="shared" si="45"/>
        <v>624.49999999999989</v>
      </c>
    </row>
    <row r="316" spans="1:20" x14ac:dyDescent="0.3">
      <c r="A316">
        <f t="shared" si="46"/>
        <v>314</v>
      </c>
      <c r="B316">
        <f>'report (2)'!$N$196</f>
        <v>57</v>
      </c>
      <c r="C316">
        <f>'report (2)'!$O$202</f>
        <v>1</v>
      </c>
      <c r="D316">
        <f>'report (2)'!$P$198</f>
        <v>36</v>
      </c>
      <c r="E316">
        <f t="shared" si="47"/>
        <v>80</v>
      </c>
      <c r="F316">
        <f t="shared" si="43"/>
        <v>24</v>
      </c>
      <c r="G316">
        <f t="shared" si="40"/>
        <v>80</v>
      </c>
      <c r="H316">
        <f t="shared" si="41"/>
        <v>45</v>
      </c>
      <c r="I316">
        <f t="shared" si="42"/>
        <v>1</v>
      </c>
      <c r="K316">
        <f t="shared" si="44"/>
        <v>314</v>
      </c>
      <c r="L316">
        <f>VLOOKUP(B316,'report (2)'!$Y$277:$AG$356,'report (2)'!Z$275)</f>
        <v>0</v>
      </c>
      <c r="M316">
        <f>VLOOKUP(C316,'report (2)'!$Y$277:$AG$356,'report (2)'!AA$275)</f>
        <v>561</v>
      </c>
      <c r="N316">
        <f>VLOOKUP(D316,'report (2)'!$Y$277:$AG$356,'report (2)'!AB$275)</f>
        <v>28.4</v>
      </c>
      <c r="O316">
        <f>VLOOKUP(E316,'report (2)'!$Y$277:$AG$356,'report (2)'!AC$275)</f>
        <v>0</v>
      </c>
      <c r="P316">
        <f>VLOOKUP(F316,'report (2)'!$Y$277:$AG$356,'report (2)'!AD$275)</f>
        <v>17.3</v>
      </c>
      <c r="Q316">
        <f>VLOOKUP(G316,'report (2)'!$Y$277:$AG$356,'report (2)'!AE$275)</f>
        <v>0</v>
      </c>
      <c r="R316">
        <f>VLOOKUP(H316,'report (2)'!$Y$277:$AG$356,'report (2)'!AF$275)</f>
        <v>0</v>
      </c>
      <c r="S316">
        <f>VLOOKUP(I316,'report (2)'!$Y$277:$AG$356,'report (2)'!AG$275)</f>
        <v>17.8</v>
      </c>
      <c r="T316">
        <f t="shared" si="45"/>
        <v>624.49999999999989</v>
      </c>
    </row>
    <row r="317" spans="1:20" x14ac:dyDescent="0.3">
      <c r="A317">
        <f t="shared" si="46"/>
        <v>315</v>
      </c>
      <c r="B317">
        <f>'report (2)'!$N$196</f>
        <v>57</v>
      </c>
      <c r="C317">
        <f>'report (2)'!$O$202</f>
        <v>1</v>
      </c>
      <c r="D317">
        <f>'report (2)'!$P$198</f>
        <v>36</v>
      </c>
      <c r="E317">
        <f t="shared" si="47"/>
        <v>55</v>
      </c>
      <c r="F317">
        <f t="shared" si="43"/>
        <v>24</v>
      </c>
      <c r="G317">
        <f t="shared" si="40"/>
        <v>80</v>
      </c>
      <c r="H317">
        <f t="shared" si="41"/>
        <v>45</v>
      </c>
      <c r="I317">
        <f t="shared" si="42"/>
        <v>26</v>
      </c>
      <c r="K317">
        <f t="shared" si="44"/>
        <v>315</v>
      </c>
      <c r="L317">
        <f>VLOOKUP(B317,'report (2)'!$Y$277:$AG$356,'report (2)'!Z$275)</f>
        <v>0</v>
      </c>
      <c r="M317">
        <f>VLOOKUP(C317,'report (2)'!$Y$277:$AG$356,'report (2)'!AA$275)</f>
        <v>561</v>
      </c>
      <c r="N317">
        <f>VLOOKUP(D317,'report (2)'!$Y$277:$AG$356,'report (2)'!AB$275)</f>
        <v>28.4</v>
      </c>
      <c r="O317">
        <f>VLOOKUP(E317,'report (2)'!$Y$277:$AG$356,'report (2)'!AC$275)</f>
        <v>0</v>
      </c>
      <c r="P317">
        <f>VLOOKUP(F317,'report (2)'!$Y$277:$AG$356,'report (2)'!AD$275)</f>
        <v>17.3</v>
      </c>
      <c r="Q317">
        <f>VLOOKUP(G317,'report (2)'!$Y$277:$AG$356,'report (2)'!AE$275)</f>
        <v>0</v>
      </c>
      <c r="R317">
        <f>VLOOKUP(H317,'report (2)'!$Y$277:$AG$356,'report (2)'!AF$275)</f>
        <v>0</v>
      </c>
      <c r="S317">
        <f>VLOOKUP(I317,'report (2)'!$Y$277:$AG$356,'report (2)'!AG$275)</f>
        <v>17.8</v>
      </c>
      <c r="T317">
        <f t="shared" si="45"/>
        <v>624.49999999999989</v>
      </c>
    </row>
    <row r="318" spans="1:20" x14ac:dyDescent="0.3">
      <c r="A318">
        <f t="shared" si="46"/>
        <v>316</v>
      </c>
      <c r="B318">
        <f>'report (2)'!$N$196</f>
        <v>57</v>
      </c>
      <c r="C318">
        <f>'report (2)'!$O$202</f>
        <v>1</v>
      </c>
      <c r="D318">
        <f>'report (2)'!$P$199</f>
        <v>58</v>
      </c>
      <c r="E318">
        <f t="shared" si="47"/>
        <v>25</v>
      </c>
      <c r="F318">
        <f t="shared" si="43"/>
        <v>24</v>
      </c>
      <c r="G318">
        <f t="shared" si="40"/>
        <v>80</v>
      </c>
      <c r="H318">
        <f t="shared" si="41"/>
        <v>23</v>
      </c>
      <c r="I318">
        <f t="shared" si="42"/>
        <v>56</v>
      </c>
      <c r="K318">
        <f t="shared" si="44"/>
        <v>316</v>
      </c>
      <c r="L318">
        <f>VLOOKUP(B318,'report (2)'!$Y$277:$AG$356,'report (2)'!Z$275)</f>
        <v>0</v>
      </c>
      <c r="M318">
        <f>VLOOKUP(C318,'report (2)'!$Y$277:$AG$356,'report (2)'!AA$275)</f>
        <v>561</v>
      </c>
      <c r="N318">
        <f>VLOOKUP(D318,'report (2)'!$Y$277:$AG$356,'report (2)'!AB$275)</f>
        <v>0</v>
      </c>
      <c r="O318">
        <f>VLOOKUP(E318,'report (2)'!$Y$277:$AG$356,'report (2)'!AC$275)</f>
        <v>260.39999999999998</v>
      </c>
      <c r="P318">
        <f>VLOOKUP(F318,'report (2)'!$Y$277:$AG$356,'report (2)'!AD$275)</f>
        <v>17.3</v>
      </c>
      <c r="Q318">
        <f>VLOOKUP(G318,'report (2)'!$Y$277:$AG$356,'report (2)'!AE$275)</f>
        <v>0</v>
      </c>
      <c r="R318">
        <f>VLOOKUP(H318,'report (2)'!$Y$277:$AG$356,'report (2)'!AF$275)</f>
        <v>36</v>
      </c>
      <c r="S318">
        <f>VLOOKUP(I318,'report (2)'!$Y$277:$AG$356,'report (2)'!AG$275)</f>
        <v>0</v>
      </c>
      <c r="T318">
        <f t="shared" si="45"/>
        <v>874.69999999999993</v>
      </c>
    </row>
    <row r="319" spans="1:20" x14ac:dyDescent="0.3">
      <c r="A319">
        <f t="shared" si="46"/>
        <v>317</v>
      </c>
      <c r="B319">
        <f>'report (2)'!$N$196</f>
        <v>57</v>
      </c>
      <c r="C319">
        <f>'report (2)'!$O$202</f>
        <v>1</v>
      </c>
      <c r="D319">
        <f>'report (2)'!$P$199</f>
        <v>58</v>
      </c>
      <c r="E319">
        <f t="shared" si="47"/>
        <v>52</v>
      </c>
      <c r="F319">
        <f t="shared" si="43"/>
        <v>24</v>
      </c>
      <c r="G319">
        <f t="shared" si="40"/>
        <v>80</v>
      </c>
      <c r="H319">
        <f t="shared" si="41"/>
        <v>23</v>
      </c>
      <c r="I319">
        <f t="shared" si="42"/>
        <v>29</v>
      </c>
      <c r="K319">
        <f t="shared" si="44"/>
        <v>317</v>
      </c>
      <c r="L319">
        <f>VLOOKUP(B319,'report (2)'!$Y$277:$AG$356,'report (2)'!Z$275)</f>
        <v>0</v>
      </c>
      <c r="M319">
        <f>VLOOKUP(C319,'report (2)'!$Y$277:$AG$356,'report (2)'!AA$275)</f>
        <v>561</v>
      </c>
      <c r="N319">
        <f>VLOOKUP(D319,'report (2)'!$Y$277:$AG$356,'report (2)'!AB$275)</f>
        <v>0</v>
      </c>
      <c r="O319">
        <f>VLOOKUP(E319,'report (2)'!$Y$277:$AG$356,'report (2)'!AC$275)</f>
        <v>0</v>
      </c>
      <c r="P319">
        <f>VLOOKUP(F319,'report (2)'!$Y$277:$AG$356,'report (2)'!AD$275)</f>
        <v>17.3</v>
      </c>
      <c r="Q319">
        <f>VLOOKUP(G319,'report (2)'!$Y$277:$AG$356,'report (2)'!AE$275)</f>
        <v>0</v>
      </c>
      <c r="R319">
        <f>VLOOKUP(H319,'report (2)'!$Y$277:$AG$356,'report (2)'!AF$275)</f>
        <v>36</v>
      </c>
      <c r="S319">
        <f>VLOOKUP(I319,'report (2)'!$Y$277:$AG$356,'report (2)'!AG$275)</f>
        <v>17.8</v>
      </c>
      <c r="T319">
        <f t="shared" si="45"/>
        <v>632.09999999999991</v>
      </c>
    </row>
    <row r="320" spans="1:20" x14ac:dyDescent="0.3">
      <c r="A320">
        <f t="shared" si="46"/>
        <v>318</v>
      </c>
      <c r="B320">
        <f>'report (2)'!$N$196</f>
        <v>57</v>
      </c>
      <c r="C320">
        <f>'report (2)'!$O$202</f>
        <v>1</v>
      </c>
      <c r="D320">
        <f>'report (2)'!$P$199</f>
        <v>58</v>
      </c>
      <c r="E320">
        <f t="shared" si="47"/>
        <v>67</v>
      </c>
      <c r="F320">
        <f t="shared" si="43"/>
        <v>24</v>
      </c>
      <c r="G320">
        <f t="shared" si="40"/>
        <v>80</v>
      </c>
      <c r="H320">
        <f t="shared" si="41"/>
        <v>23</v>
      </c>
      <c r="I320">
        <f t="shared" si="42"/>
        <v>14</v>
      </c>
      <c r="K320">
        <f t="shared" si="44"/>
        <v>318</v>
      </c>
      <c r="L320">
        <f>VLOOKUP(B320,'report (2)'!$Y$277:$AG$356,'report (2)'!Z$275)</f>
        <v>0</v>
      </c>
      <c r="M320">
        <f>VLOOKUP(C320,'report (2)'!$Y$277:$AG$356,'report (2)'!AA$275)</f>
        <v>561</v>
      </c>
      <c r="N320">
        <f>VLOOKUP(D320,'report (2)'!$Y$277:$AG$356,'report (2)'!AB$275)</f>
        <v>0</v>
      </c>
      <c r="O320">
        <f>VLOOKUP(E320,'report (2)'!$Y$277:$AG$356,'report (2)'!AC$275)</f>
        <v>0</v>
      </c>
      <c r="P320">
        <f>VLOOKUP(F320,'report (2)'!$Y$277:$AG$356,'report (2)'!AD$275)</f>
        <v>17.3</v>
      </c>
      <c r="Q320">
        <f>VLOOKUP(G320,'report (2)'!$Y$277:$AG$356,'report (2)'!AE$275)</f>
        <v>0</v>
      </c>
      <c r="R320">
        <f>VLOOKUP(H320,'report (2)'!$Y$277:$AG$356,'report (2)'!AF$275)</f>
        <v>36</v>
      </c>
      <c r="S320">
        <f>VLOOKUP(I320,'report (2)'!$Y$277:$AG$356,'report (2)'!AG$275)</f>
        <v>17.8</v>
      </c>
      <c r="T320">
        <f t="shared" si="45"/>
        <v>632.09999999999991</v>
      </c>
    </row>
    <row r="321" spans="1:20" x14ac:dyDescent="0.3">
      <c r="A321">
        <f t="shared" si="46"/>
        <v>319</v>
      </c>
      <c r="B321">
        <f>'report (2)'!$N$196</f>
        <v>57</v>
      </c>
      <c r="C321">
        <f>'report (2)'!$O$202</f>
        <v>1</v>
      </c>
      <c r="D321">
        <f>'report (2)'!$P$199</f>
        <v>58</v>
      </c>
      <c r="E321">
        <f t="shared" si="47"/>
        <v>80</v>
      </c>
      <c r="F321">
        <f t="shared" si="43"/>
        <v>24</v>
      </c>
      <c r="G321">
        <f t="shared" si="40"/>
        <v>80</v>
      </c>
      <c r="H321">
        <f t="shared" si="41"/>
        <v>23</v>
      </c>
      <c r="I321">
        <f t="shared" si="42"/>
        <v>1</v>
      </c>
      <c r="K321">
        <f t="shared" si="44"/>
        <v>319</v>
      </c>
      <c r="L321">
        <f>VLOOKUP(B321,'report (2)'!$Y$277:$AG$356,'report (2)'!Z$275)</f>
        <v>0</v>
      </c>
      <c r="M321">
        <f>VLOOKUP(C321,'report (2)'!$Y$277:$AG$356,'report (2)'!AA$275)</f>
        <v>561</v>
      </c>
      <c r="N321">
        <f>VLOOKUP(D321,'report (2)'!$Y$277:$AG$356,'report (2)'!AB$275)</f>
        <v>0</v>
      </c>
      <c r="O321">
        <f>VLOOKUP(E321,'report (2)'!$Y$277:$AG$356,'report (2)'!AC$275)</f>
        <v>0</v>
      </c>
      <c r="P321">
        <f>VLOOKUP(F321,'report (2)'!$Y$277:$AG$356,'report (2)'!AD$275)</f>
        <v>17.3</v>
      </c>
      <c r="Q321">
        <f>VLOOKUP(G321,'report (2)'!$Y$277:$AG$356,'report (2)'!AE$275)</f>
        <v>0</v>
      </c>
      <c r="R321">
        <f>VLOOKUP(H321,'report (2)'!$Y$277:$AG$356,'report (2)'!AF$275)</f>
        <v>36</v>
      </c>
      <c r="S321">
        <f>VLOOKUP(I321,'report (2)'!$Y$277:$AG$356,'report (2)'!AG$275)</f>
        <v>17.8</v>
      </c>
      <c r="T321">
        <f t="shared" si="45"/>
        <v>632.09999999999991</v>
      </c>
    </row>
    <row r="322" spans="1:20" x14ac:dyDescent="0.3">
      <c r="A322">
        <f t="shared" si="46"/>
        <v>320</v>
      </c>
      <c r="B322">
        <f>'report (2)'!$N$196</f>
        <v>57</v>
      </c>
      <c r="C322">
        <f>'report (2)'!$O$202</f>
        <v>1</v>
      </c>
      <c r="D322">
        <f>'report (2)'!$P$199</f>
        <v>58</v>
      </c>
      <c r="E322">
        <f t="shared" si="47"/>
        <v>55</v>
      </c>
      <c r="F322">
        <f t="shared" si="43"/>
        <v>24</v>
      </c>
      <c r="G322">
        <f t="shared" si="40"/>
        <v>80</v>
      </c>
      <c r="H322">
        <f t="shared" si="41"/>
        <v>23</v>
      </c>
      <c r="I322">
        <f t="shared" si="42"/>
        <v>26</v>
      </c>
      <c r="K322">
        <f t="shared" si="44"/>
        <v>320</v>
      </c>
      <c r="L322">
        <f>VLOOKUP(B322,'report (2)'!$Y$277:$AG$356,'report (2)'!Z$275)</f>
        <v>0</v>
      </c>
      <c r="M322">
        <f>VLOOKUP(C322,'report (2)'!$Y$277:$AG$356,'report (2)'!AA$275)</f>
        <v>561</v>
      </c>
      <c r="N322">
        <f>VLOOKUP(D322,'report (2)'!$Y$277:$AG$356,'report (2)'!AB$275)</f>
        <v>0</v>
      </c>
      <c r="O322">
        <f>VLOOKUP(E322,'report (2)'!$Y$277:$AG$356,'report (2)'!AC$275)</f>
        <v>0</v>
      </c>
      <c r="P322">
        <f>VLOOKUP(F322,'report (2)'!$Y$277:$AG$356,'report (2)'!AD$275)</f>
        <v>17.3</v>
      </c>
      <c r="Q322">
        <f>VLOOKUP(G322,'report (2)'!$Y$277:$AG$356,'report (2)'!AE$275)</f>
        <v>0</v>
      </c>
      <c r="R322">
        <f>VLOOKUP(H322,'report (2)'!$Y$277:$AG$356,'report (2)'!AF$275)</f>
        <v>36</v>
      </c>
      <c r="S322">
        <f>VLOOKUP(I322,'report (2)'!$Y$277:$AG$356,'report (2)'!AG$275)</f>
        <v>17.8</v>
      </c>
      <c r="T322">
        <f t="shared" si="45"/>
        <v>632.09999999999991</v>
      </c>
    </row>
    <row r="323" spans="1:20" x14ac:dyDescent="0.3">
      <c r="A323">
        <f t="shared" si="46"/>
        <v>321</v>
      </c>
      <c r="B323">
        <f>'report (2)'!$N$196</f>
        <v>57</v>
      </c>
      <c r="C323">
        <f>'report (2)'!$O$202</f>
        <v>1</v>
      </c>
      <c r="D323">
        <f>'report (2)'!$P$200</f>
        <v>56</v>
      </c>
      <c r="E323">
        <f t="shared" si="47"/>
        <v>25</v>
      </c>
      <c r="F323">
        <f t="shared" si="43"/>
        <v>24</v>
      </c>
      <c r="G323">
        <f t="shared" ref="G323:G386" si="48">81-C323</f>
        <v>80</v>
      </c>
      <c r="H323">
        <f t="shared" ref="H323:H386" si="49">81-D323</f>
        <v>25</v>
      </c>
      <c r="I323">
        <f t="shared" ref="I323:I386" si="50">81-E323</f>
        <v>56</v>
      </c>
      <c r="K323">
        <f t="shared" si="44"/>
        <v>321</v>
      </c>
      <c r="L323">
        <f>VLOOKUP(B323,'report (2)'!$Y$277:$AG$356,'report (2)'!Z$275)</f>
        <v>0</v>
      </c>
      <c r="M323">
        <f>VLOOKUP(C323,'report (2)'!$Y$277:$AG$356,'report (2)'!AA$275)</f>
        <v>561</v>
      </c>
      <c r="N323">
        <f>VLOOKUP(D323,'report (2)'!$Y$277:$AG$356,'report (2)'!AB$275)</f>
        <v>28.4</v>
      </c>
      <c r="O323">
        <f>VLOOKUP(E323,'report (2)'!$Y$277:$AG$356,'report (2)'!AC$275)</f>
        <v>260.39999999999998</v>
      </c>
      <c r="P323">
        <f>VLOOKUP(F323,'report (2)'!$Y$277:$AG$356,'report (2)'!AD$275)</f>
        <v>17.3</v>
      </c>
      <c r="Q323">
        <f>VLOOKUP(G323,'report (2)'!$Y$277:$AG$356,'report (2)'!AE$275)</f>
        <v>0</v>
      </c>
      <c r="R323">
        <f>VLOOKUP(H323,'report (2)'!$Y$277:$AG$356,'report (2)'!AF$275)</f>
        <v>17.8</v>
      </c>
      <c r="S323">
        <f>VLOOKUP(I323,'report (2)'!$Y$277:$AG$356,'report (2)'!AG$275)</f>
        <v>0</v>
      </c>
      <c r="T323">
        <f t="shared" si="45"/>
        <v>884.89999999999986</v>
      </c>
    </row>
    <row r="324" spans="1:20" x14ac:dyDescent="0.3">
      <c r="A324">
        <f t="shared" si="46"/>
        <v>322</v>
      </c>
      <c r="B324">
        <f>'report (2)'!$N$196</f>
        <v>57</v>
      </c>
      <c r="C324">
        <f>'report (2)'!$O$202</f>
        <v>1</v>
      </c>
      <c r="D324">
        <f>'report (2)'!$P$200</f>
        <v>56</v>
      </c>
      <c r="E324">
        <f t="shared" si="47"/>
        <v>52</v>
      </c>
      <c r="F324">
        <f t="shared" ref="F324:F387" si="51">81-B324</f>
        <v>24</v>
      </c>
      <c r="G324">
        <f t="shared" si="48"/>
        <v>80</v>
      </c>
      <c r="H324">
        <f t="shared" si="49"/>
        <v>25</v>
      </c>
      <c r="I324">
        <f t="shared" si="50"/>
        <v>29</v>
      </c>
      <c r="K324">
        <f t="shared" ref="K324:K387" si="52">A324</f>
        <v>322</v>
      </c>
      <c r="L324">
        <f>VLOOKUP(B324,'report (2)'!$Y$277:$AG$356,'report (2)'!Z$275)</f>
        <v>0</v>
      </c>
      <c r="M324">
        <f>VLOOKUP(C324,'report (2)'!$Y$277:$AG$356,'report (2)'!AA$275)</f>
        <v>561</v>
      </c>
      <c r="N324">
        <f>VLOOKUP(D324,'report (2)'!$Y$277:$AG$356,'report (2)'!AB$275)</f>
        <v>28.4</v>
      </c>
      <c r="O324">
        <f>VLOOKUP(E324,'report (2)'!$Y$277:$AG$356,'report (2)'!AC$275)</f>
        <v>0</v>
      </c>
      <c r="P324">
        <f>VLOOKUP(F324,'report (2)'!$Y$277:$AG$356,'report (2)'!AD$275)</f>
        <v>17.3</v>
      </c>
      <c r="Q324">
        <f>VLOOKUP(G324,'report (2)'!$Y$277:$AG$356,'report (2)'!AE$275)</f>
        <v>0</v>
      </c>
      <c r="R324">
        <f>VLOOKUP(H324,'report (2)'!$Y$277:$AG$356,'report (2)'!AF$275)</f>
        <v>17.8</v>
      </c>
      <c r="S324">
        <f>VLOOKUP(I324,'report (2)'!$Y$277:$AG$356,'report (2)'!AG$275)</f>
        <v>17.8</v>
      </c>
      <c r="T324">
        <f t="shared" ref="T324:T387" si="53">SUM(L324:S324)</f>
        <v>642.29999999999984</v>
      </c>
    </row>
    <row r="325" spans="1:20" x14ac:dyDescent="0.3">
      <c r="A325">
        <f t="shared" ref="A325:A388" si="54">A324+1</f>
        <v>323</v>
      </c>
      <c r="B325">
        <f>'report (2)'!$N$196</f>
        <v>57</v>
      </c>
      <c r="C325">
        <f>'report (2)'!$O$202</f>
        <v>1</v>
      </c>
      <c r="D325">
        <f>'report (2)'!$P$200</f>
        <v>56</v>
      </c>
      <c r="E325">
        <f t="shared" si="47"/>
        <v>67</v>
      </c>
      <c r="F325">
        <f t="shared" si="51"/>
        <v>24</v>
      </c>
      <c r="G325">
        <f t="shared" si="48"/>
        <v>80</v>
      </c>
      <c r="H325">
        <f t="shared" si="49"/>
        <v>25</v>
      </c>
      <c r="I325">
        <f t="shared" si="50"/>
        <v>14</v>
      </c>
      <c r="K325">
        <f t="shared" si="52"/>
        <v>323</v>
      </c>
      <c r="L325">
        <f>VLOOKUP(B325,'report (2)'!$Y$277:$AG$356,'report (2)'!Z$275)</f>
        <v>0</v>
      </c>
      <c r="M325">
        <f>VLOOKUP(C325,'report (2)'!$Y$277:$AG$356,'report (2)'!AA$275)</f>
        <v>561</v>
      </c>
      <c r="N325">
        <f>VLOOKUP(D325,'report (2)'!$Y$277:$AG$356,'report (2)'!AB$275)</f>
        <v>28.4</v>
      </c>
      <c r="O325">
        <f>VLOOKUP(E325,'report (2)'!$Y$277:$AG$356,'report (2)'!AC$275)</f>
        <v>0</v>
      </c>
      <c r="P325">
        <f>VLOOKUP(F325,'report (2)'!$Y$277:$AG$356,'report (2)'!AD$275)</f>
        <v>17.3</v>
      </c>
      <c r="Q325">
        <f>VLOOKUP(G325,'report (2)'!$Y$277:$AG$356,'report (2)'!AE$275)</f>
        <v>0</v>
      </c>
      <c r="R325">
        <f>VLOOKUP(H325,'report (2)'!$Y$277:$AG$356,'report (2)'!AF$275)</f>
        <v>17.8</v>
      </c>
      <c r="S325">
        <f>VLOOKUP(I325,'report (2)'!$Y$277:$AG$356,'report (2)'!AG$275)</f>
        <v>17.8</v>
      </c>
      <c r="T325">
        <f t="shared" si="53"/>
        <v>642.29999999999984</v>
      </c>
    </row>
    <row r="326" spans="1:20" x14ac:dyDescent="0.3">
      <c r="A326">
        <f t="shared" si="54"/>
        <v>324</v>
      </c>
      <c r="B326">
        <f>'report (2)'!$N$196</f>
        <v>57</v>
      </c>
      <c r="C326">
        <f>'report (2)'!$O$202</f>
        <v>1</v>
      </c>
      <c r="D326">
        <f>'report (2)'!$P$200</f>
        <v>56</v>
      </c>
      <c r="E326">
        <f t="shared" si="47"/>
        <v>80</v>
      </c>
      <c r="F326">
        <f t="shared" si="51"/>
        <v>24</v>
      </c>
      <c r="G326">
        <f t="shared" si="48"/>
        <v>80</v>
      </c>
      <c r="H326">
        <f t="shared" si="49"/>
        <v>25</v>
      </c>
      <c r="I326">
        <f t="shared" si="50"/>
        <v>1</v>
      </c>
      <c r="K326">
        <f t="shared" si="52"/>
        <v>324</v>
      </c>
      <c r="L326">
        <f>VLOOKUP(B326,'report (2)'!$Y$277:$AG$356,'report (2)'!Z$275)</f>
        <v>0</v>
      </c>
      <c r="M326">
        <f>VLOOKUP(C326,'report (2)'!$Y$277:$AG$356,'report (2)'!AA$275)</f>
        <v>561</v>
      </c>
      <c r="N326">
        <f>VLOOKUP(D326,'report (2)'!$Y$277:$AG$356,'report (2)'!AB$275)</f>
        <v>28.4</v>
      </c>
      <c r="O326">
        <f>VLOOKUP(E326,'report (2)'!$Y$277:$AG$356,'report (2)'!AC$275)</f>
        <v>0</v>
      </c>
      <c r="P326">
        <f>VLOOKUP(F326,'report (2)'!$Y$277:$AG$356,'report (2)'!AD$275)</f>
        <v>17.3</v>
      </c>
      <c r="Q326">
        <f>VLOOKUP(G326,'report (2)'!$Y$277:$AG$356,'report (2)'!AE$275)</f>
        <v>0</v>
      </c>
      <c r="R326">
        <f>VLOOKUP(H326,'report (2)'!$Y$277:$AG$356,'report (2)'!AF$275)</f>
        <v>17.8</v>
      </c>
      <c r="S326">
        <f>VLOOKUP(I326,'report (2)'!$Y$277:$AG$356,'report (2)'!AG$275)</f>
        <v>17.8</v>
      </c>
      <c r="T326">
        <f t="shared" si="53"/>
        <v>642.29999999999984</v>
      </c>
    </row>
    <row r="327" spans="1:20" x14ac:dyDescent="0.3">
      <c r="A327">
        <f t="shared" si="54"/>
        <v>325</v>
      </c>
      <c r="B327">
        <f>'report (2)'!$N$196</f>
        <v>57</v>
      </c>
      <c r="C327">
        <f>'report (2)'!$O$202</f>
        <v>1</v>
      </c>
      <c r="D327">
        <f>'report (2)'!$P$200</f>
        <v>56</v>
      </c>
      <c r="E327">
        <f t="shared" si="47"/>
        <v>55</v>
      </c>
      <c r="F327">
        <f t="shared" si="51"/>
        <v>24</v>
      </c>
      <c r="G327">
        <f t="shared" si="48"/>
        <v>80</v>
      </c>
      <c r="H327">
        <f t="shared" si="49"/>
        <v>25</v>
      </c>
      <c r="I327">
        <f t="shared" si="50"/>
        <v>26</v>
      </c>
      <c r="K327">
        <f t="shared" si="52"/>
        <v>325</v>
      </c>
      <c r="L327">
        <f>VLOOKUP(B327,'report (2)'!$Y$277:$AG$356,'report (2)'!Z$275)</f>
        <v>0</v>
      </c>
      <c r="M327">
        <f>VLOOKUP(C327,'report (2)'!$Y$277:$AG$356,'report (2)'!AA$275)</f>
        <v>561</v>
      </c>
      <c r="N327">
        <f>VLOOKUP(D327,'report (2)'!$Y$277:$AG$356,'report (2)'!AB$275)</f>
        <v>28.4</v>
      </c>
      <c r="O327">
        <f>VLOOKUP(E327,'report (2)'!$Y$277:$AG$356,'report (2)'!AC$275)</f>
        <v>0</v>
      </c>
      <c r="P327">
        <f>VLOOKUP(F327,'report (2)'!$Y$277:$AG$356,'report (2)'!AD$275)</f>
        <v>17.3</v>
      </c>
      <c r="Q327">
        <f>VLOOKUP(G327,'report (2)'!$Y$277:$AG$356,'report (2)'!AE$275)</f>
        <v>0</v>
      </c>
      <c r="R327">
        <f>VLOOKUP(H327,'report (2)'!$Y$277:$AG$356,'report (2)'!AF$275)</f>
        <v>17.8</v>
      </c>
      <c r="S327">
        <f>VLOOKUP(I327,'report (2)'!$Y$277:$AG$356,'report (2)'!AG$275)</f>
        <v>17.8</v>
      </c>
      <c r="T327">
        <f t="shared" si="53"/>
        <v>642.29999999999984</v>
      </c>
    </row>
    <row r="328" spans="1:20" x14ac:dyDescent="0.3">
      <c r="A328">
        <f t="shared" si="54"/>
        <v>326</v>
      </c>
      <c r="B328">
        <f>'report (2)'!$N$196</f>
        <v>57</v>
      </c>
      <c r="C328">
        <f>'report (2)'!$O$202</f>
        <v>1</v>
      </c>
      <c r="D328">
        <f>'report (2)'!$P$201</f>
        <v>27</v>
      </c>
      <c r="E328">
        <f t="shared" si="47"/>
        <v>25</v>
      </c>
      <c r="F328">
        <f t="shared" si="51"/>
        <v>24</v>
      </c>
      <c r="G328">
        <f t="shared" si="48"/>
        <v>80</v>
      </c>
      <c r="H328">
        <f t="shared" si="49"/>
        <v>54</v>
      </c>
      <c r="I328">
        <f t="shared" si="50"/>
        <v>56</v>
      </c>
      <c r="K328">
        <f t="shared" si="52"/>
        <v>326</v>
      </c>
      <c r="L328">
        <f>VLOOKUP(B328,'report (2)'!$Y$277:$AG$356,'report (2)'!Z$275)</f>
        <v>0</v>
      </c>
      <c r="M328">
        <f>VLOOKUP(C328,'report (2)'!$Y$277:$AG$356,'report (2)'!AA$275)</f>
        <v>561</v>
      </c>
      <c r="N328">
        <f>VLOOKUP(D328,'report (2)'!$Y$277:$AG$356,'report (2)'!AB$275)</f>
        <v>64</v>
      </c>
      <c r="O328">
        <f>VLOOKUP(E328,'report (2)'!$Y$277:$AG$356,'report (2)'!AC$275)</f>
        <v>260.39999999999998</v>
      </c>
      <c r="P328">
        <f>VLOOKUP(F328,'report (2)'!$Y$277:$AG$356,'report (2)'!AD$275)</f>
        <v>17.3</v>
      </c>
      <c r="Q328">
        <f>VLOOKUP(G328,'report (2)'!$Y$277:$AG$356,'report (2)'!AE$275)</f>
        <v>0</v>
      </c>
      <c r="R328">
        <f>VLOOKUP(H328,'report (2)'!$Y$277:$AG$356,'report (2)'!AF$275)</f>
        <v>0</v>
      </c>
      <c r="S328">
        <f>VLOOKUP(I328,'report (2)'!$Y$277:$AG$356,'report (2)'!AG$275)</f>
        <v>0</v>
      </c>
      <c r="T328">
        <f t="shared" si="53"/>
        <v>902.69999999999993</v>
      </c>
    </row>
    <row r="329" spans="1:20" x14ac:dyDescent="0.3">
      <c r="A329">
        <f t="shared" si="54"/>
        <v>327</v>
      </c>
      <c r="B329">
        <f>'report (2)'!$N$196</f>
        <v>57</v>
      </c>
      <c r="C329">
        <f>'report (2)'!$O$202</f>
        <v>1</v>
      </c>
      <c r="D329">
        <f>'report (2)'!$P$201</f>
        <v>27</v>
      </c>
      <c r="E329">
        <f t="shared" ref="E329:E392" si="55">E324</f>
        <v>52</v>
      </c>
      <c r="F329">
        <f t="shared" si="51"/>
        <v>24</v>
      </c>
      <c r="G329">
        <f t="shared" si="48"/>
        <v>80</v>
      </c>
      <c r="H329">
        <f t="shared" si="49"/>
        <v>54</v>
      </c>
      <c r="I329">
        <f t="shared" si="50"/>
        <v>29</v>
      </c>
      <c r="K329">
        <f t="shared" si="52"/>
        <v>327</v>
      </c>
      <c r="L329">
        <f>VLOOKUP(B329,'report (2)'!$Y$277:$AG$356,'report (2)'!Z$275)</f>
        <v>0</v>
      </c>
      <c r="M329">
        <f>VLOOKUP(C329,'report (2)'!$Y$277:$AG$356,'report (2)'!AA$275)</f>
        <v>561</v>
      </c>
      <c r="N329">
        <f>VLOOKUP(D329,'report (2)'!$Y$277:$AG$356,'report (2)'!AB$275)</f>
        <v>64</v>
      </c>
      <c r="O329">
        <f>VLOOKUP(E329,'report (2)'!$Y$277:$AG$356,'report (2)'!AC$275)</f>
        <v>0</v>
      </c>
      <c r="P329">
        <f>VLOOKUP(F329,'report (2)'!$Y$277:$AG$356,'report (2)'!AD$275)</f>
        <v>17.3</v>
      </c>
      <c r="Q329">
        <f>VLOOKUP(G329,'report (2)'!$Y$277:$AG$356,'report (2)'!AE$275)</f>
        <v>0</v>
      </c>
      <c r="R329">
        <f>VLOOKUP(H329,'report (2)'!$Y$277:$AG$356,'report (2)'!AF$275)</f>
        <v>0</v>
      </c>
      <c r="S329">
        <f>VLOOKUP(I329,'report (2)'!$Y$277:$AG$356,'report (2)'!AG$275)</f>
        <v>17.8</v>
      </c>
      <c r="T329">
        <f t="shared" si="53"/>
        <v>660.09999999999991</v>
      </c>
    </row>
    <row r="330" spans="1:20" x14ac:dyDescent="0.3">
      <c r="A330">
        <f t="shared" si="54"/>
        <v>328</v>
      </c>
      <c r="B330">
        <f>'report (2)'!$N$196</f>
        <v>57</v>
      </c>
      <c r="C330">
        <f>'report (2)'!$O$202</f>
        <v>1</v>
      </c>
      <c r="D330">
        <f>'report (2)'!$P$201</f>
        <v>27</v>
      </c>
      <c r="E330">
        <f t="shared" si="55"/>
        <v>67</v>
      </c>
      <c r="F330">
        <f t="shared" si="51"/>
        <v>24</v>
      </c>
      <c r="G330">
        <f t="shared" si="48"/>
        <v>80</v>
      </c>
      <c r="H330">
        <f t="shared" si="49"/>
        <v>54</v>
      </c>
      <c r="I330">
        <f t="shared" si="50"/>
        <v>14</v>
      </c>
      <c r="K330">
        <f t="shared" si="52"/>
        <v>328</v>
      </c>
      <c r="L330">
        <f>VLOOKUP(B330,'report (2)'!$Y$277:$AG$356,'report (2)'!Z$275)</f>
        <v>0</v>
      </c>
      <c r="M330">
        <f>VLOOKUP(C330,'report (2)'!$Y$277:$AG$356,'report (2)'!AA$275)</f>
        <v>561</v>
      </c>
      <c r="N330">
        <f>VLOOKUP(D330,'report (2)'!$Y$277:$AG$356,'report (2)'!AB$275)</f>
        <v>64</v>
      </c>
      <c r="O330">
        <f>VLOOKUP(E330,'report (2)'!$Y$277:$AG$356,'report (2)'!AC$275)</f>
        <v>0</v>
      </c>
      <c r="P330">
        <f>VLOOKUP(F330,'report (2)'!$Y$277:$AG$356,'report (2)'!AD$275)</f>
        <v>17.3</v>
      </c>
      <c r="Q330">
        <f>VLOOKUP(G330,'report (2)'!$Y$277:$AG$356,'report (2)'!AE$275)</f>
        <v>0</v>
      </c>
      <c r="R330">
        <f>VLOOKUP(H330,'report (2)'!$Y$277:$AG$356,'report (2)'!AF$275)</f>
        <v>0</v>
      </c>
      <c r="S330">
        <f>VLOOKUP(I330,'report (2)'!$Y$277:$AG$356,'report (2)'!AG$275)</f>
        <v>17.8</v>
      </c>
      <c r="T330">
        <f t="shared" si="53"/>
        <v>660.09999999999991</v>
      </c>
    </row>
    <row r="331" spans="1:20" x14ac:dyDescent="0.3">
      <c r="A331">
        <f t="shared" si="54"/>
        <v>329</v>
      </c>
      <c r="B331">
        <f>'report (2)'!$N$196</f>
        <v>57</v>
      </c>
      <c r="C331">
        <f>'report (2)'!$O$202</f>
        <v>1</v>
      </c>
      <c r="D331">
        <f>'report (2)'!$P$201</f>
        <v>27</v>
      </c>
      <c r="E331">
        <f t="shared" si="55"/>
        <v>80</v>
      </c>
      <c r="F331">
        <f t="shared" si="51"/>
        <v>24</v>
      </c>
      <c r="G331">
        <f t="shared" si="48"/>
        <v>80</v>
      </c>
      <c r="H331">
        <f t="shared" si="49"/>
        <v>54</v>
      </c>
      <c r="I331">
        <f t="shared" si="50"/>
        <v>1</v>
      </c>
      <c r="K331">
        <f t="shared" si="52"/>
        <v>329</v>
      </c>
      <c r="L331">
        <f>VLOOKUP(B331,'report (2)'!$Y$277:$AG$356,'report (2)'!Z$275)</f>
        <v>0</v>
      </c>
      <c r="M331">
        <f>VLOOKUP(C331,'report (2)'!$Y$277:$AG$356,'report (2)'!AA$275)</f>
        <v>561</v>
      </c>
      <c r="N331">
        <f>VLOOKUP(D331,'report (2)'!$Y$277:$AG$356,'report (2)'!AB$275)</f>
        <v>64</v>
      </c>
      <c r="O331">
        <f>VLOOKUP(E331,'report (2)'!$Y$277:$AG$356,'report (2)'!AC$275)</f>
        <v>0</v>
      </c>
      <c r="P331">
        <f>VLOOKUP(F331,'report (2)'!$Y$277:$AG$356,'report (2)'!AD$275)</f>
        <v>17.3</v>
      </c>
      <c r="Q331">
        <f>VLOOKUP(G331,'report (2)'!$Y$277:$AG$356,'report (2)'!AE$275)</f>
        <v>0</v>
      </c>
      <c r="R331">
        <f>VLOOKUP(H331,'report (2)'!$Y$277:$AG$356,'report (2)'!AF$275)</f>
        <v>0</v>
      </c>
      <c r="S331">
        <f>VLOOKUP(I331,'report (2)'!$Y$277:$AG$356,'report (2)'!AG$275)</f>
        <v>17.8</v>
      </c>
      <c r="T331">
        <f t="shared" si="53"/>
        <v>660.09999999999991</v>
      </c>
    </row>
    <row r="332" spans="1:20" x14ac:dyDescent="0.3">
      <c r="A332">
        <f t="shared" si="54"/>
        <v>330</v>
      </c>
      <c r="B332">
        <f>'report (2)'!$N$196</f>
        <v>57</v>
      </c>
      <c r="C332">
        <f>'report (2)'!$O$202</f>
        <v>1</v>
      </c>
      <c r="D332">
        <f>'report (2)'!$P$201</f>
        <v>27</v>
      </c>
      <c r="E332">
        <f t="shared" si="55"/>
        <v>55</v>
      </c>
      <c r="F332">
        <f t="shared" si="51"/>
        <v>24</v>
      </c>
      <c r="G332">
        <f t="shared" si="48"/>
        <v>80</v>
      </c>
      <c r="H332">
        <f t="shared" si="49"/>
        <v>54</v>
      </c>
      <c r="I332">
        <f t="shared" si="50"/>
        <v>26</v>
      </c>
      <c r="K332">
        <f t="shared" si="52"/>
        <v>330</v>
      </c>
      <c r="L332">
        <f>VLOOKUP(B332,'report (2)'!$Y$277:$AG$356,'report (2)'!Z$275)</f>
        <v>0</v>
      </c>
      <c r="M332">
        <f>VLOOKUP(C332,'report (2)'!$Y$277:$AG$356,'report (2)'!AA$275)</f>
        <v>561</v>
      </c>
      <c r="N332">
        <f>VLOOKUP(D332,'report (2)'!$Y$277:$AG$356,'report (2)'!AB$275)</f>
        <v>64</v>
      </c>
      <c r="O332">
        <f>VLOOKUP(E332,'report (2)'!$Y$277:$AG$356,'report (2)'!AC$275)</f>
        <v>0</v>
      </c>
      <c r="P332">
        <f>VLOOKUP(F332,'report (2)'!$Y$277:$AG$356,'report (2)'!AD$275)</f>
        <v>17.3</v>
      </c>
      <c r="Q332">
        <f>VLOOKUP(G332,'report (2)'!$Y$277:$AG$356,'report (2)'!AE$275)</f>
        <v>0</v>
      </c>
      <c r="R332">
        <f>VLOOKUP(H332,'report (2)'!$Y$277:$AG$356,'report (2)'!AF$275)</f>
        <v>0</v>
      </c>
      <c r="S332">
        <f>VLOOKUP(I332,'report (2)'!$Y$277:$AG$356,'report (2)'!AG$275)</f>
        <v>17.8</v>
      </c>
      <c r="T332">
        <f t="shared" si="53"/>
        <v>660.09999999999991</v>
      </c>
    </row>
    <row r="333" spans="1:20" x14ac:dyDescent="0.3">
      <c r="A333">
        <f t="shared" si="54"/>
        <v>331</v>
      </c>
      <c r="B333">
        <f>'report (2)'!$N$196</f>
        <v>57</v>
      </c>
      <c r="C333">
        <f>'report (2)'!$O$202</f>
        <v>1</v>
      </c>
      <c r="D333">
        <f>'report (2)'!$P$202</f>
        <v>23</v>
      </c>
      <c r="E333">
        <f t="shared" si="55"/>
        <v>25</v>
      </c>
      <c r="F333">
        <f t="shared" si="51"/>
        <v>24</v>
      </c>
      <c r="G333">
        <f t="shared" si="48"/>
        <v>80</v>
      </c>
      <c r="H333">
        <f t="shared" si="49"/>
        <v>58</v>
      </c>
      <c r="I333">
        <f t="shared" si="50"/>
        <v>56</v>
      </c>
      <c r="K333">
        <f t="shared" si="52"/>
        <v>331</v>
      </c>
      <c r="L333">
        <f>VLOOKUP(B333,'report (2)'!$Y$277:$AG$356,'report (2)'!Z$275)</f>
        <v>0</v>
      </c>
      <c r="M333">
        <f>VLOOKUP(C333,'report (2)'!$Y$277:$AG$356,'report (2)'!AA$275)</f>
        <v>561</v>
      </c>
      <c r="N333">
        <f>VLOOKUP(D333,'report (2)'!$Y$277:$AG$356,'report (2)'!AB$275)</f>
        <v>64</v>
      </c>
      <c r="O333">
        <f>VLOOKUP(E333,'report (2)'!$Y$277:$AG$356,'report (2)'!AC$275)</f>
        <v>260.39999999999998</v>
      </c>
      <c r="P333">
        <f>VLOOKUP(F333,'report (2)'!$Y$277:$AG$356,'report (2)'!AD$275)</f>
        <v>17.3</v>
      </c>
      <c r="Q333">
        <f>VLOOKUP(G333,'report (2)'!$Y$277:$AG$356,'report (2)'!AE$275)</f>
        <v>0</v>
      </c>
      <c r="R333">
        <f>VLOOKUP(H333,'report (2)'!$Y$277:$AG$356,'report (2)'!AF$275)</f>
        <v>0</v>
      </c>
      <c r="S333">
        <f>VLOOKUP(I333,'report (2)'!$Y$277:$AG$356,'report (2)'!AG$275)</f>
        <v>0</v>
      </c>
      <c r="T333">
        <f t="shared" si="53"/>
        <v>902.69999999999993</v>
      </c>
    </row>
    <row r="334" spans="1:20" x14ac:dyDescent="0.3">
      <c r="A334">
        <f t="shared" si="54"/>
        <v>332</v>
      </c>
      <c r="B334">
        <f>'report (2)'!$N$196</f>
        <v>57</v>
      </c>
      <c r="C334">
        <f>'report (2)'!$O$202</f>
        <v>1</v>
      </c>
      <c r="D334">
        <f>'report (2)'!$P$202</f>
        <v>23</v>
      </c>
      <c r="E334">
        <f t="shared" si="55"/>
        <v>52</v>
      </c>
      <c r="F334">
        <f t="shared" si="51"/>
        <v>24</v>
      </c>
      <c r="G334">
        <f t="shared" si="48"/>
        <v>80</v>
      </c>
      <c r="H334">
        <f t="shared" si="49"/>
        <v>58</v>
      </c>
      <c r="I334">
        <f t="shared" si="50"/>
        <v>29</v>
      </c>
      <c r="K334">
        <f t="shared" si="52"/>
        <v>332</v>
      </c>
      <c r="L334">
        <f>VLOOKUP(B334,'report (2)'!$Y$277:$AG$356,'report (2)'!Z$275)</f>
        <v>0</v>
      </c>
      <c r="M334">
        <f>VLOOKUP(C334,'report (2)'!$Y$277:$AG$356,'report (2)'!AA$275)</f>
        <v>561</v>
      </c>
      <c r="N334">
        <f>VLOOKUP(D334,'report (2)'!$Y$277:$AG$356,'report (2)'!AB$275)</f>
        <v>64</v>
      </c>
      <c r="O334">
        <f>VLOOKUP(E334,'report (2)'!$Y$277:$AG$356,'report (2)'!AC$275)</f>
        <v>0</v>
      </c>
      <c r="P334">
        <f>VLOOKUP(F334,'report (2)'!$Y$277:$AG$356,'report (2)'!AD$275)</f>
        <v>17.3</v>
      </c>
      <c r="Q334">
        <f>VLOOKUP(G334,'report (2)'!$Y$277:$AG$356,'report (2)'!AE$275)</f>
        <v>0</v>
      </c>
      <c r="R334">
        <f>VLOOKUP(H334,'report (2)'!$Y$277:$AG$356,'report (2)'!AF$275)</f>
        <v>0</v>
      </c>
      <c r="S334">
        <f>VLOOKUP(I334,'report (2)'!$Y$277:$AG$356,'report (2)'!AG$275)</f>
        <v>17.8</v>
      </c>
      <c r="T334">
        <f t="shared" si="53"/>
        <v>660.09999999999991</v>
      </c>
    </row>
    <row r="335" spans="1:20" x14ac:dyDescent="0.3">
      <c r="A335">
        <f t="shared" si="54"/>
        <v>333</v>
      </c>
      <c r="B335">
        <f>'report (2)'!$N$196</f>
        <v>57</v>
      </c>
      <c r="C335">
        <f>'report (2)'!$O$202</f>
        <v>1</v>
      </c>
      <c r="D335">
        <f>'report (2)'!$P$202</f>
        <v>23</v>
      </c>
      <c r="E335">
        <f t="shared" si="55"/>
        <v>67</v>
      </c>
      <c r="F335">
        <f t="shared" si="51"/>
        <v>24</v>
      </c>
      <c r="G335">
        <f t="shared" si="48"/>
        <v>80</v>
      </c>
      <c r="H335">
        <f t="shared" si="49"/>
        <v>58</v>
      </c>
      <c r="I335">
        <f t="shared" si="50"/>
        <v>14</v>
      </c>
      <c r="K335">
        <f t="shared" si="52"/>
        <v>333</v>
      </c>
      <c r="L335">
        <f>VLOOKUP(B335,'report (2)'!$Y$277:$AG$356,'report (2)'!Z$275)</f>
        <v>0</v>
      </c>
      <c r="M335">
        <f>VLOOKUP(C335,'report (2)'!$Y$277:$AG$356,'report (2)'!AA$275)</f>
        <v>561</v>
      </c>
      <c r="N335">
        <f>VLOOKUP(D335,'report (2)'!$Y$277:$AG$356,'report (2)'!AB$275)</f>
        <v>64</v>
      </c>
      <c r="O335">
        <f>VLOOKUP(E335,'report (2)'!$Y$277:$AG$356,'report (2)'!AC$275)</f>
        <v>0</v>
      </c>
      <c r="P335">
        <f>VLOOKUP(F335,'report (2)'!$Y$277:$AG$356,'report (2)'!AD$275)</f>
        <v>17.3</v>
      </c>
      <c r="Q335">
        <f>VLOOKUP(G335,'report (2)'!$Y$277:$AG$356,'report (2)'!AE$275)</f>
        <v>0</v>
      </c>
      <c r="R335">
        <f>VLOOKUP(H335,'report (2)'!$Y$277:$AG$356,'report (2)'!AF$275)</f>
        <v>0</v>
      </c>
      <c r="S335">
        <f>VLOOKUP(I335,'report (2)'!$Y$277:$AG$356,'report (2)'!AG$275)</f>
        <v>17.8</v>
      </c>
      <c r="T335">
        <f t="shared" si="53"/>
        <v>660.09999999999991</v>
      </c>
    </row>
    <row r="336" spans="1:20" x14ac:dyDescent="0.3">
      <c r="A336">
        <f t="shared" si="54"/>
        <v>334</v>
      </c>
      <c r="B336">
        <f>'report (2)'!$N$196</f>
        <v>57</v>
      </c>
      <c r="C336">
        <f>'report (2)'!$O$202</f>
        <v>1</v>
      </c>
      <c r="D336">
        <f>'report (2)'!$P$202</f>
        <v>23</v>
      </c>
      <c r="E336">
        <f t="shared" si="55"/>
        <v>80</v>
      </c>
      <c r="F336">
        <f t="shared" si="51"/>
        <v>24</v>
      </c>
      <c r="G336">
        <f t="shared" si="48"/>
        <v>80</v>
      </c>
      <c r="H336">
        <f t="shared" si="49"/>
        <v>58</v>
      </c>
      <c r="I336">
        <f t="shared" si="50"/>
        <v>1</v>
      </c>
      <c r="K336">
        <f t="shared" si="52"/>
        <v>334</v>
      </c>
      <c r="L336">
        <f>VLOOKUP(B336,'report (2)'!$Y$277:$AG$356,'report (2)'!Z$275)</f>
        <v>0</v>
      </c>
      <c r="M336">
        <f>VLOOKUP(C336,'report (2)'!$Y$277:$AG$356,'report (2)'!AA$275)</f>
        <v>561</v>
      </c>
      <c r="N336">
        <f>VLOOKUP(D336,'report (2)'!$Y$277:$AG$356,'report (2)'!AB$275)</f>
        <v>64</v>
      </c>
      <c r="O336">
        <f>VLOOKUP(E336,'report (2)'!$Y$277:$AG$356,'report (2)'!AC$275)</f>
        <v>0</v>
      </c>
      <c r="P336">
        <f>VLOOKUP(F336,'report (2)'!$Y$277:$AG$356,'report (2)'!AD$275)</f>
        <v>17.3</v>
      </c>
      <c r="Q336">
        <f>VLOOKUP(G336,'report (2)'!$Y$277:$AG$356,'report (2)'!AE$275)</f>
        <v>0</v>
      </c>
      <c r="R336">
        <f>VLOOKUP(H336,'report (2)'!$Y$277:$AG$356,'report (2)'!AF$275)</f>
        <v>0</v>
      </c>
      <c r="S336">
        <f>VLOOKUP(I336,'report (2)'!$Y$277:$AG$356,'report (2)'!AG$275)</f>
        <v>17.8</v>
      </c>
      <c r="T336">
        <f t="shared" si="53"/>
        <v>660.09999999999991</v>
      </c>
    </row>
    <row r="337" spans="1:20" x14ac:dyDescent="0.3">
      <c r="A337">
        <f t="shared" si="54"/>
        <v>335</v>
      </c>
      <c r="B337">
        <f>'report (2)'!$N$196</f>
        <v>57</v>
      </c>
      <c r="C337">
        <f>'report (2)'!$O$202</f>
        <v>1</v>
      </c>
      <c r="D337">
        <f>'report (2)'!$P$202</f>
        <v>23</v>
      </c>
      <c r="E337">
        <f t="shared" si="55"/>
        <v>55</v>
      </c>
      <c r="F337">
        <f t="shared" si="51"/>
        <v>24</v>
      </c>
      <c r="G337">
        <f t="shared" si="48"/>
        <v>80</v>
      </c>
      <c r="H337">
        <f t="shared" si="49"/>
        <v>58</v>
      </c>
      <c r="I337">
        <f t="shared" si="50"/>
        <v>26</v>
      </c>
      <c r="K337">
        <f t="shared" si="52"/>
        <v>335</v>
      </c>
      <c r="L337">
        <f>VLOOKUP(B337,'report (2)'!$Y$277:$AG$356,'report (2)'!Z$275)</f>
        <v>0</v>
      </c>
      <c r="M337">
        <f>VLOOKUP(C337,'report (2)'!$Y$277:$AG$356,'report (2)'!AA$275)</f>
        <v>561</v>
      </c>
      <c r="N337">
        <f>VLOOKUP(D337,'report (2)'!$Y$277:$AG$356,'report (2)'!AB$275)</f>
        <v>64</v>
      </c>
      <c r="O337">
        <f>VLOOKUP(E337,'report (2)'!$Y$277:$AG$356,'report (2)'!AC$275)</f>
        <v>0</v>
      </c>
      <c r="P337">
        <f>VLOOKUP(F337,'report (2)'!$Y$277:$AG$356,'report (2)'!AD$275)</f>
        <v>17.3</v>
      </c>
      <c r="Q337">
        <f>VLOOKUP(G337,'report (2)'!$Y$277:$AG$356,'report (2)'!AE$275)</f>
        <v>0</v>
      </c>
      <c r="R337">
        <f>VLOOKUP(H337,'report (2)'!$Y$277:$AG$356,'report (2)'!AF$275)</f>
        <v>0</v>
      </c>
      <c r="S337">
        <f>VLOOKUP(I337,'report (2)'!$Y$277:$AG$356,'report (2)'!AG$275)</f>
        <v>17.8</v>
      </c>
      <c r="T337">
        <f t="shared" si="53"/>
        <v>660.09999999999991</v>
      </c>
    </row>
    <row r="338" spans="1:20" x14ac:dyDescent="0.3">
      <c r="A338">
        <f t="shared" si="54"/>
        <v>336</v>
      </c>
      <c r="B338">
        <f>'report (2)'!$N$196</f>
        <v>57</v>
      </c>
      <c r="C338">
        <f>'report (2)'!$O$202</f>
        <v>1</v>
      </c>
      <c r="D338">
        <f>'report (2)'!$P$203</f>
        <v>18</v>
      </c>
      <c r="E338">
        <f t="shared" si="55"/>
        <v>25</v>
      </c>
      <c r="F338">
        <f t="shared" si="51"/>
        <v>24</v>
      </c>
      <c r="G338">
        <f t="shared" si="48"/>
        <v>80</v>
      </c>
      <c r="H338">
        <f t="shared" si="49"/>
        <v>63</v>
      </c>
      <c r="I338">
        <f t="shared" si="50"/>
        <v>56</v>
      </c>
      <c r="K338">
        <f t="shared" si="52"/>
        <v>336</v>
      </c>
      <c r="L338">
        <f>VLOOKUP(B338,'report (2)'!$Y$277:$AG$356,'report (2)'!Z$275)</f>
        <v>0</v>
      </c>
      <c r="M338">
        <f>VLOOKUP(C338,'report (2)'!$Y$277:$AG$356,'report (2)'!AA$275)</f>
        <v>561</v>
      </c>
      <c r="N338">
        <f>VLOOKUP(D338,'report (2)'!$Y$277:$AG$356,'report (2)'!AB$275)</f>
        <v>64.5</v>
      </c>
      <c r="O338">
        <f>VLOOKUP(E338,'report (2)'!$Y$277:$AG$356,'report (2)'!AC$275)</f>
        <v>260.39999999999998</v>
      </c>
      <c r="P338">
        <f>VLOOKUP(F338,'report (2)'!$Y$277:$AG$356,'report (2)'!AD$275)</f>
        <v>17.3</v>
      </c>
      <c r="Q338">
        <f>VLOOKUP(G338,'report (2)'!$Y$277:$AG$356,'report (2)'!AE$275)</f>
        <v>0</v>
      </c>
      <c r="R338">
        <f>VLOOKUP(H338,'report (2)'!$Y$277:$AG$356,'report (2)'!AF$275)</f>
        <v>0</v>
      </c>
      <c r="S338">
        <f>VLOOKUP(I338,'report (2)'!$Y$277:$AG$356,'report (2)'!AG$275)</f>
        <v>0</v>
      </c>
      <c r="T338">
        <f t="shared" si="53"/>
        <v>903.19999999999993</v>
      </c>
    </row>
    <row r="339" spans="1:20" x14ac:dyDescent="0.3">
      <c r="A339">
        <f t="shared" si="54"/>
        <v>337</v>
      </c>
      <c r="B339">
        <f>'report (2)'!$N$196</f>
        <v>57</v>
      </c>
      <c r="C339">
        <f>'report (2)'!$O$202</f>
        <v>1</v>
      </c>
      <c r="D339">
        <f>'report (2)'!$P$203</f>
        <v>18</v>
      </c>
      <c r="E339">
        <f t="shared" si="55"/>
        <v>52</v>
      </c>
      <c r="F339">
        <f t="shared" si="51"/>
        <v>24</v>
      </c>
      <c r="G339">
        <f t="shared" si="48"/>
        <v>80</v>
      </c>
      <c r="H339">
        <f t="shared" si="49"/>
        <v>63</v>
      </c>
      <c r="I339">
        <f t="shared" si="50"/>
        <v>29</v>
      </c>
      <c r="K339">
        <f t="shared" si="52"/>
        <v>337</v>
      </c>
      <c r="L339">
        <f>VLOOKUP(B339,'report (2)'!$Y$277:$AG$356,'report (2)'!Z$275)</f>
        <v>0</v>
      </c>
      <c r="M339">
        <f>VLOOKUP(C339,'report (2)'!$Y$277:$AG$356,'report (2)'!AA$275)</f>
        <v>561</v>
      </c>
      <c r="N339">
        <f>VLOOKUP(D339,'report (2)'!$Y$277:$AG$356,'report (2)'!AB$275)</f>
        <v>64.5</v>
      </c>
      <c r="O339">
        <f>VLOOKUP(E339,'report (2)'!$Y$277:$AG$356,'report (2)'!AC$275)</f>
        <v>0</v>
      </c>
      <c r="P339">
        <f>VLOOKUP(F339,'report (2)'!$Y$277:$AG$356,'report (2)'!AD$275)</f>
        <v>17.3</v>
      </c>
      <c r="Q339">
        <f>VLOOKUP(G339,'report (2)'!$Y$277:$AG$356,'report (2)'!AE$275)</f>
        <v>0</v>
      </c>
      <c r="R339">
        <f>VLOOKUP(H339,'report (2)'!$Y$277:$AG$356,'report (2)'!AF$275)</f>
        <v>0</v>
      </c>
      <c r="S339">
        <f>VLOOKUP(I339,'report (2)'!$Y$277:$AG$356,'report (2)'!AG$275)</f>
        <v>17.8</v>
      </c>
      <c r="T339">
        <f t="shared" si="53"/>
        <v>660.59999999999991</v>
      </c>
    </row>
    <row r="340" spans="1:20" x14ac:dyDescent="0.3">
      <c r="A340">
        <f t="shared" si="54"/>
        <v>338</v>
      </c>
      <c r="B340">
        <f>'report (2)'!$N$196</f>
        <v>57</v>
      </c>
      <c r="C340">
        <f>'report (2)'!$O$202</f>
        <v>1</v>
      </c>
      <c r="D340">
        <f>'report (2)'!$P$203</f>
        <v>18</v>
      </c>
      <c r="E340">
        <f t="shared" si="55"/>
        <v>67</v>
      </c>
      <c r="F340">
        <f t="shared" si="51"/>
        <v>24</v>
      </c>
      <c r="G340">
        <f t="shared" si="48"/>
        <v>80</v>
      </c>
      <c r="H340">
        <f t="shared" si="49"/>
        <v>63</v>
      </c>
      <c r="I340">
        <f t="shared" si="50"/>
        <v>14</v>
      </c>
      <c r="K340">
        <f t="shared" si="52"/>
        <v>338</v>
      </c>
      <c r="L340">
        <f>VLOOKUP(B340,'report (2)'!$Y$277:$AG$356,'report (2)'!Z$275)</f>
        <v>0</v>
      </c>
      <c r="M340">
        <f>VLOOKUP(C340,'report (2)'!$Y$277:$AG$356,'report (2)'!AA$275)</f>
        <v>561</v>
      </c>
      <c r="N340">
        <f>VLOOKUP(D340,'report (2)'!$Y$277:$AG$356,'report (2)'!AB$275)</f>
        <v>64.5</v>
      </c>
      <c r="O340">
        <f>VLOOKUP(E340,'report (2)'!$Y$277:$AG$356,'report (2)'!AC$275)</f>
        <v>0</v>
      </c>
      <c r="P340">
        <f>VLOOKUP(F340,'report (2)'!$Y$277:$AG$356,'report (2)'!AD$275)</f>
        <v>17.3</v>
      </c>
      <c r="Q340">
        <f>VLOOKUP(G340,'report (2)'!$Y$277:$AG$356,'report (2)'!AE$275)</f>
        <v>0</v>
      </c>
      <c r="R340">
        <f>VLOOKUP(H340,'report (2)'!$Y$277:$AG$356,'report (2)'!AF$275)</f>
        <v>0</v>
      </c>
      <c r="S340">
        <f>VLOOKUP(I340,'report (2)'!$Y$277:$AG$356,'report (2)'!AG$275)</f>
        <v>17.8</v>
      </c>
      <c r="T340">
        <f t="shared" si="53"/>
        <v>660.59999999999991</v>
      </c>
    </row>
    <row r="341" spans="1:20" x14ac:dyDescent="0.3">
      <c r="A341">
        <f t="shared" si="54"/>
        <v>339</v>
      </c>
      <c r="B341">
        <f>'report (2)'!$N$196</f>
        <v>57</v>
      </c>
      <c r="C341">
        <f>'report (2)'!$O$202</f>
        <v>1</v>
      </c>
      <c r="D341">
        <f>'report (2)'!$P$203</f>
        <v>18</v>
      </c>
      <c r="E341">
        <f t="shared" si="55"/>
        <v>80</v>
      </c>
      <c r="F341">
        <f t="shared" si="51"/>
        <v>24</v>
      </c>
      <c r="G341">
        <f t="shared" si="48"/>
        <v>80</v>
      </c>
      <c r="H341">
        <f t="shared" si="49"/>
        <v>63</v>
      </c>
      <c r="I341">
        <f t="shared" si="50"/>
        <v>1</v>
      </c>
      <c r="K341">
        <f t="shared" si="52"/>
        <v>339</v>
      </c>
      <c r="L341">
        <f>VLOOKUP(B341,'report (2)'!$Y$277:$AG$356,'report (2)'!Z$275)</f>
        <v>0</v>
      </c>
      <c r="M341">
        <f>VLOOKUP(C341,'report (2)'!$Y$277:$AG$356,'report (2)'!AA$275)</f>
        <v>561</v>
      </c>
      <c r="N341">
        <f>VLOOKUP(D341,'report (2)'!$Y$277:$AG$356,'report (2)'!AB$275)</f>
        <v>64.5</v>
      </c>
      <c r="O341">
        <f>VLOOKUP(E341,'report (2)'!$Y$277:$AG$356,'report (2)'!AC$275)</f>
        <v>0</v>
      </c>
      <c r="P341">
        <f>VLOOKUP(F341,'report (2)'!$Y$277:$AG$356,'report (2)'!AD$275)</f>
        <v>17.3</v>
      </c>
      <c r="Q341">
        <f>VLOOKUP(G341,'report (2)'!$Y$277:$AG$356,'report (2)'!AE$275)</f>
        <v>0</v>
      </c>
      <c r="R341">
        <f>VLOOKUP(H341,'report (2)'!$Y$277:$AG$356,'report (2)'!AF$275)</f>
        <v>0</v>
      </c>
      <c r="S341">
        <f>VLOOKUP(I341,'report (2)'!$Y$277:$AG$356,'report (2)'!AG$275)</f>
        <v>17.8</v>
      </c>
      <c r="T341">
        <f t="shared" si="53"/>
        <v>660.59999999999991</v>
      </c>
    </row>
    <row r="342" spans="1:20" x14ac:dyDescent="0.3">
      <c r="A342">
        <f t="shared" si="54"/>
        <v>340</v>
      </c>
      <c r="B342">
        <f>'report (2)'!$N$196</f>
        <v>57</v>
      </c>
      <c r="C342">
        <f>'report (2)'!$O$202</f>
        <v>1</v>
      </c>
      <c r="D342">
        <f>'report (2)'!$P$203</f>
        <v>18</v>
      </c>
      <c r="E342">
        <f t="shared" si="55"/>
        <v>55</v>
      </c>
      <c r="F342">
        <f t="shared" si="51"/>
        <v>24</v>
      </c>
      <c r="G342">
        <f t="shared" si="48"/>
        <v>80</v>
      </c>
      <c r="H342">
        <f t="shared" si="49"/>
        <v>63</v>
      </c>
      <c r="I342">
        <f t="shared" si="50"/>
        <v>26</v>
      </c>
      <c r="K342">
        <f t="shared" si="52"/>
        <v>340</v>
      </c>
      <c r="L342">
        <f>VLOOKUP(B342,'report (2)'!$Y$277:$AG$356,'report (2)'!Z$275)</f>
        <v>0</v>
      </c>
      <c r="M342">
        <f>VLOOKUP(C342,'report (2)'!$Y$277:$AG$356,'report (2)'!AA$275)</f>
        <v>561</v>
      </c>
      <c r="N342">
        <f>VLOOKUP(D342,'report (2)'!$Y$277:$AG$356,'report (2)'!AB$275)</f>
        <v>64.5</v>
      </c>
      <c r="O342">
        <f>VLOOKUP(E342,'report (2)'!$Y$277:$AG$356,'report (2)'!AC$275)</f>
        <v>0</v>
      </c>
      <c r="P342">
        <f>VLOOKUP(F342,'report (2)'!$Y$277:$AG$356,'report (2)'!AD$275)</f>
        <v>17.3</v>
      </c>
      <c r="Q342">
        <f>VLOOKUP(G342,'report (2)'!$Y$277:$AG$356,'report (2)'!AE$275)</f>
        <v>0</v>
      </c>
      <c r="R342">
        <f>VLOOKUP(H342,'report (2)'!$Y$277:$AG$356,'report (2)'!AF$275)</f>
        <v>0</v>
      </c>
      <c r="S342">
        <f>VLOOKUP(I342,'report (2)'!$Y$277:$AG$356,'report (2)'!AG$275)</f>
        <v>17.8</v>
      </c>
      <c r="T342">
        <f t="shared" si="53"/>
        <v>660.59999999999991</v>
      </c>
    </row>
    <row r="343" spans="1:20" x14ac:dyDescent="0.3">
      <c r="A343">
        <f t="shared" si="54"/>
        <v>341</v>
      </c>
      <c r="B343">
        <f>'report (2)'!$N$196</f>
        <v>57</v>
      </c>
      <c r="C343">
        <f>'report (2)'!$O$202</f>
        <v>1</v>
      </c>
      <c r="D343">
        <f>'report (2)'!$P$204</f>
        <v>8</v>
      </c>
      <c r="E343">
        <f t="shared" si="55"/>
        <v>25</v>
      </c>
      <c r="F343">
        <f t="shared" si="51"/>
        <v>24</v>
      </c>
      <c r="G343">
        <f t="shared" si="48"/>
        <v>80</v>
      </c>
      <c r="H343">
        <f t="shared" si="49"/>
        <v>73</v>
      </c>
      <c r="I343">
        <f t="shared" si="50"/>
        <v>56</v>
      </c>
      <c r="K343">
        <f t="shared" si="52"/>
        <v>341</v>
      </c>
      <c r="L343">
        <f>VLOOKUP(B343,'report (2)'!$Y$277:$AG$356,'report (2)'!Z$275)</f>
        <v>0</v>
      </c>
      <c r="M343">
        <f>VLOOKUP(C343,'report (2)'!$Y$277:$AG$356,'report (2)'!AA$275)</f>
        <v>561</v>
      </c>
      <c r="N343">
        <f>VLOOKUP(D343,'report (2)'!$Y$277:$AG$356,'report (2)'!AB$275)</f>
        <v>107.6</v>
      </c>
      <c r="O343">
        <f>VLOOKUP(E343,'report (2)'!$Y$277:$AG$356,'report (2)'!AC$275)</f>
        <v>260.39999999999998</v>
      </c>
      <c r="P343">
        <f>VLOOKUP(F343,'report (2)'!$Y$277:$AG$356,'report (2)'!AD$275)</f>
        <v>17.3</v>
      </c>
      <c r="Q343">
        <f>VLOOKUP(G343,'report (2)'!$Y$277:$AG$356,'report (2)'!AE$275)</f>
        <v>0</v>
      </c>
      <c r="R343">
        <f>VLOOKUP(H343,'report (2)'!$Y$277:$AG$356,'report (2)'!AF$275)</f>
        <v>0</v>
      </c>
      <c r="S343">
        <f>VLOOKUP(I343,'report (2)'!$Y$277:$AG$356,'report (2)'!AG$275)</f>
        <v>0</v>
      </c>
      <c r="T343">
        <f t="shared" si="53"/>
        <v>946.3</v>
      </c>
    </row>
    <row r="344" spans="1:20" x14ac:dyDescent="0.3">
      <c r="A344">
        <f t="shared" si="54"/>
        <v>342</v>
      </c>
      <c r="B344">
        <f>'report (2)'!$N$196</f>
        <v>57</v>
      </c>
      <c r="C344">
        <f>'report (2)'!$O$202</f>
        <v>1</v>
      </c>
      <c r="D344">
        <f>'report (2)'!$P$204</f>
        <v>8</v>
      </c>
      <c r="E344">
        <f t="shared" si="55"/>
        <v>52</v>
      </c>
      <c r="F344">
        <f t="shared" si="51"/>
        <v>24</v>
      </c>
      <c r="G344">
        <f t="shared" si="48"/>
        <v>80</v>
      </c>
      <c r="H344">
        <f t="shared" si="49"/>
        <v>73</v>
      </c>
      <c r="I344">
        <f t="shared" si="50"/>
        <v>29</v>
      </c>
      <c r="K344">
        <f t="shared" si="52"/>
        <v>342</v>
      </c>
      <c r="L344">
        <f>VLOOKUP(B344,'report (2)'!$Y$277:$AG$356,'report (2)'!Z$275)</f>
        <v>0</v>
      </c>
      <c r="M344">
        <f>VLOOKUP(C344,'report (2)'!$Y$277:$AG$356,'report (2)'!AA$275)</f>
        <v>561</v>
      </c>
      <c r="N344">
        <f>VLOOKUP(D344,'report (2)'!$Y$277:$AG$356,'report (2)'!AB$275)</f>
        <v>107.6</v>
      </c>
      <c r="O344">
        <f>VLOOKUP(E344,'report (2)'!$Y$277:$AG$356,'report (2)'!AC$275)</f>
        <v>0</v>
      </c>
      <c r="P344">
        <f>VLOOKUP(F344,'report (2)'!$Y$277:$AG$356,'report (2)'!AD$275)</f>
        <v>17.3</v>
      </c>
      <c r="Q344">
        <f>VLOOKUP(G344,'report (2)'!$Y$277:$AG$356,'report (2)'!AE$275)</f>
        <v>0</v>
      </c>
      <c r="R344">
        <f>VLOOKUP(H344,'report (2)'!$Y$277:$AG$356,'report (2)'!AF$275)</f>
        <v>0</v>
      </c>
      <c r="S344">
        <f>VLOOKUP(I344,'report (2)'!$Y$277:$AG$356,'report (2)'!AG$275)</f>
        <v>17.8</v>
      </c>
      <c r="T344">
        <f t="shared" si="53"/>
        <v>703.69999999999993</v>
      </c>
    </row>
    <row r="345" spans="1:20" x14ac:dyDescent="0.3">
      <c r="A345">
        <f t="shared" si="54"/>
        <v>343</v>
      </c>
      <c r="B345">
        <f>'report (2)'!$N$196</f>
        <v>57</v>
      </c>
      <c r="C345">
        <f>'report (2)'!$O$202</f>
        <v>1</v>
      </c>
      <c r="D345">
        <f>'report (2)'!$P$204</f>
        <v>8</v>
      </c>
      <c r="E345">
        <f t="shared" si="55"/>
        <v>67</v>
      </c>
      <c r="F345">
        <f t="shared" si="51"/>
        <v>24</v>
      </c>
      <c r="G345">
        <f t="shared" si="48"/>
        <v>80</v>
      </c>
      <c r="H345">
        <f t="shared" si="49"/>
        <v>73</v>
      </c>
      <c r="I345">
        <f t="shared" si="50"/>
        <v>14</v>
      </c>
      <c r="K345">
        <f t="shared" si="52"/>
        <v>343</v>
      </c>
      <c r="L345">
        <f>VLOOKUP(B345,'report (2)'!$Y$277:$AG$356,'report (2)'!Z$275)</f>
        <v>0</v>
      </c>
      <c r="M345">
        <f>VLOOKUP(C345,'report (2)'!$Y$277:$AG$356,'report (2)'!AA$275)</f>
        <v>561</v>
      </c>
      <c r="N345">
        <f>VLOOKUP(D345,'report (2)'!$Y$277:$AG$356,'report (2)'!AB$275)</f>
        <v>107.6</v>
      </c>
      <c r="O345">
        <f>VLOOKUP(E345,'report (2)'!$Y$277:$AG$356,'report (2)'!AC$275)</f>
        <v>0</v>
      </c>
      <c r="P345">
        <f>VLOOKUP(F345,'report (2)'!$Y$277:$AG$356,'report (2)'!AD$275)</f>
        <v>17.3</v>
      </c>
      <c r="Q345">
        <f>VLOOKUP(G345,'report (2)'!$Y$277:$AG$356,'report (2)'!AE$275)</f>
        <v>0</v>
      </c>
      <c r="R345">
        <f>VLOOKUP(H345,'report (2)'!$Y$277:$AG$356,'report (2)'!AF$275)</f>
        <v>0</v>
      </c>
      <c r="S345">
        <f>VLOOKUP(I345,'report (2)'!$Y$277:$AG$356,'report (2)'!AG$275)</f>
        <v>17.8</v>
      </c>
      <c r="T345">
        <f t="shared" si="53"/>
        <v>703.69999999999993</v>
      </c>
    </row>
    <row r="346" spans="1:20" x14ac:dyDescent="0.3">
      <c r="A346">
        <f t="shared" si="54"/>
        <v>344</v>
      </c>
      <c r="B346">
        <f>'report (2)'!$N$196</f>
        <v>57</v>
      </c>
      <c r="C346">
        <f>'report (2)'!$O$202</f>
        <v>1</v>
      </c>
      <c r="D346">
        <f>'report (2)'!$P$204</f>
        <v>8</v>
      </c>
      <c r="E346">
        <f t="shared" si="55"/>
        <v>80</v>
      </c>
      <c r="F346">
        <f t="shared" si="51"/>
        <v>24</v>
      </c>
      <c r="G346">
        <f t="shared" si="48"/>
        <v>80</v>
      </c>
      <c r="H346">
        <f t="shared" si="49"/>
        <v>73</v>
      </c>
      <c r="I346">
        <f t="shared" si="50"/>
        <v>1</v>
      </c>
      <c r="K346">
        <f t="shared" si="52"/>
        <v>344</v>
      </c>
      <c r="L346">
        <f>VLOOKUP(B346,'report (2)'!$Y$277:$AG$356,'report (2)'!Z$275)</f>
        <v>0</v>
      </c>
      <c r="M346">
        <f>VLOOKUP(C346,'report (2)'!$Y$277:$AG$356,'report (2)'!AA$275)</f>
        <v>561</v>
      </c>
      <c r="N346">
        <f>VLOOKUP(D346,'report (2)'!$Y$277:$AG$356,'report (2)'!AB$275)</f>
        <v>107.6</v>
      </c>
      <c r="O346">
        <f>VLOOKUP(E346,'report (2)'!$Y$277:$AG$356,'report (2)'!AC$275)</f>
        <v>0</v>
      </c>
      <c r="P346">
        <f>VLOOKUP(F346,'report (2)'!$Y$277:$AG$356,'report (2)'!AD$275)</f>
        <v>17.3</v>
      </c>
      <c r="Q346">
        <f>VLOOKUP(G346,'report (2)'!$Y$277:$AG$356,'report (2)'!AE$275)</f>
        <v>0</v>
      </c>
      <c r="R346">
        <f>VLOOKUP(H346,'report (2)'!$Y$277:$AG$356,'report (2)'!AF$275)</f>
        <v>0</v>
      </c>
      <c r="S346">
        <f>VLOOKUP(I346,'report (2)'!$Y$277:$AG$356,'report (2)'!AG$275)</f>
        <v>17.8</v>
      </c>
      <c r="T346">
        <f t="shared" si="53"/>
        <v>703.69999999999993</v>
      </c>
    </row>
    <row r="347" spans="1:20" x14ac:dyDescent="0.3">
      <c r="A347">
        <f t="shared" si="54"/>
        <v>345</v>
      </c>
      <c r="B347">
        <f>'report (2)'!$N$196</f>
        <v>57</v>
      </c>
      <c r="C347">
        <f>'report (2)'!$O$202</f>
        <v>1</v>
      </c>
      <c r="D347">
        <f>'report (2)'!$P$204</f>
        <v>8</v>
      </c>
      <c r="E347">
        <f t="shared" si="55"/>
        <v>55</v>
      </c>
      <c r="F347">
        <f t="shared" si="51"/>
        <v>24</v>
      </c>
      <c r="G347">
        <f t="shared" si="48"/>
        <v>80</v>
      </c>
      <c r="H347">
        <f t="shared" si="49"/>
        <v>73</v>
      </c>
      <c r="I347">
        <f t="shared" si="50"/>
        <v>26</v>
      </c>
      <c r="K347">
        <f t="shared" si="52"/>
        <v>345</v>
      </c>
      <c r="L347">
        <f>VLOOKUP(B347,'report (2)'!$Y$277:$AG$356,'report (2)'!Z$275)</f>
        <v>0</v>
      </c>
      <c r="M347">
        <f>VLOOKUP(C347,'report (2)'!$Y$277:$AG$356,'report (2)'!AA$275)</f>
        <v>561</v>
      </c>
      <c r="N347">
        <f>VLOOKUP(D347,'report (2)'!$Y$277:$AG$356,'report (2)'!AB$275)</f>
        <v>107.6</v>
      </c>
      <c r="O347">
        <f>VLOOKUP(E347,'report (2)'!$Y$277:$AG$356,'report (2)'!AC$275)</f>
        <v>0</v>
      </c>
      <c r="P347">
        <f>VLOOKUP(F347,'report (2)'!$Y$277:$AG$356,'report (2)'!AD$275)</f>
        <v>17.3</v>
      </c>
      <c r="Q347">
        <f>VLOOKUP(G347,'report (2)'!$Y$277:$AG$356,'report (2)'!AE$275)</f>
        <v>0</v>
      </c>
      <c r="R347">
        <f>VLOOKUP(H347,'report (2)'!$Y$277:$AG$356,'report (2)'!AF$275)</f>
        <v>0</v>
      </c>
      <c r="S347">
        <f>VLOOKUP(I347,'report (2)'!$Y$277:$AG$356,'report (2)'!AG$275)</f>
        <v>17.8</v>
      </c>
      <c r="T347">
        <f t="shared" si="53"/>
        <v>703.69999999999993</v>
      </c>
    </row>
    <row r="348" spans="1:20" x14ac:dyDescent="0.3">
      <c r="A348">
        <f t="shared" si="54"/>
        <v>346</v>
      </c>
      <c r="B348">
        <f>'report (2)'!$N$196</f>
        <v>57</v>
      </c>
      <c r="C348">
        <f>'report (2)'!$O$202</f>
        <v>1</v>
      </c>
      <c r="D348">
        <f>'report (2)'!$P$205</f>
        <v>1</v>
      </c>
      <c r="E348">
        <f t="shared" si="55"/>
        <v>25</v>
      </c>
      <c r="F348">
        <f t="shared" si="51"/>
        <v>24</v>
      </c>
      <c r="G348">
        <f t="shared" si="48"/>
        <v>80</v>
      </c>
      <c r="H348">
        <f t="shared" si="49"/>
        <v>80</v>
      </c>
      <c r="I348">
        <f t="shared" si="50"/>
        <v>56</v>
      </c>
      <c r="K348">
        <f t="shared" si="52"/>
        <v>346</v>
      </c>
      <c r="L348">
        <f>VLOOKUP(B348,'report (2)'!$Y$277:$AG$356,'report (2)'!Z$275)</f>
        <v>0</v>
      </c>
      <c r="M348">
        <f>VLOOKUP(C348,'report (2)'!$Y$277:$AG$356,'report (2)'!AA$275)</f>
        <v>561</v>
      </c>
      <c r="N348">
        <f>VLOOKUP(D348,'report (2)'!$Y$277:$AG$356,'report (2)'!AB$275)</f>
        <v>195.5</v>
      </c>
      <c r="O348">
        <f>VLOOKUP(E348,'report (2)'!$Y$277:$AG$356,'report (2)'!AC$275)</f>
        <v>260.39999999999998</v>
      </c>
      <c r="P348">
        <f>VLOOKUP(F348,'report (2)'!$Y$277:$AG$356,'report (2)'!AD$275)</f>
        <v>17.3</v>
      </c>
      <c r="Q348">
        <f>VLOOKUP(G348,'report (2)'!$Y$277:$AG$356,'report (2)'!AE$275)</f>
        <v>0</v>
      </c>
      <c r="R348">
        <f>VLOOKUP(H348,'report (2)'!$Y$277:$AG$356,'report (2)'!AF$275)</f>
        <v>0</v>
      </c>
      <c r="S348">
        <f>VLOOKUP(I348,'report (2)'!$Y$277:$AG$356,'report (2)'!AG$275)</f>
        <v>0</v>
      </c>
      <c r="T348">
        <f t="shared" si="53"/>
        <v>1034.2</v>
      </c>
    </row>
    <row r="349" spans="1:20" x14ac:dyDescent="0.3">
      <c r="A349">
        <f t="shared" si="54"/>
        <v>347</v>
      </c>
      <c r="B349">
        <f>'report (2)'!$N$196</f>
        <v>57</v>
      </c>
      <c r="C349">
        <f>'report (2)'!$O$202</f>
        <v>1</v>
      </c>
      <c r="D349">
        <f>'report (2)'!$P$205</f>
        <v>1</v>
      </c>
      <c r="E349">
        <f t="shared" si="55"/>
        <v>52</v>
      </c>
      <c r="F349">
        <f t="shared" si="51"/>
        <v>24</v>
      </c>
      <c r="G349">
        <f t="shared" si="48"/>
        <v>80</v>
      </c>
      <c r="H349">
        <f t="shared" si="49"/>
        <v>80</v>
      </c>
      <c r="I349">
        <f t="shared" si="50"/>
        <v>29</v>
      </c>
      <c r="K349">
        <f t="shared" si="52"/>
        <v>347</v>
      </c>
      <c r="L349">
        <f>VLOOKUP(B349,'report (2)'!$Y$277:$AG$356,'report (2)'!Z$275)</f>
        <v>0</v>
      </c>
      <c r="M349">
        <f>VLOOKUP(C349,'report (2)'!$Y$277:$AG$356,'report (2)'!AA$275)</f>
        <v>561</v>
      </c>
      <c r="N349">
        <f>VLOOKUP(D349,'report (2)'!$Y$277:$AG$356,'report (2)'!AB$275)</f>
        <v>195.5</v>
      </c>
      <c r="O349">
        <f>VLOOKUP(E349,'report (2)'!$Y$277:$AG$356,'report (2)'!AC$275)</f>
        <v>0</v>
      </c>
      <c r="P349">
        <f>VLOOKUP(F349,'report (2)'!$Y$277:$AG$356,'report (2)'!AD$275)</f>
        <v>17.3</v>
      </c>
      <c r="Q349">
        <f>VLOOKUP(G349,'report (2)'!$Y$277:$AG$356,'report (2)'!AE$275)</f>
        <v>0</v>
      </c>
      <c r="R349">
        <f>VLOOKUP(H349,'report (2)'!$Y$277:$AG$356,'report (2)'!AF$275)</f>
        <v>0</v>
      </c>
      <c r="S349">
        <f>VLOOKUP(I349,'report (2)'!$Y$277:$AG$356,'report (2)'!AG$275)</f>
        <v>17.8</v>
      </c>
      <c r="T349">
        <f t="shared" si="53"/>
        <v>791.59999999999991</v>
      </c>
    </row>
    <row r="350" spans="1:20" x14ac:dyDescent="0.3">
      <c r="A350">
        <f t="shared" si="54"/>
        <v>348</v>
      </c>
      <c r="B350">
        <f>'report (2)'!$N$196</f>
        <v>57</v>
      </c>
      <c r="C350">
        <f>'report (2)'!$O$202</f>
        <v>1</v>
      </c>
      <c r="D350">
        <f>'report (2)'!$P$205</f>
        <v>1</v>
      </c>
      <c r="E350">
        <f t="shared" si="55"/>
        <v>67</v>
      </c>
      <c r="F350">
        <f t="shared" si="51"/>
        <v>24</v>
      </c>
      <c r="G350">
        <f t="shared" si="48"/>
        <v>80</v>
      </c>
      <c r="H350">
        <f t="shared" si="49"/>
        <v>80</v>
      </c>
      <c r="I350">
        <f t="shared" si="50"/>
        <v>14</v>
      </c>
      <c r="K350">
        <f t="shared" si="52"/>
        <v>348</v>
      </c>
      <c r="L350">
        <f>VLOOKUP(B350,'report (2)'!$Y$277:$AG$356,'report (2)'!Z$275)</f>
        <v>0</v>
      </c>
      <c r="M350">
        <f>VLOOKUP(C350,'report (2)'!$Y$277:$AG$356,'report (2)'!AA$275)</f>
        <v>561</v>
      </c>
      <c r="N350">
        <f>VLOOKUP(D350,'report (2)'!$Y$277:$AG$356,'report (2)'!AB$275)</f>
        <v>195.5</v>
      </c>
      <c r="O350">
        <f>VLOOKUP(E350,'report (2)'!$Y$277:$AG$356,'report (2)'!AC$275)</f>
        <v>0</v>
      </c>
      <c r="P350">
        <f>VLOOKUP(F350,'report (2)'!$Y$277:$AG$356,'report (2)'!AD$275)</f>
        <v>17.3</v>
      </c>
      <c r="Q350">
        <f>VLOOKUP(G350,'report (2)'!$Y$277:$AG$356,'report (2)'!AE$275)</f>
        <v>0</v>
      </c>
      <c r="R350">
        <f>VLOOKUP(H350,'report (2)'!$Y$277:$AG$356,'report (2)'!AF$275)</f>
        <v>0</v>
      </c>
      <c r="S350">
        <f>VLOOKUP(I350,'report (2)'!$Y$277:$AG$356,'report (2)'!AG$275)</f>
        <v>17.8</v>
      </c>
      <c r="T350">
        <f t="shared" si="53"/>
        <v>791.59999999999991</v>
      </c>
    </row>
    <row r="351" spans="1:20" x14ac:dyDescent="0.3">
      <c r="A351">
        <f t="shared" si="54"/>
        <v>349</v>
      </c>
      <c r="B351">
        <f>'report (2)'!$N$196</f>
        <v>57</v>
      </c>
      <c r="C351">
        <f>'report (2)'!$O$202</f>
        <v>1</v>
      </c>
      <c r="D351">
        <f>'report (2)'!$P$205</f>
        <v>1</v>
      </c>
      <c r="E351">
        <f t="shared" si="55"/>
        <v>80</v>
      </c>
      <c r="F351">
        <f t="shared" si="51"/>
        <v>24</v>
      </c>
      <c r="G351">
        <f t="shared" si="48"/>
        <v>80</v>
      </c>
      <c r="H351">
        <f t="shared" si="49"/>
        <v>80</v>
      </c>
      <c r="I351">
        <f t="shared" si="50"/>
        <v>1</v>
      </c>
      <c r="K351">
        <f t="shared" si="52"/>
        <v>349</v>
      </c>
      <c r="L351">
        <f>VLOOKUP(B351,'report (2)'!$Y$277:$AG$356,'report (2)'!Z$275)</f>
        <v>0</v>
      </c>
      <c r="M351">
        <f>VLOOKUP(C351,'report (2)'!$Y$277:$AG$356,'report (2)'!AA$275)</f>
        <v>561</v>
      </c>
      <c r="N351">
        <f>VLOOKUP(D351,'report (2)'!$Y$277:$AG$356,'report (2)'!AB$275)</f>
        <v>195.5</v>
      </c>
      <c r="O351">
        <f>VLOOKUP(E351,'report (2)'!$Y$277:$AG$356,'report (2)'!AC$275)</f>
        <v>0</v>
      </c>
      <c r="P351">
        <f>VLOOKUP(F351,'report (2)'!$Y$277:$AG$356,'report (2)'!AD$275)</f>
        <v>17.3</v>
      </c>
      <c r="Q351">
        <f>VLOOKUP(G351,'report (2)'!$Y$277:$AG$356,'report (2)'!AE$275)</f>
        <v>0</v>
      </c>
      <c r="R351">
        <f>VLOOKUP(H351,'report (2)'!$Y$277:$AG$356,'report (2)'!AF$275)</f>
        <v>0</v>
      </c>
      <c r="S351">
        <f>VLOOKUP(I351,'report (2)'!$Y$277:$AG$356,'report (2)'!AG$275)</f>
        <v>17.8</v>
      </c>
      <c r="T351">
        <f t="shared" si="53"/>
        <v>791.59999999999991</v>
      </c>
    </row>
    <row r="352" spans="1:20" x14ac:dyDescent="0.3">
      <c r="A352">
        <f t="shared" si="54"/>
        <v>350</v>
      </c>
      <c r="B352">
        <f>'report (2)'!$N$196</f>
        <v>57</v>
      </c>
      <c r="C352">
        <f>'report (2)'!$O$202</f>
        <v>1</v>
      </c>
      <c r="D352">
        <f>'report (2)'!$P$205</f>
        <v>1</v>
      </c>
      <c r="E352">
        <f t="shared" si="55"/>
        <v>55</v>
      </c>
      <c r="F352">
        <f t="shared" si="51"/>
        <v>24</v>
      </c>
      <c r="G352">
        <f t="shared" si="48"/>
        <v>80</v>
      </c>
      <c r="H352">
        <f t="shared" si="49"/>
        <v>80</v>
      </c>
      <c r="I352">
        <f t="shared" si="50"/>
        <v>26</v>
      </c>
      <c r="K352">
        <f t="shared" si="52"/>
        <v>350</v>
      </c>
      <c r="L352">
        <f>VLOOKUP(B352,'report (2)'!$Y$277:$AG$356,'report (2)'!Z$275)</f>
        <v>0</v>
      </c>
      <c r="M352">
        <f>VLOOKUP(C352,'report (2)'!$Y$277:$AG$356,'report (2)'!AA$275)</f>
        <v>561</v>
      </c>
      <c r="N352">
        <f>VLOOKUP(D352,'report (2)'!$Y$277:$AG$356,'report (2)'!AB$275)</f>
        <v>195.5</v>
      </c>
      <c r="O352">
        <f>VLOOKUP(E352,'report (2)'!$Y$277:$AG$356,'report (2)'!AC$275)</f>
        <v>0</v>
      </c>
      <c r="P352">
        <f>VLOOKUP(F352,'report (2)'!$Y$277:$AG$356,'report (2)'!AD$275)</f>
        <v>17.3</v>
      </c>
      <c r="Q352">
        <f>VLOOKUP(G352,'report (2)'!$Y$277:$AG$356,'report (2)'!AE$275)</f>
        <v>0</v>
      </c>
      <c r="R352">
        <f>VLOOKUP(H352,'report (2)'!$Y$277:$AG$356,'report (2)'!AF$275)</f>
        <v>0</v>
      </c>
      <c r="S352">
        <f>VLOOKUP(I352,'report (2)'!$Y$277:$AG$356,'report (2)'!AG$275)</f>
        <v>17.8</v>
      </c>
      <c r="T352">
        <f t="shared" si="53"/>
        <v>791.59999999999991</v>
      </c>
    </row>
    <row r="353" spans="1:20" x14ac:dyDescent="0.3">
      <c r="A353">
        <f t="shared" si="54"/>
        <v>351</v>
      </c>
      <c r="B353">
        <f>'report (2)'!$N$197</f>
        <v>51</v>
      </c>
      <c r="C353">
        <f>'report (2)'!$O$196</f>
        <v>57</v>
      </c>
      <c r="D353">
        <f>'report (2)'!$P$196</f>
        <v>6</v>
      </c>
      <c r="E353">
        <f t="shared" si="55"/>
        <v>25</v>
      </c>
      <c r="F353">
        <f t="shared" si="51"/>
        <v>30</v>
      </c>
      <c r="G353">
        <f t="shared" si="48"/>
        <v>24</v>
      </c>
      <c r="H353">
        <f t="shared" si="49"/>
        <v>75</v>
      </c>
      <c r="I353">
        <f t="shared" si="50"/>
        <v>56</v>
      </c>
      <c r="K353">
        <f t="shared" si="52"/>
        <v>351</v>
      </c>
      <c r="L353">
        <f>VLOOKUP(B353,'report (2)'!$Y$277:$AG$356,'report (2)'!Z$275)</f>
        <v>167.5</v>
      </c>
      <c r="M353">
        <f>VLOOKUP(C353,'report (2)'!$Y$277:$AG$356,'report (2)'!AA$275)</f>
        <v>0</v>
      </c>
      <c r="N353">
        <f>VLOOKUP(D353,'report (2)'!$Y$277:$AG$356,'report (2)'!AB$275)</f>
        <v>107.6</v>
      </c>
      <c r="O353">
        <f>VLOOKUP(E353,'report (2)'!$Y$277:$AG$356,'report (2)'!AC$275)</f>
        <v>260.39999999999998</v>
      </c>
      <c r="P353">
        <f>VLOOKUP(F353,'report (2)'!$Y$277:$AG$356,'report (2)'!AD$275)</f>
        <v>17.3</v>
      </c>
      <c r="Q353">
        <f>VLOOKUP(G353,'report (2)'!$Y$277:$AG$356,'report (2)'!AE$275)</f>
        <v>0</v>
      </c>
      <c r="R353">
        <f>VLOOKUP(H353,'report (2)'!$Y$277:$AG$356,'report (2)'!AF$275)</f>
        <v>0</v>
      </c>
      <c r="S353">
        <f>VLOOKUP(I353,'report (2)'!$Y$277:$AG$356,'report (2)'!AG$275)</f>
        <v>0</v>
      </c>
      <c r="T353">
        <f t="shared" si="53"/>
        <v>552.79999999999995</v>
      </c>
    </row>
    <row r="354" spans="1:20" x14ac:dyDescent="0.3">
      <c r="A354">
        <f t="shared" si="54"/>
        <v>352</v>
      </c>
      <c r="B354">
        <f>'report (2)'!$N$197</f>
        <v>51</v>
      </c>
      <c r="C354">
        <f>'report (2)'!$O$196</f>
        <v>57</v>
      </c>
      <c r="D354">
        <f>'report (2)'!$P$196</f>
        <v>6</v>
      </c>
      <c r="E354">
        <f t="shared" si="55"/>
        <v>52</v>
      </c>
      <c r="F354">
        <f t="shared" si="51"/>
        <v>30</v>
      </c>
      <c r="G354">
        <f t="shared" si="48"/>
        <v>24</v>
      </c>
      <c r="H354">
        <f t="shared" si="49"/>
        <v>75</v>
      </c>
      <c r="I354">
        <f t="shared" si="50"/>
        <v>29</v>
      </c>
      <c r="K354">
        <f t="shared" si="52"/>
        <v>352</v>
      </c>
      <c r="L354">
        <f>VLOOKUP(B354,'report (2)'!$Y$277:$AG$356,'report (2)'!Z$275)</f>
        <v>167.5</v>
      </c>
      <c r="M354">
        <f>VLOOKUP(C354,'report (2)'!$Y$277:$AG$356,'report (2)'!AA$275)</f>
        <v>0</v>
      </c>
      <c r="N354">
        <f>VLOOKUP(D354,'report (2)'!$Y$277:$AG$356,'report (2)'!AB$275)</f>
        <v>107.6</v>
      </c>
      <c r="O354">
        <f>VLOOKUP(E354,'report (2)'!$Y$277:$AG$356,'report (2)'!AC$275)</f>
        <v>0</v>
      </c>
      <c r="P354">
        <f>VLOOKUP(F354,'report (2)'!$Y$277:$AG$356,'report (2)'!AD$275)</f>
        <v>17.3</v>
      </c>
      <c r="Q354">
        <f>VLOOKUP(G354,'report (2)'!$Y$277:$AG$356,'report (2)'!AE$275)</f>
        <v>0</v>
      </c>
      <c r="R354">
        <f>VLOOKUP(H354,'report (2)'!$Y$277:$AG$356,'report (2)'!AF$275)</f>
        <v>0</v>
      </c>
      <c r="S354">
        <f>VLOOKUP(I354,'report (2)'!$Y$277:$AG$356,'report (2)'!AG$275)</f>
        <v>17.8</v>
      </c>
      <c r="T354">
        <f t="shared" si="53"/>
        <v>310.20000000000005</v>
      </c>
    </row>
    <row r="355" spans="1:20" x14ac:dyDescent="0.3">
      <c r="A355">
        <f t="shared" si="54"/>
        <v>353</v>
      </c>
      <c r="B355">
        <f>'report (2)'!$N$197</f>
        <v>51</v>
      </c>
      <c r="C355">
        <f>'report (2)'!$O$196</f>
        <v>57</v>
      </c>
      <c r="D355">
        <f>'report (2)'!$P$196</f>
        <v>6</v>
      </c>
      <c r="E355">
        <f t="shared" si="55"/>
        <v>67</v>
      </c>
      <c r="F355">
        <f t="shared" si="51"/>
        <v>30</v>
      </c>
      <c r="G355">
        <f t="shared" si="48"/>
        <v>24</v>
      </c>
      <c r="H355">
        <f t="shared" si="49"/>
        <v>75</v>
      </c>
      <c r="I355">
        <f t="shared" si="50"/>
        <v>14</v>
      </c>
      <c r="K355">
        <f t="shared" si="52"/>
        <v>353</v>
      </c>
      <c r="L355">
        <f>VLOOKUP(B355,'report (2)'!$Y$277:$AG$356,'report (2)'!Z$275)</f>
        <v>167.5</v>
      </c>
      <c r="M355">
        <f>VLOOKUP(C355,'report (2)'!$Y$277:$AG$356,'report (2)'!AA$275)</f>
        <v>0</v>
      </c>
      <c r="N355">
        <f>VLOOKUP(D355,'report (2)'!$Y$277:$AG$356,'report (2)'!AB$275)</f>
        <v>107.6</v>
      </c>
      <c r="O355">
        <f>VLOOKUP(E355,'report (2)'!$Y$277:$AG$356,'report (2)'!AC$275)</f>
        <v>0</v>
      </c>
      <c r="P355">
        <f>VLOOKUP(F355,'report (2)'!$Y$277:$AG$356,'report (2)'!AD$275)</f>
        <v>17.3</v>
      </c>
      <c r="Q355">
        <f>VLOOKUP(G355,'report (2)'!$Y$277:$AG$356,'report (2)'!AE$275)</f>
        <v>0</v>
      </c>
      <c r="R355">
        <f>VLOOKUP(H355,'report (2)'!$Y$277:$AG$356,'report (2)'!AF$275)</f>
        <v>0</v>
      </c>
      <c r="S355">
        <f>VLOOKUP(I355,'report (2)'!$Y$277:$AG$356,'report (2)'!AG$275)</f>
        <v>17.8</v>
      </c>
      <c r="T355">
        <f t="shared" si="53"/>
        <v>310.20000000000005</v>
      </c>
    </row>
    <row r="356" spans="1:20" x14ac:dyDescent="0.3">
      <c r="A356">
        <f t="shared" si="54"/>
        <v>354</v>
      </c>
      <c r="B356">
        <f>'report (2)'!$N$197</f>
        <v>51</v>
      </c>
      <c r="C356">
        <f>'report (2)'!$O$196</f>
        <v>57</v>
      </c>
      <c r="D356">
        <f>'report (2)'!$P$196</f>
        <v>6</v>
      </c>
      <c r="E356">
        <f t="shared" si="55"/>
        <v>80</v>
      </c>
      <c r="F356">
        <f t="shared" si="51"/>
        <v>30</v>
      </c>
      <c r="G356">
        <f t="shared" si="48"/>
        <v>24</v>
      </c>
      <c r="H356">
        <f t="shared" si="49"/>
        <v>75</v>
      </c>
      <c r="I356">
        <f t="shared" si="50"/>
        <v>1</v>
      </c>
      <c r="K356">
        <f t="shared" si="52"/>
        <v>354</v>
      </c>
      <c r="L356">
        <f>VLOOKUP(B356,'report (2)'!$Y$277:$AG$356,'report (2)'!Z$275)</f>
        <v>167.5</v>
      </c>
      <c r="M356">
        <f>VLOOKUP(C356,'report (2)'!$Y$277:$AG$356,'report (2)'!AA$275)</f>
        <v>0</v>
      </c>
      <c r="N356">
        <f>VLOOKUP(D356,'report (2)'!$Y$277:$AG$356,'report (2)'!AB$275)</f>
        <v>107.6</v>
      </c>
      <c r="O356">
        <f>VLOOKUP(E356,'report (2)'!$Y$277:$AG$356,'report (2)'!AC$275)</f>
        <v>0</v>
      </c>
      <c r="P356">
        <f>VLOOKUP(F356,'report (2)'!$Y$277:$AG$356,'report (2)'!AD$275)</f>
        <v>17.3</v>
      </c>
      <c r="Q356">
        <f>VLOOKUP(G356,'report (2)'!$Y$277:$AG$356,'report (2)'!AE$275)</f>
        <v>0</v>
      </c>
      <c r="R356">
        <f>VLOOKUP(H356,'report (2)'!$Y$277:$AG$356,'report (2)'!AF$275)</f>
        <v>0</v>
      </c>
      <c r="S356">
        <f>VLOOKUP(I356,'report (2)'!$Y$277:$AG$356,'report (2)'!AG$275)</f>
        <v>17.8</v>
      </c>
      <c r="T356">
        <f t="shared" si="53"/>
        <v>310.20000000000005</v>
      </c>
    </row>
    <row r="357" spans="1:20" x14ac:dyDescent="0.3">
      <c r="A357">
        <f t="shared" si="54"/>
        <v>355</v>
      </c>
      <c r="B357">
        <f>'report (2)'!$N$197</f>
        <v>51</v>
      </c>
      <c r="C357">
        <f>'report (2)'!$O$196</f>
        <v>57</v>
      </c>
      <c r="D357">
        <f>'report (2)'!$P$196</f>
        <v>6</v>
      </c>
      <c r="E357">
        <f t="shared" si="55"/>
        <v>55</v>
      </c>
      <c r="F357">
        <f t="shared" si="51"/>
        <v>30</v>
      </c>
      <c r="G357">
        <f t="shared" si="48"/>
        <v>24</v>
      </c>
      <c r="H357">
        <f t="shared" si="49"/>
        <v>75</v>
      </c>
      <c r="I357">
        <f t="shared" si="50"/>
        <v>26</v>
      </c>
      <c r="K357">
        <f t="shared" si="52"/>
        <v>355</v>
      </c>
      <c r="L357">
        <f>VLOOKUP(B357,'report (2)'!$Y$277:$AG$356,'report (2)'!Z$275)</f>
        <v>167.5</v>
      </c>
      <c r="M357">
        <f>VLOOKUP(C357,'report (2)'!$Y$277:$AG$356,'report (2)'!AA$275)</f>
        <v>0</v>
      </c>
      <c r="N357">
        <f>VLOOKUP(D357,'report (2)'!$Y$277:$AG$356,'report (2)'!AB$275)</f>
        <v>107.6</v>
      </c>
      <c r="O357">
        <f>VLOOKUP(E357,'report (2)'!$Y$277:$AG$356,'report (2)'!AC$275)</f>
        <v>0</v>
      </c>
      <c r="P357">
        <f>VLOOKUP(F357,'report (2)'!$Y$277:$AG$356,'report (2)'!AD$275)</f>
        <v>17.3</v>
      </c>
      <c r="Q357">
        <f>VLOOKUP(G357,'report (2)'!$Y$277:$AG$356,'report (2)'!AE$275)</f>
        <v>0</v>
      </c>
      <c r="R357">
        <f>VLOOKUP(H357,'report (2)'!$Y$277:$AG$356,'report (2)'!AF$275)</f>
        <v>0</v>
      </c>
      <c r="S357">
        <f>VLOOKUP(I357,'report (2)'!$Y$277:$AG$356,'report (2)'!AG$275)</f>
        <v>17.8</v>
      </c>
      <c r="T357">
        <f t="shared" si="53"/>
        <v>310.20000000000005</v>
      </c>
    </row>
    <row r="358" spans="1:20" x14ac:dyDescent="0.3">
      <c r="A358">
        <f t="shared" si="54"/>
        <v>356</v>
      </c>
      <c r="B358">
        <f>'report (2)'!$N$197</f>
        <v>51</v>
      </c>
      <c r="C358">
        <f>'report (2)'!$O$196</f>
        <v>57</v>
      </c>
      <c r="D358">
        <f>'report (2)'!$P$197</f>
        <v>60</v>
      </c>
      <c r="E358">
        <f t="shared" si="55"/>
        <v>25</v>
      </c>
      <c r="F358">
        <f t="shared" si="51"/>
        <v>30</v>
      </c>
      <c r="G358">
        <f t="shared" si="48"/>
        <v>24</v>
      </c>
      <c r="H358">
        <f t="shared" si="49"/>
        <v>21</v>
      </c>
      <c r="I358">
        <f t="shared" si="50"/>
        <v>56</v>
      </c>
      <c r="K358">
        <f t="shared" si="52"/>
        <v>356</v>
      </c>
      <c r="L358">
        <f>VLOOKUP(B358,'report (2)'!$Y$277:$AG$356,'report (2)'!Z$275)</f>
        <v>167.5</v>
      </c>
      <c r="M358">
        <f>VLOOKUP(C358,'report (2)'!$Y$277:$AG$356,'report (2)'!AA$275)</f>
        <v>0</v>
      </c>
      <c r="N358">
        <f>VLOOKUP(D358,'report (2)'!$Y$277:$AG$356,'report (2)'!AB$275)</f>
        <v>0</v>
      </c>
      <c r="O358">
        <f>VLOOKUP(E358,'report (2)'!$Y$277:$AG$356,'report (2)'!AC$275)</f>
        <v>260.39999999999998</v>
      </c>
      <c r="P358">
        <f>VLOOKUP(F358,'report (2)'!$Y$277:$AG$356,'report (2)'!AD$275)</f>
        <v>17.3</v>
      </c>
      <c r="Q358">
        <f>VLOOKUP(G358,'report (2)'!$Y$277:$AG$356,'report (2)'!AE$275)</f>
        <v>0</v>
      </c>
      <c r="R358">
        <f>VLOOKUP(H358,'report (2)'!$Y$277:$AG$356,'report (2)'!AF$275)</f>
        <v>36</v>
      </c>
      <c r="S358">
        <f>VLOOKUP(I358,'report (2)'!$Y$277:$AG$356,'report (2)'!AG$275)</f>
        <v>0</v>
      </c>
      <c r="T358">
        <f t="shared" si="53"/>
        <v>481.2</v>
      </c>
    </row>
    <row r="359" spans="1:20" x14ac:dyDescent="0.3">
      <c r="A359">
        <f t="shared" si="54"/>
        <v>357</v>
      </c>
      <c r="B359">
        <f>'report (2)'!$N$197</f>
        <v>51</v>
      </c>
      <c r="C359">
        <f>'report (2)'!$O$196</f>
        <v>57</v>
      </c>
      <c r="D359">
        <f>'report (2)'!$P$197</f>
        <v>60</v>
      </c>
      <c r="E359">
        <f t="shared" si="55"/>
        <v>52</v>
      </c>
      <c r="F359">
        <f t="shared" si="51"/>
        <v>30</v>
      </c>
      <c r="G359">
        <f t="shared" si="48"/>
        <v>24</v>
      </c>
      <c r="H359">
        <f t="shared" si="49"/>
        <v>21</v>
      </c>
      <c r="I359">
        <f t="shared" si="50"/>
        <v>29</v>
      </c>
      <c r="K359">
        <f t="shared" si="52"/>
        <v>357</v>
      </c>
      <c r="L359">
        <f>VLOOKUP(B359,'report (2)'!$Y$277:$AG$356,'report (2)'!Z$275)</f>
        <v>167.5</v>
      </c>
      <c r="M359">
        <f>VLOOKUP(C359,'report (2)'!$Y$277:$AG$356,'report (2)'!AA$275)</f>
        <v>0</v>
      </c>
      <c r="N359">
        <f>VLOOKUP(D359,'report (2)'!$Y$277:$AG$356,'report (2)'!AB$275)</f>
        <v>0</v>
      </c>
      <c r="O359">
        <f>VLOOKUP(E359,'report (2)'!$Y$277:$AG$356,'report (2)'!AC$275)</f>
        <v>0</v>
      </c>
      <c r="P359">
        <f>VLOOKUP(F359,'report (2)'!$Y$277:$AG$356,'report (2)'!AD$275)</f>
        <v>17.3</v>
      </c>
      <c r="Q359">
        <f>VLOOKUP(G359,'report (2)'!$Y$277:$AG$356,'report (2)'!AE$275)</f>
        <v>0</v>
      </c>
      <c r="R359">
        <f>VLOOKUP(H359,'report (2)'!$Y$277:$AG$356,'report (2)'!AF$275)</f>
        <v>36</v>
      </c>
      <c r="S359">
        <f>VLOOKUP(I359,'report (2)'!$Y$277:$AG$356,'report (2)'!AG$275)</f>
        <v>17.8</v>
      </c>
      <c r="T359">
        <f t="shared" si="53"/>
        <v>238.60000000000002</v>
      </c>
    </row>
    <row r="360" spans="1:20" x14ac:dyDescent="0.3">
      <c r="A360">
        <f t="shared" si="54"/>
        <v>358</v>
      </c>
      <c r="B360">
        <f>'report (2)'!$N$197</f>
        <v>51</v>
      </c>
      <c r="C360">
        <f>'report (2)'!$O$196</f>
        <v>57</v>
      </c>
      <c r="D360">
        <f>'report (2)'!$P$197</f>
        <v>60</v>
      </c>
      <c r="E360">
        <f t="shared" si="55"/>
        <v>67</v>
      </c>
      <c r="F360">
        <f t="shared" si="51"/>
        <v>30</v>
      </c>
      <c r="G360">
        <f t="shared" si="48"/>
        <v>24</v>
      </c>
      <c r="H360">
        <f t="shared" si="49"/>
        <v>21</v>
      </c>
      <c r="I360">
        <f t="shared" si="50"/>
        <v>14</v>
      </c>
      <c r="K360">
        <f t="shared" si="52"/>
        <v>358</v>
      </c>
      <c r="L360">
        <f>VLOOKUP(B360,'report (2)'!$Y$277:$AG$356,'report (2)'!Z$275)</f>
        <v>167.5</v>
      </c>
      <c r="M360">
        <f>VLOOKUP(C360,'report (2)'!$Y$277:$AG$356,'report (2)'!AA$275)</f>
        <v>0</v>
      </c>
      <c r="N360">
        <f>VLOOKUP(D360,'report (2)'!$Y$277:$AG$356,'report (2)'!AB$275)</f>
        <v>0</v>
      </c>
      <c r="O360">
        <f>VLOOKUP(E360,'report (2)'!$Y$277:$AG$356,'report (2)'!AC$275)</f>
        <v>0</v>
      </c>
      <c r="P360">
        <f>VLOOKUP(F360,'report (2)'!$Y$277:$AG$356,'report (2)'!AD$275)</f>
        <v>17.3</v>
      </c>
      <c r="Q360">
        <f>VLOOKUP(G360,'report (2)'!$Y$277:$AG$356,'report (2)'!AE$275)</f>
        <v>0</v>
      </c>
      <c r="R360">
        <f>VLOOKUP(H360,'report (2)'!$Y$277:$AG$356,'report (2)'!AF$275)</f>
        <v>36</v>
      </c>
      <c r="S360">
        <f>VLOOKUP(I360,'report (2)'!$Y$277:$AG$356,'report (2)'!AG$275)</f>
        <v>17.8</v>
      </c>
      <c r="T360">
        <f t="shared" si="53"/>
        <v>238.60000000000002</v>
      </c>
    </row>
    <row r="361" spans="1:20" x14ac:dyDescent="0.3">
      <c r="A361">
        <f t="shared" si="54"/>
        <v>359</v>
      </c>
      <c r="B361">
        <f>'report (2)'!$N$197</f>
        <v>51</v>
      </c>
      <c r="C361">
        <f>'report (2)'!$O$196</f>
        <v>57</v>
      </c>
      <c r="D361">
        <f>'report (2)'!$P$197</f>
        <v>60</v>
      </c>
      <c r="E361">
        <f t="shared" si="55"/>
        <v>80</v>
      </c>
      <c r="F361">
        <f t="shared" si="51"/>
        <v>30</v>
      </c>
      <c r="G361">
        <f t="shared" si="48"/>
        <v>24</v>
      </c>
      <c r="H361">
        <f t="shared" si="49"/>
        <v>21</v>
      </c>
      <c r="I361">
        <f t="shared" si="50"/>
        <v>1</v>
      </c>
      <c r="K361">
        <f t="shared" si="52"/>
        <v>359</v>
      </c>
      <c r="L361">
        <f>VLOOKUP(B361,'report (2)'!$Y$277:$AG$356,'report (2)'!Z$275)</f>
        <v>167.5</v>
      </c>
      <c r="M361">
        <f>VLOOKUP(C361,'report (2)'!$Y$277:$AG$356,'report (2)'!AA$275)</f>
        <v>0</v>
      </c>
      <c r="N361">
        <f>VLOOKUP(D361,'report (2)'!$Y$277:$AG$356,'report (2)'!AB$275)</f>
        <v>0</v>
      </c>
      <c r="O361">
        <f>VLOOKUP(E361,'report (2)'!$Y$277:$AG$356,'report (2)'!AC$275)</f>
        <v>0</v>
      </c>
      <c r="P361">
        <f>VLOOKUP(F361,'report (2)'!$Y$277:$AG$356,'report (2)'!AD$275)</f>
        <v>17.3</v>
      </c>
      <c r="Q361">
        <f>VLOOKUP(G361,'report (2)'!$Y$277:$AG$356,'report (2)'!AE$275)</f>
        <v>0</v>
      </c>
      <c r="R361">
        <f>VLOOKUP(H361,'report (2)'!$Y$277:$AG$356,'report (2)'!AF$275)</f>
        <v>36</v>
      </c>
      <c r="S361">
        <f>VLOOKUP(I361,'report (2)'!$Y$277:$AG$356,'report (2)'!AG$275)</f>
        <v>17.8</v>
      </c>
      <c r="T361">
        <f t="shared" si="53"/>
        <v>238.60000000000002</v>
      </c>
    </row>
    <row r="362" spans="1:20" x14ac:dyDescent="0.3">
      <c r="A362">
        <f t="shared" si="54"/>
        <v>360</v>
      </c>
      <c r="B362">
        <f>'report (2)'!$N$197</f>
        <v>51</v>
      </c>
      <c r="C362">
        <f>'report (2)'!$O$196</f>
        <v>57</v>
      </c>
      <c r="D362">
        <f>'report (2)'!$P$197</f>
        <v>60</v>
      </c>
      <c r="E362">
        <f t="shared" si="55"/>
        <v>55</v>
      </c>
      <c r="F362">
        <f t="shared" si="51"/>
        <v>30</v>
      </c>
      <c r="G362">
        <f t="shared" si="48"/>
        <v>24</v>
      </c>
      <c r="H362">
        <f t="shared" si="49"/>
        <v>21</v>
      </c>
      <c r="I362">
        <f t="shared" si="50"/>
        <v>26</v>
      </c>
      <c r="K362">
        <f t="shared" si="52"/>
        <v>360</v>
      </c>
      <c r="L362">
        <f>VLOOKUP(B362,'report (2)'!$Y$277:$AG$356,'report (2)'!Z$275)</f>
        <v>167.5</v>
      </c>
      <c r="M362">
        <f>VLOOKUP(C362,'report (2)'!$Y$277:$AG$356,'report (2)'!AA$275)</f>
        <v>0</v>
      </c>
      <c r="N362">
        <f>VLOOKUP(D362,'report (2)'!$Y$277:$AG$356,'report (2)'!AB$275)</f>
        <v>0</v>
      </c>
      <c r="O362">
        <f>VLOOKUP(E362,'report (2)'!$Y$277:$AG$356,'report (2)'!AC$275)</f>
        <v>0</v>
      </c>
      <c r="P362">
        <f>VLOOKUP(F362,'report (2)'!$Y$277:$AG$356,'report (2)'!AD$275)</f>
        <v>17.3</v>
      </c>
      <c r="Q362">
        <f>VLOOKUP(G362,'report (2)'!$Y$277:$AG$356,'report (2)'!AE$275)</f>
        <v>0</v>
      </c>
      <c r="R362">
        <f>VLOOKUP(H362,'report (2)'!$Y$277:$AG$356,'report (2)'!AF$275)</f>
        <v>36</v>
      </c>
      <c r="S362">
        <f>VLOOKUP(I362,'report (2)'!$Y$277:$AG$356,'report (2)'!AG$275)</f>
        <v>17.8</v>
      </c>
      <c r="T362">
        <f t="shared" si="53"/>
        <v>238.60000000000002</v>
      </c>
    </row>
    <row r="363" spans="1:20" x14ac:dyDescent="0.3">
      <c r="A363">
        <f t="shared" si="54"/>
        <v>361</v>
      </c>
      <c r="B363">
        <f>'report (2)'!$N$197</f>
        <v>51</v>
      </c>
      <c r="C363">
        <f>'report (2)'!$O$196</f>
        <v>57</v>
      </c>
      <c r="D363">
        <f>'report (2)'!$P$198</f>
        <v>36</v>
      </c>
      <c r="E363">
        <f t="shared" si="55"/>
        <v>25</v>
      </c>
      <c r="F363">
        <f t="shared" si="51"/>
        <v>30</v>
      </c>
      <c r="G363">
        <f t="shared" si="48"/>
        <v>24</v>
      </c>
      <c r="H363">
        <f t="shared" si="49"/>
        <v>45</v>
      </c>
      <c r="I363">
        <f t="shared" si="50"/>
        <v>56</v>
      </c>
      <c r="K363">
        <f t="shared" si="52"/>
        <v>361</v>
      </c>
      <c r="L363">
        <f>VLOOKUP(B363,'report (2)'!$Y$277:$AG$356,'report (2)'!Z$275)</f>
        <v>167.5</v>
      </c>
      <c r="M363">
        <f>VLOOKUP(C363,'report (2)'!$Y$277:$AG$356,'report (2)'!AA$275)</f>
        <v>0</v>
      </c>
      <c r="N363">
        <f>VLOOKUP(D363,'report (2)'!$Y$277:$AG$356,'report (2)'!AB$275)</f>
        <v>28.4</v>
      </c>
      <c r="O363">
        <f>VLOOKUP(E363,'report (2)'!$Y$277:$AG$356,'report (2)'!AC$275)</f>
        <v>260.39999999999998</v>
      </c>
      <c r="P363">
        <f>VLOOKUP(F363,'report (2)'!$Y$277:$AG$356,'report (2)'!AD$275)</f>
        <v>17.3</v>
      </c>
      <c r="Q363">
        <f>VLOOKUP(G363,'report (2)'!$Y$277:$AG$356,'report (2)'!AE$275)</f>
        <v>0</v>
      </c>
      <c r="R363">
        <f>VLOOKUP(H363,'report (2)'!$Y$277:$AG$356,'report (2)'!AF$275)</f>
        <v>0</v>
      </c>
      <c r="S363">
        <f>VLOOKUP(I363,'report (2)'!$Y$277:$AG$356,'report (2)'!AG$275)</f>
        <v>0</v>
      </c>
      <c r="T363">
        <f t="shared" si="53"/>
        <v>473.59999999999997</v>
      </c>
    </row>
    <row r="364" spans="1:20" x14ac:dyDescent="0.3">
      <c r="A364">
        <f t="shared" si="54"/>
        <v>362</v>
      </c>
      <c r="B364">
        <f>'report (2)'!$N$197</f>
        <v>51</v>
      </c>
      <c r="C364">
        <f>'report (2)'!$O$196</f>
        <v>57</v>
      </c>
      <c r="D364">
        <f>'report (2)'!$P$198</f>
        <v>36</v>
      </c>
      <c r="E364">
        <f t="shared" si="55"/>
        <v>52</v>
      </c>
      <c r="F364">
        <f t="shared" si="51"/>
        <v>30</v>
      </c>
      <c r="G364">
        <f t="shared" si="48"/>
        <v>24</v>
      </c>
      <c r="H364">
        <f t="shared" si="49"/>
        <v>45</v>
      </c>
      <c r="I364">
        <f t="shared" si="50"/>
        <v>29</v>
      </c>
      <c r="K364">
        <f t="shared" si="52"/>
        <v>362</v>
      </c>
      <c r="L364">
        <f>VLOOKUP(B364,'report (2)'!$Y$277:$AG$356,'report (2)'!Z$275)</f>
        <v>167.5</v>
      </c>
      <c r="M364">
        <f>VLOOKUP(C364,'report (2)'!$Y$277:$AG$356,'report (2)'!AA$275)</f>
        <v>0</v>
      </c>
      <c r="N364">
        <f>VLOOKUP(D364,'report (2)'!$Y$277:$AG$356,'report (2)'!AB$275)</f>
        <v>28.4</v>
      </c>
      <c r="O364">
        <f>VLOOKUP(E364,'report (2)'!$Y$277:$AG$356,'report (2)'!AC$275)</f>
        <v>0</v>
      </c>
      <c r="P364">
        <f>VLOOKUP(F364,'report (2)'!$Y$277:$AG$356,'report (2)'!AD$275)</f>
        <v>17.3</v>
      </c>
      <c r="Q364">
        <f>VLOOKUP(G364,'report (2)'!$Y$277:$AG$356,'report (2)'!AE$275)</f>
        <v>0</v>
      </c>
      <c r="R364">
        <f>VLOOKUP(H364,'report (2)'!$Y$277:$AG$356,'report (2)'!AF$275)</f>
        <v>0</v>
      </c>
      <c r="S364">
        <f>VLOOKUP(I364,'report (2)'!$Y$277:$AG$356,'report (2)'!AG$275)</f>
        <v>17.8</v>
      </c>
      <c r="T364">
        <f t="shared" si="53"/>
        <v>231.00000000000003</v>
      </c>
    </row>
    <row r="365" spans="1:20" x14ac:dyDescent="0.3">
      <c r="A365">
        <f t="shared" si="54"/>
        <v>363</v>
      </c>
      <c r="B365">
        <f>'report (2)'!$N$197</f>
        <v>51</v>
      </c>
      <c r="C365">
        <f>'report (2)'!$O$196</f>
        <v>57</v>
      </c>
      <c r="D365">
        <f>'report (2)'!$P$198</f>
        <v>36</v>
      </c>
      <c r="E365">
        <f t="shared" si="55"/>
        <v>67</v>
      </c>
      <c r="F365">
        <f t="shared" si="51"/>
        <v>30</v>
      </c>
      <c r="G365">
        <f t="shared" si="48"/>
        <v>24</v>
      </c>
      <c r="H365">
        <f t="shared" si="49"/>
        <v>45</v>
      </c>
      <c r="I365">
        <f t="shared" si="50"/>
        <v>14</v>
      </c>
      <c r="K365">
        <f t="shared" si="52"/>
        <v>363</v>
      </c>
      <c r="L365">
        <f>VLOOKUP(B365,'report (2)'!$Y$277:$AG$356,'report (2)'!Z$275)</f>
        <v>167.5</v>
      </c>
      <c r="M365">
        <f>VLOOKUP(C365,'report (2)'!$Y$277:$AG$356,'report (2)'!AA$275)</f>
        <v>0</v>
      </c>
      <c r="N365">
        <f>VLOOKUP(D365,'report (2)'!$Y$277:$AG$356,'report (2)'!AB$275)</f>
        <v>28.4</v>
      </c>
      <c r="O365">
        <f>VLOOKUP(E365,'report (2)'!$Y$277:$AG$356,'report (2)'!AC$275)</f>
        <v>0</v>
      </c>
      <c r="P365">
        <f>VLOOKUP(F365,'report (2)'!$Y$277:$AG$356,'report (2)'!AD$275)</f>
        <v>17.3</v>
      </c>
      <c r="Q365">
        <f>VLOOKUP(G365,'report (2)'!$Y$277:$AG$356,'report (2)'!AE$275)</f>
        <v>0</v>
      </c>
      <c r="R365">
        <f>VLOOKUP(H365,'report (2)'!$Y$277:$AG$356,'report (2)'!AF$275)</f>
        <v>0</v>
      </c>
      <c r="S365">
        <f>VLOOKUP(I365,'report (2)'!$Y$277:$AG$356,'report (2)'!AG$275)</f>
        <v>17.8</v>
      </c>
      <c r="T365">
        <f t="shared" si="53"/>
        <v>231.00000000000003</v>
      </c>
    </row>
    <row r="366" spans="1:20" x14ac:dyDescent="0.3">
      <c r="A366">
        <f t="shared" si="54"/>
        <v>364</v>
      </c>
      <c r="B366">
        <f>'report (2)'!$N$197</f>
        <v>51</v>
      </c>
      <c r="C366">
        <f>'report (2)'!$O$196</f>
        <v>57</v>
      </c>
      <c r="D366">
        <f>'report (2)'!$P$198</f>
        <v>36</v>
      </c>
      <c r="E366">
        <f t="shared" si="55"/>
        <v>80</v>
      </c>
      <c r="F366">
        <f t="shared" si="51"/>
        <v>30</v>
      </c>
      <c r="G366">
        <f t="shared" si="48"/>
        <v>24</v>
      </c>
      <c r="H366">
        <f t="shared" si="49"/>
        <v>45</v>
      </c>
      <c r="I366">
        <f t="shared" si="50"/>
        <v>1</v>
      </c>
      <c r="K366">
        <f t="shared" si="52"/>
        <v>364</v>
      </c>
      <c r="L366">
        <f>VLOOKUP(B366,'report (2)'!$Y$277:$AG$356,'report (2)'!Z$275)</f>
        <v>167.5</v>
      </c>
      <c r="M366">
        <f>VLOOKUP(C366,'report (2)'!$Y$277:$AG$356,'report (2)'!AA$275)</f>
        <v>0</v>
      </c>
      <c r="N366">
        <f>VLOOKUP(D366,'report (2)'!$Y$277:$AG$356,'report (2)'!AB$275)</f>
        <v>28.4</v>
      </c>
      <c r="O366">
        <f>VLOOKUP(E366,'report (2)'!$Y$277:$AG$356,'report (2)'!AC$275)</f>
        <v>0</v>
      </c>
      <c r="P366">
        <f>VLOOKUP(F366,'report (2)'!$Y$277:$AG$356,'report (2)'!AD$275)</f>
        <v>17.3</v>
      </c>
      <c r="Q366">
        <f>VLOOKUP(G366,'report (2)'!$Y$277:$AG$356,'report (2)'!AE$275)</f>
        <v>0</v>
      </c>
      <c r="R366">
        <f>VLOOKUP(H366,'report (2)'!$Y$277:$AG$356,'report (2)'!AF$275)</f>
        <v>0</v>
      </c>
      <c r="S366">
        <f>VLOOKUP(I366,'report (2)'!$Y$277:$AG$356,'report (2)'!AG$275)</f>
        <v>17.8</v>
      </c>
      <c r="T366">
        <f t="shared" si="53"/>
        <v>231.00000000000003</v>
      </c>
    </row>
    <row r="367" spans="1:20" x14ac:dyDescent="0.3">
      <c r="A367">
        <f t="shared" si="54"/>
        <v>365</v>
      </c>
      <c r="B367">
        <f>'report (2)'!$N$197</f>
        <v>51</v>
      </c>
      <c r="C367">
        <f>'report (2)'!$O$196</f>
        <v>57</v>
      </c>
      <c r="D367">
        <f>'report (2)'!$P$198</f>
        <v>36</v>
      </c>
      <c r="E367">
        <f t="shared" si="55"/>
        <v>55</v>
      </c>
      <c r="F367">
        <f t="shared" si="51"/>
        <v>30</v>
      </c>
      <c r="G367">
        <f t="shared" si="48"/>
        <v>24</v>
      </c>
      <c r="H367">
        <f t="shared" si="49"/>
        <v>45</v>
      </c>
      <c r="I367">
        <f t="shared" si="50"/>
        <v>26</v>
      </c>
      <c r="K367">
        <f t="shared" si="52"/>
        <v>365</v>
      </c>
      <c r="L367">
        <f>VLOOKUP(B367,'report (2)'!$Y$277:$AG$356,'report (2)'!Z$275)</f>
        <v>167.5</v>
      </c>
      <c r="M367">
        <f>VLOOKUP(C367,'report (2)'!$Y$277:$AG$356,'report (2)'!AA$275)</f>
        <v>0</v>
      </c>
      <c r="N367">
        <f>VLOOKUP(D367,'report (2)'!$Y$277:$AG$356,'report (2)'!AB$275)</f>
        <v>28.4</v>
      </c>
      <c r="O367">
        <f>VLOOKUP(E367,'report (2)'!$Y$277:$AG$356,'report (2)'!AC$275)</f>
        <v>0</v>
      </c>
      <c r="P367">
        <f>VLOOKUP(F367,'report (2)'!$Y$277:$AG$356,'report (2)'!AD$275)</f>
        <v>17.3</v>
      </c>
      <c r="Q367">
        <f>VLOOKUP(G367,'report (2)'!$Y$277:$AG$356,'report (2)'!AE$275)</f>
        <v>0</v>
      </c>
      <c r="R367">
        <f>VLOOKUP(H367,'report (2)'!$Y$277:$AG$356,'report (2)'!AF$275)</f>
        <v>0</v>
      </c>
      <c r="S367">
        <f>VLOOKUP(I367,'report (2)'!$Y$277:$AG$356,'report (2)'!AG$275)</f>
        <v>17.8</v>
      </c>
      <c r="T367">
        <f t="shared" si="53"/>
        <v>231.00000000000003</v>
      </c>
    </row>
    <row r="368" spans="1:20" x14ac:dyDescent="0.3">
      <c r="A368">
        <f t="shared" si="54"/>
        <v>366</v>
      </c>
      <c r="B368">
        <f>'report (2)'!$N$197</f>
        <v>51</v>
      </c>
      <c r="C368">
        <f>'report (2)'!$O$196</f>
        <v>57</v>
      </c>
      <c r="D368">
        <f>'report (2)'!$P$199</f>
        <v>58</v>
      </c>
      <c r="E368">
        <f t="shared" si="55"/>
        <v>25</v>
      </c>
      <c r="F368">
        <f t="shared" si="51"/>
        <v>30</v>
      </c>
      <c r="G368">
        <f t="shared" si="48"/>
        <v>24</v>
      </c>
      <c r="H368">
        <f t="shared" si="49"/>
        <v>23</v>
      </c>
      <c r="I368">
        <f t="shared" si="50"/>
        <v>56</v>
      </c>
      <c r="K368">
        <f t="shared" si="52"/>
        <v>366</v>
      </c>
      <c r="L368">
        <f>VLOOKUP(B368,'report (2)'!$Y$277:$AG$356,'report (2)'!Z$275)</f>
        <v>167.5</v>
      </c>
      <c r="M368">
        <f>VLOOKUP(C368,'report (2)'!$Y$277:$AG$356,'report (2)'!AA$275)</f>
        <v>0</v>
      </c>
      <c r="N368">
        <f>VLOOKUP(D368,'report (2)'!$Y$277:$AG$356,'report (2)'!AB$275)</f>
        <v>0</v>
      </c>
      <c r="O368">
        <f>VLOOKUP(E368,'report (2)'!$Y$277:$AG$356,'report (2)'!AC$275)</f>
        <v>260.39999999999998</v>
      </c>
      <c r="P368">
        <f>VLOOKUP(F368,'report (2)'!$Y$277:$AG$356,'report (2)'!AD$275)</f>
        <v>17.3</v>
      </c>
      <c r="Q368">
        <f>VLOOKUP(G368,'report (2)'!$Y$277:$AG$356,'report (2)'!AE$275)</f>
        <v>0</v>
      </c>
      <c r="R368">
        <f>VLOOKUP(H368,'report (2)'!$Y$277:$AG$356,'report (2)'!AF$275)</f>
        <v>36</v>
      </c>
      <c r="S368">
        <f>VLOOKUP(I368,'report (2)'!$Y$277:$AG$356,'report (2)'!AG$275)</f>
        <v>0</v>
      </c>
      <c r="T368">
        <f t="shared" si="53"/>
        <v>481.2</v>
      </c>
    </row>
    <row r="369" spans="1:20" x14ac:dyDescent="0.3">
      <c r="A369">
        <f t="shared" si="54"/>
        <v>367</v>
      </c>
      <c r="B369">
        <f>'report (2)'!$N$197</f>
        <v>51</v>
      </c>
      <c r="C369">
        <f>'report (2)'!$O$196</f>
        <v>57</v>
      </c>
      <c r="D369">
        <f>'report (2)'!$P$199</f>
        <v>58</v>
      </c>
      <c r="E369">
        <f t="shared" si="55"/>
        <v>52</v>
      </c>
      <c r="F369">
        <f t="shared" si="51"/>
        <v>30</v>
      </c>
      <c r="G369">
        <f t="shared" si="48"/>
        <v>24</v>
      </c>
      <c r="H369">
        <f t="shared" si="49"/>
        <v>23</v>
      </c>
      <c r="I369">
        <f t="shared" si="50"/>
        <v>29</v>
      </c>
      <c r="K369">
        <f t="shared" si="52"/>
        <v>367</v>
      </c>
      <c r="L369">
        <f>VLOOKUP(B369,'report (2)'!$Y$277:$AG$356,'report (2)'!Z$275)</f>
        <v>167.5</v>
      </c>
      <c r="M369">
        <f>VLOOKUP(C369,'report (2)'!$Y$277:$AG$356,'report (2)'!AA$275)</f>
        <v>0</v>
      </c>
      <c r="N369">
        <f>VLOOKUP(D369,'report (2)'!$Y$277:$AG$356,'report (2)'!AB$275)</f>
        <v>0</v>
      </c>
      <c r="O369">
        <f>VLOOKUP(E369,'report (2)'!$Y$277:$AG$356,'report (2)'!AC$275)</f>
        <v>0</v>
      </c>
      <c r="P369">
        <f>VLOOKUP(F369,'report (2)'!$Y$277:$AG$356,'report (2)'!AD$275)</f>
        <v>17.3</v>
      </c>
      <c r="Q369">
        <f>VLOOKUP(G369,'report (2)'!$Y$277:$AG$356,'report (2)'!AE$275)</f>
        <v>0</v>
      </c>
      <c r="R369">
        <f>VLOOKUP(H369,'report (2)'!$Y$277:$AG$356,'report (2)'!AF$275)</f>
        <v>36</v>
      </c>
      <c r="S369">
        <f>VLOOKUP(I369,'report (2)'!$Y$277:$AG$356,'report (2)'!AG$275)</f>
        <v>17.8</v>
      </c>
      <c r="T369">
        <f t="shared" si="53"/>
        <v>238.60000000000002</v>
      </c>
    </row>
    <row r="370" spans="1:20" x14ac:dyDescent="0.3">
      <c r="A370">
        <f t="shared" si="54"/>
        <v>368</v>
      </c>
      <c r="B370">
        <f>'report (2)'!$N$197</f>
        <v>51</v>
      </c>
      <c r="C370">
        <f>'report (2)'!$O$196</f>
        <v>57</v>
      </c>
      <c r="D370">
        <f>'report (2)'!$P$199</f>
        <v>58</v>
      </c>
      <c r="E370">
        <f t="shared" si="55"/>
        <v>67</v>
      </c>
      <c r="F370">
        <f t="shared" si="51"/>
        <v>30</v>
      </c>
      <c r="G370">
        <f t="shared" si="48"/>
        <v>24</v>
      </c>
      <c r="H370">
        <f t="shared" si="49"/>
        <v>23</v>
      </c>
      <c r="I370">
        <f t="shared" si="50"/>
        <v>14</v>
      </c>
      <c r="K370">
        <f t="shared" si="52"/>
        <v>368</v>
      </c>
      <c r="L370">
        <f>VLOOKUP(B370,'report (2)'!$Y$277:$AG$356,'report (2)'!Z$275)</f>
        <v>167.5</v>
      </c>
      <c r="M370">
        <f>VLOOKUP(C370,'report (2)'!$Y$277:$AG$356,'report (2)'!AA$275)</f>
        <v>0</v>
      </c>
      <c r="N370">
        <f>VLOOKUP(D370,'report (2)'!$Y$277:$AG$356,'report (2)'!AB$275)</f>
        <v>0</v>
      </c>
      <c r="O370">
        <f>VLOOKUP(E370,'report (2)'!$Y$277:$AG$356,'report (2)'!AC$275)</f>
        <v>0</v>
      </c>
      <c r="P370">
        <f>VLOOKUP(F370,'report (2)'!$Y$277:$AG$356,'report (2)'!AD$275)</f>
        <v>17.3</v>
      </c>
      <c r="Q370">
        <f>VLOOKUP(G370,'report (2)'!$Y$277:$AG$356,'report (2)'!AE$275)</f>
        <v>0</v>
      </c>
      <c r="R370">
        <f>VLOOKUP(H370,'report (2)'!$Y$277:$AG$356,'report (2)'!AF$275)</f>
        <v>36</v>
      </c>
      <c r="S370">
        <f>VLOOKUP(I370,'report (2)'!$Y$277:$AG$356,'report (2)'!AG$275)</f>
        <v>17.8</v>
      </c>
      <c r="T370">
        <f t="shared" si="53"/>
        <v>238.60000000000002</v>
      </c>
    </row>
    <row r="371" spans="1:20" x14ac:dyDescent="0.3">
      <c r="A371">
        <f t="shared" si="54"/>
        <v>369</v>
      </c>
      <c r="B371">
        <f>'report (2)'!$N$197</f>
        <v>51</v>
      </c>
      <c r="C371">
        <f>'report (2)'!$O$196</f>
        <v>57</v>
      </c>
      <c r="D371">
        <f>'report (2)'!$P$199</f>
        <v>58</v>
      </c>
      <c r="E371">
        <f t="shared" si="55"/>
        <v>80</v>
      </c>
      <c r="F371">
        <f t="shared" si="51"/>
        <v>30</v>
      </c>
      <c r="G371">
        <f t="shared" si="48"/>
        <v>24</v>
      </c>
      <c r="H371">
        <f t="shared" si="49"/>
        <v>23</v>
      </c>
      <c r="I371">
        <f t="shared" si="50"/>
        <v>1</v>
      </c>
      <c r="K371">
        <f t="shared" si="52"/>
        <v>369</v>
      </c>
      <c r="L371">
        <f>VLOOKUP(B371,'report (2)'!$Y$277:$AG$356,'report (2)'!Z$275)</f>
        <v>167.5</v>
      </c>
      <c r="M371">
        <f>VLOOKUP(C371,'report (2)'!$Y$277:$AG$356,'report (2)'!AA$275)</f>
        <v>0</v>
      </c>
      <c r="N371">
        <f>VLOOKUP(D371,'report (2)'!$Y$277:$AG$356,'report (2)'!AB$275)</f>
        <v>0</v>
      </c>
      <c r="O371">
        <f>VLOOKUP(E371,'report (2)'!$Y$277:$AG$356,'report (2)'!AC$275)</f>
        <v>0</v>
      </c>
      <c r="P371">
        <f>VLOOKUP(F371,'report (2)'!$Y$277:$AG$356,'report (2)'!AD$275)</f>
        <v>17.3</v>
      </c>
      <c r="Q371">
        <f>VLOOKUP(G371,'report (2)'!$Y$277:$AG$356,'report (2)'!AE$275)</f>
        <v>0</v>
      </c>
      <c r="R371">
        <f>VLOOKUP(H371,'report (2)'!$Y$277:$AG$356,'report (2)'!AF$275)</f>
        <v>36</v>
      </c>
      <c r="S371">
        <f>VLOOKUP(I371,'report (2)'!$Y$277:$AG$356,'report (2)'!AG$275)</f>
        <v>17.8</v>
      </c>
      <c r="T371">
        <f t="shared" si="53"/>
        <v>238.60000000000002</v>
      </c>
    </row>
    <row r="372" spans="1:20" x14ac:dyDescent="0.3">
      <c r="A372">
        <f t="shared" si="54"/>
        <v>370</v>
      </c>
      <c r="B372">
        <f>'report (2)'!$N$197</f>
        <v>51</v>
      </c>
      <c r="C372">
        <f>'report (2)'!$O$196</f>
        <v>57</v>
      </c>
      <c r="D372">
        <f>'report (2)'!$P$199</f>
        <v>58</v>
      </c>
      <c r="E372">
        <f t="shared" si="55"/>
        <v>55</v>
      </c>
      <c r="F372">
        <f t="shared" si="51"/>
        <v>30</v>
      </c>
      <c r="G372">
        <f t="shared" si="48"/>
        <v>24</v>
      </c>
      <c r="H372">
        <f t="shared" si="49"/>
        <v>23</v>
      </c>
      <c r="I372">
        <f t="shared" si="50"/>
        <v>26</v>
      </c>
      <c r="K372">
        <f t="shared" si="52"/>
        <v>370</v>
      </c>
      <c r="L372">
        <f>VLOOKUP(B372,'report (2)'!$Y$277:$AG$356,'report (2)'!Z$275)</f>
        <v>167.5</v>
      </c>
      <c r="M372">
        <f>VLOOKUP(C372,'report (2)'!$Y$277:$AG$356,'report (2)'!AA$275)</f>
        <v>0</v>
      </c>
      <c r="N372">
        <f>VLOOKUP(D372,'report (2)'!$Y$277:$AG$356,'report (2)'!AB$275)</f>
        <v>0</v>
      </c>
      <c r="O372">
        <f>VLOOKUP(E372,'report (2)'!$Y$277:$AG$356,'report (2)'!AC$275)</f>
        <v>0</v>
      </c>
      <c r="P372">
        <f>VLOOKUP(F372,'report (2)'!$Y$277:$AG$356,'report (2)'!AD$275)</f>
        <v>17.3</v>
      </c>
      <c r="Q372">
        <f>VLOOKUP(G372,'report (2)'!$Y$277:$AG$356,'report (2)'!AE$275)</f>
        <v>0</v>
      </c>
      <c r="R372">
        <f>VLOOKUP(H372,'report (2)'!$Y$277:$AG$356,'report (2)'!AF$275)</f>
        <v>36</v>
      </c>
      <c r="S372">
        <f>VLOOKUP(I372,'report (2)'!$Y$277:$AG$356,'report (2)'!AG$275)</f>
        <v>17.8</v>
      </c>
      <c r="T372">
        <f t="shared" si="53"/>
        <v>238.60000000000002</v>
      </c>
    </row>
    <row r="373" spans="1:20" x14ac:dyDescent="0.3">
      <c r="A373">
        <f t="shared" si="54"/>
        <v>371</v>
      </c>
      <c r="B373">
        <f>'report (2)'!$N$197</f>
        <v>51</v>
      </c>
      <c r="C373">
        <f>'report (2)'!$O$196</f>
        <v>57</v>
      </c>
      <c r="D373">
        <f>'report (2)'!$P$200</f>
        <v>56</v>
      </c>
      <c r="E373">
        <f t="shared" si="55"/>
        <v>25</v>
      </c>
      <c r="F373">
        <f t="shared" si="51"/>
        <v>30</v>
      </c>
      <c r="G373">
        <f t="shared" si="48"/>
        <v>24</v>
      </c>
      <c r="H373">
        <f t="shared" si="49"/>
        <v>25</v>
      </c>
      <c r="I373">
        <f t="shared" si="50"/>
        <v>56</v>
      </c>
      <c r="K373">
        <f t="shared" si="52"/>
        <v>371</v>
      </c>
      <c r="L373">
        <f>VLOOKUP(B373,'report (2)'!$Y$277:$AG$356,'report (2)'!Z$275)</f>
        <v>167.5</v>
      </c>
      <c r="M373">
        <f>VLOOKUP(C373,'report (2)'!$Y$277:$AG$356,'report (2)'!AA$275)</f>
        <v>0</v>
      </c>
      <c r="N373">
        <f>VLOOKUP(D373,'report (2)'!$Y$277:$AG$356,'report (2)'!AB$275)</f>
        <v>28.4</v>
      </c>
      <c r="O373">
        <f>VLOOKUP(E373,'report (2)'!$Y$277:$AG$356,'report (2)'!AC$275)</f>
        <v>260.39999999999998</v>
      </c>
      <c r="P373">
        <f>VLOOKUP(F373,'report (2)'!$Y$277:$AG$356,'report (2)'!AD$275)</f>
        <v>17.3</v>
      </c>
      <c r="Q373">
        <f>VLOOKUP(G373,'report (2)'!$Y$277:$AG$356,'report (2)'!AE$275)</f>
        <v>0</v>
      </c>
      <c r="R373">
        <f>VLOOKUP(H373,'report (2)'!$Y$277:$AG$356,'report (2)'!AF$275)</f>
        <v>17.8</v>
      </c>
      <c r="S373">
        <f>VLOOKUP(I373,'report (2)'!$Y$277:$AG$356,'report (2)'!AG$275)</f>
        <v>0</v>
      </c>
      <c r="T373">
        <f t="shared" si="53"/>
        <v>491.4</v>
      </c>
    </row>
    <row r="374" spans="1:20" x14ac:dyDescent="0.3">
      <c r="A374">
        <f t="shared" si="54"/>
        <v>372</v>
      </c>
      <c r="B374">
        <f>'report (2)'!$N$197</f>
        <v>51</v>
      </c>
      <c r="C374">
        <f>'report (2)'!$O$196</f>
        <v>57</v>
      </c>
      <c r="D374">
        <f>'report (2)'!$P$200</f>
        <v>56</v>
      </c>
      <c r="E374">
        <f t="shared" si="55"/>
        <v>52</v>
      </c>
      <c r="F374">
        <f t="shared" si="51"/>
        <v>30</v>
      </c>
      <c r="G374">
        <f t="shared" si="48"/>
        <v>24</v>
      </c>
      <c r="H374">
        <f t="shared" si="49"/>
        <v>25</v>
      </c>
      <c r="I374">
        <f t="shared" si="50"/>
        <v>29</v>
      </c>
      <c r="K374">
        <f t="shared" si="52"/>
        <v>372</v>
      </c>
      <c r="L374">
        <f>VLOOKUP(B374,'report (2)'!$Y$277:$AG$356,'report (2)'!Z$275)</f>
        <v>167.5</v>
      </c>
      <c r="M374">
        <f>VLOOKUP(C374,'report (2)'!$Y$277:$AG$356,'report (2)'!AA$275)</f>
        <v>0</v>
      </c>
      <c r="N374">
        <f>VLOOKUP(D374,'report (2)'!$Y$277:$AG$356,'report (2)'!AB$275)</f>
        <v>28.4</v>
      </c>
      <c r="O374">
        <f>VLOOKUP(E374,'report (2)'!$Y$277:$AG$356,'report (2)'!AC$275)</f>
        <v>0</v>
      </c>
      <c r="P374">
        <f>VLOOKUP(F374,'report (2)'!$Y$277:$AG$356,'report (2)'!AD$275)</f>
        <v>17.3</v>
      </c>
      <c r="Q374">
        <f>VLOOKUP(G374,'report (2)'!$Y$277:$AG$356,'report (2)'!AE$275)</f>
        <v>0</v>
      </c>
      <c r="R374">
        <f>VLOOKUP(H374,'report (2)'!$Y$277:$AG$356,'report (2)'!AF$275)</f>
        <v>17.8</v>
      </c>
      <c r="S374">
        <f>VLOOKUP(I374,'report (2)'!$Y$277:$AG$356,'report (2)'!AG$275)</f>
        <v>17.8</v>
      </c>
      <c r="T374">
        <f t="shared" si="53"/>
        <v>248.80000000000004</v>
      </c>
    </row>
    <row r="375" spans="1:20" x14ac:dyDescent="0.3">
      <c r="A375">
        <f t="shared" si="54"/>
        <v>373</v>
      </c>
      <c r="B375">
        <f>'report (2)'!$N$197</f>
        <v>51</v>
      </c>
      <c r="C375">
        <f>'report (2)'!$O$196</f>
        <v>57</v>
      </c>
      <c r="D375">
        <f>'report (2)'!$P$200</f>
        <v>56</v>
      </c>
      <c r="E375">
        <f t="shared" si="55"/>
        <v>67</v>
      </c>
      <c r="F375">
        <f t="shared" si="51"/>
        <v>30</v>
      </c>
      <c r="G375">
        <f t="shared" si="48"/>
        <v>24</v>
      </c>
      <c r="H375">
        <f t="shared" si="49"/>
        <v>25</v>
      </c>
      <c r="I375">
        <f t="shared" si="50"/>
        <v>14</v>
      </c>
      <c r="K375">
        <f t="shared" si="52"/>
        <v>373</v>
      </c>
      <c r="L375">
        <f>VLOOKUP(B375,'report (2)'!$Y$277:$AG$356,'report (2)'!Z$275)</f>
        <v>167.5</v>
      </c>
      <c r="M375">
        <f>VLOOKUP(C375,'report (2)'!$Y$277:$AG$356,'report (2)'!AA$275)</f>
        <v>0</v>
      </c>
      <c r="N375">
        <f>VLOOKUP(D375,'report (2)'!$Y$277:$AG$356,'report (2)'!AB$275)</f>
        <v>28.4</v>
      </c>
      <c r="O375">
        <f>VLOOKUP(E375,'report (2)'!$Y$277:$AG$356,'report (2)'!AC$275)</f>
        <v>0</v>
      </c>
      <c r="P375">
        <f>VLOOKUP(F375,'report (2)'!$Y$277:$AG$356,'report (2)'!AD$275)</f>
        <v>17.3</v>
      </c>
      <c r="Q375">
        <f>VLOOKUP(G375,'report (2)'!$Y$277:$AG$356,'report (2)'!AE$275)</f>
        <v>0</v>
      </c>
      <c r="R375">
        <f>VLOOKUP(H375,'report (2)'!$Y$277:$AG$356,'report (2)'!AF$275)</f>
        <v>17.8</v>
      </c>
      <c r="S375">
        <f>VLOOKUP(I375,'report (2)'!$Y$277:$AG$356,'report (2)'!AG$275)</f>
        <v>17.8</v>
      </c>
      <c r="T375">
        <f t="shared" si="53"/>
        <v>248.80000000000004</v>
      </c>
    </row>
    <row r="376" spans="1:20" x14ac:dyDescent="0.3">
      <c r="A376">
        <f t="shared" si="54"/>
        <v>374</v>
      </c>
      <c r="B376">
        <f>'report (2)'!$N$197</f>
        <v>51</v>
      </c>
      <c r="C376">
        <f>'report (2)'!$O$196</f>
        <v>57</v>
      </c>
      <c r="D376">
        <f>'report (2)'!$P$200</f>
        <v>56</v>
      </c>
      <c r="E376">
        <f t="shared" si="55"/>
        <v>80</v>
      </c>
      <c r="F376">
        <f t="shared" si="51"/>
        <v>30</v>
      </c>
      <c r="G376">
        <f t="shared" si="48"/>
        <v>24</v>
      </c>
      <c r="H376">
        <f t="shared" si="49"/>
        <v>25</v>
      </c>
      <c r="I376">
        <f t="shared" si="50"/>
        <v>1</v>
      </c>
      <c r="K376">
        <f t="shared" si="52"/>
        <v>374</v>
      </c>
      <c r="L376">
        <f>VLOOKUP(B376,'report (2)'!$Y$277:$AG$356,'report (2)'!Z$275)</f>
        <v>167.5</v>
      </c>
      <c r="M376">
        <f>VLOOKUP(C376,'report (2)'!$Y$277:$AG$356,'report (2)'!AA$275)</f>
        <v>0</v>
      </c>
      <c r="N376">
        <f>VLOOKUP(D376,'report (2)'!$Y$277:$AG$356,'report (2)'!AB$275)</f>
        <v>28.4</v>
      </c>
      <c r="O376">
        <f>VLOOKUP(E376,'report (2)'!$Y$277:$AG$356,'report (2)'!AC$275)</f>
        <v>0</v>
      </c>
      <c r="P376">
        <f>VLOOKUP(F376,'report (2)'!$Y$277:$AG$356,'report (2)'!AD$275)</f>
        <v>17.3</v>
      </c>
      <c r="Q376">
        <f>VLOOKUP(G376,'report (2)'!$Y$277:$AG$356,'report (2)'!AE$275)</f>
        <v>0</v>
      </c>
      <c r="R376">
        <f>VLOOKUP(H376,'report (2)'!$Y$277:$AG$356,'report (2)'!AF$275)</f>
        <v>17.8</v>
      </c>
      <c r="S376">
        <f>VLOOKUP(I376,'report (2)'!$Y$277:$AG$356,'report (2)'!AG$275)</f>
        <v>17.8</v>
      </c>
      <c r="T376">
        <f t="shared" si="53"/>
        <v>248.80000000000004</v>
      </c>
    </row>
    <row r="377" spans="1:20" x14ac:dyDescent="0.3">
      <c r="A377">
        <f t="shared" si="54"/>
        <v>375</v>
      </c>
      <c r="B377">
        <f>'report (2)'!$N$197</f>
        <v>51</v>
      </c>
      <c r="C377">
        <f>'report (2)'!$O$196</f>
        <v>57</v>
      </c>
      <c r="D377">
        <f>'report (2)'!$P$200</f>
        <v>56</v>
      </c>
      <c r="E377">
        <f t="shared" si="55"/>
        <v>55</v>
      </c>
      <c r="F377">
        <f t="shared" si="51"/>
        <v>30</v>
      </c>
      <c r="G377">
        <f t="shared" si="48"/>
        <v>24</v>
      </c>
      <c r="H377">
        <f t="shared" si="49"/>
        <v>25</v>
      </c>
      <c r="I377">
        <f t="shared" si="50"/>
        <v>26</v>
      </c>
      <c r="K377">
        <f t="shared" si="52"/>
        <v>375</v>
      </c>
      <c r="L377">
        <f>VLOOKUP(B377,'report (2)'!$Y$277:$AG$356,'report (2)'!Z$275)</f>
        <v>167.5</v>
      </c>
      <c r="M377">
        <f>VLOOKUP(C377,'report (2)'!$Y$277:$AG$356,'report (2)'!AA$275)</f>
        <v>0</v>
      </c>
      <c r="N377">
        <f>VLOOKUP(D377,'report (2)'!$Y$277:$AG$356,'report (2)'!AB$275)</f>
        <v>28.4</v>
      </c>
      <c r="O377">
        <f>VLOOKUP(E377,'report (2)'!$Y$277:$AG$356,'report (2)'!AC$275)</f>
        <v>0</v>
      </c>
      <c r="P377">
        <f>VLOOKUP(F377,'report (2)'!$Y$277:$AG$356,'report (2)'!AD$275)</f>
        <v>17.3</v>
      </c>
      <c r="Q377">
        <f>VLOOKUP(G377,'report (2)'!$Y$277:$AG$356,'report (2)'!AE$275)</f>
        <v>0</v>
      </c>
      <c r="R377">
        <f>VLOOKUP(H377,'report (2)'!$Y$277:$AG$356,'report (2)'!AF$275)</f>
        <v>17.8</v>
      </c>
      <c r="S377">
        <f>VLOOKUP(I377,'report (2)'!$Y$277:$AG$356,'report (2)'!AG$275)</f>
        <v>17.8</v>
      </c>
      <c r="T377">
        <f t="shared" si="53"/>
        <v>248.80000000000004</v>
      </c>
    </row>
    <row r="378" spans="1:20" x14ac:dyDescent="0.3">
      <c r="A378">
        <f t="shared" si="54"/>
        <v>376</v>
      </c>
      <c r="B378">
        <f>'report (2)'!$N$197</f>
        <v>51</v>
      </c>
      <c r="C378">
        <f>'report (2)'!$O$196</f>
        <v>57</v>
      </c>
      <c r="D378">
        <f>'report (2)'!$P$201</f>
        <v>27</v>
      </c>
      <c r="E378">
        <f t="shared" si="55"/>
        <v>25</v>
      </c>
      <c r="F378">
        <f t="shared" si="51"/>
        <v>30</v>
      </c>
      <c r="G378">
        <f t="shared" si="48"/>
        <v>24</v>
      </c>
      <c r="H378">
        <f t="shared" si="49"/>
        <v>54</v>
      </c>
      <c r="I378">
        <f t="shared" si="50"/>
        <v>56</v>
      </c>
      <c r="K378">
        <f t="shared" si="52"/>
        <v>376</v>
      </c>
      <c r="L378">
        <f>VLOOKUP(B378,'report (2)'!$Y$277:$AG$356,'report (2)'!Z$275)</f>
        <v>167.5</v>
      </c>
      <c r="M378">
        <f>VLOOKUP(C378,'report (2)'!$Y$277:$AG$356,'report (2)'!AA$275)</f>
        <v>0</v>
      </c>
      <c r="N378">
        <f>VLOOKUP(D378,'report (2)'!$Y$277:$AG$356,'report (2)'!AB$275)</f>
        <v>64</v>
      </c>
      <c r="O378">
        <f>VLOOKUP(E378,'report (2)'!$Y$277:$AG$356,'report (2)'!AC$275)</f>
        <v>260.39999999999998</v>
      </c>
      <c r="P378">
        <f>VLOOKUP(F378,'report (2)'!$Y$277:$AG$356,'report (2)'!AD$275)</f>
        <v>17.3</v>
      </c>
      <c r="Q378">
        <f>VLOOKUP(G378,'report (2)'!$Y$277:$AG$356,'report (2)'!AE$275)</f>
        <v>0</v>
      </c>
      <c r="R378">
        <f>VLOOKUP(H378,'report (2)'!$Y$277:$AG$356,'report (2)'!AF$275)</f>
        <v>0</v>
      </c>
      <c r="S378">
        <f>VLOOKUP(I378,'report (2)'!$Y$277:$AG$356,'report (2)'!AG$275)</f>
        <v>0</v>
      </c>
      <c r="T378">
        <f t="shared" si="53"/>
        <v>509.2</v>
      </c>
    </row>
    <row r="379" spans="1:20" x14ac:dyDescent="0.3">
      <c r="A379">
        <f t="shared" si="54"/>
        <v>377</v>
      </c>
      <c r="B379">
        <f>'report (2)'!$N$197</f>
        <v>51</v>
      </c>
      <c r="C379">
        <f>'report (2)'!$O$196</f>
        <v>57</v>
      </c>
      <c r="D379">
        <f>'report (2)'!$P$201</f>
        <v>27</v>
      </c>
      <c r="E379">
        <f t="shared" si="55"/>
        <v>52</v>
      </c>
      <c r="F379">
        <f t="shared" si="51"/>
        <v>30</v>
      </c>
      <c r="G379">
        <f t="shared" si="48"/>
        <v>24</v>
      </c>
      <c r="H379">
        <f t="shared" si="49"/>
        <v>54</v>
      </c>
      <c r="I379">
        <f t="shared" si="50"/>
        <v>29</v>
      </c>
      <c r="K379">
        <f t="shared" si="52"/>
        <v>377</v>
      </c>
      <c r="L379">
        <f>VLOOKUP(B379,'report (2)'!$Y$277:$AG$356,'report (2)'!Z$275)</f>
        <v>167.5</v>
      </c>
      <c r="M379">
        <f>VLOOKUP(C379,'report (2)'!$Y$277:$AG$356,'report (2)'!AA$275)</f>
        <v>0</v>
      </c>
      <c r="N379">
        <f>VLOOKUP(D379,'report (2)'!$Y$277:$AG$356,'report (2)'!AB$275)</f>
        <v>64</v>
      </c>
      <c r="O379">
        <f>VLOOKUP(E379,'report (2)'!$Y$277:$AG$356,'report (2)'!AC$275)</f>
        <v>0</v>
      </c>
      <c r="P379">
        <f>VLOOKUP(F379,'report (2)'!$Y$277:$AG$356,'report (2)'!AD$275)</f>
        <v>17.3</v>
      </c>
      <c r="Q379">
        <f>VLOOKUP(G379,'report (2)'!$Y$277:$AG$356,'report (2)'!AE$275)</f>
        <v>0</v>
      </c>
      <c r="R379">
        <f>VLOOKUP(H379,'report (2)'!$Y$277:$AG$356,'report (2)'!AF$275)</f>
        <v>0</v>
      </c>
      <c r="S379">
        <f>VLOOKUP(I379,'report (2)'!$Y$277:$AG$356,'report (2)'!AG$275)</f>
        <v>17.8</v>
      </c>
      <c r="T379">
        <f t="shared" si="53"/>
        <v>266.60000000000002</v>
      </c>
    </row>
    <row r="380" spans="1:20" x14ac:dyDescent="0.3">
      <c r="A380">
        <f t="shared" si="54"/>
        <v>378</v>
      </c>
      <c r="B380">
        <f>'report (2)'!$N$197</f>
        <v>51</v>
      </c>
      <c r="C380">
        <f>'report (2)'!$O$196</f>
        <v>57</v>
      </c>
      <c r="D380">
        <f>'report (2)'!$P$201</f>
        <v>27</v>
      </c>
      <c r="E380">
        <f t="shared" si="55"/>
        <v>67</v>
      </c>
      <c r="F380">
        <f t="shared" si="51"/>
        <v>30</v>
      </c>
      <c r="G380">
        <f t="shared" si="48"/>
        <v>24</v>
      </c>
      <c r="H380">
        <f t="shared" si="49"/>
        <v>54</v>
      </c>
      <c r="I380">
        <f t="shared" si="50"/>
        <v>14</v>
      </c>
      <c r="K380">
        <f t="shared" si="52"/>
        <v>378</v>
      </c>
      <c r="L380">
        <f>VLOOKUP(B380,'report (2)'!$Y$277:$AG$356,'report (2)'!Z$275)</f>
        <v>167.5</v>
      </c>
      <c r="M380">
        <f>VLOOKUP(C380,'report (2)'!$Y$277:$AG$356,'report (2)'!AA$275)</f>
        <v>0</v>
      </c>
      <c r="N380">
        <f>VLOOKUP(D380,'report (2)'!$Y$277:$AG$356,'report (2)'!AB$275)</f>
        <v>64</v>
      </c>
      <c r="O380">
        <f>VLOOKUP(E380,'report (2)'!$Y$277:$AG$356,'report (2)'!AC$275)</f>
        <v>0</v>
      </c>
      <c r="P380">
        <f>VLOOKUP(F380,'report (2)'!$Y$277:$AG$356,'report (2)'!AD$275)</f>
        <v>17.3</v>
      </c>
      <c r="Q380">
        <f>VLOOKUP(G380,'report (2)'!$Y$277:$AG$356,'report (2)'!AE$275)</f>
        <v>0</v>
      </c>
      <c r="R380">
        <f>VLOOKUP(H380,'report (2)'!$Y$277:$AG$356,'report (2)'!AF$275)</f>
        <v>0</v>
      </c>
      <c r="S380">
        <f>VLOOKUP(I380,'report (2)'!$Y$277:$AG$356,'report (2)'!AG$275)</f>
        <v>17.8</v>
      </c>
      <c r="T380">
        <f t="shared" si="53"/>
        <v>266.60000000000002</v>
      </c>
    </row>
    <row r="381" spans="1:20" x14ac:dyDescent="0.3">
      <c r="A381">
        <f t="shared" si="54"/>
        <v>379</v>
      </c>
      <c r="B381">
        <f>'report (2)'!$N$197</f>
        <v>51</v>
      </c>
      <c r="C381">
        <f>'report (2)'!$O$196</f>
        <v>57</v>
      </c>
      <c r="D381">
        <f>'report (2)'!$P$201</f>
        <v>27</v>
      </c>
      <c r="E381">
        <f t="shared" si="55"/>
        <v>80</v>
      </c>
      <c r="F381">
        <f t="shared" si="51"/>
        <v>30</v>
      </c>
      <c r="G381">
        <f t="shared" si="48"/>
        <v>24</v>
      </c>
      <c r="H381">
        <f t="shared" si="49"/>
        <v>54</v>
      </c>
      <c r="I381">
        <f t="shared" si="50"/>
        <v>1</v>
      </c>
      <c r="K381">
        <f t="shared" si="52"/>
        <v>379</v>
      </c>
      <c r="L381">
        <f>VLOOKUP(B381,'report (2)'!$Y$277:$AG$356,'report (2)'!Z$275)</f>
        <v>167.5</v>
      </c>
      <c r="M381">
        <f>VLOOKUP(C381,'report (2)'!$Y$277:$AG$356,'report (2)'!AA$275)</f>
        <v>0</v>
      </c>
      <c r="N381">
        <f>VLOOKUP(D381,'report (2)'!$Y$277:$AG$356,'report (2)'!AB$275)</f>
        <v>64</v>
      </c>
      <c r="O381">
        <f>VLOOKUP(E381,'report (2)'!$Y$277:$AG$356,'report (2)'!AC$275)</f>
        <v>0</v>
      </c>
      <c r="P381">
        <f>VLOOKUP(F381,'report (2)'!$Y$277:$AG$356,'report (2)'!AD$275)</f>
        <v>17.3</v>
      </c>
      <c r="Q381">
        <f>VLOOKUP(G381,'report (2)'!$Y$277:$AG$356,'report (2)'!AE$275)</f>
        <v>0</v>
      </c>
      <c r="R381">
        <f>VLOOKUP(H381,'report (2)'!$Y$277:$AG$356,'report (2)'!AF$275)</f>
        <v>0</v>
      </c>
      <c r="S381">
        <f>VLOOKUP(I381,'report (2)'!$Y$277:$AG$356,'report (2)'!AG$275)</f>
        <v>17.8</v>
      </c>
      <c r="T381">
        <f t="shared" si="53"/>
        <v>266.60000000000002</v>
      </c>
    </row>
    <row r="382" spans="1:20" x14ac:dyDescent="0.3">
      <c r="A382">
        <f t="shared" si="54"/>
        <v>380</v>
      </c>
      <c r="B382">
        <f>'report (2)'!$N$197</f>
        <v>51</v>
      </c>
      <c r="C382">
        <f>'report (2)'!$O$196</f>
        <v>57</v>
      </c>
      <c r="D382">
        <f>'report (2)'!$P$201</f>
        <v>27</v>
      </c>
      <c r="E382">
        <f t="shared" si="55"/>
        <v>55</v>
      </c>
      <c r="F382">
        <f t="shared" si="51"/>
        <v>30</v>
      </c>
      <c r="G382">
        <f t="shared" si="48"/>
        <v>24</v>
      </c>
      <c r="H382">
        <f t="shared" si="49"/>
        <v>54</v>
      </c>
      <c r="I382">
        <f t="shared" si="50"/>
        <v>26</v>
      </c>
      <c r="K382">
        <f t="shared" si="52"/>
        <v>380</v>
      </c>
      <c r="L382">
        <f>VLOOKUP(B382,'report (2)'!$Y$277:$AG$356,'report (2)'!Z$275)</f>
        <v>167.5</v>
      </c>
      <c r="M382">
        <f>VLOOKUP(C382,'report (2)'!$Y$277:$AG$356,'report (2)'!AA$275)</f>
        <v>0</v>
      </c>
      <c r="N382">
        <f>VLOOKUP(D382,'report (2)'!$Y$277:$AG$356,'report (2)'!AB$275)</f>
        <v>64</v>
      </c>
      <c r="O382">
        <f>VLOOKUP(E382,'report (2)'!$Y$277:$AG$356,'report (2)'!AC$275)</f>
        <v>0</v>
      </c>
      <c r="P382">
        <f>VLOOKUP(F382,'report (2)'!$Y$277:$AG$356,'report (2)'!AD$275)</f>
        <v>17.3</v>
      </c>
      <c r="Q382">
        <f>VLOOKUP(G382,'report (2)'!$Y$277:$AG$356,'report (2)'!AE$275)</f>
        <v>0</v>
      </c>
      <c r="R382">
        <f>VLOOKUP(H382,'report (2)'!$Y$277:$AG$356,'report (2)'!AF$275)</f>
        <v>0</v>
      </c>
      <c r="S382">
        <f>VLOOKUP(I382,'report (2)'!$Y$277:$AG$356,'report (2)'!AG$275)</f>
        <v>17.8</v>
      </c>
      <c r="T382">
        <f t="shared" si="53"/>
        <v>266.60000000000002</v>
      </c>
    </row>
    <row r="383" spans="1:20" x14ac:dyDescent="0.3">
      <c r="A383">
        <f t="shared" si="54"/>
        <v>381</v>
      </c>
      <c r="B383">
        <f>'report (2)'!$N$197</f>
        <v>51</v>
      </c>
      <c r="C383">
        <f>'report (2)'!$O$196</f>
        <v>57</v>
      </c>
      <c r="D383">
        <f>'report (2)'!$P$202</f>
        <v>23</v>
      </c>
      <c r="E383">
        <f t="shared" si="55"/>
        <v>25</v>
      </c>
      <c r="F383">
        <f t="shared" si="51"/>
        <v>30</v>
      </c>
      <c r="G383">
        <f t="shared" si="48"/>
        <v>24</v>
      </c>
      <c r="H383">
        <f t="shared" si="49"/>
        <v>58</v>
      </c>
      <c r="I383">
        <f t="shared" si="50"/>
        <v>56</v>
      </c>
      <c r="K383">
        <f t="shared" si="52"/>
        <v>381</v>
      </c>
      <c r="L383">
        <f>VLOOKUP(B383,'report (2)'!$Y$277:$AG$356,'report (2)'!Z$275)</f>
        <v>167.5</v>
      </c>
      <c r="M383">
        <f>VLOOKUP(C383,'report (2)'!$Y$277:$AG$356,'report (2)'!AA$275)</f>
        <v>0</v>
      </c>
      <c r="N383">
        <f>VLOOKUP(D383,'report (2)'!$Y$277:$AG$356,'report (2)'!AB$275)</f>
        <v>64</v>
      </c>
      <c r="O383">
        <f>VLOOKUP(E383,'report (2)'!$Y$277:$AG$356,'report (2)'!AC$275)</f>
        <v>260.39999999999998</v>
      </c>
      <c r="P383">
        <f>VLOOKUP(F383,'report (2)'!$Y$277:$AG$356,'report (2)'!AD$275)</f>
        <v>17.3</v>
      </c>
      <c r="Q383">
        <f>VLOOKUP(G383,'report (2)'!$Y$277:$AG$356,'report (2)'!AE$275)</f>
        <v>0</v>
      </c>
      <c r="R383">
        <f>VLOOKUP(H383,'report (2)'!$Y$277:$AG$356,'report (2)'!AF$275)</f>
        <v>0</v>
      </c>
      <c r="S383">
        <f>VLOOKUP(I383,'report (2)'!$Y$277:$AG$356,'report (2)'!AG$275)</f>
        <v>0</v>
      </c>
      <c r="T383">
        <f t="shared" si="53"/>
        <v>509.2</v>
      </c>
    </row>
    <row r="384" spans="1:20" x14ac:dyDescent="0.3">
      <c r="A384">
        <f t="shared" si="54"/>
        <v>382</v>
      </c>
      <c r="B384">
        <f>'report (2)'!$N$197</f>
        <v>51</v>
      </c>
      <c r="C384">
        <f>'report (2)'!$O$196</f>
        <v>57</v>
      </c>
      <c r="D384">
        <f>'report (2)'!$P$202</f>
        <v>23</v>
      </c>
      <c r="E384">
        <f t="shared" si="55"/>
        <v>52</v>
      </c>
      <c r="F384">
        <f t="shared" si="51"/>
        <v>30</v>
      </c>
      <c r="G384">
        <f t="shared" si="48"/>
        <v>24</v>
      </c>
      <c r="H384">
        <f t="shared" si="49"/>
        <v>58</v>
      </c>
      <c r="I384">
        <f t="shared" si="50"/>
        <v>29</v>
      </c>
      <c r="K384">
        <f t="shared" si="52"/>
        <v>382</v>
      </c>
      <c r="L384">
        <f>VLOOKUP(B384,'report (2)'!$Y$277:$AG$356,'report (2)'!Z$275)</f>
        <v>167.5</v>
      </c>
      <c r="M384">
        <f>VLOOKUP(C384,'report (2)'!$Y$277:$AG$356,'report (2)'!AA$275)</f>
        <v>0</v>
      </c>
      <c r="N384">
        <f>VLOOKUP(D384,'report (2)'!$Y$277:$AG$356,'report (2)'!AB$275)</f>
        <v>64</v>
      </c>
      <c r="O384">
        <f>VLOOKUP(E384,'report (2)'!$Y$277:$AG$356,'report (2)'!AC$275)</f>
        <v>0</v>
      </c>
      <c r="P384">
        <f>VLOOKUP(F384,'report (2)'!$Y$277:$AG$356,'report (2)'!AD$275)</f>
        <v>17.3</v>
      </c>
      <c r="Q384">
        <f>VLOOKUP(G384,'report (2)'!$Y$277:$AG$356,'report (2)'!AE$275)</f>
        <v>0</v>
      </c>
      <c r="R384">
        <f>VLOOKUP(H384,'report (2)'!$Y$277:$AG$356,'report (2)'!AF$275)</f>
        <v>0</v>
      </c>
      <c r="S384">
        <f>VLOOKUP(I384,'report (2)'!$Y$277:$AG$356,'report (2)'!AG$275)</f>
        <v>17.8</v>
      </c>
      <c r="T384">
        <f t="shared" si="53"/>
        <v>266.60000000000002</v>
      </c>
    </row>
    <row r="385" spans="1:20" x14ac:dyDescent="0.3">
      <c r="A385">
        <f t="shared" si="54"/>
        <v>383</v>
      </c>
      <c r="B385">
        <f>'report (2)'!$N$197</f>
        <v>51</v>
      </c>
      <c r="C385">
        <f>'report (2)'!$O$196</f>
        <v>57</v>
      </c>
      <c r="D385">
        <f>'report (2)'!$P$202</f>
        <v>23</v>
      </c>
      <c r="E385">
        <f t="shared" si="55"/>
        <v>67</v>
      </c>
      <c r="F385">
        <f t="shared" si="51"/>
        <v>30</v>
      </c>
      <c r="G385">
        <f t="shared" si="48"/>
        <v>24</v>
      </c>
      <c r="H385">
        <f t="shared" si="49"/>
        <v>58</v>
      </c>
      <c r="I385">
        <f t="shared" si="50"/>
        <v>14</v>
      </c>
      <c r="K385">
        <f t="shared" si="52"/>
        <v>383</v>
      </c>
      <c r="L385">
        <f>VLOOKUP(B385,'report (2)'!$Y$277:$AG$356,'report (2)'!Z$275)</f>
        <v>167.5</v>
      </c>
      <c r="M385">
        <f>VLOOKUP(C385,'report (2)'!$Y$277:$AG$356,'report (2)'!AA$275)</f>
        <v>0</v>
      </c>
      <c r="N385">
        <f>VLOOKUP(D385,'report (2)'!$Y$277:$AG$356,'report (2)'!AB$275)</f>
        <v>64</v>
      </c>
      <c r="O385">
        <f>VLOOKUP(E385,'report (2)'!$Y$277:$AG$356,'report (2)'!AC$275)</f>
        <v>0</v>
      </c>
      <c r="P385">
        <f>VLOOKUP(F385,'report (2)'!$Y$277:$AG$356,'report (2)'!AD$275)</f>
        <v>17.3</v>
      </c>
      <c r="Q385">
        <f>VLOOKUP(G385,'report (2)'!$Y$277:$AG$356,'report (2)'!AE$275)</f>
        <v>0</v>
      </c>
      <c r="R385">
        <f>VLOOKUP(H385,'report (2)'!$Y$277:$AG$356,'report (2)'!AF$275)</f>
        <v>0</v>
      </c>
      <c r="S385">
        <f>VLOOKUP(I385,'report (2)'!$Y$277:$AG$356,'report (2)'!AG$275)</f>
        <v>17.8</v>
      </c>
      <c r="T385">
        <f t="shared" si="53"/>
        <v>266.60000000000002</v>
      </c>
    </row>
    <row r="386" spans="1:20" x14ac:dyDescent="0.3">
      <c r="A386">
        <f t="shared" si="54"/>
        <v>384</v>
      </c>
      <c r="B386">
        <f>'report (2)'!$N$197</f>
        <v>51</v>
      </c>
      <c r="C386">
        <f>'report (2)'!$O$196</f>
        <v>57</v>
      </c>
      <c r="D386">
        <f>'report (2)'!$P$202</f>
        <v>23</v>
      </c>
      <c r="E386">
        <f t="shared" si="55"/>
        <v>80</v>
      </c>
      <c r="F386">
        <f t="shared" si="51"/>
        <v>30</v>
      </c>
      <c r="G386">
        <f t="shared" si="48"/>
        <v>24</v>
      </c>
      <c r="H386">
        <f t="shared" si="49"/>
        <v>58</v>
      </c>
      <c r="I386">
        <f t="shared" si="50"/>
        <v>1</v>
      </c>
      <c r="K386">
        <f t="shared" si="52"/>
        <v>384</v>
      </c>
      <c r="L386">
        <f>VLOOKUP(B386,'report (2)'!$Y$277:$AG$356,'report (2)'!Z$275)</f>
        <v>167.5</v>
      </c>
      <c r="M386">
        <f>VLOOKUP(C386,'report (2)'!$Y$277:$AG$356,'report (2)'!AA$275)</f>
        <v>0</v>
      </c>
      <c r="N386">
        <f>VLOOKUP(D386,'report (2)'!$Y$277:$AG$356,'report (2)'!AB$275)</f>
        <v>64</v>
      </c>
      <c r="O386">
        <f>VLOOKUP(E386,'report (2)'!$Y$277:$AG$356,'report (2)'!AC$275)</f>
        <v>0</v>
      </c>
      <c r="P386">
        <f>VLOOKUP(F386,'report (2)'!$Y$277:$AG$356,'report (2)'!AD$275)</f>
        <v>17.3</v>
      </c>
      <c r="Q386">
        <f>VLOOKUP(G386,'report (2)'!$Y$277:$AG$356,'report (2)'!AE$275)</f>
        <v>0</v>
      </c>
      <c r="R386">
        <f>VLOOKUP(H386,'report (2)'!$Y$277:$AG$356,'report (2)'!AF$275)</f>
        <v>0</v>
      </c>
      <c r="S386">
        <f>VLOOKUP(I386,'report (2)'!$Y$277:$AG$356,'report (2)'!AG$275)</f>
        <v>17.8</v>
      </c>
      <c r="T386">
        <f t="shared" si="53"/>
        <v>266.60000000000002</v>
      </c>
    </row>
    <row r="387" spans="1:20" x14ac:dyDescent="0.3">
      <c r="A387">
        <f t="shared" si="54"/>
        <v>385</v>
      </c>
      <c r="B387">
        <f>'report (2)'!$N$197</f>
        <v>51</v>
      </c>
      <c r="C387">
        <f>'report (2)'!$O$196</f>
        <v>57</v>
      </c>
      <c r="D387">
        <f>'report (2)'!$P$202</f>
        <v>23</v>
      </c>
      <c r="E387">
        <f t="shared" si="55"/>
        <v>55</v>
      </c>
      <c r="F387">
        <f t="shared" si="51"/>
        <v>30</v>
      </c>
      <c r="G387">
        <f t="shared" ref="G387:G450" si="56">81-C387</f>
        <v>24</v>
      </c>
      <c r="H387">
        <f t="shared" ref="H387:H450" si="57">81-D387</f>
        <v>58</v>
      </c>
      <c r="I387">
        <f t="shared" ref="I387:I450" si="58">81-E387</f>
        <v>26</v>
      </c>
      <c r="K387">
        <f t="shared" si="52"/>
        <v>385</v>
      </c>
      <c r="L387">
        <f>VLOOKUP(B387,'report (2)'!$Y$277:$AG$356,'report (2)'!Z$275)</f>
        <v>167.5</v>
      </c>
      <c r="M387">
        <f>VLOOKUP(C387,'report (2)'!$Y$277:$AG$356,'report (2)'!AA$275)</f>
        <v>0</v>
      </c>
      <c r="N387">
        <f>VLOOKUP(D387,'report (2)'!$Y$277:$AG$356,'report (2)'!AB$275)</f>
        <v>64</v>
      </c>
      <c r="O387">
        <f>VLOOKUP(E387,'report (2)'!$Y$277:$AG$356,'report (2)'!AC$275)</f>
        <v>0</v>
      </c>
      <c r="P387">
        <f>VLOOKUP(F387,'report (2)'!$Y$277:$AG$356,'report (2)'!AD$275)</f>
        <v>17.3</v>
      </c>
      <c r="Q387">
        <f>VLOOKUP(G387,'report (2)'!$Y$277:$AG$356,'report (2)'!AE$275)</f>
        <v>0</v>
      </c>
      <c r="R387">
        <f>VLOOKUP(H387,'report (2)'!$Y$277:$AG$356,'report (2)'!AF$275)</f>
        <v>0</v>
      </c>
      <c r="S387">
        <f>VLOOKUP(I387,'report (2)'!$Y$277:$AG$356,'report (2)'!AG$275)</f>
        <v>17.8</v>
      </c>
      <c r="T387">
        <f t="shared" si="53"/>
        <v>266.60000000000002</v>
      </c>
    </row>
    <row r="388" spans="1:20" x14ac:dyDescent="0.3">
      <c r="A388">
        <f t="shared" si="54"/>
        <v>386</v>
      </c>
      <c r="B388">
        <f>'report (2)'!$N$197</f>
        <v>51</v>
      </c>
      <c r="C388">
        <f>'report (2)'!$O$196</f>
        <v>57</v>
      </c>
      <c r="D388">
        <f>'report (2)'!$P$203</f>
        <v>18</v>
      </c>
      <c r="E388">
        <f t="shared" si="55"/>
        <v>25</v>
      </c>
      <c r="F388">
        <f t="shared" ref="F388:F451" si="59">81-B388</f>
        <v>30</v>
      </c>
      <c r="G388">
        <f t="shared" si="56"/>
        <v>24</v>
      </c>
      <c r="H388">
        <f t="shared" si="57"/>
        <v>63</v>
      </c>
      <c r="I388">
        <f t="shared" si="58"/>
        <v>56</v>
      </c>
      <c r="K388">
        <f t="shared" ref="K388:K451" si="60">A388</f>
        <v>386</v>
      </c>
      <c r="L388">
        <f>VLOOKUP(B388,'report (2)'!$Y$277:$AG$356,'report (2)'!Z$275)</f>
        <v>167.5</v>
      </c>
      <c r="M388">
        <f>VLOOKUP(C388,'report (2)'!$Y$277:$AG$356,'report (2)'!AA$275)</f>
        <v>0</v>
      </c>
      <c r="N388">
        <f>VLOOKUP(D388,'report (2)'!$Y$277:$AG$356,'report (2)'!AB$275)</f>
        <v>64.5</v>
      </c>
      <c r="O388">
        <f>VLOOKUP(E388,'report (2)'!$Y$277:$AG$356,'report (2)'!AC$275)</f>
        <v>260.39999999999998</v>
      </c>
      <c r="P388">
        <f>VLOOKUP(F388,'report (2)'!$Y$277:$AG$356,'report (2)'!AD$275)</f>
        <v>17.3</v>
      </c>
      <c r="Q388">
        <f>VLOOKUP(G388,'report (2)'!$Y$277:$AG$356,'report (2)'!AE$275)</f>
        <v>0</v>
      </c>
      <c r="R388">
        <f>VLOOKUP(H388,'report (2)'!$Y$277:$AG$356,'report (2)'!AF$275)</f>
        <v>0</v>
      </c>
      <c r="S388">
        <f>VLOOKUP(I388,'report (2)'!$Y$277:$AG$356,'report (2)'!AG$275)</f>
        <v>0</v>
      </c>
      <c r="T388">
        <f t="shared" ref="T388:T451" si="61">SUM(L388:S388)</f>
        <v>509.7</v>
      </c>
    </row>
    <row r="389" spans="1:20" x14ac:dyDescent="0.3">
      <c r="A389">
        <f t="shared" ref="A389:A452" si="62">A388+1</f>
        <v>387</v>
      </c>
      <c r="B389">
        <f>'report (2)'!$N$197</f>
        <v>51</v>
      </c>
      <c r="C389">
        <f>'report (2)'!$O$196</f>
        <v>57</v>
      </c>
      <c r="D389">
        <f>'report (2)'!$P$203</f>
        <v>18</v>
      </c>
      <c r="E389">
        <f t="shared" si="55"/>
        <v>52</v>
      </c>
      <c r="F389">
        <f t="shared" si="59"/>
        <v>30</v>
      </c>
      <c r="G389">
        <f t="shared" si="56"/>
        <v>24</v>
      </c>
      <c r="H389">
        <f t="shared" si="57"/>
        <v>63</v>
      </c>
      <c r="I389">
        <f t="shared" si="58"/>
        <v>29</v>
      </c>
      <c r="K389">
        <f t="shared" si="60"/>
        <v>387</v>
      </c>
      <c r="L389">
        <f>VLOOKUP(B389,'report (2)'!$Y$277:$AG$356,'report (2)'!Z$275)</f>
        <v>167.5</v>
      </c>
      <c r="M389">
        <f>VLOOKUP(C389,'report (2)'!$Y$277:$AG$356,'report (2)'!AA$275)</f>
        <v>0</v>
      </c>
      <c r="N389">
        <f>VLOOKUP(D389,'report (2)'!$Y$277:$AG$356,'report (2)'!AB$275)</f>
        <v>64.5</v>
      </c>
      <c r="O389">
        <f>VLOOKUP(E389,'report (2)'!$Y$277:$AG$356,'report (2)'!AC$275)</f>
        <v>0</v>
      </c>
      <c r="P389">
        <f>VLOOKUP(F389,'report (2)'!$Y$277:$AG$356,'report (2)'!AD$275)</f>
        <v>17.3</v>
      </c>
      <c r="Q389">
        <f>VLOOKUP(G389,'report (2)'!$Y$277:$AG$356,'report (2)'!AE$275)</f>
        <v>0</v>
      </c>
      <c r="R389">
        <f>VLOOKUP(H389,'report (2)'!$Y$277:$AG$356,'report (2)'!AF$275)</f>
        <v>0</v>
      </c>
      <c r="S389">
        <f>VLOOKUP(I389,'report (2)'!$Y$277:$AG$356,'report (2)'!AG$275)</f>
        <v>17.8</v>
      </c>
      <c r="T389">
        <f t="shared" si="61"/>
        <v>267.10000000000002</v>
      </c>
    </row>
    <row r="390" spans="1:20" x14ac:dyDescent="0.3">
      <c r="A390">
        <f t="shared" si="62"/>
        <v>388</v>
      </c>
      <c r="B390">
        <f>'report (2)'!$N$197</f>
        <v>51</v>
      </c>
      <c r="C390">
        <f>'report (2)'!$O$196</f>
        <v>57</v>
      </c>
      <c r="D390">
        <f>'report (2)'!$P$203</f>
        <v>18</v>
      </c>
      <c r="E390">
        <f t="shared" si="55"/>
        <v>67</v>
      </c>
      <c r="F390">
        <f t="shared" si="59"/>
        <v>30</v>
      </c>
      <c r="G390">
        <f t="shared" si="56"/>
        <v>24</v>
      </c>
      <c r="H390">
        <f t="shared" si="57"/>
        <v>63</v>
      </c>
      <c r="I390">
        <f t="shared" si="58"/>
        <v>14</v>
      </c>
      <c r="K390">
        <f t="shared" si="60"/>
        <v>388</v>
      </c>
      <c r="L390">
        <f>VLOOKUP(B390,'report (2)'!$Y$277:$AG$356,'report (2)'!Z$275)</f>
        <v>167.5</v>
      </c>
      <c r="M390">
        <f>VLOOKUP(C390,'report (2)'!$Y$277:$AG$356,'report (2)'!AA$275)</f>
        <v>0</v>
      </c>
      <c r="N390">
        <f>VLOOKUP(D390,'report (2)'!$Y$277:$AG$356,'report (2)'!AB$275)</f>
        <v>64.5</v>
      </c>
      <c r="O390">
        <f>VLOOKUP(E390,'report (2)'!$Y$277:$AG$356,'report (2)'!AC$275)</f>
        <v>0</v>
      </c>
      <c r="P390">
        <f>VLOOKUP(F390,'report (2)'!$Y$277:$AG$356,'report (2)'!AD$275)</f>
        <v>17.3</v>
      </c>
      <c r="Q390">
        <f>VLOOKUP(G390,'report (2)'!$Y$277:$AG$356,'report (2)'!AE$275)</f>
        <v>0</v>
      </c>
      <c r="R390">
        <f>VLOOKUP(H390,'report (2)'!$Y$277:$AG$356,'report (2)'!AF$275)</f>
        <v>0</v>
      </c>
      <c r="S390">
        <f>VLOOKUP(I390,'report (2)'!$Y$277:$AG$356,'report (2)'!AG$275)</f>
        <v>17.8</v>
      </c>
      <c r="T390">
        <f t="shared" si="61"/>
        <v>267.10000000000002</v>
      </c>
    </row>
    <row r="391" spans="1:20" x14ac:dyDescent="0.3">
      <c r="A391">
        <f t="shared" si="62"/>
        <v>389</v>
      </c>
      <c r="B391">
        <f>'report (2)'!$N$197</f>
        <v>51</v>
      </c>
      <c r="C391">
        <f>'report (2)'!$O$196</f>
        <v>57</v>
      </c>
      <c r="D391">
        <f>'report (2)'!$P$203</f>
        <v>18</v>
      </c>
      <c r="E391">
        <f t="shared" si="55"/>
        <v>80</v>
      </c>
      <c r="F391">
        <f t="shared" si="59"/>
        <v>30</v>
      </c>
      <c r="G391">
        <f t="shared" si="56"/>
        <v>24</v>
      </c>
      <c r="H391">
        <f t="shared" si="57"/>
        <v>63</v>
      </c>
      <c r="I391">
        <f t="shared" si="58"/>
        <v>1</v>
      </c>
      <c r="K391">
        <f t="shared" si="60"/>
        <v>389</v>
      </c>
      <c r="L391">
        <f>VLOOKUP(B391,'report (2)'!$Y$277:$AG$356,'report (2)'!Z$275)</f>
        <v>167.5</v>
      </c>
      <c r="M391">
        <f>VLOOKUP(C391,'report (2)'!$Y$277:$AG$356,'report (2)'!AA$275)</f>
        <v>0</v>
      </c>
      <c r="N391">
        <f>VLOOKUP(D391,'report (2)'!$Y$277:$AG$356,'report (2)'!AB$275)</f>
        <v>64.5</v>
      </c>
      <c r="O391">
        <f>VLOOKUP(E391,'report (2)'!$Y$277:$AG$356,'report (2)'!AC$275)</f>
        <v>0</v>
      </c>
      <c r="P391">
        <f>VLOOKUP(F391,'report (2)'!$Y$277:$AG$356,'report (2)'!AD$275)</f>
        <v>17.3</v>
      </c>
      <c r="Q391">
        <f>VLOOKUP(G391,'report (2)'!$Y$277:$AG$356,'report (2)'!AE$275)</f>
        <v>0</v>
      </c>
      <c r="R391">
        <f>VLOOKUP(H391,'report (2)'!$Y$277:$AG$356,'report (2)'!AF$275)</f>
        <v>0</v>
      </c>
      <c r="S391">
        <f>VLOOKUP(I391,'report (2)'!$Y$277:$AG$356,'report (2)'!AG$275)</f>
        <v>17.8</v>
      </c>
      <c r="T391">
        <f t="shared" si="61"/>
        <v>267.10000000000002</v>
      </c>
    </row>
    <row r="392" spans="1:20" x14ac:dyDescent="0.3">
      <c r="A392">
        <f t="shared" si="62"/>
        <v>390</v>
      </c>
      <c r="B392">
        <f>'report (2)'!$N$197</f>
        <v>51</v>
      </c>
      <c r="C392">
        <f>'report (2)'!$O$196</f>
        <v>57</v>
      </c>
      <c r="D392">
        <f>'report (2)'!$P$203</f>
        <v>18</v>
      </c>
      <c r="E392">
        <f t="shared" si="55"/>
        <v>55</v>
      </c>
      <c r="F392">
        <f t="shared" si="59"/>
        <v>30</v>
      </c>
      <c r="G392">
        <f t="shared" si="56"/>
        <v>24</v>
      </c>
      <c r="H392">
        <f t="shared" si="57"/>
        <v>63</v>
      </c>
      <c r="I392">
        <f t="shared" si="58"/>
        <v>26</v>
      </c>
      <c r="K392">
        <f t="shared" si="60"/>
        <v>390</v>
      </c>
      <c r="L392">
        <f>VLOOKUP(B392,'report (2)'!$Y$277:$AG$356,'report (2)'!Z$275)</f>
        <v>167.5</v>
      </c>
      <c r="M392">
        <f>VLOOKUP(C392,'report (2)'!$Y$277:$AG$356,'report (2)'!AA$275)</f>
        <v>0</v>
      </c>
      <c r="N392">
        <f>VLOOKUP(D392,'report (2)'!$Y$277:$AG$356,'report (2)'!AB$275)</f>
        <v>64.5</v>
      </c>
      <c r="O392">
        <f>VLOOKUP(E392,'report (2)'!$Y$277:$AG$356,'report (2)'!AC$275)</f>
        <v>0</v>
      </c>
      <c r="P392">
        <f>VLOOKUP(F392,'report (2)'!$Y$277:$AG$356,'report (2)'!AD$275)</f>
        <v>17.3</v>
      </c>
      <c r="Q392">
        <f>VLOOKUP(G392,'report (2)'!$Y$277:$AG$356,'report (2)'!AE$275)</f>
        <v>0</v>
      </c>
      <c r="R392">
        <f>VLOOKUP(H392,'report (2)'!$Y$277:$AG$356,'report (2)'!AF$275)</f>
        <v>0</v>
      </c>
      <c r="S392">
        <f>VLOOKUP(I392,'report (2)'!$Y$277:$AG$356,'report (2)'!AG$275)</f>
        <v>17.8</v>
      </c>
      <c r="T392">
        <f t="shared" si="61"/>
        <v>267.10000000000002</v>
      </c>
    </row>
    <row r="393" spans="1:20" x14ac:dyDescent="0.3">
      <c r="A393">
        <f t="shared" si="62"/>
        <v>391</v>
      </c>
      <c r="B393">
        <f>'report (2)'!$N$197</f>
        <v>51</v>
      </c>
      <c r="C393">
        <f>'report (2)'!$O$196</f>
        <v>57</v>
      </c>
      <c r="D393">
        <f>'report (2)'!$P$204</f>
        <v>8</v>
      </c>
      <c r="E393">
        <f t="shared" ref="E393:E456" si="63">E388</f>
        <v>25</v>
      </c>
      <c r="F393">
        <f t="shared" si="59"/>
        <v>30</v>
      </c>
      <c r="G393">
        <f t="shared" si="56"/>
        <v>24</v>
      </c>
      <c r="H393">
        <f t="shared" si="57"/>
        <v>73</v>
      </c>
      <c r="I393">
        <f t="shared" si="58"/>
        <v>56</v>
      </c>
      <c r="K393">
        <f t="shared" si="60"/>
        <v>391</v>
      </c>
      <c r="L393">
        <f>VLOOKUP(B393,'report (2)'!$Y$277:$AG$356,'report (2)'!Z$275)</f>
        <v>167.5</v>
      </c>
      <c r="M393">
        <f>VLOOKUP(C393,'report (2)'!$Y$277:$AG$356,'report (2)'!AA$275)</f>
        <v>0</v>
      </c>
      <c r="N393">
        <f>VLOOKUP(D393,'report (2)'!$Y$277:$AG$356,'report (2)'!AB$275)</f>
        <v>107.6</v>
      </c>
      <c r="O393">
        <f>VLOOKUP(E393,'report (2)'!$Y$277:$AG$356,'report (2)'!AC$275)</f>
        <v>260.39999999999998</v>
      </c>
      <c r="P393">
        <f>VLOOKUP(F393,'report (2)'!$Y$277:$AG$356,'report (2)'!AD$275)</f>
        <v>17.3</v>
      </c>
      <c r="Q393">
        <f>VLOOKUP(G393,'report (2)'!$Y$277:$AG$356,'report (2)'!AE$275)</f>
        <v>0</v>
      </c>
      <c r="R393">
        <f>VLOOKUP(H393,'report (2)'!$Y$277:$AG$356,'report (2)'!AF$275)</f>
        <v>0</v>
      </c>
      <c r="S393">
        <f>VLOOKUP(I393,'report (2)'!$Y$277:$AG$356,'report (2)'!AG$275)</f>
        <v>0</v>
      </c>
      <c r="T393">
        <f t="shared" si="61"/>
        <v>552.79999999999995</v>
      </c>
    </row>
    <row r="394" spans="1:20" x14ac:dyDescent="0.3">
      <c r="A394">
        <f t="shared" si="62"/>
        <v>392</v>
      </c>
      <c r="B394">
        <f>'report (2)'!$N$197</f>
        <v>51</v>
      </c>
      <c r="C394">
        <f>'report (2)'!$O$196</f>
        <v>57</v>
      </c>
      <c r="D394">
        <f>'report (2)'!$P$204</f>
        <v>8</v>
      </c>
      <c r="E394">
        <f t="shared" si="63"/>
        <v>52</v>
      </c>
      <c r="F394">
        <f t="shared" si="59"/>
        <v>30</v>
      </c>
      <c r="G394">
        <f t="shared" si="56"/>
        <v>24</v>
      </c>
      <c r="H394">
        <f t="shared" si="57"/>
        <v>73</v>
      </c>
      <c r="I394">
        <f t="shared" si="58"/>
        <v>29</v>
      </c>
      <c r="K394">
        <f t="shared" si="60"/>
        <v>392</v>
      </c>
      <c r="L394">
        <f>VLOOKUP(B394,'report (2)'!$Y$277:$AG$356,'report (2)'!Z$275)</f>
        <v>167.5</v>
      </c>
      <c r="M394">
        <f>VLOOKUP(C394,'report (2)'!$Y$277:$AG$356,'report (2)'!AA$275)</f>
        <v>0</v>
      </c>
      <c r="N394">
        <f>VLOOKUP(D394,'report (2)'!$Y$277:$AG$356,'report (2)'!AB$275)</f>
        <v>107.6</v>
      </c>
      <c r="O394">
        <f>VLOOKUP(E394,'report (2)'!$Y$277:$AG$356,'report (2)'!AC$275)</f>
        <v>0</v>
      </c>
      <c r="P394">
        <f>VLOOKUP(F394,'report (2)'!$Y$277:$AG$356,'report (2)'!AD$275)</f>
        <v>17.3</v>
      </c>
      <c r="Q394">
        <f>VLOOKUP(G394,'report (2)'!$Y$277:$AG$356,'report (2)'!AE$275)</f>
        <v>0</v>
      </c>
      <c r="R394">
        <f>VLOOKUP(H394,'report (2)'!$Y$277:$AG$356,'report (2)'!AF$275)</f>
        <v>0</v>
      </c>
      <c r="S394">
        <f>VLOOKUP(I394,'report (2)'!$Y$277:$AG$356,'report (2)'!AG$275)</f>
        <v>17.8</v>
      </c>
      <c r="T394">
        <f t="shared" si="61"/>
        <v>310.20000000000005</v>
      </c>
    </row>
    <row r="395" spans="1:20" x14ac:dyDescent="0.3">
      <c r="A395">
        <f t="shared" si="62"/>
        <v>393</v>
      </c>
      <c r="B395">
        <f>'report (2)'!$N$197</f>
        <v>51</v>
      </c>
      <c r="C395">
        <f>'report (2)'!$O$196</f>
        <v>57</v>
      </c>
      <c r="D395">
        <f>'report (2)'!$P$204</f>
        <v>8</v>
      </c>
      <c r="E395">
        <f t="shared" si="63"/>
        <v>67</v>
      </c>
      <c r="F395">
        <f t="shared" si="59"/>
        <v>30</v>
      </c>
      <c r="G395">
        <f t="shared" si="56"/>
        <v>24</v>
      </c>
      <c r="H395">
        <f t="shared" si="57"/>
        <v>73</v>
      </c>
      <c r="I395">
        <f t="shared" si="58"/>
        <v>14</v>
      </c>
      <c r="K395">
        <f t="shared" si="60"/>
        <v>393</v>
      </c>
      <c r="L395">
        <f>VLOOKUP(B395,'report (2)'!$Y$277:$AG$356,'report (2)'!Z$275)</f>
        <v>167.5</v>
      </c>
      <c r="M395">
        <f>VLOOKUP(C395,'report (2)'!$Y$277:$AG$356,'report (2)'!AA$275)</f>
        <v>0</v>
      </c>
      <c r="N395">
        <f>VLOOKUP(D395,'report (2)'!$Y$277:$AG$356,'report (2)'!AB$275)</f>
        <v>107.6</v>
      </c>
      <c r="O395">
        <f>VLOOKUP(E395,'report (2)'!$Y$277:$AG$356,'report (2)'!AC$275)</f>
        <v>0</v>
      </c>
      <c r="P395">
        <f>VLOOKUP(F395,'report (2)'!$Y$277:$AG$356,'report (2)'!AD$275)</f>
        <v>17.3</v>
      </c>
      <c r="Q395">
        <f>VLOOKUP(G395,'report (2)'!$Y$277:$AG$356,'report (2)'!AE$275)</f>
        <v>0</v>
      </c>
      <c r="R395">
        <f>VLOOKUP(H395,'report (2)'!$Y$277:$AG$356,'report (2)'!AF$275)</f>
        <v>0</v>
      </c>
      <c r="S395">
        <f>VLOOKUP(I395,'report (2)'!$Y$277:$AG$356,'report (2)'!AG$275)</f>
        <v>17.8</v>
      </c>
      <c r="T395">
        <f t="shared" si="61"/>
        <v>310.20000000000005</v>
      </c>
    </row>
    <row r="396" spans="1:20" x14ac:dyDescent="0.3">
      <c r="A396">
        <f t="shared" si="62"/>
        <v>394</v>
      </c>
      <c r="B396">
        <f>'report (2)'!$N$197</f>
        <v>51</v>
      </c>
      <c r="C396">
        <f>'report (2)'!$O$196</f>
        <v>57</v>
      </c>
      <c r="D396">
        <f>'report (2)'!$P$204</f>
        <v>8</v>
      </c>
      <c r="E396">
        <f t="shared" si="63"/>
        <v>80</v>
      </c>
      <c r="F396">
        <f t="shared" si="59"/>
        <v>30</v>
      </c>
      <c r="G396">
        <f t="shared" si="56"/>
        <v>24</v>
      </c>
      <c r="H396">
        <f t="shared" si="57"/>
        <v>73</v>
      </c>
      <c r="I396">
        <f t="shared" si="58"/>
        <v>1</v>
      </c>
      <c r="K396">
        <f t="shared" si="60"/>
        <v>394</v>
      </c>
      <c r="L396">
        <f>VLOOKUP(B396,'report (2)'!$Y$277:$AG$356,'report (2)'!Z$275)</f>
        <v>167.5</v>
      </c>
      <c r="M396">
        <f>VLOOKUP(C396,'report (2)'!$Y$277:$AG$356,'report (2)'!AA$275)</f>
        <v>0</v>
      </c>
      <c r="N396">
        <f>VLOOKUP(D396,'report (2)'!$Y$277:$AG$356,'report (2)'!AB$275)</f>
        <v>107.6</v>
      </c>
      <c r="O396">
        <f>VLOOKUP(E396,'report (2)'!$Y$277:$AG$356,'report (2)'!AC$275)</f>
        <v>0</v>
      </c>
      <c r="P396">
        <f>VLOOKUP(F396,'report (2)'!$Y$277:$AG$356,'report (2)'!AD$275)</f>
        <v>17.3</v>
      </c>
      <c r="Q396">
        <f>VLOOKUP(G396,'report (2)'!$Y$277:$AG$356,'report (2)'!AE$275)</f>
        <v>0</v>
      </c>
      <c r="R396">
        <f>VLOOKUP(H396,'report (2)'!$Y$277:$AG$356,'report (2)'!AF$275)</f>
        <v>0</v>
      </c>
      <c r="S396">
        <f>VLOOKUP(I396,'report (2)'!$Y$277:$AG$356,'report (2)'!AG$275)</f>
        <v>17.8</v>
      </c>
      <c r="T396">
        <f t="shared" si="61"/>
        <v>310.20000000000005</v>
      </c>
    </row>
    <row r="397" spans="1:20" x14ac:dyDescent="0.3">
      <c r="A397">
        <f t="shared" si="62"/>
        <v>395</v>
      </c>
      <c r="B397">
        <f>'report (2)'!$N$197</f>
        <v>51</v>
      </c>
      <c r="C397">
        <f>'report (2)'!$O$196</f>
        <v>57</v>
      </c>
      <c r="D397">
        <f>'report (2)'!$P$204</f>
        <v>8</v>
      </c>
      <c r="E397">
        <f t="shared" si="63"/>
        <v>55</v>
      </c>
      <c r="F397">
        <f t="shared" si="59"/>
        <v>30</v>
      </c>
      <c r="G397">
        <f t="shared" si="56"/>
        <v>24</v>
      </c>
      <c r="H397">
        <f t="shared" si="57"/>
        <v>73</v>
      </c>
      <c r="I397">
        <f t="shared" si="58"/>
        <v>26</v>
      </c>
      <c r="K397">
        <f t="shared" si="60"/>
        <v>395</v>
      </c>
      <c r="L397">
        <f>VLOOKUP(B397,'report (2)'!$Y$277:$AG$356,'report (2)'!Z$275)</f>
        <v>167.5</v>
      </c>
      <c r="M397">
        <f>VLOOKUP(C397,'report (2)'!$Y$277:$AG$356,'report (2)'!AA$275)</f>
        <v>0</v>
      </c>
      <c r="N397">
        <f>VLOOKUP(D397,'report (2)'!$Y$277:$AG$356,'report (2)'!AB$275)</f>
        <v>107.6</v>
      </c>
      <c r="O397">
        <f>VLOOKUP(E397,'report (2)'!$Y$277:$AG$356,'report (2)'!AC$275)</f>
        <v>0</v>
      </c>
      <c r="P397">
        <f>VLOOKUP(F397,'report (2)'!$Y$277:$AG$356,'report (2)'!AD$275)</f>
        <v>17.3</v>
      </c>
      <c r="Q397">
        <f>VLOOKUP(G397,'report (2)'!$Y$277:$AG$356,'report (2)'!AE$275)</f>
        <v>0</v>
      </c>
      <c r="R397">
        <f>VLOOKUP(H397,'report (2)'!$Y$277:$AG$356,'report (2)'!AF$275)</f>
        <v>0</v>
      </c>
      <c r="S397">
        <f>VLOOKUP(I397,'report (2)'!$Y$277:$AG$356,'report (2)'!AG$275)</f>
        <v>17.8</v>
      </c>
      <c r="T397">
        <f t="shared" si="61"/>
        <v>310.20000000000005</v>
      </c>
    </row>
    <row r="398" spans="1:20" x14ac:dyDescent="0.3">
      <c r="A398">
        <f t="shared" si="62"/>
        <v>396</v>
      </c>
      <c r="B398">
        <f>'report (2)'!$N$197</f>
        <v>51</v>
      </c>
      <c r="C398">
        <f>'report (2)'!$O$196</f>
        <v>57</v>
      </c>
      <c r="D398">
        <f>'report (2)'!$P$205</f>
        <v>1</v>
      </c>
      <c r="E398">
        <f t="shared" si="63"/>
        <v>25</v>
      </c>
      <c r="F398">
        <f t="shared" si="59"/>
        <v>30</v>
      </c>
      <c r="G398">
        <f t="shared" si="56"/>
        <v>24</v>
      </c>
      <c r="H398">
        <f t="shared" si="57"/>
        <v>80</v>
      </c>
      <c r="I398">
        <f t="shared" si="58"/>
        <v>56</v>
      </c>
      <c r="K398">
        <f t="shared" si="60"/>
        <v>396</v>
      </c>
      <c r="L398">
        <f>VLOOKUP(B398,'report (2)'!$Y$277:$AG$356,'report (2)'!Z$275)</f>
        <v>167.5</v>
      </c>
      <c r="M398">
        <f>VLOOKUP(C398,'report (2)'!$Y$277:$AG$356,'report (2)'!AA$275)</f>
        <v>0</v>
      </c>
      <c r="N398">
        <f>VLOOKUP(D398,'report (2)'!$Y$277:$AG$356,'report (2)'!AB$275)</f>
        <v>195.5</v>
      </c>
      <c r="O398">
        <f>VLOOKUP(E398,'report (2)'!$Y$277:$AG$356,'report (2)'!AC$275)</f>
        <v>260.39999999999998</v>
      </c>
      <c r="P398">
        <f>VLOOKUP(F398,'report (2)'!$Y$277:$AG$356,'report (2)'!AD$275)</f>
        <v>17.3</v>
      </c>
      <c r="Q398">
        <f>VLOOKUP(G398,'report (2)'!$Y$277:$AG$356,'report (2)'!AE$275)</f>
        <v>0</v>
      </c>
      <c r="R398">
        <f>VLOOKUP(H398,'report (2)'!$Y$277:$AG$356,'report (2)'!AF$275)</f>
        <v>0</v>
      </c>
      <c r="S398">
        <f>VLOOKUP(I398,'report (2)'!$Y$277:$AG$356,'report (2)'!AG$275)</f>
        <v>0</v>
      </c>
      <c r="T398">
        <f t="shared" si="61"/>
        <v>640.69999999999993</v>
      </c>
    </row>
    <row r="399" spans="1:20" x14ac:dyDescent="0.3">
      <c r="A399">
        <f t="shared" si="62"/>
        <v>397</v>
      </c>
      <c r="B399">
        <f>'report (2)'!$N$197</f>
        <v>51</v>
      </c>
      <c r="C399">
        <f>'report (2)'!$O$196</f>
        <v>57</v>
      </c>
      <c r="D399">
        <f>'report (2)'!$P$205</f>
        <v>1</v>
      </c>
      <c r="E399">
        <f t="shared" si="63"/>
        <v>52</v>
      </c>
      <c r="F399">
        <f t="shared" si="59"/>
        <v>30</v>
      </c>
      <c r="G399">
        <f t="shared" si="56"/>
        <v>24</v>
      </c>
      <c r="H399">
        <f t="shared" si="57"/>
        <v>80</v>
      </c>
      <c r="I399">
        <f t="shared" si="58"/>
        <v>29</v>
      </c>
      <c r="K399">
        <f t="shared" si="60"/>
        <v>397</v>
      </c>
      <c r="L399">
        <f>VLOOKUP(B399,'report (2)'!$Y$277:$AG$356,'report (2)'!Z$275)</f>
        <v>167.5</v>
      </c>
      <c r="M399">
        <f>VLOOKUP(C399,'report (2)'!$Y$277:$AG$356,'report (2)'!AA$275)</f>
        <v>0</v>
      </c>
      <c r="N399">
        <f>VLOOKUP(D399,'report (2)'!$Y$277:$AG$356,'report (2)'!AB$275)</f>
        <v>195.5</v>
      </c>
      <c r="O399">
        <f>VLOOKUP(E399,'report (2)'!$Y$277:$AG$356,'report (2)'!AC$275)</f>
        <v>0</v>
      </c>
      <c r="P399">
        <f>VLOOKUP(F399,'report (2)'!$Y$277:$AG$356,'report (2)'!AD$275)</f>
        <v>17.3</v>
      </c>
      <c r="Q399">
        <f>VLOOKUP(G399,'report (2)'!$Y$277:$AG$356,'report (2)'!AE$275)</f>
        <v>0</v>
      </c>
      <c r="R399">
        <f>VLOOKUP(H399,'report (2)'!$Y$277:$AG$356,'report (2)'!AF$275)</f>
        <v>0</v>
      </c>
      <c r="S399">
        <f>VLOOKUP(I399,'report (2)'!$Y$277:$AG$356,'report (2)'!AG$275)</f>
        <v>17.8</v>
      </c>
      <c r="T399">
        <f t="shared" si="61"/>
        <v>398.1</v>
      </c>
    </row>
    <row r="400" spans="1:20" x14ac:dyDescent="0.3">
      <c r="A400">
        <f t="shared" si="62"/>
        <v>398</v>
      </c>
      <c r="B400">
        <f>'report (2)'!$N$197</f>
        <v>51</v>
      </c>
      <c r="C400">
        <f>'report (2)'!$O$196</f>
        <v>57</v>
      </c>
      <c r="D400">
        <f>'report (2)'!$P$205</f>
        <v>1</v>
      </c>
      <c r="E400">
        <f t="shared" si="63"/>
        <v>67</v>
      </c>
      <c r="F400">
        <f t="shared" si="59"/>
        <v>30</v>
      </c>
      <c r="G400">
        <f t="shared" si="56"/>
        <v>24</v>
      </c>
      <c r="H400">
        <f t="shared" si="57"/>
        <v>80</v>
      </c>
      <c r="I400">
        <f t="shared" si="58"/>
        <v>14</v>
      </c>
      <c r="K400">
        <f t="shared" si="60"/>
        <v>398</v>
      </c>
      <c r="L400">
        <f>VLOOKUP(B400,'report (2)'!$Y$277:$AG$356,'report (2)'!Z$275)</f>
        <v>167.5</v>
      </c>
      <c r="M400">
        <f>VLOOKUP(C400,'report (2)'!$Y$277:$AG$356,'report (2)'!AA$275)</f>
        <v>0</v>
      </c>
      <c r="N400">
        <f>VLOOKUP(D400,'report (2)'!$Y$277:$AG$356,'report (2)'!AB$275)</f>
        <v>195.5</v>
      </c>
      <c r="O400">
        <f>VLOOKUP(E400,'report (2)'!$Y$277:$AG$356,'report (2)'!AC$275)</f>
        <v>0</v>
      </c>
      <c r="P400">
        <f>VLOOKUP(F400,'report (2)'!$Y$277:$AG$356,'report (2)'!AD$275)</f>
        <v>17.3</v>
      </c>
      <c r="Q400">
        <f>VLOOKUP(G400,'report (2)'!$Y$277:$AG$356,'report (2)'!AE$275)</f>
        <v>0</v>
      </c>
      <c r="R400">
        <f>VLOOKUP(H400,'report (2)'!$Y$277:$AG$356,'report (2)'!AF$275)</f>
        <v>0</v>
      </c>
      <c r="S400">
        <f>VLOOKUP(I400,'report (2)'!$Y$277:$AG$356,'report (2)'!AG$275)</f>
        <v>17.8</v>
      </c>
      <c r="T400">
        <f t="shared" si="61"/>
        <v>398.1</v>
      </c>
    </row>
    <row r="401" spans="1:20" x14ac:dyDescent="0.3">
      <c r="A401">
        <f t="shared" si="62"/>
        <v>399</v>
      </c>
      <c r="B401">
        <f>'report (2)'!$N$197</f>
        <v>51</v>
      </c>
      <c r="C401">
        <f>'report (2)'!$O$196</f>
        <v>57</v>
      </c>
      <c r="D401">
        <f>'report (2)'!$P$205</f>
        <v>1</v>
      </c>
      <c r="E401">
        <f t="shared" si="63"/>
        <v>80</v>
      </c>
      <c r="F401">
        <f t="shared" si="59"/>
        <v>30</v>
      </c>
      <c r="G401">
        <f t="shared" si="56"/>
        <v>24</v>
      </c>
      <c r="H401">
        <f t="shared" si="57"/>
        <v>80</v>
      </c>
      <c r="I401">
        <f t="shared" si="58"/>
        <v>1</v>
      </c>
      <c r="K401">
        <f t="shared" si="60"/>
        <v>399</v>
      </c>
      <c r="L401">
        <f>VLOOKUP(B401,'report (2)'!$Y$277:$AG$356,'report (2)'!Z$275)</f>
        <v>167.5</v>
      </c>
      <c r="M401">
        <f>VLOOKUP(C401,'report (2)'!$Y$277:$AG$356,'report (2)'!AA$275)</f>
        <v>0</v>
      </c>
      <c r="N401">
        <f>VLOOKUP(D401,'report (2)'!$Y$277:$AG$356,'report (2)'!AB$275)</f>
        <v>195.5</v>
      </c>
      <c r="O401">
        <f>VLOOKUP(E401,'report (2)'!$Y$277:$AG$356,'report (2)'!AC$275)</f>
        <v>0</v>
      </c>
      <c r="P401">
        <f>VLOOKUP(F401,'report (2)'!$Y$277:$AG$356,'report (2)'!AD$275)</f>
        <v>17.3</v>
      </c>
      <c r="Q401">
        <f>VLOOKUP(G401,'report (2)'!$Y$277:$AG$356,'report (2)'!AE$275)</f>
        <v>0</v>
      </c>
      <c r="R401">
        <f>VLOOKUP(H401,'report (2)'!$Y$277:$AG$356,'report (2)'!AF$275)</f>
        <v>0</v>
      </c>
      <c r="S401">
        <f>VLOOKUP(I401,'report (2)'!$Y$277:$AG$356,'report (2)'!AG$275)</f>
        <v>17.8</v>
      </c>
      <c r="T401">
        <f t="shared" si="61"/>
        <v>398.1</v>
      </c>
    </row>
    <row r="402" spans="1:20" x14ac:dyDescent="0.3">
      <c r="A402">
        <f t="shared" si="62"/>
        <v>400</v>
      </c>
      <c r="B402">
        <f>'report (2)'!$N$197</f>
        <v>51</v>
      </c>
      <c r="C402">
        <f>'report (2)'!$O$196</f>
        <v>57</v>
      </c>
      <c r="D402">
        <f>'report (2)'!$P$205</f>
        <v>1</v>
      </c>
      <c r="E402">
        <f t="shared" si="63"/>
        <v>55</v>
      </c>
      <c r="F402">
        <f t="shared" si="59"/>
        <v>30</v>
      </c>
      <c r="G402">
        <f t="shared" si="56"/>
        <v>24</v>
      </c>
      <c r="H402">
        <f t="shared" si="57"/>
        <v>80</v>
      </c>
      <c r="I402">
        <f t="shared" si="58"/>
        <v>26</v>
      </c>
      <c r="K402">
        <f t="shared" si="60"/>
        <v>400</v>
      </c>
      <c r="L402">
        <f>VLOOKUP(B402,'report (2)'!$Y$277:$AG$356,'report (2)'!Z$275)</f>
        <v>167.5</v>
      </c>
      <c r="M402">
        <f>VLOOKUP(C402,'report (2)'!$Y$277:$AG$356,'report (2)'!AA$275)</f>
        <v>0</v>
      </c>
      <c r="N402">
        <f>VLOOKUP(D402,'report (2)'!$Y$277:$AG$356,'report (2)'!AB$275)</f>
        <v>195.5</v>
      </c>
      <c r="O402">
        <f>VLOOKUP(E402,'report (2)'!$Y$277:$AG$356,'report (2)'!AC$275)</f>
        <v>0</v>
      </c>
      <c r="P402">
        <f>VLOOKUP(F402,'report (2)'!$Y$277:$AG$356,'report (2)'!AD$275)</f>
        <v>17.3</v>
      </c>
      <c r="Q402">
        <f>VLOOKUP(G402,'report (2)'!$Y$277:$AG$356,'report (2)'!AE$275)</f>
        <v>0</v>
      </c>
      <c r="R402">
        <f>VLOOKUP(H402,'report (2)'!$Y$277:$AG$356,'report (2)'!AF$275)</f>
        <v>0</v>
      </c>
      <c r="S402">
        <f>VLOOKUP(I402,'report (2)'!$Y$277:$AG$356,'report (2)'!AG$275)</f>
        <v>17.8</v>
      </c>
      <c r="T402">
        <f t="shared" si="61"/>
        <v>398.1</v>
      </c>
    </row>
    <row r="403" spans="1:20" x14ac:dyDescent="0.3">
      <c r="A403">
        <f t="shared" si="62"/>
        <v>401</v>
      </c>
      <c r="B403">
        <f>'report (2)'!$N$197</f>
        <v>51</v>
      </c>
      <c r="C403">
        <f>'report (2)'!$O$197</f>
        <v>39</v>
      </c>
      <c r="D403">
        <f>'report (2)'!$P$196</f>
        <v>6</v>
      </c>
      <c r="E403">
        <f t="shared" si="63"/>
        <v>25</v>
      </c>
      <c r="F403">
        <f t="shared" si="59"/>
        <v>30</v>
      </c>
      <c r="G403">
        <f t="shared" si="56"/>
        <v>42</v>
      </c>
      <c r="H403">
        <f t="shared" si="57"/>
        <v>75</v>
      </c>
      <c r="I403">
        <f t="shared" si="58"/>
        <v>56</v>
      </c>
      <c r="K403">
        <f t="shared" si="60"/>
        <v>401</v>
      </c>
      <c r="L403">
        <f>VLOOKUP(B403,'report (2)'!$Y$277:$AG$356,'report (2)'!Z$275)</f>
        <v>167.5</v>
      </c>
      <c r="M403">
        <f>VLOOKUP(C403,'report (2)'!$Y$277:$AG$356,'report (2)'!AA$275)</f>
        <v>10.7</v>
      </c>
      <c r="N403">
        <f>VLOOKUP(D403,'report (2)'!$Y$277:$AG$356,'report (2)'!AB$275)</f>
        <v>107.6</v>
      </c>
      <c r="O403">
        <f>VLOOKUP(E403,'report (2)'!$Y$277:$AG$356,'report (2)'!AC$275)</f>
        <v>260.39999999999998</v>
      </c>
      <c r="P403">
        <f>VLOOKUP(F403,'report (2)'!$Y$277:$AG$356,'report (2)'!AD$275)</f>
        <v>17.3</v>
      </c>
      <c r="Q403">
        <f>VLOOKUP(G403,'report (2)'!$Y$277:$AG$356,'report (2)'!AE$275)</f>
        <v>0</v>
      </c>
      <c r="R403">
        <f>VLOOKUP(H403,'report (2)'!$Y$277:$AG$356,'report (2)'!AF$275)</f>
        <v>0</v>
      </c>
      <c r="S403">
        <f>VLOOKUP(I403,'report (2)'!$Y$277:$AG$356,'report (2)'!AG$275)</f>
        <v>0</v>
      </c>
      <c r="T403">
        <f t="shared" si="61"/>
        <v>563.49999999999989</v>
      </c>
    </row>
    <row r="404" spans="1:20" x14ac:dyDescent="0.3">
      <c r="A404">
        <f t="shared" si="62"/>
        <v>402</v>
      </c>
      <c r="B404">
        <f>'report (2)'!$N$197</f>
        <v>51</v>
      </c>
      <c r="C404">
        <f>'report (2)'!$O$197</f>
        <v>39</v>
      </c>
      <c r="D404">
        <f>'report (2)'!$P$196</f>
        <v>6</v>
      </c>
      <c r="E404">
        <f t="shared" si="63"/>
        <v>52</v>
      </c>
      <c r="F404">
        <f t="shared" si="59"/>
        <v>30</v>
      </c>
      <c r="G404">
        <f t="shared" si="56"/>
        <v>42</v>
      </c>
      <c r="H404">
        <f t="shared" si="57"/>
        <v>75</v>
      </c>
      <c r="I404">
        <f t="shared" si="58"/>
        <v>29</v>
      </c>
      <c r="K404">
        <f t="shared" si="60"/>
        <v>402</v>
      </c>
      <c r="L404">
        <f>VLOOKUP(B404,'report (2)'!$Y$277:$AG$356,'report (2)'!Z$275)</f>
        <v>167.5</v>
      </c>
      <c r="M404">
        <f>VLOOKUP(C404,'report (2)'!$Y$277:$AG$356,'report (2)'!AA$275)</f>
        <v>10.7</v>
      </c>
      <c r="N404">
        <f>VLOOKUP(D404,'report (2)'!$Y$277:$AG$356,'report (2)'!AB$275)</f>
        <v>107.6</v>
      </c>
      <c r="O404">
        <f>VLOOKUP(E404,'report (2)'!$Y$277:$AG$356,'report (2)'!AC$275)</f>
        <v>0</v>
      </c>
      <c r="P404">
        <f>VLOOKUP(F404,'report (2)'!$Y$277:$AG$356,'report (2)'!AD$275)</f>
        <v>17.3</v>
      </c>
      <c r="Q404">
        <f>VLOOKUP(G404,'report (2)'!$Y$277:$AG$356,'report (2)'!AE$275)</f>
        <v>0</v>
      </c>
      <c r="R404">
        <f>VLOOKUP(H404,'report (2)'!$Y$277:$AG$356,'report (2)'!AF$275)</f>
        <v>0</v>
      </c>
      <c r="S404">
        <f>VLOOKUP(I404,'report (2)'!$Y$277:$AG$356,'report (2)'!AG$275)</f>
        <v>17.8</v>
      </c>
      <c r="T404">
        <f t="shared" si="61"/>
        <v>320.89999999999998</v>
      </c>
    </row>
    <row r="405" spans="1:20" x14ac:dyDescent="0.3">
      <c r="A405">
        <f t="shared" si="62"/>
        <v>403</v>
      </c>
      <c r="B405">
        <f>'report (2)'!$N$197</f>
        <v>51</v>
      </c>
      <c r="C405">
        <f>'report (2)'!$O$197</f>
        <v>39</v>
      </c>
      <c r="D405">
        <f>'report (2)'!$P$196</f>
        <v>6</v>
      </c>
      <c r="E405">
        <f t="shared" si="63"/>
        <v>67</v>
      </c>
      <c r="F405">
        <f t="shared" si="59"/>
        <v>30</v>
      </c>
      <c r="G405">
        <f t="shared" si="56"/>
        <v>42</v>
      </c>
      <c r="H405">
        <f t="shared" si="57"/>
        <v>75</v>
      </c>
      <c r="I405">
        <f t="shared" si="58"/>
        <v>14</v>
      </c>
      <c r="K405">
        <f t="shared" si="60"/>
        <v>403</v>
      </c>
      <c r="L405">
        <f>VLOOKUP(B405,'report (2)'!$Y$277:$AG$356,'report (2)'!Z$275)</f>
        <v>167.5</v>
      </c>
      <c r="M405">
        <f>VLOOKUP(C405,'report (2)'!$Y$277:$AG$356,'report (2)'!AA$275)</f>
        <v>10.7</v>
      </c>
      <c r="N405">
        <f>VLOOKUP(D405,'report (2)'!$Y$277:$AG$356,'report (2)'!AB$275)</f>
        <v>107.6</v>
      </c>
      <c r="O405">
        <f>VLOOKUP(E405,'report (2)'!$Y$277:$AG$356,'report (2)'!AC$275)</f>
        <v>0</v>
      </c>
      <c r="P405">
        <f>VLOOKUP(F405,'report (2)'!$Y$277:$AG$356,'report (2)'!AD$275)</f>
        <v>17.3</v>
      </c>
      <c r="Q405">
        <f>VLOOKUP(G405,'report (2)'!$Y$277:$AG$356,'report (2)'!AE$275)</f>
        <v>0</v>
      </c>
      <c r="R405">
        <f>VLOOKUP(H405,'report (2)'!$Y$277:$AG$356,'report (2)'!AF$275)</f>
        <v>0</v>
      </c>
      <c r="S405">
        <f>VLOOKUP(I405,'report (2)'!$Y$277:$AG$356,'report (2)'!AG$275)</f>
        <v>17.8</v>
      </c>
      <c r="T405">
        <f t="shared" si="61"/>
        <v>320.89999999999998</v>
      </c>
    </row>
    <row r="406" spans="1:20" x14ac:dyDescent="0.3">
      <c r="A406">
        <f t="shared" si="62"/>
        <v>404</v>
      </c>
      <c r="B406">
        <f>'report (2)'!$N$197</f>
        <v>51</v>
      </c>
      <c r="C406">
        <f>'report (2)'!$O$197</f>
        <v>39</v>
      </c>
      <c r="D406">
        <f>'report (2)'!$P$196</f>
        <v>6</v>
      </c>
      <c r="E406">
        <f t="shared" si="63"/>
        <v>80</v>
      </c>
      <c r="F406">
        <f t="shared" si="59"/>
        <v>30</v>
      </c>
      <c r="G406">
        <f t="shared" si="56"/>
        <v>42</v>
      </c>
      <c r="H406">
        <f t="shared" si="57"/>
        <v>75</v>
      </c>
      <c r="I406">
        <f t="shared" si="58"/>
        <v>1</v>
      </c>
      <c r="K406">
        <f t="shared" si="60"/>
        <v>404</v>
      </c>
      <c r="L406">
        <f>VLOOKUP(B406,'report (2)'!$Y$277:$AG$356,'report (2)'!Z$275)</f>
        <v>167.5</v>
      </c>
      <c r="M406">
        <f>VLOOKUP(C406,'report (2)'!$Y$277:$AG$356,'report (2)'!AA$275)</f>
        <v>10.7</v>
      </c>
      <c r="N406">
        <f>VLOOKUP(D406,'report (2)'!$Y$277:$AG$356,'report (2)'!AB$275)</f>
        <v>107.6</v>
      </c>
      <c r="O406">
        <f>VLOOKUP(E406,'report (2)'!$Y$277:$AG$356,'report (2)'!AC$275)</f>
        <v>0</v>
      </c>
      <c r="P406">
        <f>VLOOKUP(F406,'report (2)'!$Y$277:$AG$356,'report (2)'!AD$275)</f>
        <v>17.3</v>
      </c>
      <c r="Q406">
        <f>VLOOKUP(G406,'report (2)'!$Y$277:$AG$356,'report (2)'!AE$275)</f>
        <v>0</v>
      </c>
      <c r="R406">
        <f>VLOOKUP(H406,'report (2)'!$Y$277:$AG$356,'report (2)'!AF$275)</f>
        <v>0</v>
      </c>
      <c r="S406">
        <f>VLOOKUP(I406,'report (2)'!$Y$277:$AG$356,'report (2)'!AG$275)</f>
        <v>17.8</v>
      </c>
      <c r="T406">
        <f t="shared" si="61"/>
        <v>320.89999999999998</v>
      </c>
    </row>
    <row r="407" spans="1:20" x14ac:dyDescent="0.3">
      <c r="A407">
        <f t="shared" si="62"/>
        <v>405</v>
      </c>
      <c r="B407">
        <f>'report (2)'!$N$197</f>
        <v>51</v>
      </c>
      <c r="C407">
        <f>'report (2)'!$O$197</f>
        <v>39</v>
      </c>
      <c r="D407">
        <f>'report (2)'!$P$196</f>
        <v>6</v>
      </c>
      <c r="E407">
        <f t="shared" si="63"/>
        <v>55</v>
      </c>
      <c r="F407">
        <f t="shared" si="59"/>
        <v>30</v>
      </c>
      <c r="G407">
        <f t="shared" si="56"/>
        <v>42</v>
      </c>
      <c r="H407">
        <f t="shared" si="57"/>
        <v>75</v>
      </c>
      <c r="I407">
        <f t="shared" si="58"/>
        <v>26</v>
      </c>
      <c r="K407">
        <f t="shared" si="60"/>
        <v>405</v>
      </c>
      <c r="L407">
        <f>VLOOKUP(B407,'report (2)'!$Y$277:$AG$356,'report (2)'!Z$275)</f>
        <v>167.5</v>
      </c>
      <c r="M407">
        <f>VLOOKUP(C407,'report (2)'!$Y$277:$AG$356,'report (2)'!AA$275)</f>
        <v>10.7</v>
      </c>
      <c r="N407">
        <f>VLOOKUP(D407,'report (2)'!$Y$277:$AG$356,'report (2)'!AB$275)</f>
        <v>107.6</v>
      </c>
      <c r="O407">
        <f>VLOOKUP(E407,'report (2)'!$Y$277:$AG$356,'report (2)'!AC$275)</f>
        <v>0</v>
      </c>
      <c r="P407">
        <f>VLOOKUP(F407,'report (2)'!$Y$277:$AG$356,'report (2)'!AD$275)</f>
        <v>17.3</v>
      </c>
      <c r="Q407">
        <f>VLOOKUP(G407,'report (2)'!$Y$277:$AG$356,'report (2)'!AE$275)</f>
        <v>0</v>
      </c>
      <c r="R407">
        <f>VLOOKUP(H407,'report (2)'!$Y$277:$AG$356,'report (2)'!AF$275)</f>
        <v>0</v>
      </c>
      <c r="S407">
        <f>VLOOKUP(I407,'report (2)'!$Y$277:$AG$356,'report (2)'!AG$275)</f>
        <v>17.8</v>
      </c>
      <c r="T407">
        <f t="shared" si="61"/>
        <v>320.89999999999998</v>
      </c>
    </row>
    <row r="408" spans="1:20" x14ac:dyDescent="0.3">
      <c r="A408">
        <f t="shared" si="62"/>
        <v>406</v>
      </c>
      <c r="B408">
        <f>'report (2)'!$N$197</f>
        <v>51</v>
      </c>
      <c r="C408">
        <f>'report (2)'!$O$197</f>
        <v>39</v>
      </c>
      <c r="D408">
        <f>'report (2)'!$P$197</f>
        <v>60</v>
      </c>
      <c r="E408">
        <f t="shared" si="63"/>
        <v>25</v>
      </c>
      <c r="F408">
        <f t="shared" si="59"/>
        <v>30</v>
      </c>
      <c r="G408">
        <f t="shared" si="56"/>
        <v>42</v>
      </c>
      <c r="H408">
        <f t="shared" si="57"/>
        <v>21</v>
      </c>
      <c r="I408">
        <f t="shared" si="58"/>
        <v>56</v>
      </c>
      <c r="K408">
        <f t="shared" si="60"/>
        <v>406</v>
      </c>
      <c r="L408">
        <f>VLOOKUP(B408,'report (2)'!$Y$277:$AG$356,'report (2)'!Z$275)</f>
        <v>167.5</v>
      </c>
      <c r="M408">
        <f>VLOOKUP(C408,'report (2)'!$Y$277:$AG$356,'report (2)'!AA$275)</f>
        <v>10.7</v>
      </c>
      <c r="N408">
        <f>VLOOKUP(D408,'report (2)'!$Y$277:$AG$356,'report (2)'!AB$275)</f>
        <v>0</v>
      </c>
      <c r="O408">
        <f>VLOOKUP(E408,'report (2)'!$Y$277:$AG$356,'report (2)'!AC$275)</f>
        <v>260.39999999999998</v>
      </c>
      <c r="P408">
        <f>VLOOKUP(F408,'report (2)'!$Y$277:$AG$356,'report (2)'!AD$275)</f>
        <v>17.3</v>
      </c>
      <c r="Q408">
        <f>VLOOKUP(G408,'report (2)'!$Y$277:$AG$356,'report (2)'!AE$275)</f>
        <v>0</v>
      </c>
      <c r="R408">
        <f>VLOOKUP(H408,'report (2)'!$Y$277:$AG$356,'report (2)'!AF$275)</f>
        <v>36</v>
      </c>
      <c r="S408">
        <f>VLOOKUP(I408,'report (2)'!$Y$277:$AG$356,'report (2)'!AG$275)</f>
        <v>0</v>
      </c>
      <c r="T408">
        <f t="shared" si="61"/>
        <v>491.9</v>
      </c>
    </row>
    <row r="409" spans="1:20" x14ac:dyDescent="0.3">
      <c r="A409">
        <f t="shared" si="62"/>
        <v>407</v>
      </c>
      <c r="B409">
        <f>'report (2)'!$N$197</f>
        <v>51</v>
      </c>
      <c r="C409">
        <f>'report (2)'!$O$197</f>
        <v>39</v>
      </c>
      <c r="D409">
        <f>'report (2)'!$P$197</f>
        <v>60</v>
      </c>
      <c r="E409">
        <f t="shared" si="63"/>
        <v>52</v>
      </c>
      <c r="F409">
        <f t="shared" si="59"/>
        <v>30</v>
      </c>
      <c r="G409">
        <f t="shared" si="56"/>
        <v>42</v>
      </c>
      <c r="H409">
        <f t="shared" si="57"/>
        <v>21</v>
      </c>
      <c r="I409">
        <f t="shared" si="58"/>
        <v>29</v>
      </c>
      <c r="K409">
        <f t="shared" si="60"/>
        <v>407</v>
      </c>
      <c r="L409">
        <f>VLOOKUP(B409,'report (2)'!$Y$277:$AG$356,'report (2)'!Z$275)</f>
        <v>167.5</v>
      </c>
      <c r="M409">
        <f>VLOOKUP(C409,'report (2)'!$Y$277:$AG$356,'report (2)'!AA$275)</f>
        <v>10.7</v>
      </c>
      <c r="N409">
        <f>VLOOKUP(D409,'report (2)'!$Y$277:$AG$356,'report (2)'!AB$275)</f>
        <v>0</v>
      </c>
      <c r="O409">
        <f>VLOOKUP(E409,'report (2)'!$Y$277:$AG$356,'report (2)'!AC$275)</f>
        <v>0</v>
      </c>
      <c r="P409">
        <f>VLOOKUP(F409,'report (2)'!$Y$277:$AG$356,'report (2)'!AD$275)</f>
        <v>17.3</v>
      </c>
      <c r="Q409">
        <f>VLOOKUP(G409,'report (2)'!$Y$277:$AG$356,'report (2)'!AE$275)</f>
        <v>0</v>
      </c>
      <c r="R409">
        <f>VLOOKUP(H409,'report (2)'!$Y$277:$AG$356,'report (2)'!AF$275)</f>
        <v>36</v>
      </c>
      <c r="S409">
        <f>VLOOKUP(I409,'report (2)'!$Y$277:$AG$356,'report (2)'!AG$275)</f>
        <v>17.8</v>
      </c>
      <c r="T409">
        <f t="shared" si="61"/>
        <v>249.3</v>
      </c>
    </row>
    <row r="410" spans="1:20" x14ac:dyDescent="0.3">
      <c r="A410">
        <f t="shared" si="62"/>
        <v>408</v>
      </c>
      <c r="B410">
        <f>'report (2)'!$N$197</f>
        <v>51</v>
      </c>
      <c r="C410">
        <f>'report (2)'!$O$197</f>
        <v>39</v>
      </c>
      <c r="D410">
        <f>'report (2)'!$P$197</f>
        <v>60</v>
      </c>
      <c r="E410">
        <f t="shared" si="63"/>
        <v>67</v>
      </c>
      <c r="F410">
        <f t="shared" si="59"/>
        <v>30</v>
      </c>
      <c r="G410">
        <f t="shared" si="56"/>
        <v>42</v>
      </c>
      <c r="H410">
        <f t="shared" si="57"/>
        <v>21</v>
      </c>
      <c r="I410">
        <f t="shared" si="58"/>
        <v>14</v>
      </c>
      <c r="K410">
        <f t="shared" si="60"/>
        <v>408</v>
      </c>
      <c r="L410">
        <f>VLOOKUP(B410,'report (2)'!$Y$277:$AG$356,'report (2)'!Z$275)</f>
        <v>167.5</v>
      </c>
      <c r="M410">
        <f>VLOOKUP(C410,'report (2)'!$Y$277:$AG$356,'report (2)'!AA$275)</f>
        <v>10.7</v>
      </c>
      <c r="N410">
        <f>VLOOKUP(D410,'report (2)'!$Y$277:$AG$356,'report (2)'!AB$275)</f>
        <v>0</v>
      </c>
      <c r="O410">
        <f>VLOOKUP(E410,'report (2)'!$Y$277:$AG$356,'report (2)'!AC$275)</f>
        <v>0</v>
      </c>
      <c r="P410">
        <f>VLOOKUP(F410,'report (2)'!$Y$277:$AG$356,'report (2)'!AD$275)</f>
        <v>17.3</v>
      </c>
      <c r="Q410">
        <f>VLOOKUP(G410,'report (2)'!$Y$277:$AG$356,'report (2)'!AE$275)</f>
        <v>0</v>
      </c>
      <c r="R410">
        <f>VLOOKUP(H410,'report (2)'!$Y$277:$AG$356,'report (2)'!AF$275)</f>
        <v>36</v>
      </c>
      <c r="S410">
        <f>VLOOKUP(I410,'report (2)'!$Y$277:$AG$356,'report (2)'!AG$275)</f>
        <v>17.8</v>
      </c>
      <c r="T410">
        <f t="shared" si="61"/>
        <v>249.3</v>
      </c>
    </row>
    <row r="411" spans="1:20" x14ac:dyDescent="0.3">
      <c r="A411">
        <f t="shared" si="62"/>
        <v>409</v>
      </c>
      <c r="B411">
        <f>'report (2)'!$N$197</f>
        <v>51</v>
      </c>
      <c r="C411">
        <f>'report (2)'!$O$197</f>
        <v>39</v>
      </c>
      <c r="D411">
        <f>'report (2)'!$P$197</f>
        <v>60</v>
      </c>
      <c r="E411">
        <f t="shared" si="63"/>
        <v>80</v>
      </c>
      <c r="F411">
        <f t="shared" si="59"/>
        <v>30</v>
      </c>
      <c r="G411">
        <f t="shared" si="56"/>
        <v>42</v>
      </c>
      <c r="H411">
        <f t="shared" si="57"/>
        <v>21</v>
      </c>
      <c r="I411">
        <f t="shared" si="58"/>
        <v>1</v>
      </c>
      <c r="K411">
        <f t="shared" si="60"/>
        <v>409</v>
      </c>
      <c r="L411">
        <f>VLOOKUP(B411,'report (2)'!$Y$277:$AG$356,'report (2)'!Z$275)</f>
        <v>167.5</v>
      </c>
      <c r="M411">
        <f>VLOOKUP(C411,'report (2)'!$Y$277:$AG$356,'report (2)'!AA$275)</f>
        <v>10.7</v>
      </c>
      <c r="N411">
        <f>VLOOKUP(D411,'report (2)'!$Y$277:$AG$356,'report (2)'!AB$275)</f>
        <v>0</v>
      </c>
      <c r="O411">
        <f>VLOOKUP(E411,'report (2)'!$Y$277:$AG$356,'report (2)'!AC$275)</f>
        <v>0</v>
      </c>
      <c r="P411">
        <f>VLOOKUP(F411,'report (2)'!$Y$277:$AG$356,'report (2)'!AD$275)</f>
        <v>17.3</v>
      </c>
      <c r="Q411">
        <f>VLOOKUP(G411,'report (2)'!$Y$277:$AG$356,'report (2)'!AE$275)</f>
        <v>0</v>
      </c>
      <c r="R411">
        <f>VLOOKUP(H411,'report (2)'!$Y$277:$AG$356,'report (2)'!AF$275)</f>
        <v>36</v>
      </c>
      <c r="S411">
        <f>VLOOKUP(I411,'report (2)'!$Y$277:$AG$356,'report (2)'!AG$275)</f>
        <v>17.8</v>
      </c>
      <c r="T411">
        <f t="shared" si="61"/>
        <v>249.3</v>
      </c>
    </row>
    <row r="412" spans="1:20" x14ac:dyDescent="0.3">
      <c r="A412">
        <f t="shared" si="62"/>
        <v>410</v>
      </c>
      <c r="B412">
        <f>'report (2)'!$N$197</f>
        <v>51</v>
      </c>
      <c r="C412">
        <f>'report (2)'!$O$197</f>
        <v>39</v>
      </c>
      <c r="D412">
        <f>'report (2)'!$P$197</f>
        <v>60</v>
      </c>
      <c r="E412">
        <f t="shared" si="63"/>
        <v>55</v>
      </c>
      <c r="F412">
        <f t="shared" si="59"/>
        <v>30</v>
      </c>
      <c r="G412">
        <f t="shared" si="56"/>
        <v>42</v>
      </c>
      <c r="H412">
        <f t="shared" si="57"/>
        <v>21</v>
      </c>
      <c r="I412">
        <f t="shared" si="58"/>
        <v>26</v>
      </c>
      <c r="K412">
        <f t="shared" si="60"/>
        <v>410</v>
      </c>
      <c r="L412">
        <f>VLOOKUP(B412,'report (2)'!$Y$277:$AG$356,'report (2)'!Z$275)</f>
        <v>167.5</v>
      </c>
      <c r="M412">
        <f>VLOOKUP(C412,'report (2)'!$Y$277:$AG$356,'report (2)'!AA$275)</f>
        <v>10.7</v>
      </c>
      <c r="N412">
        <f>VLOOKUP(D412,'report (2)'!$Y$277:$AG$356,'report (2)'!AB$275)</f>
        <v>0</v>
      </c>
      <c r="O412">
        <f>VLOOKUP(E412,'report (2)'!$Y$277:$AG$356,'report (2)'!AC$275)</f>
        <v>0</v>
      </c>
      <c r="P412">
        <f>VLOOKUP(F412,'report (2)'!$Y$277:$AG$356,'report (2)'!AD$275)</f>
        <v>17.3</v>
      </c>
      <c r="Q412">
        <f>VLOOKUP(G412,'report (2)'!$Y$277:$AG$356,'report (2)'!AE$275)</f>
        <v>0</v>
      </c>
      <c r="R412">
        <f>VLOOKUP(H412,'report (2)'!$Y$277:$AG$356,'report (2)'!AF$275)</f>
        <v>36</v>
      </c>
      <c r="S412">
        <f>VLOOKUP(I412,'report (2)'!$Y$277:$AG$356,'report (2)'!AG$275)</f>
        <v>17.8</v>
      </c>
      <c r="T412">
        <f t="shared" si="61"/>
        <v>249.3</v>
      </c>
    </row>
    <row r="413" spans="1:20" x14ac:dyDescent="0.3">
      <c r="A413">
        <f t="shared" si="62"/>
        <v>411</v>
      </c>
      <c r="B413">
        <f>'report (2)'!$N$197</f>
        <v>51</v>
      </c>
      <c r="C413">
        <f>'report (2)'!$O$197</f>
        <v>39</v>
      </c>
      <c r="D413">
        <f>'report (2)'!$P$198</f>
        <v>36</v>
      </c>
      <c r="E413">
        <f t="shared" si="63"/>
        <v>25</v>
      </c>
      <c r="F413">
        <f t="shared" si="59"/>
        <v>30</v>
      </c>
      <c r="G413">
        <f t="shared" si="56"/>
        <v>42</v>
      </c>
      <c r="H413">
        <f t="shared" si="57"/>
        <v>45</v>
      </c>
      <c r="I413">
        <f t="shared" si="58"/>
        <v>56</v>
      </c>
      <c r="K413">
        <f t="shared" si="60"/>
        <v>411</v>
      </c>
      <c r="L413">
        <f>VLOOKUP(B413,'report (2)'!$Y$277:$AG$356,'report (2)'!Z$275)</f>
        <v>167.5</v>
      </c>
      <c r="M413">
        <f>VLOOKUP(C413,'report (2)'!$Y$277:$AG$356,'report (2)'!AA$275)</f>
        <v>10.7</v>
      </c>
      <c r="N413">
        <f>VLOOKUP(D413,'report (2)'!$Y$277:$AG$356,'report (2)'!AB$275)</f>
        <v>28.4</v>
      </c>
      <c r="O413">
        <f>VLOOKUP(E413,'report (2)'!$Y$277:$AG$356,'report (2)'!AC$275)</f>
        <v>260.39999999999998</v>
      </c>
      <c r="P413">
        <f>VLOOKUP(F413,'report (2)'!$Y$277:$AG$356,'report (2)'!AD$275)</f>
        <v>17.3</v>
      </c>
      <c r="Q413">
        <f>VLOOKUP(G413,'report (2)'!$Y$277:$AG$356,'report (2)'!AE$275)</f>
        <v>0</v>
      </c>
      <c r="R413">
        <f>VLOOKUP(H413,'report (2)'!$Y$277:$AG$356,'report (2)'!AF$275)</f>
        <v>0</v>
      </c>
      <c r="S413">
        <f>VLOOKUP(I413,'report (2)'!$Y$277:$AG$356,'report (2)'!AG$275)</f>
        <v>0</v>
      </c>
      <c r="T413">
        <f t="shared" si="61"/>
        <v>484.3</v>
      </c>
    </row>
    <row r="414" spans="1:20" x14ac:dyDescent="0.3">
      <c r="A414">
        <f t="shared" si="62"/>
        <v>412</v>
      </c>
      <c r="B414">
        <f>'report (2)'!$N$197</f>
        <v>51</v>
      </c>
      <c r="C414">
        <f>'report (2)'!$O$197</f>
        <v>39</v>
      </c>
      <c r="D414">
        <f>'report (2)'!$P$198</f>
        <v>36</v>
      </c>
      <c r="E414">
        <f t="shared" si="63"/>
        <v>52</v>
      </c>
      <c r="F414">
        <f t="shared" si="59"/>
        <v>30</v>
      </c>
      <c r="G414">
        <f t="shared" si="56"/>
        <v>42</v>
      </c>
      <c r="H414">
        <f t="shared" si="57"/>
        <v>45</v>
      </c>
      <c r="I414">
        <f t="shared" si="58"/>
        <v>29</v>
      </c>
      <c r="K414">
        <f t="shared" si="60"/>
        <v>412</v>
      </c>
      <c r="L414">
        <f>VLOOKUP(B414,'report (2)'!$Y$277:$AG$356,'report (2)'!Z$275)</f>
        <v>167.5</v>
      </c>
      <c r="M414">
        <f>VLOOKUP(C414,'report (2)'!$Y$277:$AG$356,'report (2)'!AA$275)</f>
        <v>10.7</v>
      </c>
      <c r="N414">
        <f>VLOOKUP(D414,'report (2)'!$Y$277:$AG$356,'report (2)'!AB$275)</f>
        <v>28.4</v>
      </c>
      <c r="O414">
        <f>VLOOKUP(E414,'report (2)'!$Y$277:$AG$356,'report (2)'!AC$275)</f>
        <v>0</v>
      </c>
      <c r="P414">
        <f>VLOOKUP(F414,'report (2)'!$Y$277:$AG$356,'report (2)'!AD$275)</f>
        <v>17.3</v>
      </c>
      <c r="Q414">
        <f>VLOOKUP(G414,'report (2)'!$Y$277:$AG$356,'report (2)'!AE$275)</f>
        <v>0</v>
      </c>
      <c r="R414">
        <f>VLOOKUP(H414,'report (2)'!$Y$277:$AG$356,'report (2)'!AF$275)</f>
        <v>0</v>
      </c>
      <c r="S414">
        <f>VLOOKUP(I414,'report (2)'!$Y$277:$AG$356,'report (2)'!AG$275)</f>
        <v>17.8</v>
      </c>
      <c r="T414">
        <f t="shared" si="61"/>
        <v>241.70000000000002</v>
      </c>
    </row>
    <row r="415" spans="1:20" x14ac:dyDescent="0.3">
      <c r="A415">
        <f t="shared" si="62"/>
        <v>413</v>
      </c>
      <c r="B415">
        <f>'report (2)'!$N$197</f>
        <v>51</v>
      </c>
      <c r="C415">
        <f>'report (2)'!$O$197</f>
        <v>39</v>
      </c>
      <c r="D415">
        <f>'report (2)'!$P$198</f>
        <v>36</v>
      </c>
      <c r="E415">
        <f t="shared" si="63"/>
        <v>67</v>
      </c>
      <c r="F415">
        <f t="shared" si="59"/>
        <v>30</v>
      </c>
      <c r="G415">
        <f t="shared" si="56"/>
        <v>42</v>
      </c>
      <c r="H415">
        <f t="shared" si="57"/>
        <v>45</v>
      </c>
      <c r="I415">
        <f t="shared" si="58"/>
        <v>14</v>
      </c>
      <c r="K415">
        <f t="shared" si="60"/>
        <v>413</v>
      </c>
      <c r="L415">
        <f>VLOOKUP(B415,'report (2)'!$Y$277:$AG$356,'report (2)'!Z$275)</f>
        <v>167.5</v>
      </c>
      <c r="M415">
        <f>VLOOKUP(C415,'report (2)'!$Y$277:$AG$356,'report (2)'!AA$275)</f>
        <v>10.7</v>
      </c>
      <c r="N415">
        <f>VLOOKUP(D415,'report (2)'!$Y$277:$AG$356,'report (2)'!AB$275)</f>
        <v>28.4</v>
      </c>
      <c r="O415">
        <f>VLOOKUP(E415,'report (2)'!$Y$277:$AG$356,'report (2)'!AC$275)</f>
        <v>0</v>
      </c>
      <c r="P415">
        <f>VLOOKUP(F415,'report (2)'!$Y$277:$AG$356,'report (2)'!AD$275)</f>
        <v>17.3</v>
      </c>
      <c r="Q415">
        <f>VLOOKUP(G415,'report (2)'!$Y$277:$AG$356,'report (2)'!AE$275)</f>
        <v>0</v>
      </c>
      <c r="R415">
        <f>VLOOKUP(H415,'report (2)'!$Y$277:$AG$356,'report (2)'!AF$275)</f>
        <v>0</v>
      </c>
      <c r="S415">
        <f>VLOOKUP(I415,'report (2)'!$Y$277:$AG$356,'report (2)'!AG$275)</f>
        <v>17.8</v>
      </c>
      <c r="T415">
        <f t="shared" si="61"/>
        <v>241.70000000000002</v>
      </c>
    </row>
    <row r="416" spans="1:20" x14ac:dyDescent="0.3">
      <c r="A416">
        <f t="shared" si="62"/>
        <v>414</v>
      </c>
      <c r="B416">
        <f>'report (2)'!$N$197</f>
        <v>51</v>
      </c>
      <c r="C416">
        <f>'report (2)'!$O$197</f>
        <v>39</v>
      </c>
      <c r="D416">
        <f>'report (2)'!$P$198</f>
        <v>36</v>
      </c>
      <c r="E416">
        <f t="shared" si="63"/>
        <v>80</v>
      </c>
      <c r="F416">
        <f t="shared" si="59"/>
        <v>30</v>
      </c>
      <c r="G416">
        <f t="shared" si="56"/>
        <v>42</v>
      </c>
      <c r="H416">
        <f t="shared" si="57"/>
        <v>45</v>
      </c>
      <c r="I416">
        <f t="shared" si="58"/>
        <v>1</v>
      </c>
      <c r="K416">
        <f t="shared" si="60"/>
        <v>414</v>
      </c>
      <c r="L416">
        <f>VLOOKUP(B416,'report (2)'!$Y$277:$AG$356,'report (2)'!Z$275)</f>
        <v>167.5</v>
      </c>
      <c r="M416">
        <f>VLOOKUP(C416,'report (2)'!$Y$277:$AG$356,'report (2)'!AA$275)</f>
        <v>10.7</v>
      </c>
      <c r="N416">
        <f>VLOOKUP(D416,'report (2)'!$Y$277:$AG$356,'report (2)'!AB$275)</f>
        <v>28.4</v>
      </c>
      <c r="O416">
        <f>VLOOKUP(E416,'report (2)'!$Y$277:$AG$356,'report (2)'!AC$275)</f>
        <v>0</v>
      </c>
      <c r="P416">
        <f>VLOOKUP(F416,'report (2)'!$Y$277:$AG$356,'report (2)'!AD$275)</f>
        <v>17.3</v>
      </c>
      <c r="Q416">
        <f>VLOOKUP(G416,'report (2)'!$Y$277:$AG$356,'report (2)'!AE$275)</f>
        <v>0</v>
      </c>
      <c r="R416">
        <f>VLOOKUP(H416,'report (2)'!$Y$277:$AG$356,'report (2)'!AF$275)</f>
        <v>0</v>
      </c>
      <c r="S416">
        <f>VLOOKUP(I416,'report (2)'!$Y$277:$AG$356,'report (2)'!AG$275)</f>
        <v>17.8</v>
      </c>
      <c r="T416">
        <f t="shared" si="61"/>
        <v>241.70000000000002</v>
      </c>
    </row>
    <row r="417" spans="1:20" x14ac:dyDescent="0.3">
      <c r="A417">
        <f t="shared" si="62"/>
        <v>415</v>
      </c>
      <c r="B417">
        <f>'report (2)'!$N$197</f>
        <v>51</v>
      </c>
      <c r="C417">
        <f>'report (2)'!$O$197</f>
        <v>39</v>
      </c>
      <c r="D417">
        <f>'report (2)'!$P$198</f>
        <v>36</v>
      </c>
      <c r="E417">
        <f t="shared" si="63"/>
        <v>55</v>
      </c>
      <c r="F417">
        <f t="shared" si="59"/>
        <v>30</v>
      </c>
      <c r="G417">
        <f t="shared" si="56"/>
        <v>42</v>
      </c>
      <c r="H417">
        <f t="shared" si="57"/>
        <v>45</v>
      </c>
      <c r="I417">
        <f t="shared" si="58"/>
        <v>26</v>
      </c>
      <c r="K417">
        <f t="shared" si="60"/>
        <v>415</v>
      </c>
      <c r="L417">
        <f>VLOOKUP(B417,'report (2)'!$Y$277:$AG$356,'report (2)'!Z$275)</f>
        <v>167.5</v>
      </c>
      <c r="M417">
        <f>VLOOKUP(C417,'report (2)'!$Y$277:$AG$356,'report (2)'!AA$275)</f>
        <v>10.7</v>
      </c>
      <c r="N417">
        <f>VLOOKUP(D417,'report (2)'!$Y$277:$AG$356,'report (2)'!AB$275)</f>
        <v>28.4</v>
      </c>
      <c r="O417">
        <f>VLOOKUP(E417,'report (2)'!$Y$277:$AG$356,'report (2)'!AC$275)</f>
        <v>0</v>
      </c>
      <c r="P417">
        <f>VLOOKUP(F417,'report (2)'!$Y$277:$AG$356,'report (2)'!AD$275)</f>
        <v>17.3</v>
      </c>
      <c r="Q417">
        <f>VLOOKUP(G417,'report (2)'!$Y$277:$AG$356,'report (2)'!AE$275)</f>
        <v>0</v>
      </c>
      <c r="R417">
        <f>VLOOKUP(H417,'report (2)'!$Y$277:$AG$356,'report (2)'!AF$275)</f>
        <v>0</v>
      </c>
      <c r="S417">
        <f>VLOOKUP(I417,'report (2)'!$Y$277:$AG$356,'report (2)'!AG$275)</f>
        <v>17.8</v>
      </c>
      <c r="T417">
        <f t="shared" si="61"/>
        <v>241.70000000000002</v>
      </c>
    </row>
    <row r="418" spans="1:20" x14ac:dyDescent="0.3">
      <c r="A418">
        <f t="shared" si="62"/>
        <v>416</v>
      </c>
      <c r="B418">
        <f>'report (2)'!$N$197</f>
        <v>51</v>
      </c>
      <c r="C418">
        <f>'report (2)'!$O$197</f>
        <v>39</v>
      </c>
      <c r="D418">
        <f>'report (2)'!$P$199</f>
        <v>58</v>
      </c>
      <c r="E418">
        <f t="shared" si="63"/>
        <v>25</v>
      </c>
      <c r="F418">
        <f t="shared" si="59"/>
        <v>30</v>
      </c>
      <c r="G418">
        <f t="shared" si="56"/>
        <v>42</v>
      </c>
      <c r="H418">
        <f t="shared" si="57"/>
        <v>23</v>
      </c>
      <c r="I418">
        <f t="shared" si="58"/>
        <v>56</v>
      </c>
      <c r="K418">
        <f t="shared" si="60"/>
        <v>416</v>
      </c>
      <c r="L418">
        <f>VLOOKUP(B418,'report (2)'!$Y$277:$AG$356,'report (2)'!Z$275)</f>
        <v>167.5</v>
      </c>
      <c r="M418">
        <f>VLOOKUP(C418,'report (2)'!$Y$277:$AG$356,'report (2)'!AA$275)</f>
        <v>10.7</v>
      </c>
      <c r="N418">
        <f>VLOOKUP(D418,'report (2)'!$Y$277:$AG$356,'report (2)'!AB$275)</f>
        <v>0</v>
      </c>
      <c r="O418">
        <f>VLOOKUP(E418,'report (2)'!$Y$277:$AG$356,'report (2)'!AC$275)</f>
        <v>260.39999999999998</v>
      </c>
      <c r="P418">
        <f>VLOOKUP(F418,'report (2)'!$Y$277:$AG$356,'report (2)'!AD$275)</f>
        <v>17.3</v>
      </c>
      <c r="Q418">
        <f>VLOOKUP(G418,'report (2)'!$Y$277:$AG$356,'report (2)'!AE$275)</f>
        <v>0</v>
      </c>
      <c r="R418">
        <f>VLOOKUP(H418,'report (2)'!$Y$277:$AG$356,'report (2)'!AF$275)</f>
        <v>36</v>
      </c>
      <c r="S418">
        <f>VLOOKUP(I418,'report (2)'!$Y$277:$AG$356,'report (2)'!AG$275)</f>
        <v>0</v>
      </c>
      <c r="T418">
        <f t="shared" si="61"/>
        <v>491.9</v>
      </c>
    </row>
    <row r="419" spans="1:20" x14ac:dyDescent="0.3">
      <c r="A419">
        <f t="shared" si="62"/>
        <v>417</v>
      </c>
      <c r="B419">
        <f>'report (2)'!$N$197</f>
        <v>51</v>
      </c>
      <c r="C419">
        <f>'report (2)'!$O$197</f>
        <v>39</v>
      </c>
      <c r="D419">
        <f>'report (2)'!$P$199</f>
        <v>58</v>
      </c>
      <c r="E419">
        <f t="shared" si="63"/>
        <v>52</v>
      </c>
      <c r="F419">
        <f t="shared" si="59"/>
        <v>30</v>
      </c>
      <c r="G419">
        <f t="shared" si="56"/>
        <v>42</v>
      </c>
      <c r="H419">
        <f t="shared" si="57"/>
        <v>23</v>
      </c>
      <c r="I419">
        <f t="shared" si="58"/>
        <v>29</v>
      </c>
      <c r="K419">
        <f t="shared" si="60"/>
        <v>417</v>
      </c>
      <c r="L419">
        <f>VLOOKUP(B419,'report (2)'!$Y$277:$AG$356,'report (2)'!Z$275)</f>
        <v>167.5</v>
      </c>
      <c r="M419">
        <f>VLOOKUP(C419,'report (2)'!$Y$277:$AG$356,'report (2)'!AA$275)</f>
        <v>10.7</v>
      </c>
      <c r="N419">
        <f>VLOOKUP(D419,'report (2)'!$Y$277:$AG$356,'report (2)'!AB$275)</f>
        <v>0</v>
      </c>
      <c r="O419">
        <f>VLOOKUP(E419,'report (2)'!$Y$277:$AG$356,'report (2)'!AC$275)</f>
        <v>0</v>
      </c>
      <c r="P419">
        <f>VLOOKUP(F419,'report (2)'!$Y$277:$AG$356,'report (2)'!AD$275)</f>
        <v>17.3</v>
      </c>
      <c r="Q419">
        <f>VLOOKUP(G419,'report (2)'!$Y$277:$AG$356,'report (2)'!AE$275)</f>
        <v>0</v>
      </c>
      <c r="R419">
        <f>VLOOKUP(H419,'report (2)'!$Y$277:$AG$356,'report (2)'!AF$275)</f>
        <v>36</v>
      </c>
      <c r="S419">
        <f>VLOOKUP(I419,'report (2)'!$Y$277:$AG$356,'report (2)'!AG$275)</f>
        <v>17.8</v>
      </c>
      <c r="T419">
        <f t="shared" si="61"/>
        <v>249.3</v>
      </c>
    </row>
    <row r="420" spans="1:20" x14ac:dyDescent="0.3">
      <c r="A420">
        <f t="shared" si="62"/>
        <v>418</v>
      </c>
      <c r="B420">
        <f>'report (2)'!$N$197</f>
        <v>51</v>
      </c>
      <c r="C420">
        <f>'report (2)'!$O$197</f>
        <v>39</v>
      </c>
      <c r="D420">
        <f>'report (2)'!$P$199</f>
        <v>58</v>
      </c>
      <c r="E420">
        <f t="shared" si="63"/>
        <v>67</v>
      </c>
      <c r="F420">
        <f t="shared" si="59"/>
        <v>30</v>
      </c>
      <c r="G420">
        <f t="shared" si="56"/>
        <v>42</v>
      </c>
      <c r="H420">
        <f t="shared" si="57"/>
        <v>23</v>
      </c>
      <c r="I420">
        <f t="shared" si="58"/>
        <v>14</v>
      </c>
      <c r="K420">
        <f t="shared" si="60"/>
        <v>418</v>
      </c>
      <c r="L420">
        <f>VLOOKUP(B420,'report (2)'!$Y$277:$AG$356,'report (2)'!Z$275)</f>
        <v>167.5</v>
      </c>
      <c r="M420">
        <f>VLOOKUP(C420,'report (2)'!$Y$277:$AG$356,'report (2)'!AA$275)</f>
        <v>10.7</v>
      </c>
      <c r="N420">
        <f>VLOOKUP(D420,'report (2)'!$Y$277:$AG$356,'report (2)'!AB$275)</f>
        <v>0</v>
      </c>
      <c r="O420">
        <f>VLOOKUP(E420,'report (2)'!$Y$277:$AG$356,'report (2)'!AC$275)</f>
        <v>0</v>
      </c>
      <c r="P420">
        <f>VLOOKUP(F420,'report (2)'!$Y$277:$AG$356,'report (2)'!AD$275)</f>
        <v>17.3</v>
      </c>
      <c r="Q420">
        <f>VLOOKUP(G420,'report (2)'!$Y$277:$AG$356,'report (2)'!AE$275)</f>
        <v>0</v>
      </c>
      <c r="R420">
        <f>VLOOKUP(H420,'report (2)'!$Y$277:$AG$356,'report (2)'!AF$275)</f>
        <v>36</v>
      </c>
      <c r="S420">
        <f>VLOOKUP(I420,'report (2)'!$Y$277:$AG$356,'report (2)'!AG$275)</f>
        <v>17.8</v>
      </c>
      <c r="T420">
        <f t="shared" si="61"/>
        <v>249.3</v>
      </c>
    </row>
    <row r="421" spans="1:20" x14ac:dyDescent="0.3">
      <c r="A421">
        <f t="shared" si="62"/>
        <v>419</v>
      </c>
      <c r="B421">
        <f>'report (2)'!$N$197</f>
        <v>51</v>
      </c>
      <c r="C421">
        <f>'report (2)'!$O$197</f>
        <v>39</v>
      </c>
      <c r="D421">
        <f>'report (2)'!$P$199</f>
        <v>58</v>
      </c>
      <c r="E421">
        <f t="shared" si="63"/>
        <v>80</v>
      </c>
      <c r="F421">
        <f t="shared" si="59"/>
        <v>30</v>
      </c>
      <c r="G421">
        <f t="shared" si="56"/>
        <v>42</v>
      </c>
      <c r="H421">
        <f t="shared" si="57"/>
        <v>23</v>
      </c>
      <c r="I421">
        <f t="shared" si="58"/>
        <v>1</v>
      </c>
      <c r="K421">
        <f t="shared" si="60"/>
        <v>419</v>
      </c>
      <c r="L421">
        <f>VLOOKUP(B421,'report (2)'!$Y$277:$AG$356,'report (2)'!Z$275)</f>
        <v>167.5</v>
      </c>
      <c r="M421">
        <f>VLOOKUP(C421,'report (2)'!$Y$277:$AG$356,'report (2)'!AA$275)</f>
        <v>10.7</v>
      </c>
      <c r="N421">
        <f>VLOOKUP(D421,'report (2)'!$Y$277:$AG$356,'report (2)'!AB$275)</f>
        <v>0</v>
      </c>
      <c r="O421">
        <f>VLOOKUP(E421,'report (2)'!$Y$277:$AG$356,'report (2)'!AC$275)</f>
        <v>0</v>
      </c>
      <c r="P421">
        <f>VLOOKUP(F421,'report (2)'!$Y$277:$AG$356,'report (2)'!AD$275)</f>
        <v>17.3</v>
      </c>
      <c r="Q421">
        <f>VLOOKUP(G421,'report (2)'!$Y$277:$AG$356,'report (2)'!AE$275)</f>
        <v>0</v>
      </c>
      <c r="R421">
        <f>VLOOKUP(H421,'report (2)'!$Y$277:$AG$356,'report (2)'!AF$275)</f>
        <v>36</v>
      </c>
      <c r="S421">
        <f>VLOOKUP(I421,'report (2)'!$Y$277:$AG$356,'report (2)'!AG$275)</f>
        <v>17.8</v>
      </c>
      <c r="T421">
        <f t="shared" si="61"/>
        <v>249.3</v>
      </c>
    </row>
    <row r="422" spans="1:20" x14ac:dyDescent="0.3">
      <c r="A422">
        <f t="shared" si="62"/>
        <v>420</v>
      </c>
      <c r="B422">
        <f>'report (2)'!$N$197</f>
        <v>51</v>
      </c>
      <c r="C422">
        <f>'report (2)'!$O$197</f>
        <v>39</v>
      </c>
      <c r="D422">
        <f>'report (2)'!$P$199</f>
        <v>58</v>
      </c>
      <c r="E422">
        <f t="shared" si="63"/>
        <v>55</v>
      </c>
      <c r="F422">
        <f t="shared" si="59"/>
        <v>30</v>
      </c>
      <c r="G422">
        <f t="shared" si="56"/>
        <v>42</v>
      </c>
      <c r="H422">
        <f t="shared" si="57"/>
        <v>23</v>
      </c>
      <c r="I422">
        <f t="shared" si="58"/>
        <v>26</v>
      </c>
      <c r="K422">
        <f t="shared" si="60"/>
        <v>420</v>
      </c>
      <c r="L422">
        <f>VLOOKUP(B422,'report (2)'!$Y$277:$AG$356,'report (2)'!Z$275)</f>
        <v>167.5</v>
      </c>
      <c r="M422">
        <f>VLOOKUP(C422,'report (2)'!$Y$277:$AG$356,'report (2)'!AA$275)</f>
        <v>10.7</v>
      </c>
      <c r="N422">
        <f>VLOOKUP(D422,'report (2)'!$Y$277:$AG$356,'report (2)'!AB$275)</f>
        <v>0</v>
      </c>
      <c r="O422">
        <f>VLOOKUP(E422,'report (2)'!$Y$277:$AG$356,'report (2)'!AC$275)</f>
        <v>0</v>
      </c>
      <c r="P422">
        <f>VLOOKUP(F422,'report (2)'!$Y$277:$AG$356,'report (2)'!AD$275)</f>
        <v>17.3</v>
      </c>
      <c r="Q422">
        <f>VLOOKUP(G422,'report (2)'!$Y$277:$AG$356,'report (2)'!AE$275)</f>
        <v>0</v>
      </c>
      <c r="R422">
        <f>VLOOKUP(H422,'report (2)'!$Y$277:$AG$356,'report (2)'!AF$275)</f>
        <v>36</v>
      </c>
      <c r="S422">
        <f>VLOOKUP(I422,'report (2)'!$Y$277:$AG$356,'report (2)'!AG$275)</f>
        <v>17.8</v>
      </c>
      <c r="T422">
        <f t="shared" si="61"/>
        <v>249.3</v>
      </c>
    </row>
    <row r="423" spans="1:20" x14ac:dyDescent="0.3">
      <c r="A423">
        <f t="shared" si="62"/>
        <v>421</v>
      </c>
      <c r="B423">
        <f>'report (2)'!$N$197</f>
        <v>51</v>
      </c>
      <c r="C423">
        <f>'report (2)'!$O$197</f>
        <v>39</v>
      </c>
      <c r="D423">
        <f>'report (2)'!$P$200</f>
        <v>56</v>
      </c>
      <c r="E423">
        <f t="shared" si="63"/>
        <v>25</v>
      </c>
      <c r="F423">
        <f t="shared" si="59"/>
        <v>30</v>
      </c>
      <c r="G423">
        <f t="shared" si="56"/>
        <v>42</v>
      </c>
      <c r="H423">
        <f t="shared" si="57"/>
        <v>25</v>
      </c>
      <c r="I423">
        <f t="shared" si="58"/>
        <v>56</v>
      </c>
      <c r="K423">
        <f t="shared" si="60"/>
        <v>421</v>
      </c>
      <c r="L423">
        <f>VLOOKUP(B423,'report (2)'!$Y$277:$AG$356,'report (2)'!Z$275)</f>
        <v>167.5</v>
      </c>
      <c r="M423">
        <f>VLOOKUP(C423,'report (2)'!$Y$277:$AG$356,'report (2)'!AA$275)</f>
        <v>10.7</v>
      </c>
      <c r="N423">
        <f>VLOOKUP(D423,'report (2)'!$Y$277:$AG$356,'report (2)'!AB$275)</f>
        <v>28.4</v>
      </c>
      <c r="O423">
        <f>VLOOKUP(E423,'report (2)'!$Y$277:$AG$356,'report (2)'!AC$275)</f>
        <v>260.39999999999998</v>
      </c>
      <c r="P423">
        <f>VLOOKUP(F423,'report (2)'!$Y$277:$AG$356,'report (2)'!AD$275)</f>
        <v>17.3</v>
      </c>
      <c r="Q423">
        <f>VLOOKUP(G423,'report (2)'!$Y$277:$AG$356,'report (2)'!AE$275)</f>
        <v>0</v>
      </c>
      <c r="R423">
        <f>VLOOKUP(H423,'report (2)'!$Y$277:$AG$356,'report (2)'!AF$275)</f>
        <v>17.8</v>
      </c>
      <c r="S423">
        <f>VLOOKUP(I423,'report (2)'!$Y$277:$AG$356,'report (2)'!AG$275)</f>
        <v>0</v>
      </c>
      <c r="T423">
        <f t="shared" si="61"/>
        <v>502.1</v>
      </c>
    </row>
    <row r="424" spans="1:20" x14ac:dyDescent="0.3">
      <c r="A424">
        <f t="shared" si="62"/>
        <v>422</v>
      </c>
      <c r="B424">
        <f>'report (2)'!$N$197</f>
        <v>51</v>
      </c>
      <c r="C424">
        <f>'report (2)'!$O$197</f>
        <v>39</v>
      </c>
      <c r="D424">
        <f>'report (2)'!$P$200</f>
        <v>56</v>
      </c>
      <c r="E424">
        <f t="shared" si="63"/>
        <v>52</v>
      </c>
      <c r="F424">
        <f t="shared" si="59"/>
        <v>30</v>
      </c>
      <c r="G424">
        <f t="shared" si="56"/>
        <v>42</v>
      </c>
      <c r="H424">
        <f t="shared" si="57"/>
        <v>25</v>
      </c>
      <c r="I424">
        <f t="shared" si="58"/>
        <v>29</v>
      </c>
      <c r="K424">
        <f t="shared" si="60"/>
        <v>422</v>
      </c>
      <c r="L424">
        <f>VLOOKUP(B424,'report (2)'!$Y$277:$AG$356,'report (2)'!Z$275)</f>
        <v>167.5</v>
      </c>
      <c r="M424">
        <f>VLOOKUP(C424,'report (2)'!$Y$277:$AG$356,'report (2)'!AA$275)</f>
        <v>10.7</v>
      </c>
      <c r="N424">
        <f>VLOOKUP(D424,'report (2)'!$Y$277:$AG$356,'report (2)'!AB$275)</f>
        <v>28.4</v>
      </c>
      <c r="O424">
        <f>VLOOKUP(E424,'report (2)'!$Y$277:$AG$356,'report (2)'!AC$275)</f>
        <v>0</v>
      </c>
      <c r="P424">
        <f>VLOOKUP(F424,'report (2)'!$Y$277:$AG$356,'report (2)'!AD$275)</f>
        <v>17.3</v>
      </c>
      <c r="Q424">
        <f>VLOOKUP(G424,'report (2)'!$Y$277:$AG$356,'report (2)'!AE$275)</f>
        <v>0</v>
      </c>
      <c r="R424">
        <f>VLOOKUP(H424,'report (2)'!$Y$277:$AG$356,'report (2)'!AF$275)</f>
        <v>17.8</v>
      </c>
      <c r="S424">
        <f>VLOOKUP(I424,'report (2)'!$Y$277:$AG$356,'report (2)'!AG$275)</f>
        <v>17.8</v>
      </c>
      <c r="T424">
        <f t="shared" si="61"/>
        <v>259.5</v>
      </c>
    </row>
    <row r="425" spans="1:20" x14ac:dyDescent="0.3">
      <c r="A425">
        <f t="shared" si="62"/>
        <v>423</v>
      </c>
      <c r="B425">
        <f>'report (2)'!$N$197</f>
        <v>51</v>
      </c>
      <c r="C425">
        <f>'report (2)'!$O$197</f>
        <v>39</v>
      </c>
      <c r="D425">
        <f>'report (2)'!$P$200</f>
        <v>56</v>
      </c>
      <c r="E425">
        <f t="shared" si="63"/>
        <v>67</v>
      </c>
      <c r="F425">
        <f t="shared" si="59"/>
        <v>30</v>
      </c>
      <c r="G425">
        <f t="shared" si="56"/>
        <v>42</v>
      </c>
      <c r="H425">
        <f t="shared" si="57"/>
        <v>25</v>
      </c>
      <c r="I425">
        <f t="shared" si="58"/>
        <v>14</v>
      </c>
      <c r="K425">
        <f t="shared" si="60"/>
        <v>423</v>
      </c>
      <c r="L425">
        <f>VLOOKUP(B425,'report (2)'!$Y$277:$AG$356,'report (2)'!Z$275)</f>
        <v>167.5</v>
      </c>
      <c r="M425">
        <f>VLOOKUP(C425,'report (2)'!$Y$277:$AG$356,'report (2)'!AA$275)</f>
        <v>10.7</v>
      </c>
      <c r="N425">
        <f>VLOOKUP(D425,'report (2)'!$Y$277:$AG$356,'report (2)'!AB$275)</f>
        <v>28.4</v>
      </c>
      <c r="O425">
        <f>VLOOKUP(E425,'report (2)'!$Y$277:$AG$356,'report (2)'!AC$275)</f>
        <v>0</v>
      </c>
      <c r="P425">
        <f>VLOOKUP(F425,'report (2)'!$Y$277:$AG$356,'report (2)'!AD$275)</f>
        <v>17.3</v>
      </c>
      <c r="Q425">
        <f>VLOOKUP(G425,'report (2)'!$Y$277:$AG$356,'report (2)'!AE$275)</f>
        <v>0</v>
      </c>
      <c r="R425">
        <f>VLOOKUP(H425,'report (2)'!$Y$277:$AG$356,'report (2)'!AF$275)</f>
        <v>17.8</v>
      </c>
      <c r="S425">
        <f>VLOOKUP(I425,'report (2)'!$Y$277:$AG$356,'report (2)'!AG$275)</f>
        <v>17.8</v>
      </c>
      <c r="T425">
        <f t="shared" si="61"/>
        <v>259.5</v>
      </c>
    </row>
    <row r="426" spans="1:20" x14ac:dyDescent="0.3">
      <c r="A426">
        <f t="shared" si="62"/>
        <v>424</v>
      </c>
      <c r="B426">
        <f>'report (2)'!$N$197</f>
        <v>51</v>
      </c>
      <c r="C426">
        <f>'report (2)'!$O$197</f>
        <v>39</v>
      </c>
      <c r="D426">
        <f>'report (2)'!$P$200</f>
        <v>56</v>
      </c>
      <c r="E426">
        <f t="shared" si="63"/>
        <v>80</v>
      </c>
      <c r="F426">
        <f t="shared" si="59"/>
        <v>30</v>
      </c>
      <c r="G426">
        <f t="shared" si="56"/>
        <v>42</v>
      </c>
      <c r="H426">
        <f t="shared" si="57"/>
        <v>25</v>
      </c>
      <c r="I426">
        <f t="shared" si="58"/>
        <v>1</v>
      </c>
      <c r="K426">
        <f t="shared" si="60"/>
        <v>424</v>
      </c>
      <c r="L426">
        <f>VLOOKUP(B426,'report (2)'!$Y$277:$AG$356,'report (2)'!Z$275)</f>
        <v>167.5</v>
      </c>
      <c r="M426">
        <f>VLOOKUP(C426,'report (2)'!$Y$277:$AG$356,'report (2)'!AA$275)</f>
        <v>10.7</v>
      </c>
      <c r="N426">
        <f>VLOOKUP(D426,'report (2)'!$Y$277:$AG$356,'report (2)'!AB$275)</f>
        <v>28.4</v>
      </c>
      <c r="O426">
        <f>VLOOKUP(E426,'report (2)'!$Y$277:$AG$356,'report (2)'!AC$275)</f>
        <v>0</v>
      </c>
      <c r="P426">
        <f>VLOOKUP(F426,'report (2)'!$Y$277:$AG$356,'report (2)'!AD$275)</f>
        <v>17.3</v>
      </c>
      <c r="Q426">
        <f>VLOOKUP(G426,'report (2)'!$Y$277:$AG$356,'report (2)'!AE$275)</f>
        <v>0</v>
      </c>
      <c r="R426">
        <f>VLOOKUP(H426,'report (2)'!$Y$277:$AG$356,'report (2)'!AF$275)</f>
        <v>17.8</v>
      </c>
      <c r="S426">
        <f>VLOOKUP(I426,'report (2)'!$Y$277:$AG$356,'report (2)'!AG$275)</f>
        <v>17.8</v>
      </c>
      <c r="T426">
        <f t="shared" si="61"/>
        <v>259.5</v>
      </c>
    </row>
    <row r="427" spans="1:20" x14ac:dyDescent="0.3">
      <c r="A427">
        <f t="shared" si="62"/>
        <v>425</v>
      </c>
      <c r="B427">
        <f>'report (2)'!$N$197</f>
        <v>51</v>
      </c>
      <c r="C427">
        <f>'report (2)'!$O$197</f>
        <v>39</v>
      </c>
      <c r="D427">
        <f>'report (2)'!$P$200</f>
        <v>56</v>
      </c>
      <c r="E427">
        <f t="shared" si="63"/>
        <v>55</v>
      </c>
      <c r="F427">
        <f t="shared" si="59"/>
        <v>30</v>
      </c>
      <c r="G427">
        <f t="shared" si="56"/>
        <v>42</v>
      </c>
      <c r="H427">
        <f t="shared" si="57"/>
        <v>25</v>
      </c>
      <c r="I427">
        <f t="shared" si="58"/>
        <v>26</v>
      </c>
      <c r="K427">
        <f t="shared" si="60"/>
        <v>425</v>
      </c>
      <c r="L427">
        <f>VLOOKUP(B427,'report (2)'!$Y$277:$AG$356,'report (2)'!Z$275)</f>
        <v>167.5</v>
      </c>
      <c r="M427">
        <f>VLOOKUP(C427,'report (2)'!$Y$277:$AG$356,'report (2)'!AA$275)</f>
        <v>10.7</v>
      </c>
      <c r="N427">
        <f>VLOOKUP(D427,'report (2)'!$Y$277:$AG$356,'report (2)'!AB$275)</f>
        <v>28.4</v>
      </c>
      <c r="O427">
        <f>VLOOKUP(E427,'report (2)'!$Y$277:$AG$356,'report (2)'!AC$275)</f>
        <v>0</v>
      </c>
      <c r="P427">
        <f>VLOOKUP(F427,'report (2)'!$Y$277:$AG$356,'report (2)'!AD$275)</f>
        <v>17.3</v>
      </c>
      <c r="Q427">
        <f>VLOOKUP(G427,'report (2)'!$Y$277:$AG$356,'report (2)'!AE$275)</f>
        <v>0</v>
      </c>
      <c r="R427">
        <f>VLOOKUP(H427,'report (2)'!$Y$277:$AG$356,'report (2)'!AF$275)</f>
        <v>17.8</v>
      </c>
      <c r="S427">
        <f>VLOOKUP(I427,'report (2)'!$Y$277:$AG$356,'report (2)'!AG$275)</f>
        <v>17.8</v>
      </c>
      <c r="T427">
        <f t="shared" si="61"/>
        <v>259.5</v>
      </c>
    </row>
    <row r="428" spans="1:20" x14ac:dyDescent="0.3">
      <c r="A428">
        <f t="shared" si="62"/>
        <v>426</v>
      </c>
      <c r="B428">
        <f>'report (2)'!$N$197</f>
        <v>51</v>
      </c>
      <c r="C428">
        <f>'report (2)'!$O$197</f>
        <v>39</v>
      </c>
      <c r="D428">
        <f>'report (2)'!$P$201</f>
        <v>27</v>
      </c>
      <c r="E428">
        <f t="shared" si="63"/>
        <v>25</v>
      </c>
      <c r="F428">
        <f t="shared" si="59"/>
        <v>30</v>
      </c>
      <c r="G428">
        <f t="shared" si="56"/>
        <v>42</v>
      </c>
      <c r="H428">
        <f t="shared" si="57"/>
        <v>54</v>
      </c>
      <c r="I428">
        <f t="shared" si="58"/>
        <v>56</v>
      </c>
      <c r="K428">
        <f t="shared" si="60"/>
        <v>426</v>
      </c>
      <c r="L428">
        <f>VLOOKUP(B428,'report (2)'!$Y$277:$AG$356,'report (2)'!Z$275)</f>
        <v>167.5</v>
      </c>
      <c r="M428">
        <f>VLOOKUP(C428,'report (2)'!$Y$277:$AG$356,'report (2)'!AA$275)</f>
        <v>10.7</v>
      </c>
      <c r="N428">
        <f>VLOOKUP(D428,'report (2)'!$Y$277:$AG$356,'report (2)'!AB$275)</f>
        <v>64</v>
      </c>
      <c r="O428">
        <f>VLOOKUP(E428,'report (2)'!$Y$277:$AG$356,'report (2)'!AC$275)</f>
        <v>260.39999999999998</v>
      </c>
      <c r="P428">
        <f>VLOOKUP(F428,'report (2)'!$Y$277:$AG$356,'report (2)'!AD$275)</f>
        <v>17.3</v>
      </c>
      <c r="Q428">
        <f>VLOOKUP(G428,'report (2)'!$Y$277:$AG$356,'report (2)'!AE$275)</f>
        <v>0</v>
      </c>
      <c r="R428">
        <f>VLOOKUP(H428,'report (2)'!$Y$277:$AG$356,'report (2)'!AF$275)</f>
        <v>0</v>
      </c>
      <c r="S428">
        <f>VLOOKUP(I428,'report (2)'!$Y$277:$AG$356,'report (2)'!AG$275)</f>
        <v>0</v>
      </c>
      <c r="T428">
        <f t="shared" si="61"/>
        <v>519.9</v>
      </c>
    </row>
    <row r="429" spans="1:20" x14ac:dyDescent="0.3">
      <c r="A429">
        <f t="shared" si="62"/>
        <v>427</v>
      </c>
      <c r="B429">
        <f>'report (2)'!$N$197</f>
        <v>51</v>
      </c>
      <c r="C429">
        <f>'report (2)'!$O$197</f>
        <v>39</v>
      </c>
      <c r="D429">
        <f>'report (2)'!$P$201</f>
        <v>27</v>
      </c>
      <c r="E429">
        <f t="shared" si="63"/>
        <v>52</v>
      </c>
      <c r="F429">
        <f t="shared" si="59"/>
        <v>30</v>
      </c>
      <c r="G429">
        <f t="shared" si="56"/>
        <v>42</v>
      </c>
      <c r="H429">
        <f t="shared" si="57"/>
        <v>54</v>
      </c>
      <c r="I429">
        <f t="shared" si="58"/>
        <v>29</v>
      </c>
      <c r="K429">
        <f t="shared" si="60"/>
        <v>427</v>
      </c>
      <c r="L429">
        <f>VLOOKUP(B429,'report (2)'!$Y$277:$AG$356,'report (2)'!Z$275)</f>
        <v>167.5</v>
      </c>
      <c r="M429">
        <f>VLOOKUP(C429,'report (2)'!$Y$277:$AG$356,'report (2)'!AA$275)</f>
        <v>10.7</v>
      </c>
      <c r="N429">
        <f>VLOOKUP(D429,'report (2)'!$Y$277:$AG$356,'report (2)'!AB$275)</f>
        <v>64</v>
      </c>
      <c r="O429">
        <f>VLOOKUP(E429,'report (2)'!$Y$277:$AG$356,'report (2)'!AC$275)</f>
        <v>0</v>
      </c>
      <c r="P429">
        <f>VLOOKUP(F429,'report (2)'!$Y$277:$AG$356,'report (2)'!AD$275)</f>
        <v>17.3</v>
      </c>
      <c r="Q429">
        <f>VLOOKUP(G429,'report (2)'!$Y$277:$AG$356,'report (2)'!AE$275)</f>
        <v>0</v>
      </c>
      <c r="R429">
        <f>VLOOKUP(H429,'report (2)'!$Y$277:$AG$356,'report (2)'!AF$275)</f>
        <v>0</v>
      </c>
      <c r="S429">
        <f>VLOOKUP(I429,'report (2)'!$Y$277:$AG$356,'report (2)'!AG$275)</f>
        <v>17.8</v>
      </c>
      <c r="T429">
        <f t="shared" si="61"/>
        <v>277.3</v>
      </c>
    </row>
    <row r="430" spans="1:20" x14ac:dyDescent="0.3">
      <c r="A430">
        <f t="shared" si="62"/>
        <v>428</v>
      </c>
      <c r="B430">
        <f>'report (2)'!$N$197</f>
        <v>51</v>
      </c>
      <c r="C430">
        <f>'report (2)'!$O$197</f>
        <v>39</v>
      </c>
      <c r="D430">
        <f>'report (2)'!$P$201</f>
        <v>27</v>
      </c>
      <c r="E430">
        <f t="shared" si="63"/>
        <v>67</v>
      </c>
      <c r="F430">
        <f t="shared" si="59"/>
        <v>30</v>
      </c>
      <c r="G430">
        <f t="shared" si="56"/>
        <v>42</v>
      </c>
      <c r="H430">
        <f t="shared" si="57"/>
        <v>54</v>
      </c>
      <c r="I430">
        <f t="shared" si="58"/>
        <v>14</v>
      </c>
      <c r="K430">
        <f t="shared" si="60"/>
        <v>428</v>
      </c>
      <c r="L430">
        <f>VLOOKUP(B430,'report (2)'!$Y$277:$AG$356,'report (2)'!Z$275)</f>
        <v>167.5</v>
      </c>
      <c r="M430">
        <f>VLOOKUP(C430,'report (2)'!$Y$277:$AG$356,'report (2)'!AA$275)</f>
        <v>10.7</v>
      </c>
      <c r="N430">
        <f>VLOOKUP(D430,'report (2)'!$Y$277:$AG$356,'report (2)'!AB$275)</f>
        <v>64</v>
      </c>
      <c r="O430">
        <f>VLOOKUP(E430,'report (2)'!$Y$277:$AG$356,'report (2)'!AC$275)</f>
        <v>0</v>
      </c>
      <c r="P430">
        <f>VLOOKUP(F430,'report (2)'!$Y$277:$AG$356,'report (2)'!AD$275)</f>
        <v>17.3</v>
      </c>
      <c r="Q430">
        <f>VLOOKUP(G430,'report (2)'!$Y$277:$AG$356,'report (2)'!AE$275)</f>
        <v>0</v>
      </c>
      <c r="R430">
        <f>VLOOKUP(H430,'report (2)'!$Y$277:$AG$356,'report (2)'!AF$275)</f>
        <v>0</v>
      </c>
      <c r="S430">
        <f>VLOOKUP(I430,'report (2)'!$Y$277:$AG$356,'report (2)'!AG$275)</f>
        <v>17.8</v>
      </c>
      <c r="T430">
        <f t="shared" si="61"/>
        <v>277.3</v>
      </c>
    </row>
    <row r="431" spans="1:20" x14ac:dyDescent="0.3">
      <c r="A431">
        <f t="shared" si="62"/>
        <v>429</v>
      </c>
      <c r="B431">
        <f>'report (2)'!$N$197</f>
        <v>51</v>
      </c>
      <c r="C431">
        <f>'report (2)'!$O$197</f>
        <v>39</v>
      </c>
      <c r="D431">
        <f>'report (2)'!$P$201</f>
        <v>27</v>
      </c>
      <c r="E431">
        <f t="shared" si="63"/>
        <v>80</v>
      </c>
      <c r="F431">
        <f t="shared" si="59"/>
        <v>30</v>
      </c>
      <c r="G431">
        <f t="shared" si="56"/>
        <v>42</v>
      </c>
      <c r="H431">
        <f t="shared" si="57"/>
        <v>54</v>
      </c>
      <c r="I431">
        <f t="shared" si="58"/>
        <v>1</v>
      </c>
      <c r="K431">
        <f t="shared" si="60"/>
        <v>429</v>
      </c>
      <c r="L431">
        <f>VLOOKUP(B431,'report (2)'!$Y$277:$AG$356,'report (2)'!Z$275)</f>
        <v>167.5</v>
      </c>
      <c r="M431">
        <f>VLOOKUP(C431,'report (2)'!$Y$277:$AG$356,'report (2)'!AA$275)</f>
        <v>10.7</v>
      </c>
      <c r="N431">
        <f>VLOOKUP(D431,'report (2)'!$Y$277:$AG$356,'report (2)'!AB$275)</f>
        <v>64</v>
      </c>
      <c r="O431">
        <f>VLOOKUP(E431,'report (2)'!$Y$277:$AG$356,'report (2)'!AC$275)</f>
        <v>0</v>
      </c>
      <c r="P431">
        <f>VLOOKUP(F431,'report (2)'!$Y$277:$AG$356,'report (2)'!AD$275)</f>
        <v>17.3</v>
      </c>
      <c r="Q431">
        <f>VLOOKUP(G431,'report (2)'!$Y$277:$AG$356,'report (2)'!AE$275)</f>
        <v>0</v>
      </c>
      <c r="R431">
        <f>VLOOKUP(H431,'report (2)'!$Y$277:$AG$356,'report (2)'!AF$275)</f>
        <v>0</v>
      </c>
      <c r="S431">
        <f>VLOOKUP(I431,'report (2)'!$Y$277:$AG$356,'report (2)'!AG$275)</f>
        <v>17.8</v>
      </c>
      <c r="T431">
        <f t="shared" si="61"/>
        <v>277.3</v>
      </c>
    </row>
    <row r="432" spans="1:20" x14ac:dyDescent="0.3">
      <c r="A432">
        <f t="shared" si="62"/>
        <v>430</v>
      </c>
      <c r="B432">
        <f>'report (2)'!$N$197</f>
        <v>51</v>
      </c>
      <c r="C432">
        <f>'report (2)'!$O$197</f>
        <v>39</v>
      </c>
      <c r="D432">
        <f>'report (2)'!$P$201</f>
        <v>27</v>
      </c>
      <c r="E432">
        <f t="shared" si="63"/>
        <v>55</v>
      </c>
      <c r="F432">
        <f t="shared" si="59"/>
        <v>30</v>
      </c>
      <c r="G432">
        <f t="shared" si="56"/>
        <v>42</v>
      </c>
      <c r="H432">
        <f t="shared" si="57"/>
        <v>54</v>
      </c>
      <c r="I432">
        <f t="shared" si="58"/>
        <v>26</v>
      </c>
      <c r="K432">
        <f t="shared" si="60"/>
        <v>430</v>
      </c>
      <c r="L432">
        <f>VLOOKUP(B432,'report (2)'!$Y$277:$AG$356,'report (2)'!Z$275)</f>
        <v>167.5</v>
      </c>
      <c r="M432">
        <f>VLOOKUP(C432,'report (2)'!$Y$277:$AG$356,'report (2)'!AA$275)</f>
        <v>10.7</v>
      </c>
      <c r="N432">
        <f>VLOOKUP(D432,'report (2)'!$Y$277:$AG$356,'report (2)'!AB$275)</f>
        <v>64</v>
      </c>
      <c r="O432">
        <f>VLOOKUP(E432,'report (2)'!$Y$277:$AG$356,'report (2)'!AC$275)</f>
        <v>0</v>
      </c>
      <c r="P432">
        <f>VLOOKUP(F432,'report (2)'!$Y$277:$AG$356,'report (2)'!AD$275)</f>
        <v>17.3</v>
      </c>
      <c r="Q432">
        <f>VLOOKUP(G432,'report (2)'!$Y$277:$AG$356,'report (2)'!AE$275)</f>
        <v>0</v>
      </c>
      <c r="R432">
        <f>VLOOKUP(H432,'report (2)'!$Y$277:$AG$356,'report (2)'!AF$275)</f>
        <v>0</v>
      </c>
      <c r="S432">
        <f>VLOOKUP(I432,'report (2)'!$Y$277:$AG$356,'report (2)'!AG$275)</f>
        <v>17.8</v>
      </c>
      <c r="T432">
        <f t="shared" si="61"/>
        <v>277.3</v>
      </c>
    </row>
    <row r="433" spans="1:20" x14ac:dyDescent="0.3">
      <c r="A433">
        <f t="shared" si="62"/>
        <v>431</v>
      </c>
      <c r="B433">
        <f>'report (2)'!$N$197</f>
        <v>51</v>
      </c>
      <c r="C433">
        <f>'report (2)'!$O$197</f>
        <v>39</v>
      </c>
      <c r="D433">
        <f>'report (2)'!$P$202</f>
        <v>23</v>
      </c>
      <c r="E433">
        <f t="shared" si="63"/>
        <v>25</v>
      </c>
      <c r="F433">
        <f t="shared" si="59"/>
        <v>30</v>
      </c>
      <c r="G433">
        <f t="shared" si="56"/>
        <v>42</v>
      </c>
      <c r="H433">
        <f t="shared" si="57"/>
        <v>58</v>
      </c>
      <c r="I433">
        <f t="shared" si="58"/>
        <v>56</v>
      </c>
      <c r="K433">
        <f t="shared" si="60"/>
        <v>431</v>
      </c>
      <c r="L433">
        <f>VLOOKUP(B433,'report (2)'!$Y$277:$AG$356,'report (2)'!Z$275)</f>
        <v>167.5</v>
      </c>
      <c r="M433">
        <f>VLOOKUP(C433,'report (2)'!$Y$277:$AG$356,'report (2)'!AA$275)</f>
        <v>10.7</v>
      </c>
      <c r="N433">
        <f>VLOOKUP(D433,'report (2)'!$Y$277:$AG$356,'report (2)'!AB$275)</f>
        <v>64</v>
      </c>
      <c r="O433">
        <f>VLOOKUP(E433,'report (2)'!$Y$277:$AG$356,'report (2)'!AC$275)</f>
        <v>260.39999999999998</v>
      </c>
      <c r="P433">
        <f>VLOOKUP(F433,'report (2)'!$Y$277:$AG$356,'report (2)'!AD$275)</f>
        <v>17.3</v>
      </c>
      <c r="Q433">
        <f>VLOOKUP(G433,'report (2)'!$Y$277:$AG$356,'report (2)'!AE$275)</f>
        <v>0</v>
      </c>
      <c r="R433">
        <f>VLOOKUP(H433,'report (2)'!$Y$277:$AG$356,'report (2)'!AF$275)</f>
        <v>0</v>
      </c>
      <c r="S433">
        <f>VLOOKUP(I433,'report (2)'!$Y$277:$AG$356,'report (2)'!AG$275)</f>
        <v>0</v>
      </c>
      <c r="T433">
        <f t="shared" si="61"/>
        <v>519.9</v>
      </c>
    </row>
    <row r="434" spans="1:20" x14ac:dyDescent="0.3">
      <c r="A434">
        <f t="shared" si="62"/>
        <v>432</v>
      </c>
      <c r="B434">
        <f>'report (2)'!$N$197</f>
        <v>51</v>
      </c>
      <c r="C434">
        <f>'report (2)'!$O$197</f>
        <v>39</v>
      </c>
      <c r="D434">
        <f>'report (2)'!$P$202</f>
        <v>23</v>
      </c>
      <c r="E434">
        <f t="shared" si="63"/>
        <v>52</v>
      </c>
      <c r="F434">
        <f t="shared" si="59"/>
        <v>30</v>
      </c>
      <c r="G434">
        <f t="shared" si="56"/>
        <v>42</v>
      </c>
      <c r="H434">
        <f t="shared" si="57"/>
        <v>58</v>
      </c>
      <c r="I434">
        <f t="shared" si="58"/>
        <v>29</v>
      </c>
      <c r="K434">
        <f t="shared" si="60"/>
        <v>432</v>
      </c>
      <c r="L434">
        <f>VLOOKUP(B434,'report (2)'!$Y$277:$AG$356,'report (2)'!Z$275)</f>
        <v>167.5</v>
      </c>
      <c r="M434">
        <f>VLOOKUP(C434,'report (2)'!$Y$277:$AG$356,'report (2)'!AA$275)</f>
        <v>10.7</v>
      </c>
      <c r="N434">
        <f>VLOOKUP(D434,'report (2)'!$Y$277:$AG$356,'report (2)'!AB$275)</f>
        <v>64</v>
      </c>
      <c r="O434">
        <f>VLOOKUP(E434,'report (2)'!$Y$277:$AG$356,'report (2)'!AC$275)</f>
        <v>0</v>
      </c>
      <c r="P434">
        <f>VLOOKUP(F434,'report (2)'!$Y$277:$AG$356,'report (2)'!AD$275)</f>
        <v>17.3</v>
      </c>
      <c r="Q434">
        <f>VLOOKUP(G434,'report (2)'!$Y$277:$AG$356,'report (2)'!AE$275)</f>
        <v>0</v>
      </c>
      <c r="R434">
        <f>VLOOKUP(H434,'report (2)'!$Y$277:$AG$356,'report (2)'!AF$275)</f>
        <v>0</v>
      </c>
      <c r="S434">
        <f>VLOOKUP(I434,'report (2)'!$Y$277:$AG$356,'report (2)'!AG$275)</f>
        <v>17.8</v>
      </c>
      <c r="T434">
        <f t="shared" si="61"/>
        <v>277.3</v>
      </c>
    </row>
    <row r="435" spans="1:20" x14ac:dyDescent="0.3">
      <c r="A435">
        <f t="shared" si="62"/>
        <v>433</v>
      </c>
      <c r="B435">
        <f>'report (2)'!$N$197</f>
        <v>51</v>
      </c>
      <c r="C435">
        <f>'report (2)'!$O$197</f>
        <v>39</v>
      </c>
      <c r="D435">
        <f>'report (2)'!$P$202</f>
        <v>23</v>
      </c>
      <c r="E435">
        <f t="shared" si="63"/>
        <v>67</v>
      </c>
      <c r="F435">
        <f t="shared" si="59"/>
        <v>30</v>
      </c>
      <c r="G435">
        <f t="shared" si="56"/>
        <v>42</v>
      </c>
      <c r="H435">
        <f t="shared" si="57"/>
        <v>58</v>
      </c>
      <c r="I435">
        <f t="shared" si="58"/>
        <v>14</v>
      </c>
      <c r="K435">
        <f t="shared" si="60"/>
        <v>433</v>
      </c>
      <c r="L435">
        <f>VLOOKUP(B435,'report (2)'!$Y$277:$AG$356,'report (2)'!Z$275)</f>
        <v>167.5</v>
      </c>
      <c r="M435">
        <f>VLOOKUP(C435,'report (2)'!$Y$277:$AG$356,'report (2)'!AA$275)</f>
        <v>10.7</v>
      </c>
      <c r="N435">
        <f>VLOOKUP(D435,'report (2)'!$Y$277:$AG$356,'report (2)'!AB$275)</f>
        <v>64</v>
      </c>
      <c r="O435">
        <f>VLOOKUP(E435,'report (2)'!$Y$277:$AG$356,'report (2)'!AC$275)</f>
        <v>0</v>
      </c>
      <c r="P435">
        <f>VLOOKUP(F435,'report (2)'!$Y$277:$AG$356,'report (2)'!AD$275)</f>
        <v>17.3</v>
      </c>
      <c r="Q435">
        <f>VLOOKUP(G435,'report (2)'!$Y$277:$AG$356,'report (2)'!AE$275)</f>
        <v>0</v>
      </c>
      <c r="R435">
        <f>VLOOKUP(H435,'report (2)'!$Y$277:$AG$356,'report (2)'!AF$275)</f>
        <v>0</v>
      </c>
      <c r="S435">
        <f>VLOOKUP(I435,'report (2)'!$Y$277:$AG$356,'report (2)'!AG$275)</f>
        <v>17.8</v>
      </c>
      <c r="T435">
        <f t="shared" si="61"/>
        <v>277.3</v>
      </c>
    </row>
    <row r="436" spans="1:20" x14ac:dyDescent="0.3">
      <c r="A436">
        <f t="shared" si="62"/>
        <v>434</v>
      </c>
      <c r="B436">
        <f>'report (2)'!$N$197</f>
        <v>51</v>
      </c>
      <c r="C436">
        <f>'report (2)'!$O$197</f>
        <v>39</v>
      </c>
      <c r="D436">
        <f>'report (2)'!$P$202</f>
        <v>23</v>
      </c>
      <c r="E436">
        <f t="shared" si="63"/>
        <v>80</v>
      </c>
      <c r="F436">
        <f t="shared" si="59"/>
        <v>30</v>
      </c>
      <c r="G436">
        <f t="shared" si="56"/>
        <v>42</v>
      </c>
      <c r="H436">
        <f t="shared" si="57"/>
        <v>58</v>
      </c>
      <c r="I436">
        <f t="shared" si="58"/>
        <v>1</v>
      </c>
      <c r="K436">
        <f t="shared" si="60"/>
        <v>434</v>
      </c>
      <c r="L436">
        <f>VLOOKUP(B436,'report (2)'!$Y$277:$AG$356,'report (2)'!Z$275)</f>
        <v>167.5</v>
      </c>
      <c r="M436">
        <f>VLOOKUP(C436,'report (2)'!$Y$277:$AG$356,'report (2)'!AA$275)</f>
        <v>10.7</v>
      </c>
      <c r="N436">
        <f>VLOOKUP(D436,'report (2)'!$Y$277:$AG$356,'report (2)'!AB$275)</f>
        <v>64</v>
      </c>
      <c r="O436">
        <f>VLOOKUP(E436,'report (2)'!$Y$277:$AG$356,'report (2)'!AC$275)</f>
        <v>0</v>
      </c>
      <c r="P436">
        <f>VLOOKUP(F436,'report (2)'!$Y$277:$AG$356,'report (2)'!AD$275)</f>
        <v>17.3</v>
      </c>
      <c r="Q436">
        <f>VLOOKUP(G436,'report (2)'!$Y$277:$AG$356,'report (2)'!AE$275)</f>
        <v>0</v>
      </c>
      <c r="R436">
        <f>VLOOKUP(H436,'report (2)'!$Y$277:$AG$356,'report (2)'!AF$275)</f>
        <v>0</v>
      </c>
      <c r="S436">
        <f>VLOOKUP(I436,'report (2)'!$Y$277:$AG$356,'report (2)'!AG$275)</f>
        <v>17.8</v>
      </c>
      <c r="T436">
        <f t="shared" si="61"/>
        <v>277.3</v>
      </c>
    </row>
    <row r="437" spans="1:20" x14ac:dyDescent="0.3">
      <c r="A437">
        <f t="shared" si="62"/>
        <v>435</v>
      </c>
      <c r="B437">
        <f>'report (2)'!$N$197</f>
        <v>51</v>
      </c>
      <c r="C437">
        <f>'report (2)'!$O$197</f>
        <v>39</v>
      </c>
      <c r="D437">
        <f>'report (2)'!$P$202</f>
        <v>23</v>
      </c>
      <c r="E437">
        <f t="shared" si="63"/>
        <v>55</v>
      </c>
      <c r="F437">
        <f t="shared" si="59"/>
        <v>30</v>
      </c>
      <c r="G437">
        <f t="shared" si="56"/>
        <v>42</v>
      </c>
      <c r="H437">
        <f t="shared" si="57"/>
        <v>58</v>
      </c>
      <c r="I437">
        <f t="shared" si="58"/>
        <v>26</v>
      </c>
      <c r="K437">
        <f t="shared" si="60"/>
        <v>435</v>
      </c>
      <c r="L437">
        <f>VLOOKUP(B437,'report (2)'!$Y$277:$AG$356,'report (2)'!Z$275)</f>
        <v>167.5</v>
      </c>
      <c r="M437">
        <f>VLOOKUP(C437,'report (2)'!$Y$277:$AG$356,'report (2)'!AA$275)</f>
        <v>10.7</v>
      </c>
      <c r="N437">
        <f>VLOOKUP(D437,'report (2)'!$Y$277:$AG$356,'report (2)'!AB$275)</f>
        <v>64</v>
      </c>
      <c r="O437">
        <f>VLOOKUP(E437,'report (2)'!$Y$277:$AG$356,'report (2)'!AC$275)</f>
        <v>0</v>
      </c>
      <c r="P437">
        <f>VLOOKUP(F437,'report (2)'!$Y$277:$AG$356,'report (2)'!AD$275)</f>
        <v>17.3</v>
      </c>
      <c r="Q437">
        <f>VLOOKUP(G437,'report (2)'!$Y$277:$AG$356,'report (2)'!AE$275)</f>
        <v>0</v>
      </c>
      <c r="R437">
        <f>VLOOKUP(H437,'report (2)'!$Y$277:$AG$356,'report (2)'!AF$275)</f>
        <v>0</v>
      </c>
      <c r="S437">
        <f>VLOOKUP(I437,'report (2)'!$Y$277:$AG$356,'report (2)'!AG$275)</f>
        <v>17.8</v>
      </c>
      <c r="T437">
        <f t="shared" si="61"/>
        <v>277.3</v>
      </c>
    </row>
    <row r="438" spans="1:20" x14ac:dyDescent="0.3">
      <c r="A438">
        <f t="shared" si="62"/>
        <v>436</v>
      </c>
      <c r="B438">
        <f>'report (2)'!$N$197</f>
        <v>51</v>
      </c>
      <c r="C438">
        <f>'report (2)'!$O$197</f>
        <v>39</v>
      </c>
      <c r="D438">
        <f>'report (2)'!$P$203</f>
        <v>18</v>
      </c>
      <c r="E438">
        <f t="shared" si="63"/>
        <v>25</v>
      </c>
      <c r="F438">
        <f t="shared" si="59"/>
        <v>30</v>
      </c>
      <c r="G438">
        <f t="shared" si="56"/>
        <v>42</v>
      </c>
      <c r="H438">
        <f t="shared" si="57"/>
        <v>63</v>
      </c>
      <c r="I438">
        <f t="shared" si="58"/>
        <v>56</v>
      </c>
      <c r="K438">
        <f t="shared" si="60"/>
        <v>436</v>
      </c>
      <c r="L438">
        <f>VLOOKUP(B438,'report (2)'!$Y$277:$AG$356,'report (2)'!Z$275)</f>
        <v>167.5</v>
      </c>
      <c r="M438">
        <f>VLOOKUP(C438,'report (2)'!$Y$277:$AG$356,'report (2)'!AA$275)</f>
        <v>10.7</v>
      </c>
      <c r="N438">
        <f>VLOOKUP(D438,'report (2)'!$Y$277:$AG$356,'report (2)'!AB$275)</f>
        <v>64.5</v>
      </c>
      <c r="O438">
        <f>VLOOKUP(E438,'report (2)'!$Y$277:$AG$356,'report (2)'!AC$275)</f>
        <v>260.39999999999998</v>
      </c>
      <c r="P438">
        <f>VLOOKUP(F438,'report (2)'!$Y$277:$AG$356,'report (2)'!AD$275)</f>
        <v>17.3</v>
      </c>
      <c r="Q438">
        <f>VLOOKUP(G438,'report (2)'!$Y$277:$AG$356,'report (2)'!AE$275)</f>
        <v>0</v>
      </c>
      <c r="R438">
        <f>VLOOKUP(H438,'report (2)'!$Y$277:$AG$356,'report (2)'!AF$275)</f>
        <v>0</v>
      </c>
      <c r="S438">
        <f>VLOOKUP(I438,'report (2)'!$Y$277:$AG$356,'report (2)'!AG$275)</f>
        <v>0</v>
      </c>
      <c r="T438">
        <f t="shared" si="61"/>
        <v>520.4</v>
      </c>
    </row>
    <row r="439" spans="1:20" x14ac:dyDescent="0.3">
      <c r="A439">
        <f t="shared" si="62"/>
        <v>437</v>
      </c>
      <c r="B439">
        <f>'report (2)'!$N$197</f>
        <v>51</v>
      </c>
      <c r="C439">
        <f>'report (2)'!$O$197</f>
        <v>39</v>
      </c>
      <c r="D439">
        <f>'report (2)'!$P$203</f>
        <v>18</v>
      </c>
      <c r="E439">
        <f t="shared" si="63"/>
        <v>52</v>
      </c>
      <c r="F439">
        <f t="shared" si="59"/>
        <v>30</v>
      </c>
      <c r="G439">
        <f t="shared" si="56"/>
        <v>42</v>
      </c>
      <c r="H439">
        <f t="shared" si="57"/>
        <v>63</v>
      </c>
      <c r="I439">
        <f t="shared" si="58"/>
        <v>29</v>
      </c>
      <c r="K439">
        <f t="shared" si="60"/>
        <v>437</v>
      </c>
      <c r="L439">
        <f>VLOOKUP(B439,'report (2)'!$Y$277:$AG$356,'report (2)'!Z$275)</f>
        <v>167.5</v>
      </c>
      <c r="M439">
        <f>VLOOKUP(C439,'report (2)'!$Y$277:$AG$356,'report (2)'!AA$275)</f>
        <v>10.7</v>
      </c>
      <c r="N439">
        <f>VLOOKUP(D439,'report (2)'!$Y$277:$AG$356,'report (2)'!AB$275)</f>
        <v>64.5</v>
      </c>
      <c r="O439">
        <f>VLOOKUP(E439,'report (2)'!$Y$277:$AG$356,'report (2)'!AC$275)</f>
        <v>0</v>
      </c>
      <c r="P439">
        <f>VLOOKUP(F439,'report (2)'!$Y$277:$AG$356,'report (2)'!AD$275)</f>
        <v>17.3</v>
      </c>
      <c r="Q439">
        <f>VLOOKUP(G439,'report (2)'!$Y$277:$AG$356,'report (2)'!AE$275)</f>
        <v>0</v>
      </c>
      <c r="R439">
        <f>VLOOKUP(H439,'report (2)'!$Y$277:$AG$356,'report (2)'!AF$275)</f>
        <v>0</v>
      </c>
      <c r="S439">
        <f>VLOOKUP(I439,'report (2)'!$Y$277:$AG$356,'report (2)'!AG$275)</f>
        <v>17.8</v>
      </c>
      <c r="T439">
        <f t="shared" si="61"/>
        <v>277.8</v>
      </c>
    </row>
    <row r="440" spans="1:20" x14ac:dyDescent="0.3">
      <c r="A440">
        <f t="shared" si="62"/>
        <v>438</v>
      </c>
      <c r="B440">
        <f>'report (2)'!$N$197</f>
        <v>51</v>
      </c>
      <c r="C440">
        <f>'report (2)'!$O$197</f>
        <v>39</v>
      </c>
      <c r="D440">
        <f>'report (2)'!$P$203</f>
        <v>18</v>
      </c>
      <c r="E440">
        <f t="shared" si="63"/>
        <v>67</v>
      </c>
      <c r="F440">
        <f t="shared" si="59"/>
        <v>30</v>
      </c>
      <c r="G440">
        <f t="shared" si="56"/>
        <v>42</v>
      </c>
      <c r="H440">
        <f t="shared" si="57"/>
        <v>63</v>
      </c>
      <c r="I440">
        <f t="shared" si="58"/>
        <v>14</v>
      </c>
      <c r="K440">
        <f t="shared" si="60"/>
        <v>438</v>
      </c>
      <c r="L440">
        <f>VLOOKUP(B440,'report (2)'!$Y$277:$AG$356,'report (2)'!Z$275)</f>
        <v>167.5</v>
      </c>
      <c r="M440">
        <f>VLOOKUP(C440,'report (2)'!$Y$277:$AG$356,'report (2)'!AA$275)</f>
        <v>10.7</v>
      </c>
      <c r="N440">
        <f>VLOOKUP(D440,'report (2)'!$Y$277:$AG$356,'report (2)'!AB$275)</f>
        <v>64.5</v>
      </c>
      <c r="O440">
        <f>VLOOKUP(E440,'report (2)'!$Y$277:$AG$356,'report (2)'!AC$275)</f>
        <v>0</v>
      </c>
      <c r="P440">
        <f>VLOOKUP(F440,'report (2)'!$Y$277:$AG$356,'report (2)'!AD$275)</f>
        <v>17.3</v>
      </c>
      <c r="Q440">
        <f>VLOOKUP(G440,'report (2)'!$Y$277:$AG$356,'report (2)'!AE$275)</f>
        <v>0</v>
      </c>
      <c r="R440">
        <f>VLOOKUP(H440,'report (2)'!$Y$277:$AG$356,'report (2)'!AF$275)</f>
        <v>0</v>
      </c>
      <c r="S440">
        <f>VLOOKUP(I440,'report (2)'!$Y$277:$AG$356,'report (2)'!AG$275)</f>
        <v>17.8</v>
      </c>
      <c r="T440">
        <f t="shared" si="61"/>
        <v>277.8</v>
      </c>
    </row>
    <row r="441" spans="1:20" x14ac:dyDescent="0.3">
      <c r="A441">
        <f t="shared" si="62"/>
        <v>439</v>
      </c>
      <c r="B441">
        <f>'report (2)'!$N$197</f>
        <v>51</v>
      </c>
      <c r="C441">
        <f>'report (2)'!$O$197</f>
        <v>39</v>
      </c>
      <c r="D441">
        <f>'report (2)'!$P$203</f>
        <v>18</v>
      </c>
      <c r="E441">
        <f t="shared" si="63"/>
        <v>80</v>
      </c>
      <c r="F441">
        <f t="shared" si="59"/>
        <v>30</v>
      </c>
      <c r="G441">
        <f t="shared" si="56"/>
        <v>42</v>
      </c>
      <c r="H441">
        <f t="shared" si="57"/>
        <v>63</v>
      </c>
      <c r="I441">
        <f t="shared" si="58"/>
        <v>1</v>
      </c>
      <c r="K441">
        <f t="shared" si="60"/>
        <v>439</v>
      </c>
      <c r="L441">
        <f>VLOOKUP(B441,'report (2)'!$Y$277:$AG$356,'report (2)'!Z$275)</f>
        <v>167.5</v>
      </c>
      <c r="M441">
        <f>VLOOKUP(C441,'report (2)'!$Y$277:$AG$356,'report (2)'!AA$275)</f>
        <v>10.7</v>
      </c>
      <c r="N441">
        <f>VLOOKUP(D441,'report (2)'!$Y$277:$AG$356,'report (2)'!AB$275)</f>
        <v>64.5</v>
      </c>
      <c r="O441">
        <f>VLOOKUP(E441,'report (2)'!$Y$277:$AG$356,'report (2)'!AC$275)</f>
        <v>0</v>
      </c>
      <c r="P441">
        <f>VLOOKUP(F441,'report (2)'!$Y$277:$AG$356,'report (2)'!AD$275)</f>
        <v>17.3</v>
      </c>
      <c r="Q441">
        <f>VLOOKUP(G441,'report (2)'!$Y$277:$AG$356,'report (2)'!AE$275)</f>
        <v>0</v>
      </c>
      <c r="R441">
        <f>VLOOKUP(H441,'report (2)'!$Y$277:$AG$356,'report (2)'!AF$275)</f>
        <v>0</v>
      </c>
      <c r="S441">
        <f>VLOOKUP(I441,'report (2)'!$Y$277:$AG$356,'report (2)'!AG$275)</f>
        <v>17.8</v>
      </c>
      <c r="T441">
        <f t="shared" si="61"/>
        <v>277.8</v>
      </c>
    </row>
    <row r="442" spans="1:20" x14ac:dyDescent="0.3">
      <c r="A442">
        <f t="shared" si="62"/>
        <v>440</v>
      </c>
      <c r="B442">
        <f>'report (2)'!$N$197</f>
        <v>51</v>
      </c>
      <c r="C442">
        <f>'report (2)'!$O$197</f>
        <v>39</v>
      </c>
      <c r="D442">
        <f>'report (2)'!$P$203</f>
        <v>18</v>
      </c>
      <c r="E442">
        <f t="shared" si="63"/>
        <v>55</v>
      </c>
      <c r="F442">
        <f t="shared" si="59"/>
        <v>30</v>
      </c>
      <c r="G442">
        <f t="shared" si="56"/>
        <v>42</v>
      </c>
      <c r="H442">
        <f t="shared" si="57"/>
        <v>63</v>
      </c>
      <c r="I442">
        <f t="shared" si="58"/>
        <v>26</v>
      </c>
      <c r="K442">
        <f t="shared" si="60"/>
        <v>440</v>
      </c>
      <c r="L442">
        <f>VLOOKUP(B442,'report (2)'!$Y$277:$AG$356,'report (2)'!Z$275)</f>
        <v>167.5</v>
      </c>
      <c r="M442">
        <f>VLOOKUP(C442,'report (2)'!$Y$277:$AG$356,'report (2)'!AA$275)</f>
        <v>10.7</v>
      </c>
      <c r="N442">
        <f>VLOOKUP(D442,'report (2)'!$Y$277:$AG$356,'report (2)'!AB$275)</f>
        <v>64.5</v>
      </c>
      <c r="O442">
        <f>VLOOKUP(E442,'report (2)'!$Y$277:$AG$356,'report (2)'!AC$275)</f>
        <v>0</v>
      </c>
      <c r="P442">
        <f>VLOOKUP(F442,'report (2)'!$Y$277:$AG$356,'report (2)'!AD$275)</f>
        <v>17.3</v>
      </c>
      <c r="Q442">
        <f>VLOOKUP(G442,'report (2)'!$Y$277:$AG$356,'report (2)'!AE$275)</f>
        <v>0</v>
      </c>
      <c r="R442">
        <f>VLOOKUP(H442,'report (2)'!$Y$277:$AG$356,'report (2)'!AF$275)</f>
        <v>0</v>
      </c>
      <c r="S442">
        <f>VLOOKUP(I442,'report (2)'!$Y$277:$AG$356,'report (2)'!AG$275)</f>
        <v>17.8</v>
      </c>
      <c r="T442">
        <f t="shared" si="61"/>
        <v>277.8</v>
      </c>
    </row>
    <row r="443" spans="1:20" x14ac:dyDescent="0.3">
      <c r="A443">
        <f t="shared" si="62"/>
        <v>441</v>
      </c>
      <c r="B443">
        <f>'report (2)'!$N$197</f>
        <v>51</v>
      </c>
      <c r="C443">
        <f>'report (2)'!$O$197</f>
        <v>39</v>
      </c>
      <c r="D443">
        <f>'report (2)'!$P$204</f>
        <v>8</v>
      </c>
      <c r="E443">
        <f t="shared" si="63"/>
        <v>25</v>
      </c>
      <c r="F443">
        <f t="shared" si="59"/>
        <v>30</v>
      </c>
      <c r="G443">
        <f t="shared" si="56"/>
        <v>42</v>
      </c>
      <c r="H443">
        <f t="shared" si="57"/>
        <v>73</v>
      </c>
      <c r="I443">
        <f t="shared" si="58"/>
        <v>56</v>
      </c>
      <c r="K443">
        <f t="shared" si="60"/>
        <v>441</v>
      </c>
      <c r="L443">
        <f>VLOOKUP(B443,'report (2)'!$Y$277:$AG$356,'report (2)'!Z$275)</f>
        <v>167.5</v>
      </c>
      <c r="M443">
        <f>VLOOKUP(C443,'report (2)'!$Y$277:$AG$356,'report (2)'!AA$275)</f>
        <v>10.7</v>
      </c>
      <c r="N443">
        <f>VLOOKUP(D443,'report (2)'!$Y$277:$AG$356,'report (2)'!AB$275)</f>
        <v>107.6</v>
      </c>
      <c r="O443">
        <f>VLOOKUP(E443,'report (2)'!$Y$277:$AG$356,'report (2)'!AC$275)</f>
        <v>260.39999999999998</v>
      </c>
      <c r="P443">
        <f>VLOOKUP(F443,'report (2)'!$Y$277:$AG$356,'report (2)'!AD$275)</f>
        <v>17.3</v>
      </c>
      <c r="Q443">
        <f>VLOOKUP(G443,'report (2)'!$Y$277:$AG$356,'report (2)'!AE$275)</f>
        <v>0</v>
      </c>
      <c r="R443">
        <f>VLOOKUP(H443,'report (2)'!$Y$277:$AG$356,'report (2)'!AF$275)</f>
        <v>0</v>
      </c>
      <c r="S443">
        <f>VLOOKUP(I443,'report (2)'!$Y$277:$AG$356,'report (2)'!AG$275)</f>
        <v>0</v>
      </c>
      <c r="T443">
        <f t="shared" si="61"/>
        <v>563.49999999999989</v>
      </c>
    </row>
    <row r="444" spans="1:20" x14ac:dyDescent="0.3">
      <c r="A444">
        <f t="shared" si="62"/>
        <v>442</v>
      </c>
      <c r="B444">
        <f>'report (2)'!$N$197</f>
        <v>51</v>
      </c>
      <c r="C444">
        <f>'report (2)'!$O$197</f>
        <v>39</v>
      </c>
      <c r="D444">
        <f>'report (2)'!$P$204</f>
        <v>8</v>
      </c>
      <c r="E444">
        <f t="shared" si="63"/>
        <v>52</v>
      </c>
      <c r="F444">
        <f t="shared" si="59"/>
        <v>30</v>
      </c>
      <c r="G444">
        <f t="shared" si="56"/>
        <v>42</v>
      </c>
      <c r="H444">
        <f t="shared" si="57"/>
        <v>73</v>
      </c>
      <c r="I444">
        <f t="shared" si="58"/>
        <v>29</v>
      </c>
      <c r="K444">
        <f t="shared" si="60"/>
        <v>442</v>
      </c>
      <c r="L444">
        <f>VLOOKUP(B444,'report (2)'!$Y$277:$AG$356,'report (2)'!Z$275)</f>
        <v>167.5</v>
      </c>
      <c r="M444">
        <f>VLOOKUP(C444,'report (2)'!$Y$277:$AG$356,'report (2)'!AA$275)</f>
        <v>10.7</v>
      </c>
      <c r="N444">
        <f>VLOOKUP(D444,'report (2)'!$Y$277:$AG$356,'report (2)'!AB$275)</f>
        <v>107.6</v>
      </c>
      <c r="O444">
        <f>VLOOKUP(E444,'report (2)'!$Y$277:$AG$356,'report (2)'!AC$275)</f>
        <v>0</v>
      </c>
      <c r="P444">
        <f>VLOOKUP(F444,'report (2)'!$Y$277:$AG$356,'report (2)'!AD$275)</f>
        <v>17.3</v>
      </c>
      <c r="Q444">
        <f>VLOOKUP(G444,'report (2)'!$Y$277:$AG$356,'report (2)'!AE$275)</f>
        <v>0</v>
      </c>
      <c r="R444">
        <f>VLOOKUP(H444,'report (2)'!$Y$277:$AG$356,'report (2)'!AF$275)</f>
        <v>0</v>
      </c>
      <c r="S444">
        <f>VLOOKUP(I444,'report (2)'!$Y$277:$AG$356,'report (2)'!AG$275)</f>
        <v>17.8</v>
      </c>
      <c r="T444">
        <f t="shared" si="61"/>
        <v>320.89999999999998</v>
      </c>
    </row>
    <row r="445" spans="1:20" x14ac:dyDescent="0.3">
      <c r="A445">
        <f t="shared" si="62"/>
        <v>443</v>
      </c>
      <c r="B445">
        <f>'report (2)'!$N$197</f>
        <v>51</v>
      </c>
      <c r="C445">
        <f>'report (2)'!$O$197</f>
        <v>39</v>
      </c>
      <c r="D445">
        <f>'report (2)'!$P$204</f>
        <v>8</v>
      </c>
      <c r="E445">
        <f t="shared" si="63"/>
        <v>67</v>
      </c>
      <c r="F445">
        <f t="shared" si="59"/>
        <v>30</v>
      </c>
      <c r="G445">
        <f t="shared" si="56"/>
        <v>42</v>
      </c>
      <c r="H445">
        <f t="shared" si="57"/>
        <v>73</v>
      </c>
      <c r="I445">
        <f t="shared" si="58"/>
        <v>14</v>
      </c>
      <c r="K445">
        <f t="shared" si="60"/>
        <v>443</v>
      </c>
      <c r="L445">
        <f>VLOOKUP(B445,'report (2)'!$Y$277:$AG$356,'report (2)'!Z$275)</f>
        <v>167.5</v>
      </c>
      <c r="M445">
        <f>VLOOKUP(C445,'report (2)'!$Y$277:$AG$356,'report (2)'!AA$275)</f>
        <v>10.7</v>
      </c>
      <c r="N445">
        <f>VLOOKUP(D445,'report (2)'!$Y$277:$AG$356,'report (2)'!AB$275)</f>
        <v>107.6</v>
      </c>
      <c r="O445">
        <f>VLOOKUP(E445,'report (2)'!$Y$277:$AG$356,'report (2)'!AC$275)</f>
        <v>0</v>
      </c>
      <c r="P445">
        <f>VLOOKUP(F445,'report (2)'!$Y$277:$AG$356,'report (2)'!AD$275)</f>
        <v>17.3</v>
      </c>
      <c r="Q445">
        <f>VLOOKUP(G445,'report (2)'!$Y$277:$AG$356,'report (2)'!AE$275)</f>
        <v>0</v>
      </c>
      <c r="R445">
        <f>VLOOKUP(H445,'report (2)'!$Y$277:$AG$356,'report (2)'!AF$275)</f>
        <v>0</v>
      </c>
      <c r="S445">
        <f>VLOOKUP(I445,'report (2)'!$Y$277:$AG$356,'report (2)'!AG$275)</f>
        <v>17.8</v>
      </c>
      <c r="T445">
        <f t="shared" si="61"/>
        <v>320.89999999999998</v>
      </c>
    </row>
    <row r="446" spans="1:20" x14ac:dyDescent="0.3">
      <c r="A446">
        <f t="shared" si="62"/>
        <v>444</v>
      </c>
      <c r="B446">
        <f>'report (2)'!$N$197</f>
        <v>51</v>
      </c>
      <c r="C446">
        <f>'report (2)'!$O$197</f>
        <v>39</v>
      </c>
      <c r="D446">
        <f>'report (2)'!$P$204</f>
        <v>8</v>
      </c>
      <c r="E446">
        <f t="shared" si="63"/>
        <v>80</v>
      </c>
      <c r="F446">
        <f t="shared" si="59"/>
        <v>30</v>
      </c>
      <c r="G446">
        <f t="shared" si="56"/>
        <v>42</v>
      </c>
      <c r="H446">
        <f t="shared" si="57"/>
        <v>73</v>
      </c>
      <c r="I446">
        <f t="shared" si="58"/>
        <v>1</v>
      </c>
      <c r="K446">
        <f t="shared" si="60"/>
        <v>444</v>
      </c>
      <c r="L446">
        <f>VLOOKUP(B446,'report (2)'!$Y$277:$AG$356,'report (2)'!Z$275)</f>
        <v>167.5</v>
      </c>
      <c r="M446">
        <f>VLOOKUP(C446,'report (2)'!$Y$277:$AG$356,'report (2)'!AA$275)</f>
        <v>10.7</v>
      </c>
      <c r="N446">
        <f>VLOOKUP(D446,'report (2)'!$Y$277:$AG$356,'report (2)'!AB$275)</f>
        <v>107.6</v>
      </c>
      <c r="O446">
        <f>VLOOKUP(E446,'report (2)'!$Y$277:$AG$356,'report (2)'!AC$275)</f>
        <v>0</v>
      </c>
      <c r="P446">
        <f>VLOOKUP(F446,'report (2)'!$Y$277:$AG$356,'report (2)'!AD$275)</f>
        <v>17.3</v>
      </c>
      <c r="Q446">
        <f>VLOOKUP(G446,'report (2)'!$Y$277:$AG$356,'report (2)'!AE$275)</f>
        <v>0</v>
      </c>
      <c r="R446">
        <f>VLOOKUP(H446,'report (2)'!$Y$277:$AG$356,'report (2)'!AF$275)</f>
        <v>0</v>
      </c>
      <c r="S446">
        <f>VLOOKUP(I446,'report (2)'!$Y$277:$AG$356,'report (2)'!AG$275)</f>
        <v>17.8</v>
      </c>
      <c r="T446">
        <f t="shared" si="61"/>
        <v>320.89999999999998</v>
      </c>
    </row>
    <row r="447" spans="1:20" x14ac:dyDescent="0.3">
      <c r="A447">
        <f t="shared" si="62"/>
        <v>445</v>
      </c>
      <c r="B447">
        <f>'report (2)'!$N$197</f>
        <v>51</v>
      </c>
      <c r="C447">
        <f>'report (2)'!$O$197</f>
        <v>39</v>
      </c>
      <c r="D447">
        <f>'report (2)'!$P$204</f>
        <v>8</v>
      </c>
      <c r="E447">
        <f t="shared" si="63"/>
        <v>55</v>
      </c>
      <c r="F447">
        <f t="shared" si="59"/>
        <v>30</v>
      </c>
      <c r="G447">
        <f t="shared" si="56"/>
        <v>42</v>
      </c>
      <c r="H447">
        <f t="shared" si="57"/>
        <v>73</v>
      </c>
      <c r="I447">
        <f t="shared" si="58"/>
        <v>26</v>
      </c>
      <c r="K447">
        <f t="shared" si="60"/>
        <v>445</v>
      </c>
      <c r="L447">
        <f>VLOOKUP(B447,'report (2)'!$Y$277:$AG$356,'report (2)'!Z$275)</f>
        <v>167.5</v>
      </c>
      <c r="M447">
        <f>VLOOKUP(C447,'report (2)'!$Y$277:$AG$356,'report (2)'!AA$275)</f>
        <v>10.7</v>
      </c>
      <c r="N447">
        <f>VLOOKUP(D447,'report (2)'!$Y$277:$AG$356,'report (2)'!AB$275)</f>
        <v>107.6</v>
      </c>
      <c r="O447">
        <f>VLOOKUP(E447,'report (2)'!$Y$277:$AG$356,'report (2)'!AC$275)</f>
        <v>0</v>
      </c>
      <c r="P447">
        <f>VLOOKUP(F447,'report (2)'!$Y$277:$AG$356,'report (2)'!AD$275)</f>
        <v>17.3</v>
      </c>
      <c r="Q447">
        <f>VLOOKUP(G447,'report (2)'!$Y$277:$AG$356,'report (2)'!AE$275)</f>
        <v>0</v>
      </c>
      <c r="R447">
        <f>VLOOKUP(H447,'report (2)'!$Y$277:$AG$356,'report (2)'!AF$275)</f>
        <v>0</v>
      </c>
      <c r="S447">
        <f>VLOOKUP(I447,'report (2)'!$Y$277:$AG$356,'report (2)'!AG$275)</f>
        <v>17.8</v>
      </c>
      <c r="T447">
        <f t="shared" si="61"/>
        <v>320.89999999999998</v>
      </c>
    </row>
    <row r="448" spans="1:20" x14ac:dyDescent="0.3">
      <c r="A448">
        <f t="shared" si="62"/>
        <v>446</v>
      </c>
      <c r="B448">
        <f>'report (2)'!$N$197</f>
        <v>51</v>
      </c>
      <c r="C448">
        <f>'report (2)'!$O$197</f>
        <v>39</v>
      </c>
      <c r="D448">
        <f>'report (2)'!$P$205</f>
        <v>1</v>
      </c>
      <c r="E448">
        <f t="shared" si="63"/>
        <v>25</v>
      </c>
      <c r="F448">
        <f t="shared" si="59"/>
        <v>30</v>
      </c>
      <c r="G448">
        <f t="shared" si="56"/>
        <v>42</v>
      </c>
      <c r="H448">
        <f t="shared" si="57"/>
        <v>80</v>
      </c>
      <c r="I448">
        <f t="shared" si="58"/>
        <v>56</v>
      </c>
      <c r="K448">
        <f t="shared" si="60"/>
        <v>446</v>
      </c>
      <c r="L448">
        <f>VLOOKUP(B448,'report (2)'!$Y$277:$AG$356,'report (2)'!Z$275)</f>
        <v>167.5</v>
      </c>
      <c r="M448">
        <f>VLOOKUP(C448,'report (2)'!$Y$277:$AG$356,'report (2)'!AA$275)</f>
        <v>10.7</v>
      </c>
      <c r="N448">
        <f>VLOOKUP(D448,'report (2)'!$Y$277:$AG$356,'report (2)'!AB$275)</f>
        <v>195.5</v>
      </c>
      <c r="O448">
        <f>VLOOKUP(E448,'report (2)'!$Y$277:$AG$356,'report (2)'!AC$275)</f>
        <v>260.39999999999998</v>
      </c>
      <c r="P448">
        <f>VLOOKUP(F448,'report (2)'!$Y$277:$AG$356,'report (2)'!AD$275)</f>
        <v>17.3</v>
      </c>
      <c r="Q448">
        <f>VLOOKUP(G448,'report (2)'!$Y$277:$AG$356,'report (2)'!AE$275)</f>
        <v>0</v>
      </c>
      <c r="R448">
        <f>VLOOKUP(H448,'report (2)'!$Y$277:$AG$356,'report (2)'!AF$275)</f>
        <v>0</v>
      </c>
      <c r="S448">
        <f>VLOOKUP(I448,'report (2)'!$Y$277:$AG$356,'report (2)'!AG$275)</f>
        <v>0</v>
      </c>
      <c r="T448">
        <f t="shared" si="61"/>
        <v>651.39999999999986</v>
      </c>
    </row>
    <row r="449" spans="1:20" x14ac:dyDescent="0.3">
      <c r="A449">
        <f t="shared" si="62"/>
        <v>447</v>
      </c>
      <c r="B449">
        <f>'report (2)'!$N$197</f>
        <v>51</v>
      </c>
      <c r="C449">
        <f>'report (2)'!$O$197</f>
        <v>39</v>
      </c>
      <c r="D449">
        <f>'report (2)'!$P$205</f>
        <v>1</v>
      </c>
      <c r="E449">
        <f t="shared" si="63"/>
        <v>52</v>
      </c>
      <c r="F449">
        <f t="shared" si="59"/>
        <v>30</v>
      </c>
      <c r="G449">
        <f t="shared" si="56"/>
        <v>42</v>
      </c>
      <c r="H449">
        <f t="shared" si="57"/>
        <v>80</v>
      </c>
      <c r="I449">
        <f t="shared" si="58"/>
        <v>29</v>
      </c>
      <c r="K449">
        <f t="shared" si="60"/>
        <v>447</v>
      </c>
      <c r="L449">
        <f>VLOOKUP(B449,'report (2)'!$Y$277:$AG$356,'report (2)'!Z$275)</f>
        <v>167.5</v>
      </c>
      <c r="M449">
        <f>VLOOKUP(C449,'report (2)'!$Y$277:$AG$356,'report (2)'!AA$275)</f>
        <v>10.7</v>
      </c>
      <c r="N449">
        <f>VLOOKUP(D449,'report (2)'!$Y$277:$AG$356,'report (2)'!AB$275)</f>
        <v>195.5</v>
      </c>
      <c r="O449">
        <f>VLOOKUP(E449,'report (2)'!$Y$277:$AG$356,'report (2)'!AC$275)</f>
        <v>0</v>
      </c>
      <c r="P449">
        <f>VLOOKUP(F449,'report (2)'!$Y$277:$AG$356,'report (2)'!AD$275)</f>
        <v>17.3</v>
      </c>
      <c r="Q449">
        <f>VLOOKUP(G449,'report (2)'!$Y$277:$AG$356,'report (2)'!AE$275)</f>
        <v>0</v>
      </c>
      <c r="R449">
        <f>VLOOKUP(H449,'report (2)'!$Y$277:$AG$356,'report (2)'!AF$275)</f>
        <v>0</v>
      </c>
      <c r="S449">
        <f>VLOOKUP(I449,'report (2)'!$Y$277:$AG$356,'report (2)'!AG$275)</f>
        <v>17.8</v>
      </c>
      <c r="T449">
        <f t="shared" si="61"/>
        <v>408.8</v>
      </c>
    </row>
    <row r="450" spans="1:20" x14ac:dyDescent="0.3">
      <c r="A450">
        <f t="shared" si="62"/>
        <v>448</v>
      </c>
      <c r="B450">
        <f>'report (2)'!$N$197</f>
        <v>51</v>
      </c>
      <c r="C450">
        <f>'report (2)'!$O$197</f>
        <v>39</v>
      </c>
      <c r="D450">
        <f>'report (2)'!$P$205</f>
        <v>1</v>
      </c>
      <c r="E450">
        <f t="shared" si="63"/>
        <v>67</v>
      </c>
      <c r="F450">
        <f t="shared" si="59"/>
        <v>30</v>
      </c>
      <c r="G450">
        <f t="shared" si="56"/>
        <v>42</v>
      </c>
      <c r="H450">
        <f t="shared" si="57"/>
        <v>80</v>
      </c>
      <c r="I450">
        <f t="shared" si="58"/>
        <v>14</v>
      </c>
      <c r="K450">
        <f t="shared" si="60"/>
        <v>448</v>
      </c>
      <c r="L450">
        <f>VLOOKUP(B450,'report (2)'!$Y$277:$AG$356,'report (2)'!Z$275)</f>
        <v>167.5</v>
      </c>
      <c r="M450">
        <f>VLOOKUP(C450,'report (2)'!$Y$277:$AG$356,'report (2)'!AA$275)</f>
        <v>10.7</v>
      </c>
      <c r="N450">
        <f>VLOOKUP(D450,'report (2)'!$Y$277:$AG$356,'report (2)'!AB$275)</f>
        <v>195.5</v>
      </c>
      <c r="O450">
        <f>VLOOKUP(E450,'report (2)'!$Y$277:$AG$356,'report (2)'!AC$275)</f>
        <v>0</v>
      </c>
      <c r="P450">
        <f>VLOOKUP(F450,'report (2)'!$Y$277:$AG$356,'report (2)'!AD$275)</f>
        <v>17.3</v>
      </c>
      <c r="Q450">
        <f>VLOOKUP(G450,'report (2)'!$Y$277:$AG$356,'report (2)'!AE$275)</f>
        <v>0</v>
      </c>
      <c r="R450">
        <f>VLOOKUP(H450,'report (2)'!$Y$277:$AG$356,'report (2)'!AF$275)</f>
        <v>0</v>
      </c>
      <c r="S450">
        <f>VLOOKUP(I450,'report (2)'!$Y$277:$AG$356,'report (2)'!AG$275)</f>
        <v>17.8</v>
      </c>
      <c r="T450">
        <f t="shared" si="61"/>
        <v>408.8</v>
      </c>
    </row>
    <row r="451" spans="1:20" x14ac:dyDescent="0.3">
      <c r="A451">
        <f t="shared" si="62"/>
        <v>449</v>
      </c>
      <c r="B451">
        <f>'report (2)'!$N$197</f>
        <v>51</v>
      </c>
      <c r="C451">
        <f>'report (2)'!$O$197</f>
        <v>39</v>
      </c>
      <c r="D451">
        <f>'report (2)'!$P$205</f>
        <v>1</v>
      </c>
      <c r="E451">
        <f t="shared" si="63"/>
        <v>80</v>
      </c>
      <c r="F451">
        <f t="shared" si="59"/>
        <v>30</v>
      </c>
      <c r="G451">
        <f t="shared" ref="G451:G514" si="64">81-C451</f>
        <v>42</v>
      </c>
      <c r="H451">
        <f t="shared" ref="H451:H514" si="65">81-D451</f>
        <v>80</v>
      </c>
      <c r="I451">
        <f t="shared" ref="I451:I514" si="66">81-E451</f>
        <v>1</v>
      </c>
      <c r="K451">
        <f t="shared" si="60"/>
        <v>449</v>
      </c>
      <c r="L451">
        <f>VLOOKUP(B451,'report (2)'!$Y$277:$AG$356,'report (2)'!Z$275)</f>
        <v>167.5</v>
      </c>
      <c r="M451">
        <f>VLOOKUP(C451,'report (2)'!$Y$277:$AG$356,'report (2)'!AA$275)</f>
        <v>10.7</v>
      </c>
      <c r="N451">
        <f>VLOOKUP(D451,'report (2)'!$Y$277:$AG$356,'report (2)'!AB$275)</f>
        <v>195.5</v>
      </c>
      <c r="O451">
        <f>VLOOKUP(E451,'report (2)'!$Y$277:$AG$356,'report (2)'!AC$275)</f>
        <v>0</v>
      </c>
      <c r="P451">
        <f>VLOOKUP(F451,'report (2)'!$Y$277:$AG$356,'report (2)'!AD$275)</f>
        <v>17.3</v>
      </c>
      <c r="Q451">
        <f>VLOOKUP(G451,'report (2)'!$Y$277:$AG$356,'report (2)'!AE$275)</f>
        <v>0</v>
      </c>
      <c r="R451">
        <f>VLOOKUP(H451,'report (2)'!$Y$277:$AG$356,'report (2)'!AF$275)</f>
        <v>0</v>
      </c>
      <c r="S451">
        <f>VLOOKUP(I451,'report (2)'!$Y$277:$AG$356,'report (2)'!AG$275)</f>
        <v>17.8</v>
      </c>
      <c r="T451">
        <f t="shared" si="61"/>
        <v>408.8</v>
      </c>
    </row>
    <row r="452" spans="1:20" x14ac:dyDescent="0.3">
      <c r="A452">
        <f t="shared" si="62"/>
        <v>450</v>
      </c>
      <c r="B452">
        <f>'report (2)'!$N$197</f>
        <v>51</v>
      </c>
      <c r="C452">
        <f>'report (2)'!$O$197</f>
        <v>39</v>
      </c>
      <c r="D452">
        <f>'report (2)'!$P$205</f>
        <v>1</v>
      </c>
      <c r="E452">
        <f t="shared" si="63"/>
        <v>55</v>
      </c>
      <c r="F452">
        <f t="shared" ref="F452:F515" si="67">81-B452</f>
        <v>30</v>
      </c>
      <c r="G452">
        <f t="shared" si="64"/>
        <v>42</v>
      </c>
      <c r="H452">
        <f t="shared" si="65"/>
        <v>80</v>
      </c>
      <c r="I452">
        <f t="shared" si="66"/>
        <v>26</v>
      </c>
      <c r="K452">
        <f t="shared" ref="K452:K515" si="68">A452</f>
        <v>450</v>
      </c>
      <c r="L452">
        <f>VLOOKUP(B452,'report (2)'!$Y$277:$AG$356,'report (2)'!Z$275)</f>
        <v>167.5</v>
      </c>
      <c r="M452">
        <f>VLOOKUP(C452,'report (2)'!$Y$277:$AG$356,'report (2)'!AA$275)</f>
        <v>10.7</v>
      </c>
      <c r="N452">
        <f>VLOOKUP(D452,'report (2)'!$Y$277:$AG$356,'report (2)'!AB$275)</f>
        <v>195.5</v>
      </c>
      <c r="O452">
        <f>VLOOKUP(E452,'report (2)'!$Y$277:$AG$356,'report (2)'!AC$275)</f>
        <v>0</v>
      </c>
      <c r="P452">
        <f>VLOOKUP(F452,'report (2)'!$Y$277:$AG$356,'report (2)'!AD$275)</f>
        <v>17.3</v>
      </c>
      <c r="Q452">
        <f>VLOOKUP(G452,'report (2)'!$Y$277:$AG$356,'report (2)'!AE$275)</f>
        <v>0</v>
      </c>
      <c r="R452">
        <f>VLOOKUP(H452,'report (2)'!$Y$277:$AG$356,'report (2)'!AF$275)</f>
        <v>0</v>
      </c>
      <c r="S452">
        <f>VLOOKUP(I452,'report (2)'!$Y$277:$AG$356,'report (2)'!AG$275)</f>
        <v>17.8</v>
      </c>
      <c r="T452">
        <f t="shared" ref="T452:T515" si="69">SUM(L452:S452)</f>
        <v>408.8</v>
      </c>
    </row>
    <row r="453" spans="1:20" x14ac:dyDescent="0.3">
      <c r="A453">
        <f t="shared" ref="A453:A516" si="70">A452+1</f>
        <v>451</v>
      </c>
      <c r="B453">
        <f>'report (2)'!$N$197</f>
        <v>51</v>
      </c>
      <c r="C453">
        <f>'report (2)'!$O$198</f>
        <v>61</v>
      </c>
      <c r="D453">
        <f>'report (2)'!$P$196</f>
        <v>6</v>
      </c>
      <c r="E453">
        <f t="shared" si="63"/>
        <v>25</v>
      </c>
      <c r="F453">
        <f t="shared" si="67"/>
        <v>30</v>
      </c>
      <c r="G453">
        <f t="shared" si="64"/>
        <v>20</v>
      </c>
      <c r="H453">
        <f t="shared" si="65"/>
        <v>75</v>
      </c>
      <c r="I453">
        <f t="shared" si="66"/>
        <v>56</v>
      </c>
      <c r="K453">
        <f t="shared" si="68"/>
        <v>451</v>
      </c>
      <c r="L453">
        <f>VLOOKUP(B453,'report (2)'!$Y$277:$AG$356,'report (2)'!Z$275)</f>
        <v>167.5</v>
      </c>
      <c r="M453">
        <f>VLOOKUP(C453,'report (2)'!$Y$277:$AG$356,'report (2)'!AA$275)</f>
        <v>0</v>
      </c>
      <c r="N453">
        <f>VLOOKUP(D453,'report (2)'!$Y$277:$AG$356,'report (2)'!AB$275)</f>
        <v>107.6</v>
      </c>
      <c r="O453">
        <f>VLOOKUP(E453,'report (2)'!$Y$277:$AG$356,'report (2)'!AC$275)</f>
        <v>260.39999999999998</v>
      </c>
      <c r="P453">
        <f>VLOOKUP(F453,'report (2)'!$Y$277:$AG$356,'report (2)'!AD$275)</f>
        <v>17.3</v>
      </c>
      <c r="Q453">
        <f>VLOOKUP(G453,'report (2)'!$Y$277:$AG$356,'report (2)'!AE$275)</f>
        <v>153.80000000000001</v>
      </c>
      <c r="R453">
        <f>VLOOKUP(H453,'report (2)'!$Y$277:$AG$356,'report (2)'!AF$275)</f>
        <v>0</v>
      </c>
      <c r="S453">
        <f>VLOOKUP(I453,'report (2)'!$Y$277:$AG$356,'report (2)'!AG$275)</f>
        <v>0</v>
      </c>
      <c r="T453">
        <f t="shared" si="69"/>
        <v>706.59999999999991</v>
      </c>
    </row>
    <row r="454" spans="1:20" x14ac:dyDescent="0.3">
      <c r="A454">
        <f t="shared" si="70"/>
        <v>452</v>
      </c>
      <c r="B454">
        <f>'report (2)'!$N$197</f>
        <v>51</v>
      </c>
      <c r="C454">
        <f>'report (2)'!$O$198</f>
        <v>61</v>
      </c>
      <c r="D454">
        <f>'report (2)'!$P$196</f>
        <v>6</v>
      </c>
      <c r="E454">
        <f t="shared" si="63"/>
        <v>52</v>
      </c>
      <c r="F454">
        <f t="shared" si="67"/>
        <v>30</v>
      </c>
      <c r="G454">
        <f t="shared" si="64"/>
        <v>20</v>
      </c>
      <c r="H454">
        <f t="shared" si="65"/>
        <v>75</v>
      </c>
      <c r="I454">
        <f t="shared" si="66"/>
        <v>29</v>
      </c>
      <c r="K454">
        <f t="shared" si="68"/>
        <v>452</v>
      </c>
      <c r="L454">
        <f>VLOOKUP(B454,'report (2)'!$Y$277:$AG$356,'report (2)'!Z$275)</f>
        <v>167.5</v>
      </c>
      <c r="M454">
        <f>VLOOKUP(C454,'report (2)'!$Y$277:$AG$356,'report (2)'!AA$275)</f>
        <v>0</v>
      </c>
      <c r="N454">
        <f>VLOOKUP(D454,'report (2)'!$Y$277:$AG$356,'report (2)'!AB$275)</f>
        <v>107.6</v>
      </c>
      <c r="O454">
        <f>VLOOKUP(E454,'report (2)'!$Y$277:$AG$356,'report (2)'!AC$275)</f>
        <v>0</v>
      </c>
      <c r="P454">
        <f>VLOOKUP(F454,'report (2)'!$Y$277:$AG$356,'report (2)'!AD$275)</f>
        <v>17.3</v>
      </c>
      <c r="Q454">
        <f>VLOOKUP(G454,'report (2)'!$Y$277:$AG$356,'report (2)'!AE$275)</f>
        <v>153.80000000000001</v>
      </c>
      <c r="R454">
        <f>VLOOKUP(H454,'report (2)'!$Y$277:$AG$356,'report (2)'!AF$275)</f>
        <v>0</v>
      </c>
      <c r="S454">
        <f>VLOOKUP(I454,'report (2)'!$Y$277:$AG$356,'report (2)'!AG$275)</f>
        <v>17.8</v>
      </c>
      <c r="T454">
        <f t="shared" si="69"/>
        <v>464.00000000000006</v>
      </c>
    </row>
    <row r="455" spans="1:20" x14ac:dyDescent="0.3">
      <c r="A455">
        <f t="shared" si="70"/>
        <v>453</v>
      </c>
      <c r="B455">
        <f>'report (2)'!$N$197</f>
        <v>51</v>
      </c>
      <c r="C455">
        <f>'report (2)'!$O$198</f>
        <v>61</v>
      </c>
      <c r="D455">
        <f>'report (2)'!$P$196</f>
        <v>6</v>
      </c>
      <c r="E455">
        <f t="shared" si="63"/>
        <v>67</v>
      </c>
      <c r="F455">
        <f t="shared" si="67"/>
        <v>30</v>
      </c>
      <c r="G455">
        <f t="shared" si="64"/>
        <v>20</v>
      </c>
      <c r="H455">
        <f t="shared" si="65"/>
        <v>75</v>
      </c>
      <c r="I455">
        <f t="shared" si="66"/>
        <v>14</v>
      </c>
      <c r="K455">
        <f t="shared" si="68"/>
        <v>453</v>
      </c>
      <c r="L455">
        <f>VLOOKUP(B455,'report (2)'!$Y$277:$AG$356,'report (2)'!Z$275)</f>
        <v>167.5</v>
      </c>
      <c r="M455">
        <f>VLOOKUP(C455,'report (2)'!$Y$277:$AG$356,'report (2)'!AA$275)</f>
        <v>0</v>
      </c>
      <c r="N455">
        <f>VLOOKUP(D455,'report (2)'!$Y$277:$AG$356,'report (2)'!AB$275)</f>
        <v>107.6</v>
      </c>
      <c r="O455">
        <f>VLOOKUP(E455,'report (2)'!$Y$277:$AG$356,'report (2)'!AC$275)</f>
        <v>0</v>
      </c>
      <c r="P455">
        <f>VLOOKUP(F455,'report (2)'!$Y$277:$AG$356,'report (2)'!AD$275)</f>
        <v>17.3</v>
      </c>
      <c r="Q455">
        <f>VLOOKUP(G455,'report (2)'!$Y$277:$AG$356,'report (2)'!AE$275)</f>
        <v>153.80000000000001</v>
      </c>
      <c r="R455">
        <f>VLOOKUP(H455,'report (2)'!$Y$277:$AG$356,'report (2)'!AF$275)</f>
        <v>0</v>
      </c>
      <c r="S455">
        <f>VLOOKUP(I455,'report (2)'!$Y$277:$AG$356,'report (2)'!AG$275)</f>
        <v>17.8</v>
      </c>
      <c r="T455">
        <f t="shared" si="69"/>
        <v>464.00000000000006</v>
      </c>
    </row>
    <row r="456" spans="1:20" x14ac:dyDescent="0.3">
      <c r="A456">
        <f t="shared" si="70"/>
        <v>454</v>
      </c>
      <c r="B456">
        <f>'report (2)'!$N$197</f>
        <v>51</v>
      </c>
      <c r="C456">
        <f>'report (2)'!$O$198</f>
        <v>61</v>
      </c>
      <c r="D456">
        <f>'report (2)'!$P$196</f>
        <v>6</v>
      </c>
      <c r="E456">
        <f t="shared" si="63"/>
        <v>80</v>
      </c>
      <c r="F456">
        <f t="shared" si="67"/>
        <v>30</v>
      </c>
      <c r="G456">
        <f t="shared" si="64"/>
        <v>20</v>
      </c>
      <c r="H456">
        <f t="shared" si="65"/>
        <v>75</v>
      </c>
      <c r="I456">
        <f t="shared" si="66"/>
        <v>1</v>
      </c>
      <c r="K456">
        <f t="shared" si="68"/>
        <v>454</v>
      </c>
      <c r="L456">
        <f>VLOOKUP(B456,'report (2)'!$Y$277:$AG$356,'report (2)'!Z$275)</f>
        <v>167.5</v>
      </c>
      <c r="M456">
        <f>VLOOKUP(C456,'report (2)'!$Y$277:$AG$356,'report (2)'!AA$275)</f>
        <v>0</v>
      </c>
      <c r="N456">
        <f>VLOOKUP(D456,'report (2)'!$Y$277:$AG$356,'report (2)'!AB$275)</f>
        <v>107.6</v>
      </c>
      <c r="O456">
        <f>VLOOKUP(E456,'report (2)'!$Y$277:$AG$356,'report (2)'!AC$275)</f>
        <v>0</v>
      </c>
      <c r="P456">
        <f>VLOOKUP(F456,'report (2)'!$Y$277:$AG$356,'report (2)'!AD$275)</f>
        <v>17.3</v>
      </c>
      <c r="Q456">
        <f>VLOOKUP(G456,'report (2)'!$Y$277:$AG$356,'report (2)'!AE$275)</f>
        <v>153.80000000000001</v>
      </c>
      <c r="R456">
        <f>VLOOKUP(H456,'report (2)'!$Y$277:$AG$356,'report (2)'!AF$275)</f>
        <v>0</v>
      </c>
      <c r="S456">
        <f>VLOOKUP(I456,'report (2)'!$Y$277:$AG$356,'report (2)'!AG$275)</f>
        <v>17.8</v>
      </c>
      <c r="T456">
        <f t="shared" si="69"/>
        <v>464.00000000000006</v>
      </c>
    </row>
    <row r="457" spans="1:20" x14ac:dyDescent="0.3">
      <c r="A457">
        <f t="shared" si="70"/>
        <v>455</v>
      </c>
      <c r="B457">
        <f>'report (2)'!$N$197</f>
        <v>51</v>
      </c>
      <c r="C457">
        <f>'report (2)'!$O$198</f>
        <v>61</v>
      </c>
      <c r="D457">
        <f>'report (2)'!$P$196</f>
        <v>6</v>
      </c>
      <c r="E457">
        <f t="shared" ref="E457:E520" si="71">E452</f>
        <v>55</v>
      </c>
      <c r="F457">
        <f t="shared" si="67"/>
        <v>30</v>
      </c>
      <c r="G457">
        <f t="shared" si="64"/>
        <v>20</v>
      </c>
      <c r="H457">
        <f t="shared" si="65"/>
        <v>75</v>
      </c>
      <c r="I457">
        <f t="shared" si="66"/>
        <v>26</v>
      </c>
      <c r="K457">
        <f t="shared" si="68"/>
        <v>455</v>
      </c>
      <c r="L457">
        <f>VLOOKUP(B457,'report (2)'!$Y$277:$AG$356,'report (2)'!Z$275)</f>
        <v>167.5</v>
      </c>
      <c r="M457">
        <f>VLOOKUP(C457,'report (2)'!$Y$277:$AG$356,'report (2)'!AA$275)</f>
        <v>0</v>
      </c>
      <c r="N457">
        <f>VLOOKUP(D457,'report (2)'!$Y$277:$AG$356,'report (2)'!AB$275)</f>
        <v>107.6</v>
      </c>
      <c r="O457">
        <f>VLOOKUP(E457,'report (2)'!$Y$277:$AG$356,'report (2)'!AC$275)</f>
        <v>0</v>
      </c>
      <c r="P457">
        <f>VLOOKUP(F457,'report (2)'!$Y$277:$AG$356,'report (2)'!AD$275)</f>
        <v>17.3</v>
      </c>
      <c r="Q457">
        <f>VLOOKUP(G457,'report (2)'!$Y$277:$AG$356,'report (2)'!AE$275)</f>
        <v>153.80000000000001</v>
      </c>
      <c r="R457">
        <f>VLOOKUP(H457,'report (2)'!$Y$277:$AG$356,'report (2)'!AF$275)</f>
        <v>0</v>
      </c>
      <c r="S457">
        <f>VLOOKUP(I457,'report (2)'!$Y$277:$AG$356,'report (2)'!AG$275)</f>
        <v>17.8</v>
      </c>
      <c r="T457">
        <f t="shared" si="69"/>
        <v>464.00000000000006</v>
      </c>
    </row>
    <row r="458" spans="1:20" x14ac:dyDescent="0.3">
      <c r="A458">
        <f t="shared" si="70"/>
        <v>456</v>
      </c>
      <c r="B458">
        <f>'report (2)'!$N$197</f>
        <v>51</v>
      </c>
      <c r="C458">
        <f>'report (2)'!$O$198</f>
        <v>61</v>
      </c>
      <c r="D458">
        <f>'report (2)'!$P$197</f>
        <v>60</v>
      </c>
      <c r="E458">
        <f t="shared" si="71"/>
        <v>25</v>
      </c>
      <c r="F458">
        <f t="shared" si="67"/>
        <v>30</v>
      </c>
      <c r="G458">
        <f t="shared" si="64"/>
        <v>20</v>
      </c>
      <c r="H458">
        <f t="shared" si="65"/>
        <v>21</v>
      </c>
      <c r="I458">
        <f t="shared" si="66"/>
        <v>56</v>
      </c>
      <c r="K458">
        <f t="shared" si="68"/>
        <v>456</v>
      </c>
      <c r="L458">
        <f>VLOOKUP(B458,'report (2)'!$Y$277:$AG$356,'report (2)'!Z$275)</f>
        <v>167.5</v>
      </c>
      <c r="M458">
        <f>VLOOKUP(C458,'report (2)'!$Y$277:$AG$356,'report (2)'!AA$275)</f>
        <v>0</v>
      </c>
      <c r="N458">
        <f>VLOOKUP(D458,'report (2)'!$Y$277:$AG$356,'report (2)'!AB$275)</f>
        <v>0</v>
      </c>
      <c r="O458">
        <f>VLOOKUP(E458,'report (2)'!$Y$277:$AG$356,'report (2)'!AC$275)</f>
        <v>260.39999999999998</v>
      </c>
      <c r="P458">
        <f>VLOOKUP(F458,'report (2)'!$Y$277:$AG$356,'report (2)'!AD$275)</f>
        <v>17.3</v>
      </c>
      <c r="Q458">
        <f>VLOOKUP(G458,'report (2)'!$Y$277:$AG$356,'report (2)'!AE$275)</f>
        <v>153.80000000000001</v>
      </c>
      <c r="R458">
        <f>VLOOKUP(H458,'report (2)'!$Y$277:$AG$356,'report (2)'!AF$275)</f>
        <v>36</v>
      </c>
      <c r="S458">
        <f>VLOOKUP(I458,'report (2)'!$Y$277:$AG$356,'report (2)'!AG$275)</f>
        <v>0</v>
      </c>
      <c r="T458">
        <f t="shared" si="69"/>
        <v>635</v>
      </c>
    </row>
    <row r="459" spans="1:20" x14ac:dyDescent="0.3">
      <c r="A459">
        <f t="shared" si="70"/>
        <v>457</v>
      </c>
      <c r="B459">
        <f>'report (2)'!$N$197</f>
        <v>51</v>
      </c>
      <c r="C459">
        <f>'report (2)'!$O$198</f>
        <v>61</v>
      </c>
      <c r="D459">
        <f>'report (2)'!$P$197</f>
        <v>60</v>
      </c>
      <c r="E459">
        <f t="shared" si="71"/>
        <v>52</v>
      </c>
      <c r="F459">
        <f t="shared" si="67"/>
        <v>30</v>
      </c>
      <c r="G459">
        <f t="shared" si="64"/>
        <v>20</v>
      </c>
      <c r="H459">
        <f t="shared" si="65"/>
        <v>21</v>
      </c>
      <c r="I459">
        <f t="shared" si="66"/>
        <v>29</v>
      </c>
      <c r="K459">
        <f t="shared" si="68"/>
        <v>457</v>
      </c>
      <c r="L459">
        <f>VLOOKUP(B459,'report (2)'!$Y$277:$AG$356,'report (2)'!Z$275)</f>
        <v>167.5</v>
      </c>
      <c r="M459">
        <f>VLOOKUP(C459,'report (2)'!$Y$277:$AG$356,'report (2)'!AA$275)</f>
        <v>0</v>
      </c>
      <c r="N459">
        <f>VLOOKUP(D459,'report (2)'!$Y$277:$AG$356,'report (2)'!AB$275)</f>
        <v>0</v>
      </c>
      <c r="O459">
        <f>VLOOKUP(E459,'report (2)'!$Y$277:$AG$356,'report (2)'!AC$275)</f>
        <v>0</v>
      </c>
      <c r="P459">
        <f>VLOOKUP(F459,'report (2)'!$Y$277:$AG$356,'report (2)'!AD$275)</f>
        <v>17.3</v>
      </c>
      <c r="Q459">
        <f>VLOOKUP(G459,'report (2)'!$Y$277:$AG$356,'report (2)'!AE$275)</f>
        <v>153.80000000000001</v>
      </c>
      <c r="R459">
        <f>VLOOKUP(H459,'report (2)'!$Y$277:$AG$356,'report (2)'!AF$275)</f>
        <v>36</v>
      </c>
      <c r="S459">
        <f>VLOOKUP(I459,'report (2)'!$Y$277:$AG$356,'report (2)'!AG$275)</f>
        <v>17.8</v>
      </c>
      <c r="T459">
        <f t="shared" si="69"/>
        <v>392.40000000000003</v>
      </c>
    </row>
    <row r="460" spans="1:20" x14ac:dyDescent="0.3">
      <c r="A460">
        <f t="shared" si="70"/>
        <v>458</v>
      </c>
      <c r="B460">
        <f>'report (2)'!$N$197</f>
        <v>51</v>
      </c>
      <c r="C460">
        <f>'report (2)'!$O$198</f>
        <v>61</v>
      </c>
      <c r="D460">
        <f>'report (2)'!$P$197</f>
        <v>60</v>
      </c>
      <c r="E460">
        <f t="shared" si="71"/>
        <v>67</v>
      </c>
      <c r="F460">
        <f t="shared" si="67"/>
        <v>30</v>
      </c>
      <c r="G460">
        <f t="shared" si="64"/>
        <v>20</v>
      </c>
      <c r="H460">
        <f t="shared" si="65"/>
        <v>21</v>
      </c>
      <c r="I460">
        <f t="shared" si="66"/>
        <v>14</v>
      </c>
      <c r="K460">
        <f t="shared" si="68"/>
        <v>458</v>
      </c>
      <c r="L460">
        <f>VLOOKUP(B460,'report (2)'!$Y$277:$AG$356,'report (2)'!Z$275)</f>
        <v>167.5</v>
      </c>
      <c r="M460">
        <f>VLOOKUP(C460,'report (2)'!$Y$277:$AG$356,'report (2)'!AA$275)</f>
        <v>0</v>
      </c>
      <c r="N460">
        <f>VLOOKUP(D460,'report (2)'!$Y$277:$AG$356,'report (2)'!AB$275)</f>
        <v>0</v>
      </c>
      <c r="O460">
        <f>VLOOKUP(E460,'report (2)'!$Y$277:$AG$356,'report (2)'!AC$275)</f>
        <v>0</v>
      </c>
      <c r="P460">
        <f>VLOOKUP(F460,'report (2)'!$Y$277:$AG$356,'report (2)'!AD$275)</f>
        <v>17.3</v>
      </c>
      <c r="Q460">
        <f>VLOOKUP(G460,'report (2)'!$Y$277:$AG$356,'report (2)'!AE$275)</f>
        <v>153.80000000000001</v>
      </c>
      <c r="R460">
        <f>VLOOKUP(H460,'report (2)'!$Y$277:$AG$356,'report (2)'!AF$275)</f>
        <v>36</v>
      </c>
      <c r="S460">
        <f>VLOOKUP(I460,'report (2)'!$Y$277:$AG$356,'report (2)'!AG$275)</f>
        <v>17.8</v>
      </c>
      <c r="T460">
        <f t="shared" si="69"/>
        <v>392.40000000000003</v>
      </c>
    </row>
    <row r="461" spans="1:20" x14ac:dyDescent="0.3">
      <c r="A461">
        <f t="shared" si="70"/>
        <v>459</v>
      </c>
      <c r="B461">
        <f>'report (2)'!$N$197</f>
        <v>51</v>
      </c>
      <c r="C461">
        <f>'report (2)'!$O$198</f>
        <v>61</v>
      </c>
      <c r="D461">
        <f>'report (2)'!$P$197</f>
        <v>60</v>
      </c>
      <c r="E461">
        <f t="shared" si="71"/>
        <v>80</v>
      </c>
      <c r="F461">
        <f t="shared" si="67"/>
        <v>30</v>
      </c>
      <c r="G461">
        <f t="shared" si="64"/>
        <v>20</v>
      </c>
      <c r="H461">
        <f t="shared" si="65"/>
        <v>21</v>
      </c>
      <c r="I461">
        <f t="shared" si="66"/>
        <v>1</v>
      </c>
      <c r="K461">
        <f t="shared" si="68"/>
        <v>459</v>
      </c>
      <c r="L461">
        <f>VLOOKUP(B461,'report (2)'!$Y$277:$AG$356,'report (2)'!Z$275)</f>
        <v>167.5</v>
      </c>
      <c r="M461">
        <f>VLOOKUP(C461,'report (2)'!$Y$277:$AG$356,'report (2)'!AA$275)</f>
        <v>0</v>
      </c>
      <c r="N461">
        <f>VLOOKUP(D461,'report (2)'!$Y$277:$AG$356,'report (2)'!AB$275)</f>
        <v>0</v>
      </c>
      <c r="O461">
        <f>VLOOKUP(E461,'report (2)'!$Y$277:$AG$356,'report (2)'!AC$275)</f>
        <v>0</v>
      </c>
      <c r="P461">
        <f>VLOOKUP(F461,'report (2)'!$Y$277:$AG$356,'report (2)'!AD$275)</f>
        <v>17.3</v>
      </c>
      <c r="Q461">
        <f>VLOOKUP(G461,'report (2)'!$Y$277:$AG$356,'report (2)'!AE$275)</f>
        <v>153.80000000000001</v>
      </c>
      <c r="R461">
        <f>VLOOKUP(H461,'report (2)'!$Y$277:$AG$356,'report (2)'!AF$275)</f>
        <v>36</v>
      </c>
      <c r="S461">
        <f>VLOOKUP(I461,'report (2)'!$Y$277:$AG$356,'report (2)'!AG$275)</f>
        <v>17.8</v>
      </c>
      <c r="T461">
        <f t="shared" si="69"/>
        <v>392.40000000000003</v>
      </c>
    </row>
    <row r="462" spans="1:20" x14ac:dyDescent="0.3">
      <c r="A462">
        <f t="shared" si="70"/>
        <v>460</v>
      </c>
      <c r="B462">
        <f>'report (2)'!$N$197</f>
        <v>51</v>
      </c>
      <c r="C462">
        <f>'report (2)'!$O$198</f>
        <v>61</v>
      </c>
      <c r="D462">
        <f>'report (2)'!$P$197</f>
        <v>60</v>
      </c>
      <c r="E462">
        <f t="shared" si="71"/>
        <v>55</v>
      </c>
      <c r="F462">
        <f t="shared" si="67"/>
        <v>30</v>
      </c>
      <c r="G462">
        <f t="shared" si="64"/>
        <v>20</v>
      </c>
      <c r="H462">
        <f t="shared" si="65"/>
        <v>21</v>
      </c>
      <c r="I462">
        <f t="shared" si="66"/>
        <v>26</v>
      </c>
      <c r="K462">
        <f t="shared" si="68"/>
        <v>460</v>
      </c>
      <c r="L462">
        <f>VLOOKUP(B462,'report (2)'!$Y$277:$AG$356,'report (2)'!Z$275)</f>
        <v>167.5</v>
      </c>
      <c r="M462">
        <f>VLOOKUP(C462,'report (2)'!$Y$277:$AG$356,'report (2)'!AA$275)</f>
        <v>0</v>
      </c>
      <c r="N462">
        <f>VLOOKUP(D462,'report (2)'!$Y$277:$AG$356,'report (2)'!AB$275)</f>
        <v>0</v>
      </c>
      <c r="O462">
        <f>VLOOKUP(E462,'report (2)'!$Y$277:$AG$356,'report (2)'!AC$275)</f>
        <v>0</v>
      </c>
      <c r="P462">
        <f>VLOOKUP(F462,'report (2)'!$Y$277:$AG$356,'report (2)'!AD$275)</f>
        <v>17.3</v>
      </c>
      <c r="Q462">
        <f>VLOOKUP(G462,'report (2)'!$Y$277:$AG$356,'report (2)'!AE$275)</f>
        <v>153.80000000000001</v>
      </c>
      <c r="R462">
        <f>VLOOKUP(H462,'report (2)'!$Y$277:$AG$356,'report (2)'!AF$275)</f>
        <v>36</v>
      </c>
      <c r="S462">
        <f>VLOOKUP(I462,'report (2)'!$Y$277:$AG$356,'report (2)'!AG$275)</f>
        <v>17.8</v>
      </c>
      <c r="T462">
        <f t="shared" si="69"/>
        <v>392.40000000000003</v>
      </c>
    </row>
    <row r="463" spans="1:20" x14ac:dyDescent="0.3">
      <c r="A463">
        <f t="shared" si="70"/>
        <v>461</v>
      </c>
      <c r="B463">
        <f>'report (2)'!$N$197</f>
        <v>51</v>
      </c>
      <c r="C463">
        <f>'report (2)'!$O$198</f>
        <v>61</v>
      </c>
      <c r="D463">
        <f>'report (2)'!$P$198</f>
        <v>36</v>
      </c>
      <c r="E463">
        <f t="shared" si="71"/>
        <v>25</v>
      </c>
      <c r="F463">
        <f t="shared" si="67"/>
        <v>30</v>
      </c>
      <c r="G463">
        <f t="shared" si="64"/>
        <v>20</v>
      </c>
      <c r="H463">
        <f t="shared" si="65"/>
        <v>45</v>
      </c>
      <c r="I463">
        <f t="shared" si="66"/>
        <v>56</v>
      </c>
      <c r="K463">
        <f t="shared" si="68"/>
        <v>461</v>
      </c>
      <c r="L463">
        <f>VLOOKUP(B463,'report (2)'!$Y$277:$AG$356,'report (2)'!Z$275)</f>
        <v>167.5</v>
      </c>
      <c r="M463">
        <f>VLOOKUP(C463,'report (2)'!$Y$277:$AG$356,'report (2)'!AA$275)</f>
        <v>0</v>
      </c>
      <c r="N463">
        <f>VLOOKUP(D463,'report (2)'!$Y$277:$AG$356,'report (2)'!AB$275)</f>
        <v>28.4</v>
      </c>
      <c r="O463">
        <f>VLOOKUP(E463,'report (2)'!$Y$277:$AG$356,'report (2)'!AC$275)</f>
        <v>260.39999999999998</v>
      </c>
      <c r="P463">
        <f>VLOOKUP(F463,'report (2)'!$Y$277:$AG$356,'report (2)'!AD$275)</f>
        <v>17.3</v>
      </c>
      <c r="Q463">
        <f>VLOOKUP(G463,'report (2)'!$Y$277:$AG$356,'report (2)'!AE$275)</f>
        <v>153.80000000000001</v>
      </c>
      <c r="R463">
        <f>VLOOKUP(H463,'report (2)'!$Y$277:$AG$356,'report (2)'!AF$275)</f>
        <v>0</v>
      </c>
      <c r="S463">
        <f>VLOOKUP(I463,'report (2)'!$Y$277:$AG$356,'report (2)'!AG$275)</f>
        <v>0</v>
      </c>
      <c r="T463">
        <f t="shared" si="69"/>
        <v>627.4</v>
      </c>
    </row>
    <row r="464" spans="1:20" x14ac:dyDescent="0.3">
      <c r="A464">
        <f t="shared" si="70"/>
        <v>462</v>
      </c>
      <c r="B464">
        <f>'report (2)'!$N$197</f>
        <v>51</v>
      </c>
      <c r="C464">
        <f>'report (2)'!$O$198</f>
        <v>61</v>
      </c>
      <c r="D464">
        <f>'report (2)'!$P$198</f>
        <v>36</v>
      </c>
      <c r="E464">
        <f t="shared" si="71"/>
        <v>52</v>
      </c>
      <c r="F464">
        <f t="shared" si="67"/>
        <v>30</v>
      </c>
      <c r="G464">
        <f t="shared" si="64"/>
        <v>20</v>
      </c>
      <c r="H464">
        <f t="shared" si="65"/>
        <v>45</v>
      </c>
      <c r="I464">
        <f t="shared" si="66"/>
        <v>29</v>
      </c>
      <c r="K464">
        <f t="shared" si="68"/>
        <v>462</v>
      </c>
      <c r="L464">
        <f>VLOOKUP(B464,'report (2)'!$Y$277:$AG$356,'report (2)'!Z$275)</f>
        <v>167.5</v>
      </c>
      <c r="M464">
        <f>VLOOKUP(C464,'report (2)'!$Y$277:$AG$356,'report (2)'!AA$275)</f>
        <v>0</v>
      </c>
      <c r="N464">
        <f>VLOOKUP(D464,'report (2)'!$Y$277:$AG$356,'report (2)'!AB$275)</f>
        <v>28.4</v>
      </c>
      <c r="O464">
        <f>VLOOKUP(E464,'report (2)'!$Y$277:$AG$356,'report (2)'!AC$275)</f>
        <v>0</v>
      </c>
      <c r="P464">
        <f>VLOOKUP(F464,'report (2)'!$Y$277:$AG$356,'report (2)'!AD$275)</f>
        <v>17.3</v>
      </c>
      <c r="Q464">
        <f>VLOOKUP(G464,'report (2)'!$Y$277:$AG$356,'report (2)'!AE$275)</f>
        <v>153.80000000000001</v>
      </c>
      <c r="R464">
        <f>VLOOKUP(H464,'report (2)'!$Y$277:$AG$356,'report (2)'!AF$275)</f>
        <v>0</v>
      </c>
      <c r="S464">
        <f>VLOOKUP(I464,'report (2)'!$Y$277:$AG$356,'report (2)'!AG$275)</f>
        <v>17.8</v>
      </c>
      <c r="T464">
        <f t="shared" si="69"/>
        <v>384.8</v>
      </c>
    </row>
    <row r="465" spans="1:20" x14ac:dyDescent="0.3">
      <c r="A465">
        <f t="shared" si="70"/>
        <v>463</v>
      </c>
      <c r="B465">
        <f>'report (2)'!$N$197</f>
        <v>51</v>
      </c>
      <c r="C465">
        <f>'report (2)'!$O$198</f>
        <v>61</v>
      </c>
      <c r="D465">
        <f>'report (2)'!$P$198</f>
        <v>36</v>
      </c>
      <c r="E465">
        <f t="shared" si="71"/>
        <v>67</v>
      </c>
      <c r="F465">
        <f t="shared" si="67"/>
        <v>30</v>
      </c>
      <c r="G465">
        <f t="shared" si="64"/>
        <v>20</v>
      </c>
      <c r="H465">
        <f t="shared" si="65"/>
        <v>45</v>
      </c>
      <c r="I465">
        <f t="shared" si="66"/>
        <v>14</v>
      </c>
      <c r="K465">
        <f t="shared" si="68"/>
        <v>463</v>
      </c>
      <c r="L465">
        <f>VLOOKUP(B465,'report (2)'!$Y$277:$AG$356,'report (2)'!Z$275)</f>
        <v>167.5</v>
      </c>
      <c r="M465">
        <f>VLOOKUP(C465,'report (2)'!$Y$277:$AG$356,'report (2)'!AA$275)</f>
        <v>0</v>
      </c>
      <c r="N465">
        <f>VLOOKUP(D465,'report (2)'!$Y$277:$AG$356,'report (2)'!AB$275)</f>
        <v>28.4</v>
      </c>
      <c r="O465">
        <f>VLOOKUP(E465,'report (2)'!$Y$277:$AG$356,'report (2)'!AC$275)</f>
        <v>0</v>
      </c>
      <c r="P465">
        <f>VLOOKUP(F465,'report (2)'!$Y$277:$AG$356,'report (2)'!AD$275)</f>
        <v>17.3</v>
      </c>
      <c r="Q465">
        <f>VLOOKUP(G465,'report (2)'!$Y$277:$AG$356,'report (2)'!AE$275)</f>
        <v>153.80000000000001</v>
      </c>
      <c r="R465">
        <f>VLOOKUP(H465,'report (2)'!$Y$277:$AG$356,'report (2)'!AF$275)</f>
        <v>0</v>
      </c>
      <c r="S465">
        <f>VLOOKUP(I465,'report (2)'!$Y$277:$AG$356,'report (2)'!AG$275)</f>
        <v>17.8</v>
      </c>
      <c r="T465">
        <f t="shared" si="69"/>
        <v>384.8</v>
      </c>
    </row>
    <row r="466" spans="1:20" x14ac:dyDescent="0.3">
      <c r="A466">
        <f t="shared" si="70"/>
        <v>464</v>
      </c>
      <c r="B466">
        <f>'report (2)'!$N$197</f>
        <v>51</v>
      </c>
      <c r="C466">
        <f>'report (2)'!$O$198</f>
        <v>61</v>
      </c>
      <c r="D466">
        <f>'report (2)'!$P$198</f>
        <v>36</v>
      </c>
      <c r="E466">
        <f t="shared" si="71"/>
        <v>80</v>
      </c>
      <c r="F466">
        <f t="shared" si="67"/>
        <v>30</v>
      </c>
      <c r="G466">
        <f t="shared" si="64"/>
        <v>20</v>
      </c>
      <c r="H466">
        <f t="shared" si="65"/>
        <v>45</v>
      </c>
      <c r="I466">
        <f t="shared" si="66"/>
        <v>1</v>
      </c>
      <c r="K466">
        <f t="shared" si="68"/>
        <v>464</v>
      </c>
      <c r="L466">
        <f>VLOOKUP(B466,'report (2)'!$Y$277:$AG$356,'report (2)'!Z$275)</f>
        <v>167.5</v>
      </c>
      <c r="M466">
        <f>VLOOKUP(C466,'report (2)'!$Y$277:$AG$356,'report (2)'!AA$275)</f>
        <v>0</v>
      </c>
      <c r="N466">
        <f>VLOOKUP(D466,'report (2)'!$Y$277:$AG$356,'report (2)'!AB$275)</f>
        <v>28.4</v>
      </c>
      <c r="O466">
        <f>VLOOKUP(E466,'report (2)'!$Y$277:$AG$356,'report (2)'!AC$275)</f>
        <v>0</v>
      </c>
      <c r="P466">
        <f>VLOOKUP(F466,'report (2)'!$Y$277:$AG$356,'report (2)'!AD$275)</f>
        <v>17.3</v>
      </c>
      <c r="Q466">
        <f>VLOOKUP(G466,'report (2)'!$Y$277:$AG$356,'report (2)'!AE$275)</f>
        <v>153.80000000000001</v>
      </c>
      <c r="R466">
        <f>VLOOKUP(H466,'report (2)'!$Y$277:$AG$356,'report (2)'!AF$275)</f>
        <v>0</v>
      </c>
      <c r="S466">
        <f>VLOOKUP(I466,'report (2)'!$Y$277:$AG$356,'report (2)'!AG$275)</f>
        <v>17.8</v>
      </c>
      <c r="T466">
        <f t="shared" si="69"/>
        <v>384.8</v>
      </c>
    </row>
    <row r="467" spans="1:20" x14ac:dyDescent="0.3">
      <c r="A467">
        <f t="shared" si="70"/>
        <v>465</v>
      </c>
      <c r="B467">
        <f>'report (2)'!$N$197</f>
        <v>51</v>
      </c>
      <c r="C467">
        <f>'report (2)'!$O$198</f>
        <v>61</v>
      </c>
      <c r="D467">
        <f>'report (2)'!$P$198</f>
        <v>36</v>
      </c>
      <c r="E467">
        <f t="shared" si="71"/>
        <v>55</v>
      </c>
      <c r="F467">
        <f t="shared" si="67"/>
        <v>30</v>
      </c>
      <c r="G467">
        <f t="shared" si="64"/>
        <v>20</v>
      </c>
      <c r="H467">
        <f t="shared" si="65"/>
        <v>45</v>
      </c>
      <c r="I467">
        <f t="shared" si="66"/>
        <v>26</v>
      </c>
      <c r="K467">
        <f t="shared" si="68"/>
        <v>465</v>
      </c>
      <c r="L467">
        <f>VLOOKUP(B467,'report (2)'!$Y$277:$AG$356,'report (2)'!Z$275)</f>
        <v>167.5</v>
      </c>
      <c r="M467">
        <f>VLOOKUP(C467,'report (2)'!$Y$277:$AG$356,'report (2)'!AA$275)</f>
        <v>0</v>
      </c>
      <c r="N467">
        <f>VLOOKUP(D467,'report (2)'!$Y$277:$AG$356,'report (2)'!AB$275)</f>
        <v>28.4</v>
      </c>
      <c r="O467">
        <f>VLOOKUP(E467,'report (2)'!$Y$277:$AG$356,'report (2)'!AC$275)</f>
        <v>0</v>
      </c>
      <c r="P467">
        <f>VLOOKUP(F467,'report (2)'!$Y$277:$AG$356,'report (2)'!AD$275)</f>
        <v>17.3</v>
      </c>
      <c r="Q467">
        <f>VLOOKUP(G467,'report (2)'!$Y$277:$AG$356,'report (2)'!AE$275)</f>
        <v>153.80000000000001</v>
      </c>
      <c r="R467">
        <f>VLOOKUP(H467,'report (2)'!$Y$277:$AG$356,'report (2)'!AF$275)</f>
        <v>0</v>
      </c>
      <c r="S467">
        <f>VLOOKUP(I467,'report (2)'!$Y$277:$AG$356,'report (2)'!AG$275)</f>
        <v>17.8</v>
      </c>
      <c r="T467">
        <f t="shared" si="69"/>
        <v>384.8</v>
      </c>
    </row>
    <row r="468" spans="1:20" x14ac:dyDescent="0.3">
      <c r="A468">
        <f t="shared" si="70"/>
        <v>466</v>
      </c>
      <c r="B468">
        <f>'report (2)'!$N$197</f>
        <v>51</v>
      </c>
      <c r="C468">
        <f>'report (2)'!$O$198</f>
        <v>61</v>
      </c>
      <c r="D468">
        <f>'report (2)'!$P$199</f>
        <v>58</v>
      </c>
      <c r="E468">
        <f t="shared" si="71"/>
        <v>25</v>
      </c>
      <c r="F468">
        <f t="shared" si="67"/>
        <v>30</v>
      </c>
      <c r="G468">
        <f t="shared" si="64"/>
        <v>20</v>
      </c>
      <c r="H468">
        <f t="shared" si="65"/>
        <v>23</v>
      </c>
      <c r="I468">
        <f t="shared" si="66"/>
        <v>56</v>
      </c>
      <c r="K468">
        <f t="shared" si="68"/>
        <v>466</v>
      </c>
      <c r="L468">
        <f>VLOOKUP(B468,'report (2)'!$Y$277:$AG$356,'report (2)'!Z$275)</f>
        <v>167.5</v>
      </c>
      <c r="M468">
        <f>VLOOKUP(C468,'report (2)'!$Y$277:$AG$356,'report (2)'!AA$275)</f>
        <v>0</v>
      </c>
      <c r="N468">
        <f>VLOOKUP(D468,'report (2)'!$Y$277:$AG$356,'report (2)'!AB$275)</f>
        <v>0</v>
      </c>
      <c r="O468">
        <f>VLOOKUP(E468,'report (2)'!$Y$277:$AG$356,'report (2)'!AC$275)</f>
        <v>260.39999999999998</v>
      </c>
      <c r="P468">
        <f>VLOOKUP(F468,'report (2)'!$Y$277:$AG$356,'report (2)'!AD$275)</f>
        <v>17.3</v>
      </c>
      <c r="Q468">
        <f>VLOOKUP(G468,'report (2)'!$Y$277:$AG$356,'report (2)'!AE$275)</f>
        <v>153.80000000000001</v>
      </c>
      <c r="R468">
        <f>VLOOKUP(H468,'report (2)'!$Y$277:$AG$356,'report (2)'!AF$275)</f>
        <v>36</v>
      </c>
      <c r="S468">
        <f>VLOOKUP(I468,'report (2)'!$Y$277:$AG$356,'report (2)'!AG$275)</f>
        <v>0</v>
      </c>
      <c r="T468">
        <f t="shared" si="69"/>
        <v>635</v>
      </c>
    </row>
    <row r="469" spans="1:20" x14ac:dyDescent="0.3">
      <c r="A469">
        <f t="shared" si="70"/>
        <v>467</v>
      </c>
      <c r="B469">
        <f>'report (2)'!$N$197</f>
        <v>51</v>
      </c>
      <c r="C469">
        <f>'report (2)'!$O$198</f>
        <v>61</v>
      </c>
      <c r="D469">
        <f>'report (2)'!$P$199</f>
        <v>58</v>
      </c>
      <c r="E469">
        <f t="shared" si="71"/>
        <v>52</v>
      </c>
      <c r="F469">
        <f t="shared" si="67"/>
        <v>30</v>
      </c>
      <c r="G469">
        <f t="shared" si="64"/>
        <v>20</v>
      </c>
      <c r="H469">
        <f t="shared" si="65"/>
        <v>23</v>
      </c>
      <c r="I469">
        <f t="shared" si="66"/>
        <v>29</v>
      </c>
      <c r="K469">
        <f t="shared" si="68"/>
        <v>467</v>
      </c>
      <c r="L469">
        <f>VLOOKUP(B469,'report (2)'!$Y$277:$AG$356,'report (2)'!Z$275)</f>
        <v>167.5</v>
      </c>
      <c r="M469">
        <f>VLOOKUP(C469,'report (2)'!$Y$277:$AG$356,'report (2)'!AA$275)</f>
        <v>0</v>
      </c>
      <c r="N469">
        <f>VLOOKUP(D469,'report (2)'!$Y$277:$AG$356,'report (2)'!AB$275)</f>
        <v>0</v>
      </c>
      <c r="O469">
        <f>VLOOKUP(E469,'report (2)'!$Y$277:$AG$356,'report (2)'!AC$275)</f>
        <v>0</v>
      </c>
      <c r="P469">
        <f>VLOOKUP(F469,'report (2)'!$Y$277:$AG$356,'report (2)'!AD$275)</f>
        <v>17.3</v>
      </c>
      <c r="Q469">
        <f>VLOOKUP(G469,'report (2)'!$Y$277:$AG$356,'report (2)'!AE$275)</f>
        <v>153.80000000000001</v>
      </c>
      <c r="R469">
        <f>VLOOKUP(H469,'report (2)'!$Y$277:$AG$356,'report (2)'!AF$275)</f>
        <v>36</v>
      </c>
      <c r="S469">
        <f>VLOOKUP(I469,'report (2)'!$Y$277:$AG$356,'report (2)'!AG$275)</f>
        <v>17.8</v>
      </c>
      <c r="T469">
        <f t="shared" si="69"/>
        <v>392.40000000000003</v>
      </c>
    </row>
    <row r="470" spans="1:20" x14ac:dyDescent="0.3">
      <c r="A470">
        <f t="shared" si="70"/>
        <v>468</v>
      </c>
      <c r="B470">
        <f>'report (2)'!$N$197</f>
        <v>51</v>
      </c>
      <c r="C470">
        <f>'report (2)'!$O$198</f>
        <v>61</v>
      </c>
      <c r="D470">
        <f>'report (2)'!$P$199</f>
        <v>58</v>
      </c>
      <c r="E470">
        <f t="shared" si="71"/>
        <v>67</v>
      </c>
      <c r="F470">
        <f t="shared" si="67"/>
        <v>30</v>
      </c>
      <c r="G470">
        <f t="shared" si="64"/>
        <v>20</v>
      </c>
      <c r="H470">
        <f t="shared" si="65"/>
        <v>23</v>
      </c>
      <c r="I470">
        <f t="shared" si="66"/>
        <v>14</v>
      </c>
      <c r="K470">
        <f t="shared" si="68"/>
        <v>468</v>
      </c>
      <c r="L470">
        <f>VLOOKUP(B470,'report (2)'!$Y$277:$AG$356,'report (2)'!Z$275)</f>
        <v>167.5</v>
      </c>
      <c r="M470">
        <f>VLOOKUP(C470,'report (2)'!$Y$277:$AG$356,'report (2)'!AA$275)</f>
        <v>0</v>
      </c>
      <c r="N470">
        <f>VLOOKUP(D470,'report (2)'!$Y$277:$AG$356,'report (2)'!AB$275)</f>
        <v>0</v>
      </c>
      <c r="O470">
        <f>VLOOKUP(E470,'report (2)'!$Y$277:$AG$356,'report (2)'!AC$275)</f>
        <v>0</v>
      </c>
      <c r="P470">
        <f>VLOOKUP(F470,'report (2)'!$Y$277:$AG$356,'report (2)'!AD$275)</f>
        <v>17.3</v>
      </c>
      <c r="Q470">
        <f>VLOOKUP(G470,'report (2)'!$Y$277:$AG$356,'report (2)'!AE$275)</f>
        <v>153.80000000000001</v>
      </c>
      <c r="R470">
        <f>VLOOKUP(H470,'report (2)'!$Y$277:$AG$356,'report (2)'!AF$275)</f>
        <v>36</v>
      </c>
      <c r="S470">
        <f>VLOOKUP(I470,'report (2)'!$Y$277:$AG$356,'report (2)'!AG$275)</f>
        <v>17.8</v>
      </c>
      <c r="T470">
        <f t="shared" si="69"/>
        <v>392.40000000000003</v>
      </c>
    </row>
    <row r="471" spans="1:20" x14ac:dyDescent="0.3">
      <c r="A471">
        <f t="shared" si="70"/>
        <v>469</v>
      </c>
      <c r="B471">
        <f>'report (2)'!$N$197</f>
        <v>51</v>
      </c>
      <c r="C471">
        <f>'report (2)'!$O$198</f>
        <v>61</v>
      </c>
      <c r="D471">
        <f>'report (2)'!$P$199</f>
        <v>58</v>
      </c>
      <c r="E471">
        <f t="shared" si="71"/>
        <v>80</v>
      </c>
      <c r="F471">
        <f t="shared" si="67"/>
        <v>30</v>
      </c>
      <c r="G471">
        <f t="shared" si="64"/>
        <v>20</v>
      </c>
      <c r="H471">
        <f t="shared" si="65"/>
        <v>23</v>
      </c>
      <c r="I471">
        <f t="shared" si="66"/>
        <v>1</v>
      </c>
      <c r="K471">
        <f t="shared" si="68"/>
        <v>469</v>
      </c>
      <c r="L471">
        <f>VLOOKUP(B471,'report (2)'!$Y$277:$AG$356,'report (2)'!Z$275)</f>
        <v>167.5</v>
      </c>
      <c r="M471">
        <f>VLOOKUP(C471,'report (2)'!$Y$277:$AG$356,'report (2)'!AA$275)</f>
        <v>0</v>
      </c>
      <c r="N471">
        <f>VLOOKUP(D471,'report (2)'!$Y$277:$AG$356,'report (2)'!AB$275)</f>
        <v>0</v>
      </c>
      <c r="O471">
        <f>VLOOKUP(E471,'report (2)'!$Y$277:$AG$356,'report (2)'!AC$275)</f>
        <v>0</v>
      </c>
      <c r="P471">
        <f>VLOOKUP(F471,'report (2)'!$Y$277:$AG$356,'report (2)'!AD$275)</f>
        <v>17.3</v>
      </c>
      <c r="Q471">
        <f>VLOOKUP(G471,'report (2)'!$Y$277:$AG$356,'report (2)'!AE$275)</f>
        <v>153.80000000000001</v>
      </c>
      <c r="R471">
        <f>VLOOKUP(H471,'report (2)'!$Y$277:$AG$356,'report (2)'!AF$275)</f>
        <v>36</v>
      </c>
      <c r="S471">
        <f>VLOOKUP(I471,'report (2)'!$Y$277:$AG$356,'report (2)'!AG$275)</f>
        <v>17.8</v>
      </c>
      <c r="T471">
        <f t="shared" si="69"/>
        <v>392.40000000000003</v>
      </c>
    </row>
    <row r="472" spans="1:20" x14ac:dyDescent="0.3">
      <c r="A472">
        <f t="shared" si="70"/>
        <v>470</v>
      </c>
      <c r="B472">
        <f>'report (2)'!$N$197</f>
        <v>51</v>
      </c>
      <c r="C472">
        <f>'report (2)'!$O$198</f>
        <v>61</v>
      </c>
      <c r="D472">
        <f>'report (2)'!$P$199</f>
        <v>58</v>
      </c>
      <c r="E472">
        <f t="shared" si="71"/>
        <v>55</v>
      </c>
      <c r="F472">
        <f t="shared" si="67"/>
        <v>30</v>
      </c>
      <c r="G472">
        <f t="shared" si="64"/>
        <v>20</v>
      </c>
      <c r="H472">
        <f t="shared" si="65"/>
        <v>23</v>
      </c>
      <c r="I472">
        <f t="shared" si="66"/>
        <v>26</v>
      </c>
      <c r="K472">
        <f t="shared" si="68"/>
        <v>470</v>
      </c>
      <c r="L472">
        <f>VLOOKUP(B472,'report (2)'!$Y$277:$AG$356,'report (2)'!Z$275)</f>
        <v>167.5</v>
      </c>
      <c r="M472">
        <f>VLOOKUP(C472,'report (2)'!$Y$277:$AG$356,'report (2)'!AA$275)</f>
        <v>0</v>
      </c>
      <c r="N472">
        <f>VLOOKUP(D472,'report (2)'!$Y$277:$AG$356,'report (2)'!AB$275)</f>
        <v>0</v>
      </c>
      <c r="O472">
        <f>VLOOKUP(E472,'report (2)'!$Y$277:$AG$356,'report (2)'!AC$275)</f>
        <v>0</v>
      </c>
      <c r="P472">
        <f>VLOOKUP(F472,'report (2)'!$Y$277:$AG$356,'report (2)'!AD$275)</f>
        <v>17.3</v>
      </c>
      <c r="Q472">
        <f>VLOOKUP(G472,'report (2)'!$Y$277:$AG$356,'report (2)'!AE$275)</f>
        <v>153.80000000000001</v>
      </c>
      <c r="R472">
        <f>VLOOKUP(H472,'report (2)'!$Y$277:$AG$356,'report (2)'!AF$275)</f>
        <v>36</v>
      </c>
      <c r="S472">
        <f>VLOOKUP(I472,'report (2)'!$Y$277:$AG$356,'report (2)'!AG$275)</f>
        <v>17.8</v>
      </c>
      <c r="T472">
        <f t="shared" si="69"/>
        <v>392.40000000000003</v>
      </c>
    </row>
    <row r="473" spans="1:20" x14ac:dyDescent="0.3">
      <c r="A473">
        <f t="shared" si="70"/>
        <v>471</v>
      </c>
      <c r="B473">
        <f>'report (2)'!$N$197</f>
        <v>51</v>
      </c>
      <c r="C473">
        <f>'report (2)'!$O$198</f>
        <v>61</v>
      </c>
      <c r="D473">
        <f>'report (2)'!$P$200</f>
        <v>56</v>
      </c>
      <c r="E473">
        <f t="shared" si="71"/>
        <v>25</v>
      </c>
      <c r="F473">
        <f t="shared" si="67"/>
        <v>30</v>
      </c>
      <c r="G473">
        <f t="shared" si="64"/>
        <v>20</v>
      </c>
      <c r="H473">
        <f t="shared" si="65"/>
        <v>25</v>
      </c>
      <c r="I473">
        <f t="shared" si="66"/>
        <v>56</v>
      </c>
      <c r="K473">
        <f t="shared" si="68"/>
        <v>471</v>
      </c>
      <c r="L473">
        <f>VLOOKUP(B473,'report (2)'!$Y$277:$AG$356,'report (2)'!Z$275)</f>
        <v>167.5</v>
      </c>
      <c r="M473">
        <f>VLOOKUP(C473,'report (2)'!$Y$277:$AG$356,'report (2)'!AA$275)</f>
        <v>0</v>
      </c>
      <c r="N473">
        <f>VLOOKUP(D473,'report (2)'!$Y$277:$AG$356,'report (2)'!AB$275)</f>
        <v>28.4</v>
      </c>
      <c r="O473">
        <f>VLOOKUP(E473,'report (2)'!$Y$277:$AG$356,'report (2)'!AC$275)</f>
        <v>260.39999999999998</v>
      </c>
      <c r="P473">
        <f>VLOOKUP(F473,'report (2)'!$Y$277:$AG$356,'report (2)'!AD$275)</f>
        <v>17.3</v>
      </c>
      <c r="Q473">
        <f>VLOOKUP(G473,'report (2)'!$Y$277:$AG$356,'report (2)'!AE$275)</f>
        <v>153.80000000000001</v>
      </c>
      <c r="R473">
        <f>VLOOKUP(H473,'report (2)'!$Y$277:$AG$356,'report (2)'!AF$275)</f>
        <v>17.8</v>
      </c>
      <c r="S473">
        <f>VLOOKUP(I473,'report (2)'!$Y$277:$AG$356,'report (2)'!AG$275)</f>
        <v>0</v>
      </c>
      <c r="T473">
        <f t="shared" si="69"/>
        <v>645.19999999999993</v>
      </c>
    </row>
    <row r="474" spans="1:20" x14ac:dyDescent="0.3">
      <c r="A474">
        <f t="shared" si="70"/>
        <v>472</v>
      </c>
      <c r="B474">
        <f>'report (2)'!$N$197</f>
        <v>51</v>
      </c>
      <c r="C474">
        <f>'report (2)'!$O$198</f>
        <v>61</v>
      </c>
      <c r="D474">
        <f>'report (2)'!$P$200</f>
        <v>56</v>
      </c>
      <c r="E474">
        <f t="shared" si="71"/>
        <v>52</v>
      </c>
      <c r="F474">
        <f t="shared" si="67"/>
        <v>30</v>
      </c>
      <c r="G474">
        <f t="shared" si="64"/>
        <v>20</v>
      </c>
      <c r="H474">
        <f t="shared" si="65"/>
        <v>25</v>
      </c>
      <c r="I474">
        <f t="shared" si="66"/>
        <v>29</v>
      </c>
      <c r="K474">
        <f t="shared" si="68"/>
        <v>472</v>
      </c>
      <c r="L474">
        <f>VLOOKUP(B474,'report (2)'!$Y$277:$AG$356,'report (2)'!Z$275)</f>
        <v>167.5</v>
      </c>
      <c r="M474">
        <f>VLOOKUP(C474,'report (2)'!$Y$277:$AG$356,'report (2)'!AA$275)</f>
        <v>0</v>
      </c>
      <c r="N474">
        <f>VLOOKUP(D474,'report (2)'!$Y$277:$AG$356,'report (2)'!AB$275)</f>
        <v>28.4</v>
      </c>
      <c r="O474">
        <f>VLOOKUP(E474,'report (2)'!$Y$277:$AG$356,'report (2)'!AC$275)</f>
        <v>0</v>
      </c>
      <c r="P474">
        <f>VLOOKUP(F474,'report (2)'!$Y$277:$AG$356,'report (2)'!AD$275)</f>
        <v>17.3</v>
      </c>
      <c r="Q474">
        <f>VLOOKUP(G474,'report (2)'!$Y$277:$AG$356,'report (2)'!AE$275)</f>
        <v>153.80000000000001</v>
      </c>
      <c r="R474">
        <f>VLOOKUP(H474,'report (2)'!$Y$277:$AG$356,'report (2)'!AF$275)</f>
        <v>17.8</v>
      </c>
      <c r="S474">
        <f>VLOOKUP(I474,'report (2)'!$Y$277:$AG$356,'report (2)'!AG$275)</f>
        <v>17.8</v>
      </c>
      <c r="T474">
        <f t="shared" si="69"/>
        <v>402.6</v>
      </c>
    </row>
    <row r="475" spans="1:20" x14ac:dyDescent="0.3">
      <c r="A475">
        <f t="shared" si="70"/>
        <v>473</v>
      </c>
      <c r="B475">
        <f>'report (2)'!$N$197</f>
        <v>51</v>
      </c>
      <c r="C475">
        <f>'report (2)'!$O$198</f>
        <v>61</v>
      </c>
      <c r="D475">
        <f>'report (2)'!$P$200</f>
        <v>56</v>
      </c>
      <c r="E475">
        <f t="shared" si="71"/>
        <v>67</v>
      </c>
      <c r="F475">
        <f t="shared" si="67"/>
        <v>30</v>
      </c>
      <c r="G475">
        <f t="shared" si="64"/>
        <v>20</v>
      </c>
      <c r="H475">
        <f t="shared" si="65"/>
        <v>25</v>
      </c>
      <c r="I475">
        <f t="shared" si="66"/>
        <v>14</v>
      </c>
      <c r="K475">
        <f t="shared" si="68"/>
        <v>473</v>
      </c>
      <c r="L475">
        <f>VLOOKUP(B475,'report (2)'!$Y$277:$AG$356,'report (2)'!Z$275)</f>
        <v>167.5</v>
      </c>
      <c r="M475">
        <f>VLOOKUP(C475,'report (2)'!$Y$277:$AG$356,'report (2)'!AA$275)</f>
        <v>0</v>
      </c>
      <c r="N475">
        <f>VLOOKUP(D475,'report (2)'!$Y$277:$AG$356,'report (2)'!AB$275)</f>
        <v>28.4</v>
      </c>
      <c r="O475">
        <f>VLOOKUP(E475,'report (2)'!$Y$277:$AG$356,'report (2)'!AC$275)</f>
        <v>0</v>
      </c>
      <c r="P475">
        <f>VLOOKUP(F475,'report (2)'!$Y$277:$AG$356,'report (2)'!AD$275)</f>
        <v>17.3</v>
      </c>
      <c r="Q475">
        <f>VLOOKUP(G475,'report (2)'!$Y$277:$AG$356,'report (2)'!AE$275)</f>
        <v>153.80000000000001</v>
      </c>
      <c r="R475">
        <f>VLOOKUP(H475,'report (2)'!$Y$277:$AG$356,'report (2)'!AF$275)</f>
        <v>17.8</v>
      </c>
      <c r="S475">
        <f>VLOOKUP(I475,'report (2)'!$Y$277:$AG$356,'report (2)'!AG$275)</f>
        <v>17.8</v>
      </c>
      <c r="T475">
        <f t="shared" si="69"/>
        <v>402.6</v>
      </c>
    </row>
    <row r="476" spans="1:20" x14ac:dyDescent="0.3">
      <c r="A476">
        <f t="shared" si="70"/>
        <v>474</v>
      </c>
      <c r="B476">
        <f>'report (2)'!$N$197</f>
        <v>51</v>
      </c>
      <c r="C476">
        <f>'report (2)'!$O$198</f>
        <v>61</v>
      </c>
      <c r="D476">
        <f>'report (2)'!$P$200</f>
        <v>56</v>
      </c>
      <c r="E476">
        <f t="shared" si="71"/>
        <v>80</v>
      </c>
      <c r="F476">
        <f t="shared" si="67"/>
        <v>30</v>
      </c>
      <c r="G476">
        <f t="shared" si="64"/>
        <v>20</v>
      </c>
      <c r="H476">
        <f t="shared" si="65"/>
        <v>25</v>
      </c>
      <c r="I476">
        <f t="shared" si="66"/>
        <v>1</v>
      </c>
      <c r="K476">
        <f t="shared" si="68"/>
        <v>474</v>
      </c>
      <c r="L476">
        <f>VLOOKUP(B476,'report (2)'!$Y$277:$AG$356,'report (2)'!Z$275)</f>
        <v>167.5</v>
      </c>
      <c r="M476">
        <f>VLOOKUP(C476,'report (2)'!$Y$277:$AG$356,'report (2)'!AA$275)</f>
        <v>0</v>
      </c>
      <c r="N476">
        <f>VLOOKUP(D476,'report (2)'!$Y$277:$AG$356,'report (2)'!AB$275)</f>
        <v>28.4</v>
      </c>
      <c r="O476">
        <f>VLOOKUP(E476,'report (2)'!$Y$277:$AG$356,'report (2)'!AC$275)</f>
        <v>0</v>
      </c>
      <c r="P476">
        <f>VLOOKUP(F476,'report (2)'!$Y$277:$AG$356,'report (2)'!AD$275)</f>
        <v>17.3</v>
      </c>
      <c r="Q476">
        <f>VLOOKUP(G476,'report (2)'!$Y$277:$AG$356,'report (2)'!AE$275)</f>
        <v>153.80000000000001</v>
      </c>
      <c r="R476">
        <f>VLOOKUP(H476,'report (2)'!$Y$277:$AG$356,'report (2)'!AF$275)</f>
        <v>17.8</v>
      </c>
      <c r="S476">
        <f>VLOOKUP(I476,'report (2)'!$Y$277:$AG$356,'report (2)'!AG$275)</f>
        <v>17.8</v>
      </c>
      <c r="T476">
        <f t="shared" si="69"/>
        <v>402.6</v>
      </c>
    </row>
    <row r="477" spans="1:20" x14ac:dyDescent="0.3">
      <c r="A477">
        <f t="shared" si="70"/>
        <v>475</v>
      </c>
      <c r="B477">
        <f>'report (2)'!$N$197</f>
        <v>51</v>
      </c>
      <c r="C477">
        <f>'report (2)'!$O$198</f>
        <v>61</v>
      </c>
      <c r="D477">
        <f>'report (2)'!$P$200</f>
        <v>56</v>
      </c>
      <c r="E477">
        <f t="shared" si="71"/>
        <v>55</v>
      </c>
      <c r="F477">
        <f t="shared" si="67"/>
        <v>30</v>
      </c>
      <c r="G477">
        <f t="shared" si="64"/>
        <v>20</v>
      </c>
      <c r="H477">
        <f t="shared" si="65"/>
        <v>25</v>
      </c>
      <c r="I477">
        <f t="shared" si="66"/>
        <v>26</v>
      </c>
      <c r="K477">
        <f t="shared" si="68"/>
        <v>475</v>
      </c>
      <c r="L477">
        <f>VLOOKUP(B477,'report (2)'!$Y$277:$AG$356,'report (2)'!Z$275)</f>
        <v>167.5</v>
      </c>
      <c r="M477">
        <f>VLOOKUP(C477,'report (2)'!$Y$277:$AG$356,'report (2)'!AA$275)</f>
        <v>0</v>
      </c>
      <c r="N477">
        <f>VLOOKUP(D477,'report (2)'!$Y$277:$AG$356,'report (2)'!AB$275)</f>
        <v>28.4</v>
      </c>
      <c r="O477">
        <f>VLOOKUP(E477,'report (2)'!$Y$277:$AG$356,'report (2)'!AC$275)</f>
        <v>0</v>
      </c>
      <c r="P477">
        <f>VLOOKUP(F477,'report (2)'!$Y$277:$AG$356,'report (2)'!AD$275)</f>
        <v>17.3</v>
      </c>
      <c r="Q477">
        <f>VLOOKUP(G477,'report (2)'!$Y$277:$AG$356,'report (2)'!AE$275)</f>
        <v>153.80000000000001</v>
      </c>
      <c r="R477">
        <f>VLOOKUP(H477,'report (2)'!$Y$277:$AG$356,'report (2)'!AF$275)</f>
        <v>17.8</v>
      </c>
      <c r="S477">
        <f>VLOOKUP(I477,'report (2)'!$Y$277:$AG$356,'report (2)'!AG$275)</f>
        <v>17.8</v>
      </c>
      <c r="T477">
        <f t="shared" si="69"/>
        <v>402.6</v>
      </c>
    </row>
    <row r="478" spans="1:20" x14ac:dyDescent="0.3">
      <c r="A478">
        <f t="shared" si="70"/>
        <v>476</v>
      </c>
      <c r="B478">
        <f>'report (2)'!$N$197</f>
        <v>51</v>
      </c>
      <c r="C478">
        <f>'report (2)'!$O$198</f>
        <v>61</v>
      </c>
      <c r="D478">
        <f>'report (2)'!$P$201</f>
        <v>27</v>
      </c>
      <c r="E478">
        <f t="shared" si="71"/>
        <v>25</v>
      </c>
      <c r="F478">
        <f t="shared" si="67"/>
        <v>30</v>
      </c>
      <c r="G478">
        <f t="shared" si="64"/>
        <v>20</v>
      </c>
      <c r="H478">
        <f t="shared" si="65"/>
        <v>54</v>
      </c>
      <c r="I478">
        <f t="shared" si="66"/>
        <v>56</v>
      </c>
      <c r="K478">
        <f t="shared" si="68"/>
        <v>476</v>
      </c>
      <c r="L478">
        <f>VLOOKUP(B478,'report (2)'!$Y$277:$AG$356,'report (2)'!Z$275)</f>
        <v>167.5</v>
      </c>
      <c r="M478">
        <f>VLOOKUP(C478,'report (2)'!$Y$277:$AG$356,'report (2)'!AA$275)</f>
        <v>0</v>
      </c>
      <c r="N478">
        <f>VLOOKUP(D478,'report (2)'!$Y$277:$AG$356,'report (2)'!AB$275)</f>
        <v>64</v>
      </c>
      <c r="O478">
        <f>VLOOKUP(E478,'report (2)'!$Y$277:$AG$356,'report (2)'!AC$275)</f>
        <v>260.39999999999998</v>
      </c>
      <c r="P478">
        <f>VLOOKUP(F478,'report (2)'!$Y$277:$AG$356,'report (2)'!AD$275)</f>
        <v>17.3</v>
      </c>
      <c r="Q478">
        <f>VLOOKUP(G478,'report (2)'!$Y$277:$AG$356,'report (2)'!AE$275)</f>
        <v>153.80000000000001</v>
      </c>
      <c r="R478">
        <f>VLOOKUP(H478,'report (2)'!$Y$277:$AG$356,'report (2)'!AF$275)</f>
        <v>0</v>
      </c>
      <c r="S478">
        <f>VLOOKUP(I478,'report (2)'!$Y$277:$AG$356,'report (2)'!AG$275)</f>
        <v>0</v>
      </c>
      <c r="T478">
        <f t="shared" si="69"/>
        <v>663</v>
      </c>
    </row>
    <row r="479" spans="1:20" x14ac:dyDescent="0.3">
      <c r="A479">
        <f t="shared" si="70"/>
        <v>477</v>
      </c>
      <c r="B479">
        <f>'report (2)'!$N$197</f>
        <v>51</v>
      </c>
      <c r="C479">
        <f>'report (2)'!$O$198</f>
        <v>61</v>
      </c>
      <c r="D479">
        <f>'report (2)'!$P$201</f>
        <v>27</v>
      </c>
      <c r="E479">
        <f t="shared" si="71"/>
        <v>52</v>
      </c>
      <c r="F479">
        <f t="shared" si="67"/>
        <v>30</v>
      </c>
      <c r="G479">
        <f t="shared" si="64"/>
        <v>20</v>
      </c>
      <c r="H479">
        <f t="shared" si="65"/>
        <v>54</v>
      </c>
      <c r="I479">
        <f t="shared" si="66"/>
        <v>29</v>
      </c>
      <c r="K479">
        <f t="shared" si="68"/>
        <v>477</v>
      </c>
      <c r="L479">
        <f>VLOOKUP(B479,'report (2)'!$Y$277:$AG$356,'report (2)'!Z$275)</f>
        <v>167.5</v>
      </c>
      <c r="M479">
        <f>VLOOKUP(C479,'report (2)'!$Y$277:$AG$356,'report (2)'!AA$275)</f>
        <v>0</v>
      </c>
      <c r="N479">
        <f>VLOOKUP(D479,'report (2)'!$Y$277:$AG$356,'report (2)'!AB$275)</f>
        <v>64</v>
      </c>
      <c r="O479">
        <f>VLOOKUP(E479,'report (2)'!$Y$277:$AG$356,'report (2)'!AC$275)</f>
        <v>0</v>
      </c>
      <c r="P479">
        <f>VLOOKUP(F479,'report (2)'!$Y$277:$AG$356,'report (2)'!AD$275)</f>
        <v>17.3</v>
      </c>
      <c r="Q479">
        <f>VLOOKUP(G479,'report (2)'!$Y$277:$AG$356,'report (2)'!AE$275)</f>
        <v>153.80000000000001</v>
      </c>
      <c r="R479">
        <f>VLOOKUP(H479,'report (2)'!$Y$277:$AG$356,'report (2)'!AF$275)</f>
        <v>0</v>
      </c>
      <c r="S479">
        <f>VLOOKUP(I479,'report (2)'!$Y$277:$AG$356,'report (2)'!AG$275)</f>
        <v>17.8</v>
      </c>
      <c r="T479">
        <f t="shared" si="69"/>
        <v>420.40000000000003</v>
      </c>
    </row>
    <row r="480" spans="1:20" x14ac:dyDescent="0.3">
      <c r="A480">
        <f t="shared" si="70"/>
        <v>478</v>
      </c>
      <c r="B480">
        <f>'report (2)'!$N$197</f>
        <v>51</v>
      </c>
      <c r="C480">
        <f>'report (2)'!$O$198</f>
        <v>61</v>
      </c>
      <c r="D480">
        <f>'report (2)'!$P$201</f>
        <v>27</v>
      </c>
      <c r="E480">
        <f t="shared" si="71"/>
        <v>67</v>
      </c>
      <c r="F480">
        <f t="shared" si="67"/>
        <v>30</v>
      </c>
      <c r="G480">
        <f t="shared" si="64"/>
        <v>20</v>
      </c>
      <c r="H480">
        <f t="shared" si="65"/>
        <v>54</v>
      </c>
      <c r="I480">
        <f t="shared" si="66"/>
        <v>14</v>
      </c>
      <c r="K480">
        <f t="shared" si="68"/>
        <v>478</v>
      </c>
      <c r="L480">
        <f>VLOOKUP(B480,'report (2)'!$Y$277:$AG$356,'report (2)'!Z$275)</f>
        <v>167.5</v>
      </c>
      <c r="M480">
        <f>VLOOKUP(C480,'report (2)'!$Y$277:$AG$356,'report (2)'!AA$275)</f>
        <v>0</v>
      </c>
      <c r="N480">
        <f>VLOOKUP(D480,'report (2)'!$Y$277:$AG$356,'report (2)'!AB$275)</f>
        <v>64</v>
      </c>
      <c r="O480">
        <f>VLOOKUP(E480,'report (2)'!$Y$277:$AG$356,'report (2)'!AC$275)</f>
        <v>0</v>
      </c>
      <c r="P480">
        <f>VLOOKUP(F480,'report (2)'!$Y$277:$AG$356,'report (2)'!AD$275)</f>
        <v>17.3</v>
      </c>
      <c r="Q480">
        <f>VLOOKUP(G480,'report (2)'!$Y$277:$AG$356,'report (2)'!AE$275)</f>
        <v>153.80000000000001</v>
      </c>
      <c r="R480">
        <f>VLOOKUP(H480,'report (2)'!$Y$277:$AG$356,'report (2)'!AF$275)</f>
        <v>0</v>
      </c>
      <c r="S480">
        <f>VLOOKUP(I480,'report (2)'!$Y$277:$AG$356,'report (2)'!AG$275)</f>
        <v>17.8</v>
      </c>
      <c r="T480">
        <f t="shared" si="69"/>
        <v>420.40000000000003</v>
      </c>
    </row>
    <row r="481" spans="1:20" x14ac:dyDescent="0.3">
      <c r="A481">
        <f t="shared" si="70"/>
        <v>479</v>
      </c>
      <c r="B481">
        <f>'report (2)'!$N$197</f>
        <v>51</v>
      </c>
      <c r="C481">
        <f>'report (2)'!$O$198</f>
        <v>61</v>
      </c>
      <c r="D481">
        <f>'report (2)'!$P$201</f>
        <v>27</v>
      </c>
      <c r="E481">
        <f t="shared" si="71"/>
        <v>80</v>
      </c>
      <c r="F481">
        <f t="shared" si="67"/>
        <v>30</v>
      </c>
      <c r="G481">
        <f t="shared" si="64"/>
        <v>20</v>
      </c>
      <c r="H481">
        <f t="shared" si="65"/>
        <v>54</v>
      </c>
      <c r="I481">
        <f t="shared" si="66"/>
        <v>1</v>
      </c>
      <c r="K481">
        <f t="shared" si="68"/>
        <v>479</v>
      </c>
      <c r="L481">
        <f>VLOOKUP(B481,'report (2)'!$Y$277:$AG$356,'report (2)'!Z$275)</f>
        <v>167.5</v>
      </c>
      <c r="M481">
        <f>VLOOKUP(C481,'report (2)'!$Y$277:$AG$356,'report (2)'!AA$275)</f>
        <v>0</v>
      </c>
      <c r="N481">
        <f>VLOOKUP(D481,'report (2)'!$Y$277:$AG$356,'report (2)'!AB$275)</f>
        <v>64</v>
      </c>
      <c r="O481">
        <f>VLOOKUP(E481,'report (2)'!$Y$277:$AG$356,'report (2)'!AC$275)</f>
        <v>0</v>
      </c>
      <c r="P481">
        <f>VLOOKUP(F481,'report (2)'!$Y$277:$AG$356,'report (2)'!AD$275)</f>
        <v>17.3</v>
      </c>
      <c r="Q481">
        <f>VLOOKUP(G481,'report (2)'!$Y$277:$AG$356,'report (2)'!AE$275)</f>
        <v>153.80000000000001</v>
      </c>
      <c r="R481">
        <f>VLOOKUP(H481,'report (2)'!$Y$277:$AG$356,'report (2)'!AF$275)</f>
        <v>0</v>
      </c>
      <c r="S481">
        <f>VLOOKUP(I481,'report (2)'!$Y$277:$AG$356,'report (2)'!AG$275)</f>
        <v>17.8</v>
      </c>
      <c r="T481">
        <f t="shared" si="69"/>
        <v>420.40000000000003</v>
      </c>
    </row>
    <row r="482" spans="1:20" x14ac:dyDescent="0.3">
      <c r="A482">
        <f t="shared" si="70"/>
        <v>480</v>
      </c>
      <c r="B482">
        <f>'report (2)'!$N$197</f>
        <v>51</v>
      </c>
      <c r="C482">
        <f>'report (2)'!$O$198</f>
        <v>61</v>
      </c>
      <c r="D482">
        <f>'report (2)'!$P$201</f>
        <v>27</v>
      </c>
      <c r="E482">
        <f t="shared" si="71"/>
        <v>55</v>
      </c>
      <c r="F482">
        <f t="shared" si="67"/>
        <v>30</v>
      </c>
      <c r="G482">
        <f t="shared" si="64"/>
        <v>20</v>
      </c>
      <c r="H482">
        <f t="shared" si="65"/>
        <v>54</v>
      </c>
      <c r="I482">
        <f t="shared" si="66"/>
        <v>26</v>
      </c>
      <c r="K482">
        <f t="shared" si="68"/>
        <v>480</v>
      </c>
      <c r="L482">
        <f>VLOOKUP(B482,'report (2)'!$Y$277:$AG$356,'report (2)'!Z$275)</f>
        <v>167.5</v>
      </c>
      <c r="M482">
        <f>VLOOKUP(C482,'report (2)'!$Y$277:$AG$356,'report (2)'!AA$275)</f>
        <v>0</v>
      </c>
      <c r="N482">
        <f>VLOOKUP(D482,'report (2)'!$Y$277:$AG$356,'report (2)'!AB$275)</f>
        <v>64</v>
      </c>
      <c r="O482">
        <f>VLOOKUP(E482,'report (2)'!$Y$277:$AG$356,'report (2)'!AC$275)</f>
        <v>0</v>
      </c>
      <c r="P482">
        <f>VLOOKUP(F482,'report (2)'!$Y$277:$AG$356,'report (2)'!AD$275)</f>
        <v>17.3</v>
      </c>
      <c r="Q482">
        <f>VLOOKUP(G482,'report (2)'!$Y$277:$AG$356,'report (2)'!AE$275)</f>
        <v>153.80000000000001</v>
      </c>
      <c r="R482">
        <f>VLOOKUP(H482,'report (2)'!$Y$277:$AG$356,'report (2)'!AF$275)</f>
        <v>0</v>
      </c>
      <c r="S482">
        <f>VLOOKUP(I482,'report (2)'!$Y$277:$AG$356,'report (2)'!AG$275)</f>
        <v>17.8</v>
      </c>
      <c r="T482">
        <f t="shared" si="69"/>
        <v>420.40000000000003</v>
      </c>
    </row>
    <row r="483" spans="1:20" x14ac:dyDescent="0.3">
      <c r="A483">
        <f t="shared" si="70"/>
        <v>481</v>
      </c>
      <c r="B483">
        <f>'report (2)'!$N$197</f>
        <v>51</v>
      </c>
      <c r="C483">
        <f>'report (2)'!$O$198</f>
        <v>61</v>
      </c>
      <c r="D483">
        <f>'report (2)'!$P$202</f>
        <v>23</v>
      </c>
      <c r="E483">
        <f t="shared" si="71"/>
        <v>25</v>
      </c>
      <c r="F483">
        <f t="shared" si="67"/>
        <v>30</v>
      </c>
      <c r="G483">
        <f t="shared" si="64"/>
        <v>20</v>
      </c>
      <c r="H483">
        <f t="shared" si="65"/>
        <v>58</v>
      </c>
      <c r="I483">
        <f t="shared" si="66"/>
        <v>56</v>
      </c>
      <c r="K483">
        <f t="shared" si="68"/>
        <v>481</v>
      </c>
      <c r="L483">
        <f>VLOOKUP(B483,'report (2)'!$Y$277:$AG$356,'report (2)'!Z$275)</f>
        <v>167.5</v>
      </c>
      <c r="M483">
        <f>VLOOKUP(C483,'report (2)'!$Y$277:$AG$356,'report (2)'!AA$275)</f>
        <v>0</v>
      </c>
      <c r="N483">
        <f>VLOOKUP(D483,'report (2)'!$Y$277:$AG$356,'report (2)'!AB$275)</f>
        <v>64</v>
      </c>
      <c r="O483">
        <f>VLOOKUP(E483,'report (2)'!$Y$277:$AG$356,'report (2)'!AC$275)</f>
        <v>260.39999999999998</v>
      </c>
      <c r="P483">
        <f>VLOOKUP(F483,'report (2)'!$Y$277:$AG$356,'report (2)'!AD$275)</f>
        <v>17.3</v>
      </c>
      <c r="Q483">
        <f>VLOOKUP(G483,'report (2)'!$Y$277:$AG$356,'report (2)'!AE$275)</f>
        <v>153.80000000000001</v>
      </c>
      <c r="R483">
        <f>VLOOKUP(H483,'report (2)'!$Y$277:$AG$356,'report (2)'!AF$275)</f>
        <v>0</v>
      </c>
      <c r="S483">
        <f>VLOOKUP(I483,'report (2)'!$Y$277:$AG$356,'report (2)'!AG$275)</f>
        <v>0</v>
      </c>
      <c r="T483">
        <f t="shared" si="69"/>
        <v>663</v>
      </c>
    </row>
    <row r="484" spans="1:20" x14ac:dyDescent="0.3">
      <c r="A484">
        <f t="shared" si="70"/>
        <v>482</v>
      </c>
      <c r="B484">
        <f>'report (2)'!$N$197</f>
        <v>51</v>
      </c>
      <c r="C484">
        <f>'report (2)'!$O$198</f>
        <v>61</v>
      </c>
      <c r="D484">
        <f>'report (2)'!$P$202</f>
        <v>23</v>
      </c>
      <c r="E484">
        <f t="shared" si="71"/>
        <v>52</v>
      </c>
      <c r="F484">
        <f t="shared" si="67"/>
        <v>30</v>
      </c>
      <c r="G484">
        <f t="shared" si="64"/>
        <v>20</v>
      </c>
      <c r="H484">
        <f t="shared" si="65"/>
        <v>58</v>
      </c>
      <c r="I484">
        <f t="shared" si="66"/>
        <v>29</v>
      </c>
      <c r="K484">
        <f t="shared" si="68"/>
        <v>482</v>
      </c>
      <c r="L484">
        <f>VLOOKUP(B484,'report (2)'!$Y$277:$AG$356,'report (2)'!Z$275)</f>
        <v>167.5</v>
      </c>
      <c r="M484">
        <f>VLOOKUP(C484,'report (2)'!$Y$277:$AG$356,'report (2)'!AA$275)</f>
        <v>0</v>
      </c>
      <c r="N484">
        <f>VLOOKUP(D484,'report (2)'!$Y$277:$AG$356,'report (2)'!AB$275)</f>
        <v>64</v>
      </c>
      <c r="O484">
        <f>VLOOKUP(E484,'report (2)'!$Y$277:$AG$356,'report (2)'!AC$275)</f>
        <v>0</v>
      </c>
      <c r="P484">
        <f>VLOOKUP(F484,'report (2)'!$Y$277:$AG$356,'report (2)'!AD$275)</f>
        <v>17.3</v>
      </c>
      <c r="Q484">
        <f>VLOOKUP(G484,'report (2)'!$Y$277:$AG$356,'report (2)'!AE$275)</f>
        <v>153.80000000000001</v>
      </c>
      <c r="R484">
        <f>VLOOKUP(H484,'report (2)'!$Y$277:$AG$356,'report (2)'!AF$275)</f>
        <v>0</v>
      </c>
      <c r="S484">
        <f>VLOOKUP(I484,'report (2)'!$Y$277:$AG$356,'report (2)'!AG$275)</f>
        <v>17.8</v>
      </c>
      <c r="T484">
        <f t="shared" si="69"/>
        <v>420.40000000000003</v>
      </c>
    </row>
    <row r="485" spans="1:20" x14ac:dyDescent="0.3">
      <c r="A485">
        <f t="shared" si="70"/>
        <v>483</v>
      </c>
      <c r="B485">
        <f>'report (2)'!$N$197</f>
        <v>51</v>
      </c>
      <c r="C485">
        <f>'report (2)'!$O$198</f>
        <v>61</v>
      </c>
      <c r="D485">
        <f>'report (2)'!$P$202</f>
        <v>23</v>
      </c>
      <c r="E485">
        <f t="shared" si="71"/>
        <v>67</v>
      </c>
      <c r="F485">
        <f t="shared" si="67"/>
        <v>30</v>
      </c>
      <c r="G485">
        <f t="shared" si="64"/>
        <v>20</v>
      </c>
      <c r="H485">
        <f t="shared" si="65"/>
        <v>58</v>
      </c>
      <c r="I485">
        <f t="shared" si="66"/>
        <v>14</v>
      </c>
      <c r="K485">
        <f t="shared" si="68"/>
        <v>483</v>
      </c>
      <c r="L485">
        <f>VLOOKUP(B485,'report (2)'!$Y$277:$AG$356,'report (2)'!Z$275)</f>
        <v>167.5</v>
      </c>
      <c r="M485">
        <f>VLOOKUP(C485,'report (2)'!$Y$277:$AG$356,'report (2)'!AA$275)</f>
        <v>0</v>
      </c>
      <c r="N485">
        <f>VLOOKUP(D485,'report (2)'!$Y$277:$AG$356,'report (2)'!AB$275)</f>
        <v>64</v>
      </c>
      <c r="O485">
        <f>VLOOKUP(E485,'report (2)'!$Y$277:$AG$356,'report (2)'!AC$275)</f>
        <v>0</v>
      </c>
      <c r="P485">
        <f>VLOOKUP(F485,'report (2)'!$Y$277:$AG$356,'report (2)'!AD$275)</f>
        <v>17.3</v>
      </c>
      <c r="Q485">
        <f>VLOOKUP(G485,'report (2)'!$Y$277:$AG$356,'report (2)'!AE$275)</f>
        <v>153.80000000000001</v>
      </c>
      <c r="R485">
        <f>VLOOKUP(H485,'report (2)'!$Y$277:$AG$356,'report (2)'!AF$275)</f>
        <v>0</v>
      </c>
      <c r="S485">
        <f>VLOOKUP(I485,'report (2)'!$Y$277:$AG$356,'report (2)'!AG$275)</f>
        <v>17.8</v>
      </c>
      <c r="T485">
        <f t="shared" si="69"/>
        <v>420.40000000000003</v>
      </c>
    </row>
    <row r="486" spans="1:20" x14ac:dyDescent="0.3">
      <c r="A486">
        <f t="shared" si="70"/>
        <v>484</v>
      </c>
      <c r="B486">
        <f>'report (2)'!$N$197</f>
        <v>51</v>
      </c>
      <c r="C486">
        <f>'report (2)'!$O$198</f>
        <v>61</v>
      </c>
      <c r="D486">
        <f>'report (2)'!$P$202</f>
        <v>23</v>
      </c>
      <c r="E486">
        <f t="shared" si="71"/>
        <v>80</v>
      </c>
      <c r="F486">
        <f t="shared" si="67"/>
        <v>30</v>
      </c>
      <c r="G486">
        <f t="shared" si="64"/>
        <v>20</v>
      </c>
      <c r="H486">
        <f t="shared" si="65"/>
        <v>58</v>
      </c>
      <c r="I486">
        <f t="shared" si="66"/>
        <v>1</v>
      </c>
      <c r="K486">
        <f t="shared" si="68"/>
        <v>484</v>
      </c>
      <c r="L486">
        <f>VLOOKUP(B486,'report (2)'!$Y$277:$AG$356,'report (2)'!Z$275)</f>
        <v>167.5</v>
      </c>
      <c r="M486">
        <f>VLOOKUP(C486,'report (2)'!$Y$277:$AG$356,'report (2)'!AA$275)</f>
        <v>0</v>
      </c>
      <c r="N486">
        <f>VLOOKUP(D486,'report (2)'!$Y$277:$AG$356,'report (2)'!AB$275)</f>
        <v>64</v>
      </c>
      <c r="O486">
        <f>VLOOKUP(E486,'report (2)'!$Y$277:$AG$356,'report (2)'!AC$275)</f>
        <v>0</v>
      </c>
      <c r="P486">
        <f>VLOOKUP(F486,'report (2)'!$Y$277:$AG$356,'report (2)'!AD$275)</f>
        <v>17.3</v>
      </c>
      <c r="Q486">
        <f>VLOOKUP(G486,'report (2)'!$Y$277:$AG$356,'report (2)'!AE$275)</f>
        <v>153.80000000000001</v>
      </c>
      <c r="R486">
        <f>VLOOKUP(H486,'report (2)'!$Y$277:$AG$356,'report (2)'!AF$275)</f>
        <v>0</v>
      </c>
      <c r="S486">
        <f>VLOOKUP(I486,'report (2)'!$Y$277:$AG$356,'report (2)'!AG$275)</f>
        <v>17.8</v>
      </c>
      <c r="T486">
        <f t="shared" si="69"/>
        <v>420.40000000000003</v>
      </c>
    </row>
    <row r="487" spans="1:20" x14ac:dyDescent="0.3">
      <c r="A487">
        <f t="shared" si="70"/>
        <v>485</v>
      </c>
      <c r="B487">
        <f>'report (2)'!$N$197</f>
        <v>51</v>
      </c>
      <c r="C487">
        <f>'report (2)'!$O$198</f>
        <v>61</v>
      </c>
      <c r="D487">
        <f>'report (2)'!$P$202</f>
        <v>23</v>
      </c>
      <c r="E487">
        <f t="shared" si="71"/>
        <v>55</v>
      </c>
      <c r="F487">
        <f t="shared" si="67"/>
        <v>30</v>
      </c>
      <c r="G487">
        <f t="shared" si="64"/>
        <v>20</v>
      </c>
      <c r="H487">
        <f t="shared" si="65"/>
        <v>58</v>
      </c>
      <c r="I487">
        <f t="shared" si="66"/>
        <v>26</v>
      </c>
      <c r="K487">
        <f t="shared" si="68"/>
        <v>485</v>
      </c>
      <c r="L487">
        <f>VLOOKUP(B487,'report (2)'!$Y$277:$AG$356,'report (2)'!Z$275)</f>
        <v>167.5</v>
      </c>
      <c r="M487">
        <f>VLOOKUP(C487,'report (2)'!$Y$277:$AG$356,'report (2)'!AA$275)</f>
        <v>0</v>
      </c>
      <c r="N487">
        <f>VLOOKUP(D487,'report (2)'!$Y$277:$AG$356,'report (2)'!AB$275)</f>
        <v>64</v>
      </c>
      <c r="O487">
        <f>VLOOKUP(E487,'report (2)'!$Y$277:$AG$356,'report (2)'!AC$275)</f>
        <v>0</v>
      </c>
      <c r="P487">
        <f>VLOOKUP(F487,'report (2)'!$Y$277:$AG$356,'report (2)'!AD$275)</f>
        <v>17.3</v>
      </c>
      <c r="Q487">
        <f>VLOOKUP(G487,'report (2)'!$Y$277:$AG$356,'report (2)'!AE$275)</f>
        <v>153.80000000000001</v>
      </c>
      <c r="R487">
        <f>VLOOKUP(H487,'report (2)'!$Y$277:$AG$356,'report (2)'!AF$275)</f>
        <v>0</v>
      </c>
      <c r="S487">
        <f>VLOOKUP(I487,'report (2)'!$Y$277:$AG$356,'report (2)'!AG$275)</f>
        <v>17.8</v>
      </c>
      <c r="T487">
        <f t="shared" si="69"/>
        <v>420.40000000000003</v>
      </c>
    </row>
    <row r="488" spans="1:20" x14ac:dyDescent="0.3">
      <c r="A488">
        <f t="shared" si="70"/>
        <v>486</v>
      </c>
      <c r="B488">
        <f>'report (2)'!$N$197</f>
        <v>51</v>
      </c>
      <c r="C488">
        <f>'report (2)'!$O$198</f>
        <v>61</v>
      </c>
      <c r="D488">
        <f>'report (2)'!$P$203</f>
        <v>18</v>
      </c>
      <c r="E488">
        <f t="shared" si="71"/>
        <v>25</v>
      </c>
      <c r="F488">
        <f t="shared" si="67"/>
        <v>30</v>
      </c>
      <c r="G488">
        <f t="shared" si="64"/>
        <v>20</v>
      </c>
      <c r="H488">
        <f t="shared" si="65"/>
        <v>63</v>
      </c>
      <c r="I488">
        <f t="shared" si="66"/>
        <v>56</v>
      </c>
      <c r="K488">
        <f t="shared" si="68"/>
        <v>486</v>
      </c>
      <c r="L488">
        <f>VLOOKUP(B488,'report (2)'!$Y$277:$AG$356,'report (2)'!Z$275)</f>
        <v>167.5</v>
      </c>
      <c r="M488">
        <f>VLOOKUP(C488,'report (2)'!$Y$277:$AG$356,'report (2)'!AA$275)</f>
        <v>0</v>
      </c>
      <c r="N488">
        <f>VLOOKUP(D488,'report (2)'!$Y$277:$AG$356,'report (2)'!AB$275)</f>
        <v>64.5</v>
      </c>
      <c r="O488">
        <f>VLOOKUP(E488,'report (2)'!$Y$277:$AG$356,'report (2)'!AC$275)</f>
        <v>260.39999999999998</v>
      </c>
      <c r="P488">
        <f>VLOOKUP(F488,'report (2)'!$Y$277:$AG$356,'report (2)'!AD$275)</f>
        <v>17.3</v>
      </c>
      <c r="Q488">
        <f>VLOOKUP(G488,'report (2)'!$Y$277:$AG$356,'report (2)'!AE$275)</f>
        <v>153.80000000000001</v>
      </c>
      <c r="R488">
        <f>VLOOKUP(H488,'report (2)'!$Y$277:$AG$356,'report (2)'!AF$275)</f>
        <v>0</v>
      </c>
      <c r="S488">
        <f>VLOOKUP(I488,'report (2)'!$Y$277:$AG$356,'report (2)'!AG$275)</f>
        <v>0</v>
      </c>
      <c r="T488">
        <f t="shared" si="69"/>
        <v>663.5</v>
      </c>
    </row>
    <row r="489" spans="1:20" x14ac:dyDescent="0.3">
      <c r="A489">
        <f t="shared" si="70"/>
        <v>487</v>
      </c>
      <c r="B489">
        <f>'report (2)'!$N$197</f>
        <v>51</v>
      </c>
      <c r="C489">
        <f>'report (2)'!$O$198</f>
        <v>61</v>
      </c>
      <c r="D489">
        <f>'report (2)'!$P$203</f>
        <v>18</v>
      </c>
      <c r="E489">
        <f t="shared" si="71"/>
        <v>52</v>
      </c>
      <c r="F489">
        <f t="shared" si="67"/>
        <v>30</v>
      </c>
      <c r="G489">
        <f t="shared" si="64"/>
        <v>20</v>
      </c>
      <c r="H489">
        <f t="shared" si="65"/>
        <v>63</v>
      </c>
      <c r="I489">
        <f t="shared" si="66"/>
        <v>29</v>
      </c>
      <c r="K489">
        <f t="shared" si="68"/>
        <v>487</v>
      </c>
      <c r="L489">
        <f>VLOOKUP(B489,'report (2)'!$Y$277:$AG$356,'report (2)'!Z$275)</f>
        <v>167.5</v>
      </c>
      <c r="M489">
        <f>VLOOKUP(C489,'report (2)'!$Y$277:$AG$356,'report (2)'!AA$275)</f>
        <v>0</v>
      </c>
      <c r="N489">
        <f>VLOOKUP(D489,'report (2)'!$Y$277:$AG$356,'report (2)'!AB$275)</f>
        <v>64.5</v>
      </c>
      <c r="O489">
        <f>VLOOKUP(E489,'report (2)'!$Y$277:$AG$356,'report (2)'!AC$275)</f>
        <v>0</v>
      </c>
      <c r="P489">
        <f>VLOOKUP(F489,'report (2)'!$Y$277:$AG$356,'report (2)'!AD$275)</f>
        <v>17.3</v>
      </c>
      <c r="Q489">
        <f>VLOOKUP(G489,'report (2)'!$Y$277:$AG$356,'report (2)'!AE$275)</f>
        <v>153.80000000000001</v>
      </c>
      <c r="R489">
        <f>VLOOKUP(H489,'report (2)'!$Y$277:$AG$356,'report (2)'!AF$275)</f>
        <v>0</v>
      </c>
      <c r="S489">
        <f>VLOOKUP(I489,'report (2)'!$Y$277:$AG$356,'report (2)'!AG$275)</f>
        <v>17.8</v>
      </c>
      <c r="T489">
        <f t="shared" si="69"/>
        <v>420.90000000000003</v>
      </c>
    </row>
    <row r="490" spans="1:20" x14ac:dyDescent="0.3">
      <c r="A490">
        <f t="shared" si="70"/>
        <v>488</v>
      </c>
      <c r="B490">
        <f>'report (2)'!$N$197</f>
        <v>51</v>
      </c>
      <c r="C490">
        <f>'report (2)'!$O$198</f>
        <v>61</v>
      </c>
      <c r="D490">
        <f>'report (2)'!$P$203</f>
        <v>18</v>
      </c>
      <c r="E490">
        <f t="shared" si="71"/>
        <v>67</v>
      </c>
      <c r="F490">
        <f t="shared" si="67"/>
        <v>30</v>
      </c>
      <c r="G490">
        <f t="shared" si="64"/>
        <v>20</v>
      </c>
      <c r="H490">
        <f t="shared" si="65"/>
        <v>63</v>
      </c>
      <c r="I490">
        <f t="shared" si="66"/>
        <v>14</v>
      </c>
      <c r="K490">
        <f t="shared" si="68"/>
        <v>488</v>
      </c>
      <c r="L490">
        <f>VLOOKUP(B490,'report (2)'!$Y$277:$AG$356,'report (2)'!Z$275)</f>
        <v>167.5</v>
      </c>
      <c r="M490">
        <f>VLOOKUP(C490,'report (2)'!$Y$277:$AG$356,'report (2)'!AA$275)</f>
        <v>0</v>
      </c>
      <c r="N490">
        <f>VLOOKUP(D490,'report (2)'!$Y$277:$AG$356,'report (2)'!AB$275)</f>
        <v>64.5</v>
      </c>
      <c r="O490">
        <f>VLOOKUP(E490,'report (2)'!$Y$277:$AG$356,'report (2)'!AC$275)</f>
        <v>0</v>
      </c>
      <c r="P490">
        <f>VLOOKUP(F490,'report (2)'!$Y$277:$AG$356,'report (2)'!AD$275)</f>
        <v>17.3</v>
      </c>
      <c r="Q490">
        <f>VLOOKUP(G490,'report (2)'!$Y$277:$AG$356,'report (2)'!AE$275)</f>
        <v>153.80000000000001</v>
      </c>
      <c r="R490">
        <f>VLOOKUP(H490,'report (2)'!$Y$277:$AG$356,'report (2)'!AF$275)</f>
        <v>0</v>
      </c>
      <c r="S490">
        <f>VLOOKUP(I490,'report (2)'!$Y$277:$AG$356,'report (2)'!AG$275)</f>
        <v>17.8</v>
      </c>
      <c r="T490">
        <f t="shared" si="69"/>
        <v>420.90000000000003</v>
      </c>
    </row>
    <row r="491" spans="1:20" x14ac:dyDescent="0.3">
      <c r="A491">
        <f t="shared" si="70"/>
        <v>489</v>
      </c>
      <c r="B491">
        <f>'report (2)'!$N$197</f>
        <v>51</v>
      </c>
      <c r="C491">
        <f>'report (2)'!$O$198</f>
        <v>61</v>
      </c>
      <c r="D491">
        <f>'report (2)'!$P$203</f>
        <v>18</v>
      </c>
      <c r="E491">
        <f t="shared" si="71"/>
        <v>80</v>
      </c>
      <c r="F491">
        <f t="shared" si="67"/>
        <v>30</v>
      </c>
      <c r="G491">
        <f t="shared" si="64"/>
        <v>20</v>
      </c>
      <c r="H491">
        <f t="shared" si="65"/>
        <v>63</v>
      </c>
      <c r="I491">
        <f t="shared" si="66"/>
        <v>1</v>
      </c>
      <c r="K491">
        <f t="shared" si="68"/>
        <v>489</v>
      </c>
      <c r="L491">
        <f>VLOOKUP(B491,'report (2)'!$Y$277:$AG$356,'report (2)'!Z$275)</f>
        <v>167.5</v>
      </c>
      <c r="M491">
        <f>VLOOKUP(C491,'report (2)'!$Y$277:$AG$356,'report (2)'!AA$275)</f>
        <v>0</v>
      </c>
      <c r="N491">
        <f>VLOOKUP(D491,'report (2)'!$Y$277:$AG$356,'report (2)'!AB$275)</f>
        <v>64.5</v>
      </c>
      <c r="O491">
        <f>VLOOKUP(E491,'report (2)'!$Y$277:$AG$356,'report (2)'!AC$275)</f>
        <v>0</v>
      </c>
      <c r="P491">
        <f>VLOOKUP(F491,'report (2)'!$Y$277:$AG$356,'report (2)'!AD$275)</f>
        <v>17.3</v>
      </c>
      <c r="Q491">
        <f>VLOOKUP(G491,'report (2)'!$Y$277:$AG$356,'report (2)'!AE$275)</f>
        <v>153.80000000000001</v>
      </c>
      <c r="R491">
        <f>VLOOKUP(H491,'report (2)'!$Y$277:$AG$356,'report (2)'!AF$275)</f>
        <v>0</v>
      </c>
      <c r="S491">
        <f>VLOOKUP(I491,'report (2)'!$Y$277:$AG$356,'report (2)'!AG$275)</f>
        <v>17.8</v>
      </c>
      <c r="T491">
        <f t="shared" si="69"/>
        <v>420.90000000000003</v>
      </c>
    </row>
    <row r="492" spans="1:20" x14ac:dyDescent="0.3">
      <c r="A492">
        <f t="shared" si="70"/>
        <v>490</v>
      </c>
      <c r="B492">
        <f>'report (2)'!$N$197</f>
        <v>51</v>
      </c>
      <c r="C492">
        <f>'report (2)'!$O$198</f>
        <v>61</v>
      </c>
      <c r="D492">
        <f>'report (2)'!$P$203</f>
        <v>18</v>
      </c>
      <c r="E492">
        <f t="shared" si="71"/>
        <v>55</v>
      </c>
      <c r="F492">
        <f t="shared" si="67"/>
        <v>30</v>
      </c>
      <c r="G492">
        <f t="shared" si="64"/>
        <v>20</v>
      </c>
      <c r="H492">
        <f t="shared" si="65"/>
        <v>63</v>
      </c>
      <c r="I492">
        <f t="shared" si="66"/>
        <v>26</v>
      </c>
      <c r="K492">
        <f t="shared" si="68"/>
        <v>490</v>
      </c>
      <c r="L492">
        <f>VLOOKUP(B492,'report (2)'!$Y$277:$AG$356,'report (2)'!Z$275)</f>
        <v>167.5</v>
      </c>
      <c r="M492">
        <f>VLOOKUP(C492,'report (2)'!$Y$277:$AG$356,'report (2)'!AA$275)</f>
        <v>0</v>
      </c>
      <c r="N492">
        <f>VLOOKUP(D492,'report (2)'!$Y$277:$AG$356,'report (2)'!AB$275)</f>
        <v>64.5</v>
      </c>
      <c r="O492">
        <f>VLOOKUP(E492,'report (2)'!$Y$277:$AG$356,'report (2)'!AC$275)</f>
        <v>0</v>
      </c>
      <c r="P492">
        <f>VLOOKUP(F492,'report (2)'!$Y$277:$AG$356,'report (2)'!AD$275)</f>
        <v>17.3</v>
      </c>
      <c r="Q492">
        <f>VLOOKUP(G492,'report (2)'!$Y$277:$AG$356,'report (2)'!AE$275)</f>
        <v>153.80000000000001</v>
      </c>
      <c r="R492">
        <f>VLOOKUP(H492,'report (2)'!$Y$277:$AG$356,'report (2)'!AF$275)</f>
        <v>0</v>
      </c>
      <c r="S492">
        <f>VLOOKUP(I492,'report (2)'!$Y$277:$AG$356,'report (2)'!AG$275)</f>
        <v>17.8</v>
      </c>
      <c r="T492">
        <f t="shared" si="69"/>
        <v>420.90000000000003</v>
      </c>
    </row>
    <row r="493" spans="1:20" x14ac:dyDescent="0.3">
      <c r="A493">
        <f t="shared" si="70"/>
        <v>491</v>
      </c>
      <c r="B493">
        <f>'report (2)'!$N$197</f>
        <v>51</v>
      </c>
      <c r="C493">
        <f>'report (2)'!$O$198</f>
        <v>61</v>
      </c>
      <c r="D493">
        <f>'report (2)'!$P$204</f>
        <v>8</v>
      </c>
      <c r="E493">
        <f t="shared" si="71"/>
        <v>25</v>
      </c>
      <c r="F493">
        <f t="shared" si="67"/>
        <v>30</v>
      </c>
      <c r="G493">
        <f t="shared" si="64"/>
        <v>20</v>
      </c>
      <c r="H493">
        <f t="shared" si="65"/>
        <v>73</v>
      </c>
      <c r="I493">
        <f t="shared" si="66"/>
        <v>56</v>
      </c>
      <c r="K493">
        <f t="shared" si="68"/>
        <v>491</v>
      </c>
      <c r="L493">
        <f>VLOOKUP(B493,'report (2)'!$Y$277:$AG$356,'report (2)'!Z$275)</f>
        <v>167.5</v>
      </c>
      <c r="M493">
        <f>VLOOKUP(C493,'report (2)'!$Y$277:$AG$356,'report (2)'!AA$275)</f>
        <v>0</v>
      </c>
      <c r="N493">
        <f>VLOOKUP(D493,'report (2)'!$Y$277:$AG$356,'report (2)'!AB$275)</f>
        <v>107.6</v>
      </c>
      <c r="O493">
        <f>VLOOKUP(E493,'report (2)'!$Y$277:$AG$356,'report (2)'!AC$275)</f>
        <v>260.39999999999998</v>
      </c>
      <c r="P493">
        <f>VLOOKUP(F493,'report (2)'!$Y$277:$AG$356,'report (2)'!AD$275)</f>
        <v>17.3</v>
      </c>
      <c r="Q493">
        <f>VLOOKUP(G493,'report (2)'!$Y$277:$AG$356,'report (2)'!AE$275)</f>
        <v>153.80000000000001</v>
      </c>
      <c r="R493">
        <f>VLOOKUP(H493,'report (2)'!$Y$277:$AG$356,'report (2)'!AF$275)</f>
        <v>0</v>
      </c>
      <c r="S493">
        <f>VLOOKUP(I493,'report (2)'!$Y$277:$AG$356,'report (2)'!AG$275)</f>
        <v>0</v>
      </c>
      <c r="T493">
        <f t="shared" si="69"/>
        <v>706.59999999999991</v>
      </c>
    </row>
    <row r="494" spans="1:20" x14ac:dyDescent="0.3">
      <c r="A494">
        <f t="shared" si="70"/>
        <v>492</v>
      </c>
      <c r="B494">
        <f>'report (2)'!$N$197</f>
        <v>51</v>
      </c>
      <c r="C494">
        <f>'report (2)'!$O$198</f>
        <v>61</v>
      </c>
      <c r="D494">
        <f>'report (2)'!$P$204</f>
        <v>8</v>
      </c>
      <c r="E494">
        <f t="shared" si="71"/>
        <v>52</v>
      </c>
      <c r="F494">
        <f t="shared" si="67"/>
        <v>30</v>
      </c>
      <c r="G494">
        <f t="shared" si="64"/>
        <v>20</v>
      </c>
      <c r="H494">
        <f t="shared" si="65"/>
        <v>73</v>
      </c>
      <c r="I494">
        <f t="shared" si="66"/>
        <v>29</v>
      </c>
      <c r="K494">
        <f t="shared" si="68"/>
        <v>492</v>
      </c>
      <c r="L494">
        <f>VLOOKUP(B494,'report (2)'!$Y$277:$AG$356,'report (2)'!Z$275)</f>
        <v>167.5</v>
      </c>
      <c r="M494">
        <f>VLOOKUP(C494,'report (2)'!$Y$277:$AG$356,'report (2)'!AA$275)</f>
        <v>0</v>
      </c>
      <c r="N494">
        <f>VLOOKUP(D494,'report (2)'!$Y$277:$AG$356,'report (2)'!AB$275)</f>
        <v>107.6</v>
      </c>
      <c r="O494">
        <f>VLOOKUP(E494,'report (2)'!$Y$277:$AG$356,'report (2)'!AC$275)</f>
        <v>0</v>
      </c>
      <c r="P494">
        <f>VLOOKUP(F494,'report (2)'!$Y$277:$AG$356,'report (2)'!AD$275)</f>
        <v>17.3</v>
      </c>
      <c r="Q494">
        <f>VLOOKUP(G494,'report (2)'!$Y$277:$AG$356,'report (2)'!AE$275)</f>
        <v>153.80000000000001</v>
      </c>
      <c r="R494">
        <f>VLOOKUP(H494,'report (2)'!$Y$277:$AG$356,'report (2)'!AF$275)</f>
        <v>0</v>
      </c>
      <c r="S494">
        <f>VLOOKUP(I494,'report (2)'!$Y$277:$AG$356,'report (2)'!AG$275)</f>
        <v>17.8</v>
      </c>
      <c r="T494">
        <f t="shared" si="69"/>
        <v>464.00000000000006</v>
      </c>
    </row>
    <row r="495" spans="1:20" x14ac:dyDescent="0.3">
      <c r="A495">
        <f t="shared" si="70"/>
        <v>493</v>
      </c>
      <c r="B495">
        <f>'report (2)'!$N$197</f>
        <v>51</v>
      </c>
      <c r="C495">
        <f>'report (2)'!$O$198</f>
        <v>61</v>
      </c>
      <c r="D495">
        <f>'report (2)'!$P$204</f>
        <v>8</v>
      </c>
      <c r="E495">
        <f t="shared" si="71"/>
        <v>67</v>
      </c>
      <c r="F495">
        <f t="shared" si="67"/>
        <v>30</v>
      </c>
      <c r="G495">
        <f t="shared" si="64"/>
        <v>20</v>
      </c>
      <c r="H495">
        <f t="shared" si="65"/>
        <v>73</v>
      </c>
      <c r="I495">
        <f t="shared" si="66"/>
        <v>14</v>
      </c>
      <c r="K495">
        <f t="shared" si="68"/>
        <v>493</v>
      </c>
      <c r="L495">
        <f>VLOOKUP(B495,'report (2)'!$Y$277:$AG$356,'report (2)'!Z$275)</f>
        <v>167.5</v>
      </c>
      <c r="M495">
        <f>VLOOKUP(C495,'report (2)'!$Y$277:$AG$356,'report (2)'!AA$275)</f>
        <v>0</v>
      </c>
      <c r="N495">
        <f>VLOOKUP(D495,'report (2)'!$Y$277:$AG$356,'report (2)'!AB$275)</f>
        <v>107.6</v>
      </c>
      <c r="O495">
        <f>VLOOKUP(E495,'report (2)'!$Y$277:$AG$356,'report (2)'!AC$275)</f>
        <v>0</v>
      </c>
      <c r="P495">
        <f>VLOOKUP(F495,'report (2)'!$Y$277:$AG$356,'report (2)'!AD$275)</f>
        <v>17.3</v>
      </c>
      <c r="Q495">
        <f>VLOOKUP(G495,'report (2)'!$Y$277:$AG$356,'report (2)'!AE$275)</f>
        <v>153.80000000000001</v>
      </c>
      <c r="R495">
        <f>VLOOKUP(H495,'report (2)'!$Y$277:$AG$356,'report (2)'!AF$275)</f>
        <v>0</v>
      </c>
      <c r="S495">
        <f>VLOOKUP(I495,'report (2)'!$Y$277:$AG$356,'report (2)'!AG$275)</f>
        <v>17.8</v>
      </c>
      <c r="T495">
        <f t="shared" si="69"/>
        <v>464.00000000000006</v>
      </c>
    </row>
    <row r="496" spans="1:20" x14ac:dyDescent="0.3">
      <c r="A496">
        <f t="shared" si="70"/>
        <v>494</v>
      </c>
      <c r="B496">
        <f>'report (2)'!$N$197</f>
        <v>51</v>
      </c>
      <c r="C496">
        <f>'report (2)'!$O$198</f>
        <v>61</v>
      </c>
      <c r="D496">
        <f>'report (2)'!$P$204</f>
        <v>8</v>
      </c>
      <c r="E496">
        <f t="shared" si="71"/>
        <v>80</v>
      </c>
      <c r="F496">
        <f t="shared" si="67"/>
        <v>30</v>
      </c>
      <c r="G496">
        <f t="shared" si="64"/>
        <v>20</v>
      </c>
      <c r="H496">
        <f t="shared" si="65"/>
        <v>73</v>
      </c>
      <c r="I496">
        <f t="shared" si="66"/>
        <v>1</v>
      </c>
      <c r="K496">
        <f t="shared" si="68"/>
        <v>494</v>
      </c>
      <c r="L496">
        <f>VLOOKUP(B496,'report (2)'!$Y$277:$AG$356,'report (2)'!Z$275)</f>
        <v>167.5</v>
      </c>
      <c r="M496">
        <f>VLOOKUP(C496,'report (2)'!$Y$277:$AG$356,'report (2)'!AA$275)</f>
        <v>0</v>
      </c>
      <c r="N496">
        <f>VLOOKUP(D496,'report (2)'!$Y$277:$AG$356,'report (2)'!AB$275)</f>
        <v>107.6</v>
      </c>
      <c r="O496">
        <f>VLOOKUP(E496,'report (2)'!$Y$277:$AG$356,'report (2)'!AC$275)</f>
        <v>0</v>
      </c>
      <c r="P496">
        <f>VLOOKUP(F496,'report (2)'!$Y$277:$AG$356,'report (2)'!AD$275)</f>
        <v>17.3</v>
      </c>
      <c r="Q496">
        <f>VLOOKUP(G496,'report (2)'!$Y$277:$AG$356,'report (2)'!AE$275)</f>
        <v>153.80000000000001</v>
      </c>
      <c r="R496">
        <f>VLOOKUP(H496,'report (2)'!$Y$277:$AG$356,'report (2)'!AF$275)</f>
        <v>0</v>
      </c>
      <c r="S496">
        <f>VLOOKUP(I496,'report (2)'!$Y$277:$AG$356,'report (2)'!AG$275)</f>
        <v>17.8</v>
      </c>
      <c r="T496">
        <f t="shared" si="69"/>
        <v>464.00000000000006</v>
      </c>
    </row>
    <row r="497" spans="1:20" x14ac:dyDescent="0.3">
      <c r="A497">
        <f t="shared" si="70"/>
        <v>495</v>
      </c>
      <c r="B497">
        <f>'report (2)'!$N$197</f>
        <v>51</v>
      </c>
      <c r="C497">
        <f>'report (2)'!$O$198</f>
        <v>61</v>
      </c>
      <c r="D497">
        <f>'report (2)'!$P$204</f>
        <v>8</v>
      </c>
      <c r="E497">
        <f t="shared" si="71"/>
        <v>55</v>
      </c>
      <c r="F497">
        <f t="shared" si="67"/>
        <v>30</v>
      </c>
      <c r="G497">
        <f t="shared" si="64"/>
        <v>20</v>
      </c>
      <c r="H497">
        <f t="shared" si="65"/>
        <v>73</v>
      </c>
      <c r="I497">
        <f t="shared" si="66"/>
        <v>26</v>
      </c>
      <c r="K497">
        <f t="shared" si="68"/>
        <v>495</v>
      </c>
      <c r="L497">
        <f>VLOOKUP(B497,'report (2)'!$Y$277:$AG$356,'report (2)'!Z$275)</f>
        <v>167.5</v>
      </c>
      <c r="M497">
        <f>VLOOKUP(C497,'report (2)'!$Y$277:$AG$356,'report (2)'!AA$275)</f>
        <v>0</v>
      </c>
      <c r="N497">
        <f>VLOOKUP(D497,'report (2)'!$Y$277:$AG$356,'report (2)'!AB$275)</f>
        <v>107.6</v>
      </c>
      <c r="O497">
        <f>VLOOKUP(E497,'report (2)'!$Y$277:$AG$356,'report (2)'!AC$275)</f>
        <v>0</v>
      </c>
      <c r="P497">
        <f>VLOOKUP(F497,'report (2)'!$Y$277:$AG$356,'report (2)'!AD$275)</f>
        <v>17.3</v>
      </c>
      <c r="Q497">
        <f>VLOOKUP(G497,'report (2)'!$Y$277:$AG$356,'report (2)'!AE$275)</f>
        <v>153.80000000000001</v>
      </c>
      <c r="R497">
        <f>VLOOKUP(H497,'report (2)'!$Y$277:$AG$356,'report (2)'!AF$275)</f>
        <v>0</v>
      </c>
      <c r="S497">
        <f>VLOOKUP(I497,'report (2)'!$Y$277:$AG$356,'report (2)'!AG$275)</f>
        <v>17.8</v>
      </c>
      <c r="T497">
        <f t="shared" si="69"/>
        <v>464.00000000000006</v>
      </c>
    </row>
    <row r="498" spans="1:20" x14ac:dyDescent="0.3">
      <c r="A498">
        <f t="shared" si="70"/>
        <v>496</v>
      </c>
      <c r="B498">
        <f>'report (2)'!$N$197</f>
        <v>51</v>
      </c>
      <c r="C498">
        <f>'report (2)'!$O$198</f>
        <v>61</v>
      </c>
      <c r="D498">
        <f>'report (2)'!$P$205</f>
        <v>1</v>
      </c>
      <c r="E498">
        <f t="shared" si="71"/>
        <v>25</v>
      </c>
      <c r="F498">
        <f t="shared" si="67"/>
        <v>30</v>
      </c>
      <c r="G498">
        <f t="shared" si="64"/>
        <v>20</v>
      </c>
      <c r="H498">
        <f t="shared" si="65"/>
        <v>80</v>
      </c>
      <c r="I498">
        <f t="shared" si="66"/>
        <v>56</v>
      </c>
      <c r="K498">
        <f t="shared" si="68"/>
        <v>496</v>
      </c>
      <c r="L498">
        <f>VLOOKUP(B498,'report (2)'!$Y$277:$AG$356,'report (2)'!Z$275)</f>
        <v>167.5</v>
      </c>
      <c r="M498">
        <f>VLOOKUP(C498,'report (2)'!$Y$277:$AG$356,'report (2)'!AA$275)</f>
        <v>0</v>
      </c>
      <c r="N498">
        <f>VLOOKUP(D498,'report (2)'!$Y$277:$AG$356,'report (2)'!AB$275)</f>
        <v>195.5</v>
      </c>
      <c r="O498">
        <f>VLOOKUP(E498,'report (2)'!$Y$277:$AG$356,'report (2)'!AC$275)</f>
        <v>260.39999999999998</v>
      </c>
      <c r="P498">
        <f>VLOOKUP(F498,'report (2)'!$Y$277:$AG$356,'report (2)'!AD$275)</f>
        <v>17.3</v>
      </c>
      <c r="Q498">
        <f>VLOOKUP(G498,'report (2)'!$Y$277:$AG$356,'report (2)'!AE$275)</f>
        <v>153.80000000000001</v>
      </c>
      <c r="R498">
        <f>VLOOKUP(H498,'report (2)'!$Y$277:$AG$356,'report (2)'!AF$275)</f>
        <v>0</v>
      </c>
      <c r="S498">
        <f>VLOOKUP(I498,'report (2)'!$Y$277:$AG$356,'report (2)'!AG$275)</f>
        <v>0</v>
      </c>
      <c r="T498">
        <f t="shared" si="69"/>
        <v>794.5</v>
      </c>
    </row>
    <row r="499" spans="1:20" x14ac:dyDescent="0.3">
      <c r="A499">
        <f t="shared" si="70"/>
        <v>497</v>
      </c>
      <c r="B499">
        <f>'report (2)'!$N$197</f>
        <v>51</v>
      </c>
      <c r="C499">
        <f>'report (2)'!$O$198</f>
        <v>61</v>
      </c>
      <c r="D499">
        <f>'report (2)'!$P$205</f>
        <v>1</v>
      </c>
      <c r="E499">
        <f t="shared" si="71"/>
        <v>52</v>
      </c>
      <c r="F499">
        <f t="shared" si="67"/>
        <v>30</v>
      </c>
      <c r="G499">
        <f t="shared" si="64"/>
        <v>20</v>
      </c>
      <c r="H499">
        <f t="shared" si="65"/>
        <v>80</v>
      </c>
      <c r="I499">
        <f t="shared" si="66"/>
        <v>29</v>
      </c>
      <c r="K499">
        <f t="shared" si="68"/>
        <v>497</v>
      </c>
      <c r="L499">
        <f>VLOOKUP(B499,'report (2)'!$Y$277:$AG$356,'report (2)'!Z$275)</f>
        <v>167.5</v>
      </c>
      <c r="M499">
        <f>VLOOKUP(C499,'report (2)'!$Y$277:$AG$356,'report (2)'!AA$275)</f>
        <v>0</v>
      </c>
      <c r="N499">
        <f>VLOOKUP(D499,'report (2)'!$Y$277:$AG$356,'report (2)'!AB$275)</f>
        <v>195.5</v>
      </c>
      <c r="O499">
        <f>VLOOKUP(E499,'report (2)'!$Y$277:$AG$356,'report (2)'!AC$275)</f>
        <v>0</v>
      </c>
      <c r="P499">
        <f>VLOOKUP(F499,'report (2)'!$Y$277:$AG$356,'report (2)'!AD$275)</f>
        <v>17.3</v>
      </c>
      <c r="Q499">
        <f>VLOOKUP(G499,'report (2)'!$Y$277:$AG$356,'report (2)'!AE$275)</f>
        <v>153.80000000000001</v>
      </c>
      <c r="R499">
        <f>VLOOKUP(H499,'report (2)'!$Y$277:$AG$356,'report (2)'!AF$275)</f>
        <v>0</v>
      </c>
      <c r="S499">
        <f>VLOOKUP(I499,'report (2)'!$Y$277:$AG$356,'report (2)'!AG$275)</f>
        <v>17.8</v>
      </c>
      <c r="T499">
        <f t="shared" si="69"/>
        <v>551.9</v>
      </c>
    </row>
    <row r="500" spans="1:20" x14ac:dyDescent="0.3">
      <c r="A500">
        <f t="shared" si="70"/>
        <v>498</v>
      </c>
      <c r="B500">
        <f>'report (2)'!$N$197</f>
        <v>51</v>
      </c>
      <c r="C500">
        <f>'report (2)'!$O$198</f>
        <v>61</v>
      </c>
      <c r="D500">
        <f>'report (2)'!$P$205</f>
        <v>1</v>
      </c>
      <c r="E500">
        <f t="shared" si="71"/>
        <v>67</v>
      </c>
      <c r="F500">
        <f t="shared" si="67"/>
        <v>30</v>
      </c>
      <c r="G500">
        <f t="shared" si="64"/>
        <v>20</v>
      </c>
      <c r="H500">
        <f t="shared" si="65"/>
        <v>80</v>
      </c>
      <c r="I500">
        <f t="shared" si="66"/>
        <v>14</v>
      </c>
      <c r="K500">
        <f t="shared" si="68"/>
        <v>498</v>
      </c>
      <c r="L500">
        <f>VLOOKUP(B500,'report (2)'!$Y$277:$AG$356,'report (2)'!Z$275)</f>
        <v>167.5</v>
      </c>
      <c r="M500">
        <f>VLOOKUP(C500,'report (2)'!$Y$277:$AG$356,'report (2)'!AA$275)</f>
        <v>0</v>
      </c>
      <c r="N500">
        <f>VLOOKUP(D500,'report (2)'!$Y$277:$AG$356,'report (2)'!AB$275)</f>
        <v>195.5</v>
      </c>
      <c r="O500">
        <f>VLOOKUP(E500,'report (2)'!$Y$277:$AG$356,'report (2)'!AC$275)</f>
        <v>0</v>
      </c>
      <c r="P500">
        <f>VLOOKUP(F500,'report (2)'!$Y$277:$AG$356,'report (2)'!AD$275)</f>
        <v>17.3</v>
      </c>
      <c r="Q500">
        <f>VLOOKUP(G500,'report (2)'!$Y$277:$AG$356,'report (2)'!AE$275)</f>
        <v>153.80000000000001</v>
      </c>
      <c r="R500">
        <f>VLOOKUP(H500,'report (2)'!$Y$277:$AG$356,'report (2)'!AF$275)</f>
        <v>0</v>
      </c>
      <c r="S500">
        <f>VLOOKUP(I500,'report (2)'!$Y$277:$AG$356,'report (2)'!AG$275)</f>
        <v>17.8</v>
      </c>
      <c r="T500">
        <f t="shared" si="69"/>
        <v>551.9</v>
      </c>
    </row>
    <row r="501" spans="1:20" x14ac:dyDescent="0.3">
      <c r="A501">
        <f t="shared" si="70"/>
        <v>499</v>
      </c>
      <c r="B501">
        <f>'report (2)'!$N$197</f>
        <v>51</v>
      </c>
      <c r="C501">
        <f>'report (2)'!$O$198</f>
        <v>61</v>
      </c>
      <c r="D501">
        <f>'report (2)'!$P$205</f>
        <v>1</v>
      </c>
      <c r="E501">
        <f t="shared" si="71"/>
        <v>80</v>
      </c>
      <c r="F501">
        <f t="shared" si="67"/>
        <v>30</v>
      </c>
      <c r="G501">
        <f t="shared" si="64"/>
        <v>20</v>
      </c>
      <c r="H501">
        <f t="shared" si="65"/>
        <v>80</v>
      </c>
      <c r="I501">
        <f t="shared" si="66"/>
        <v>1</v>
      </c>
      <c r="K501">
        <f t="shared" si="68"/>
        <v>499</v>
      </c>
      <c r="L501">
        <f>VLOOKUP(B501,'report (2)'!$Y$277:$AG$356,'report (2)'!Z$275)</f>
        <v>167.5</v>
      </c>
      <c r="M501">
        <f>VLOOKUP(C501,'report (2)'!$Y$277:$AG$356,'report (2)'!AA$275)</f>
        <v>0</v>
      </c>
      <c r="N501">
        <f>VLOOKUP(D501,'report (2)'!$Y$277:$AG$356,'report (2)'!AB$275)</f>
        <v>195.5</v>
      </c>
      <c r="O501">
        <f>VLOOKUP(E501,'report (2)'!$Y$277:$AG$356,'report (2)'!AC$275)</f>
        <v>0</v>
      </c>
      <c r="P501">
        <f>VLOOKUP(F501,'report (2)'!$Y$277:$AG$356,'report (2)'!AD$275)</f>
        <v>17.3</v>
      </c>
      <c r="Q501">
        <f>VLOOKUP(G501,'report (2)'!$Y$277:$AG$356,'report (2)'!AE$275)</f>
        <v>153.80000000000001</v>
      </c>
      <c r="R501">
        <f>VLOOKUP(H501,'report (2)'!$Y$277:$AG$356,'report (2)'!AF$275)</f>
        <v>0</v>
      </c>
      <c r="S501">
        <f>VLOOKUP(I501,'report (2)'!$Y$277:$AG$356,'report (2)'!AG$275)</f>
        <v>17.8</v>
      </c>
      <c r="T501">
        <f t="shared" si="69"/>
        <v>551.9</v>
      </c>
    </row>
    <row r="502" spans="1:20" x14ac:dyDescent="0.3">
      <c r="A502">
        <f t="shared" si="70"/>
        <v>500</v>
      </c>
      <c r="B502">
        <f>'report (2)'!$N$197</f>
        <v>51</v>
      </c>
      <c r="C502">
        <f>'report (2)'!$O$198</f>
        <v>61</v>
      </c>
      <c r="D502">
        <f>'report (2)'!$P$205</f>
        <v>1</v>
      </c>
      <c r="E502">
        <f t="shared" si="71"/>
        <v>55</v>
      </c>
      <c r="F502">
        <f t="shared" si="67"/>
        <v>30</v>
      </c>
      <c r="G502">
        <f t="shared" si="64"/>
        <v>20</v>
      </c>
      <c r="H502">
        <f t="shared" si="65"/>
        <v>80</v>
      </c>
      <c r="I502">
        <f t="shared" si="66"/>
        <v>26</v>
      </c>
      <c r="K502">
        <f t="shared" si="68"/>
        <v>500</v>
      </c>
      <c r="L502">
        <f>VLOOKUP(B502,'report (2)'!$Y$277:$AG$356,'report (2)'!Z$275)</f>
        <v>167.5</v>
      </c>
      <c r="M502">
        <f>VLOOKUP(C502,'report (2)'!$Y$277:$AG$356,'report (2)'!AA$275)</f>
        <v>0</v>
      </c>
      <c r="N502">
        <f>VLOOKUP(D502,'report (2)'!$Y$277:$AG$356,'report (2)'!AB$275)</f>
        <v>195.5</v>
      </c>
      <c r="O502">
        <f>VLOOKUP(E502,'report (2)'!$Y$277:$AG$356,'report (2)'!AC$275)</f>
        <v>0</v>
      </c>
      <c r="P502">
        <f>VLOOKUP(F502,'report (2)'!$Y$277:$AG$356,'report (2)'!AD$275)</f>
        <v>17.3</v>
      </c>
      <c r="Q502">
        <f>VLOOKUP(G502,'report (2)'!$Y$277:$AG$356,'report (2)'!AE$275)</f>
        <v>153.80000000000001</v>
      </c>
      <c r="R502">
        <f>VLOOKUP(H502,'report (2)'!$Y$277:$AG$356,'report (2)'!AF$275)</f>
        <v>0</v>
      </c>
      <c r="S502">
        <f>VLOOKUP(I502,'report (2)'!$Y$277:$AG$356,'report (2)'!AG$275)</f>
        <v>17.8</v>
      </c>
      <c r="T502">
        <f t="shared" si="69"/>
        <v>551.9</v>
      </c>
    </row>
    <row r="503" spans="1:20" x14ac:dyDescent="0.3">
      <c r="A503">
        <f t="shared" si="70"/>
        <v>501</v>
      </c>
      <c r="B503">
        <f>'report (2)'!$N$197</f>
        <v>51</v>
      </c>
      <c r="C503">
        <f>'report (2)'!$O$199</f>
        <v>26</v>
      </c>
      <c r="D503">
        <f>'report (2)'!$P$196</f>
        <v>6</v>
      </c>
      <c r="E503">
        <f t="shared" si="71"/>
        <v>25</v>
      </c>
      <c r="F503">
        <f t="shared" si="67"/>
        <v>30</v>
      </c>
      <c r="G503">
        <f t="shared" si="64"/>
        <v>55</v>
      </c>
      <c r="H503">
        <f t="shared" si="65"/>
        <v>75</v>
      </c>
      <c r="I503">
        <f t="shared" si="66"/>
        <v>56</v>
      </c>
      <c r="K503">
        <f t="shared" si="68"/>
        <v>501</v>
      </c>
      <c r="L503">
        <f>VLOOKUP(B503,'report (2)'!$Y$277:$AG$356,'report (2)'!Z$275)</f>
        <v>167.5</v>
      </c>
      <c r="M503">
        <f>VLOOKUP(C503,'report (2)'!$Y$277:$AG$356,'report (2)'!AA$275)</f>
        <v>206.1</v>
      </c>
      <c r="N503">
        <f>VLOOKUP(D503,'report (2)'!$Y$277:$AG$356,'report (2)'!AB$275)</f>
        <v>107.6</v>
      </c>
      <c r="O503">
        <f>VLOOKUP(E503,'report (2)'!$Y$277:$AG$356,'report (2)'!AC$275)</f>
        <v>260.39999999999998</v>
      </c>
      <c r="P503">
        <f>VLOOKUP(F503,'report (2)'!$Y$277:$AG$356,'report (2)'!AD$275)</f>
        <v>17.3</v>
      </c>
      <c r="Q503">
        <f>VLOOKUP(G503,'report (2)'!$Y$277:$AG$356,'report (2)'!AE$275)</f>
        <v>0</v>
      </c>
      <c r="R503">
        <f>VLOOKUP(H503,'report (2)'!$Y$277:$AG$356,'report (2)'!AF$275)</f>
        <v>0</v>
      </c>
      <c r="S503">
        <f>VLOOKUP(I503,'report (2)'!$Y$277:$AG$356,'report (2)'!AG$275)</f>
        <v>0</v>
      </c>
      <c r="T503">
        <f t="shared" si="69"/>
        <v>758.9</v>
      </c>
    </row>
    <row r="504" spans="1:20" x14ac:dyDescent="0.3">
      <c r="A504">
        <f t="shared" si="70"/>
        <v>502</v>
      </c>
      <c r="B504">
        <f>'report (2)'!$N$197</f>
        <v>51</v>
      </c>
      <c r="C504">
        <f>'report (2)'!$O$199</f>
        <v>26</v>
      </c>
      <c r="D504">
        <f>'report (2)'!$P$196</f>
        <v>6</v>
      </c>
      <c r="E504">
        <f t="shared" si="71"/>
        <v>52</v>
      </c>
      <c r="F504">
        <f t="shared" si="67"/>
        <v>30</v>
      </c>
      <c r="G504">
        <f t="shared" si="64"/>
        <v>55</v>
      </c>
      <c r="H504">
        <f t="shared" si="65"/>
        <v>75</v>
      </c>
      <c r="I504">
        <f t="shared" si="66"/>
        <v>29</v>
      </c>
      <c r="K504">
        <f t="shared" si="68"/>
        <v>502</v>
      </c>
      <c r="L504">
        <f>VLOOKUP(B504,'report (2)'!$Y$277:$AG$356,'report (2)'!Z$275)</f>
        <v>167.5</v>
      </c>
      <c r="M504">
        <f>VLOOKUP(C504,'report (2)'!$Y$277:$AG$356,'report (2)'!AA$275)</f>
        <v>206.1</v>
      </c>
      <c r="N504">
        <f>VLOOKUP(D504,'report (2)'!$Y$277:$AG$356,'report (2)'!AB$275)</f>
        <v>107.6</v>
      </c>
      <c r="O504">
        <f>VLOOKUP(E504,'report (2)'!$Y$277:$AG$356,'report (2)'!AC$275)</f>
        <v>0</v>
      </c>
      <c r="P504">
        <f>VLOOKUP(F504,'report (2)'!$Y$277:$AG$356,'report (2)'!AD$275)</f>
        <v>17.3</v>
      </c>
      <c r="Q504">
        <f>VLOOKUP(G504,'report (2)'!$Y$277:$AG$356,'report (2)'!AE$275)</f>
        <v>0</v>
      </c>
      <c r="R504">
        <f>VLOOKUP(H504,'report (2)'!$Y$277:$AG$356,'report (2)'!AF$275)</f>
        <v>0</v>
      </c>
      <c r="S504">
        <f>VLOOKUP(I504,'report (2)'!$Y$277:$AG$356,'report (2)'!AG$275)</f>
        <v>17.8</v>
      </c>
      <c r="T504">
        <f t="shared" si="69"/>
        <v>516.30000000000007</v>
      </c>
    </row>
    <row r="505" spans="1:20" x14ac:dyDescent="0.3">
      <c r="A505">
        <f t="shared" si="70"/>
        <v>503</v>
      </c>
      <c r="B505">
        <f>'report (2)'!$N$197</f>
        <v>51</v>
      </c>
      <c r="C505">
        <f>'report (2)'!$O$199</f>
        <v>26</v>
      </c>
      <c r="D505">
        <f>'report (2)'!$P$196</f>
        <v>6</v>
      </c>
      <c r="E505">
        <f t="shared" si="71"/>
        <v>67</v>
      </c>
      <c r="F505">
        <f t="shared" si="67"/>
        <v>30</v>
      </c>
      <c r="G505">
        <f t="shared" si="64"/>
        <v>55</v>
      </c>
      <c r="H505">
        <f t="shared" si="65"/>
        <v>75</v>
      </c>
      <c r="I505">
        <f t="shared" si="66"/>
        <v>14</v>
      </c>
      <c r="K505">
        <f t="shared" si="68"/>
        <v>503</v>
      </c>
      <c r="L505">
        <f>VLOOKUP(B505,'report (2)'!$Y$277:$AG$356,'report (2)'!Z$275)</f>
        <v>167.5</v>
      </c>
      <c r="M505">
        <f>VLOOKUP(C505,'report (2)'!$Y$277:$AG$356,'report (2)'!AA$275)</f>
        <v>206.1</v>
      </c>
      <c r="N505">
        <f>VLOOKUP(D505,'report (2)'!$Y$277:$AG$356,'report (2)'!AB$275)</f>
        <v>107.6</v>
      </c>
      <c r="O505">
        <f>VLOOKUP(E505,'report (2)'!$Y$277:$AG$356,'report (2)'!AC$275)</f>
        <v>0</v>
      </c>
      <c r="P505">
        <f>VLOOKUP(F505,'report (2)'!$Y$277:$AG$356,'report (2)'!AD$275)</f>
        <v>17.3</v>
      </c>
      <c r="Q505">
        <f>VLOOKUP(G505,'report (2)'!$Y$277:$AG$356,'report (2)'!AE$275)</f>
        <v>0</v>
      </c>
      <c r="R505">
        <f>VLOOKUP(H505,'report (2)'!$Y$277:$AG$356,'report (2)'!AF$275)</f>
        <v>0</v>
      </c>
      <c r="S505">
        <f>VLOOKUP(I505,'report (2)'!$Y$277:$AG$356,'report (2)'!AG$275)</f>
        <v>17.8</v>
      </c>
      <c r="T505">
        <f t="shared" si="69"/>
        <v>516.30000000000007</v>
      </c>
    </row>
    <row r="506" spans="1:20" x14ac:dyDescent="0.3">
      <c r="A506">
        <f t="shared" si="70"/>
        <v>504</v>
      </c>
      <c r="B506">
        <f>'report (2)'!$N$197</f>
        <v>51</v>
      </c>
      <c r="C506">
        <f>'report (2)'!$O$199</f>
        <v>26</v>
      </c>
      <c r="D506">
        <f>'report (2)'!$P$196</f>
        <v>6</v>
      </c>
      <c r="E506">
        <f t="shared" si="71"/>
        <v>80</v>
      </c>
      <c r="F506">
        <f t="shared" si="67"/>
        <v>30</v>
      </c>
      <c r="G506">
        <f t="shared" si="64"/>
        <v>55</v>
      </c>
      <c r="H506">
        <f t="shared" si="65"/>
        <v>75</v>
      </c>
      <c r="I506">
        <f t="shared" si="66"/>
        <v>1</v>
      </c>
      <c r="K506">
        <f t="shared" si="68"/>
        <v>504</v>
      </c>
      <c r="L506">
        <f>VLOOKUP(B506,'report (2)'!$Y$277:$AG$356,'report (2)'!Z$275)</f>
        <v>167.5</v>
      </c>
      <c r="M506">
        <f>VLOOKUP(C506,'report (2)'!$Y$277:$AG$356,'report (2)'!AA$275)</f>
        <v>206.1</v>
      </c>
      <c r="N506">
        <f>VLOOKUP(D506,'report (2)'!$Y$277:$AG$356,'report (2)'!AB$275)</f>
        <v>107.6</v>
      </c>
      <c r="O506">
        <f>VLOOKUP(E506,'report (2)'!$Y$277:$AG$356,'report (2)'!AC$275)</f>
        <v>0</v>
      </c>
      <c r="P506">
        <f>VLOOKUP(F506,'report (2)'!$Y$277:$AG$356,'report (2)'!AD$275)</f>
        <v>17.3</v>
      </c>
      <c r="Q506">
        <f>VLOOKUP(G506,'report (2)'!$Y$277:$AG$356,'report (2)'!AE$275)</f>
        <v>0</v>
      </c>
      <c r="R506">
        <f>VLOOKUP(H506,'report (2)'!$Y$277:$AG$356,'report (2)'!AF$275)</f>
        <v>0</v>
      </c>
      <c r="S506">
        <f>VLOOKUP(I506,'report (2)'!$Y$277:$AG$356,'report (2)'!AG$275)</f>
        <v>17.8</v>
      </c>
      <c r="T506">
        <f t="shared" si="69"/>
        <v>516.30000000000007</v>
      </c>
    </row>
    <row r="507" spans="1:20" x14ac:dyDescent="0.3">
      <c r="A507">
        <f t="shared" si="70"/>
        <v>505</v>
      </c>
      <c r="B507">
        <f>'report (2)'!$N$197</f>
        <v>51</v>
      </c>
      <c r="C507">
        <f>'report (2)'!$O$199</f>
        <v>26</v>
      </c>
      <c r="D507">
        <f>'report (2)'!$P$196</f>
        <v>6</v>
      </c>
      <c r="E507">
        <f t="shared" si="71"/>
        <v>55</v>
      </c>
      <c r="F507">
        <f t="shared" si="67"/>
        <v>30</v>
      </c>
      <c r="G507">
        <f t="shared" si="64"/>
        <v>55</v>
      </c>
      <c r="H507">
        <f t="shared" si="65"/>
        <v>75</v>
      </c>
      <c r="I507">
        <f t="shared" si="66"/>
        <v>26</v>
      </c>
      <c r="K507">
        <f t="shared" si="68"/>
        <v>505</v>
      </c>
      <c r="L507">
        <f>VLOOKUP(B507,'report (2)'!$Y$277:$AG$356,'report (2)'!Z$275)</f>
        <v>167.5</v>
      </c>
      <c r="M507">
        <f>VLOOKUP(C507,'report (2)'!$Y$277:$AG$356,'report (2)'!AA$275)</f>
        <v>206.1</v>
      </c>
      <c r="N507">
        <f>VLOOKUP(D507,'report (2)'!$Y$277:$AG$356,'report (2)'!AB$275)</f>
        <v>107.6</v>
      </c>
      <c r="O507">
        <f>VLOOKUP(E507,'report (2)'!$Y$277:$AG$356,'report (2)'!AC$275)</f>
        <v>0</v>
      </c>
      <c r="P507">
        <f>VLOOKUP(F507,'report (2)'!$Y$277:$AG$356,'report (2)'!AD$275)</f>
        <v>17.3</v>
      </c>
      <c r="Q507">
        <f>VLOOKUP(G507,'report (2)'!$Y$277:$AG$356,'report (2)'!AE$275)</f>
        <v>0</v>
      </c>
      <c r="R507">
        <f>VLOOKUP(H507,'report (2)'!$Y$277:$AG$356,'report (2)'!AF$275)</f>
        <v>0</v>
      </c>
      <c r="S507">
        <f>VLOOKUP(I507,'report (2)'!$Y$277:$AG$356,'report (2)'!AG$275)</f>
        <v>17.8</v>
      </c>
      <c r="T507">
        <f t="shared" si="69"/>
        <v>516.30000000000007</v>
      </c>
    </row>
    <row r="508" spans="1:20" x14ac:dyDescent="0.3">
      <c r="A508">
        <f t="shared" si="70"/>
        <v>506</v>
      </c>
      <c r="B508">
        <f>'report (2)'!$N$197</f>
        <v>51</v>
      </c>
      <c r="C508">
        <f>'report (2)'!$O$199</f>
        <v>26</v>
      </c>
      <c r="D508">
        <f>'report (2)'!$P$197</f>
        <v>60</v>
      </c>
      <c r="E508">
        <f t="shared" si="71"/>
        <v>25</v>
      </c>
      <c r="F508">
        <f t="shared" si="67"/>
        <v>30</v>
      </c>
      <c r="G508">
        <f t="shared" si="64"/>
        <v>55</v>
      </c>
      <c r="H508">
        <f t="shared" si="65"/>
        <v>21</v>
      </c>
      <c r="I508">
        <f t="shared" si="66"/>
        <v>56</v>
      </c>
      <c r="K508">
        <f t="shared" si="68"/>
        <v>506</v>
      </c>
      <c r="L508">
        <f>VLOOKUP(B508,'report (2)'!$Y$277:$AG$356,'report (2)'!Z$275)</f>
        <v>167.5</v>
      </c>
      <c r="M508">
        <f>VLOOKUP(C508,'report (2)'!$Y$277:$AG$356,'report (2)'!AA$275)</f>
        <v>206.1</v>
      </c>
      <c r="N508">
        <f>VLOOKUP(D508,'report (2)'!$Y$277:$AG$356,'report (2)'!AB$275)</f>
        <v>0</v>
      </c>
      <c r="O508">
        <f>VLOOKUP(E508,'report (2)'!$Y$277:$AG$356,'report (2)'!AC$275)</f>
        <v>260.39999999999998</v>
      </c>
      <c r="P508">
        <f>VLOOKUP(F508,'report (2)'!$Y$277:$AG$356,'report (2)'!AD$275)</f>
        <v>17.3</v>
      </c>
      <c r="Q508">
        <f>VLOOKUP(G508,'report (2)'!$Y$277:$AG$356,'report (2)'!AE$275)</f>
        <v>0</v>
      </c>
      <c r="R508">
        <f>VLOOKUP(H508,'report (2)'!$Y$277:$AG$356,'report (2)'!AF$275)</f>
        <v>36</v>
      </c>
      <c r="S508">
        <f>VLOOKUP(I508,'report (2)'!$Y$277:$AG$356,'report (2)'!AG$275)</f>
        <v>0</v>
      </c>
      <c r="T508">
        <f t="shared" si="69"/>
        <v>687.3</v>
      </c>
    </row>
    <row r="509" spans="1:20" x14ac:dyDescent="0.3">
      <c r="A509">
        <f t="shared" si="70"/>
        <v>507</v>
      </c>
      <c r="B509">
        <f>'report (2)'!$N$197</f>
        <v>51</v>
      </c>
      <c r="C509">
        <f>'report (2)'!$O$199</f>
        <v>26</v>
      </c>
      <c r="D509">
        <f>'report (2)'!$P$197</f>
        <v>60</v>
      </c>
      <c r="E509">
        <f t="shared" si="71"/>
        <v>52</v>
      </c>
      <c r="F509">
        <f t="shared" si="67"/>
        <v>30</v>
      </c>
      <c r="G509">
        <f t="shared" si="64"/>
        <v>55</v>
      </c>
      <c r="H509">
        <f t="shared" si="65"/>
        <v>21</v>
      </c>
      <c r="I509">
        <f t="shared" si="66"/>
        <v>29</v>
      </c>
      <c r="K509">
        <f t="shared" si="68"/>
        <v>507</v>
      </c>
      <c r="L509">
        <f>VLOOKUP(B509,'report (2)'!$Y$277:$AG$356,'report (2)'!Z$275)</f>
        <v>167.5</v>
      </c>
      <c r="M509">
        <f>VLOOKUP(C509,'report (2)'!$Y$277:$AG$356,'report (2)'!AA$275)</f>
        <v>206.1</v>
      </c>
      <c r="N509">
        <f>VLOOKUP(D509,'report (2)'!$Y$277:$AG$356,'report (2)'!AB$275)</f>
        <v>0</v>
      </c>
      <c r="O509">
        <f>VLOOKUP(E509,'report (2)'!$Y$277:$AG$356,'report (2)'!AC$275)</f>
        <v>0</v>
      </c>
      <c r="P509">
        <f>VLOOKUP(F509,'report (2)'!$Y$277:$AG$356,'report (2)'!AD$275)</f>
        <v>17.3</v>
      </c>
      <c r="Q509">
        <f>VLOOKUP(G509,'report (2)'!$Y$277:$AG$356,'report (2)'!AE$275)</f>
        <v>0</v>
      </c>
      <c r="R509">
        <f>VLOOKUP(H509,'report (2)'!$Y$277:$AG$356,'report (2)'!AF$275)</f>
        <v>36</v>
      </c>
      <c r="S509">
        <f>VLOOKUP(I509,'report (2)'!$Y$277:$AG$356,'report (2)'!AG$275)</f>
        <v>17.8</v>
      </c>
      <c r="T509">
        <f t="shared" si="69"/>
        <v>444.70000000000005</v>
      </c>
    </row>
    <row r="510" spans="1:20" x14ac:dyDescent="0.3">
      <c r="A510">
        <f t="shared" si="70"/>
        <v>508</v>
      </c>
      <c r="B510">
        <f>'report (2)'!$N$197</f>
        <v>51</v>
      </c>
      <c r="C510">
        <f>'report (2)'!$O$199</f>
        <v>26</v>
      </c>
      <c r="D510">
        <f>'report (2)'!$P$197</f>
        <v>60</v>
      </c>
      <c r="E510">
        <f t="shared" si="71"/>
        <v>67</v>
      </c>
      <c r="F510">
        <f t="shared" si="67"/>
        <v>30</v>
      </c>
      <c r="G510">
        <f t="shared" si="64"/>
        <v>55</v>
      </c>
      <c r="H510">
        <f t="shared" si="65"/>
        <v>21</v>
      </c>
      <c r="I510">
        <f t="shared" si="66"/>
        <v>14</v>
      </c>
      <c r="K510">
        <f t="shared" si="68"/>
        <v>508</v>
      </c>
      <c r="L510">
        <f>VLOOKUP(B510,'report (2)'!$Y$277:$AG$356,'report (2)'!Z$275)</f>
        <v>167.5</v>
      </c>
      <c r="M510">
        <f>VLOOKUP(C510,'report (2)'!$Y$277:$AG$356,'report (2)'!AA$275)</f>
        <v>206.1</v>
      </c>
      <c r="N510">
        <f>VLOOKUP(D510,'report (2)'!$Y$277:$AG$356,'report (2)'!AB$275)</f>
        <v>0</v>
      </c>
      <c r="O510">
        <f>VLOOKUP(E510,'report (2)'!$Y$277:$AG$356,'report (2)'!AC$275)</f>
        <v>0</v>
      </c>
      <c r="P510">
        <f>VLOOKUP(F510,'report (2)'!$Y$277:$AG$356,'report (2)'!AD$275)</f>
        <v>17.3</v>
      </c>
      <c r="Q510">
        <f>VLOOKUP(G510,'report (2)'!$Y$277:$AG$356,'report (2)'!AE$275)</f>
        <v>0</v>
      </c>
      <c r="R510">
        <f>VLOOKUP(H510,'report (2)'!$Y$277:$AG$356,'report (2)'!AF$275)</f>
        <v>36</v>
      </c>
      <c r="S510">
        <f>VLOOKUP(I510,'report (2)'!$Y$277:$AG$356,'report (2)'!AG$275)</f>
        <v>17.8</v>
      </c>
      <c r="T510">
        <f t="shared" si="69"/>
        <v>444.70000000000005</v>
      </c>
    </row>
    <row r="511" spans="1:20" x14ac:dyDescent="0.3">
      <c r="A511">
        <f t="shared" si="70"/>
        <v>509</v>
      </c>
      <c r="B511">
        <f>'report (2)'!$N$197</f>
        <v>51</v>
      </c>
      <c r="C511">
        <f>'report (2)'!$O$199</f>
        <v>26</v>
      </c>
      <c r="D511">
        <f>'report (2)'!$P$197</f>
        <v>60</v>
      </c>
      <c r="E511">
        <f t="shared" si="71"/>
        <v>80</v>
      </c>
      <c r="F511">
        <f t="shared" si="67"/>
        <v>30</v>
      </c>
      <c r="G511">
        <f t="shared" si="64"/>
        <v>55</v>
      </c>
      <c r="H511">
        <f t="shared" si="65"/>
        <v>21</v>
      </c>
      <c r="I511">
        <f t="shared" si="66"/>
        <v>1</v>
      </c>
      <c r="K511">
        <f t="shared" si="68"/>
        <v>509</v>
      </c>
      <c r="L511">
        <f>VLOOKUP(B511,'report (2)'!$Y$277:$AG$356,'report (2)'!Z$275)</f>
        <v>167.5</v>
      </c>
      <c r="M511">
        <f>VLOOKUP(C511,'report (2)'!$Y$277:$AG$356,'report (2)'!AA$275)</f>
        <v>206.1</v>
      </c>
      <c r="N511">
        <f>VLOOKUP(D511,'report (2)'!$Y$277:$AG$356,'report (2)'!AB$275)</f>
        <v>0</v>
      </c>
      <c r="O511">
        <f>VLOOKUP(E511,'report (2)'!$Y$277:$AG$356,'report (2)'!AC$275)</f>
        <v>0</v>
      </c>
      <c r="P511">
        <f>VLOOKUP(F511,'report (2)'!$Y$277:$AG$356,'report (2)'!AD$275)</f>
        <v>17.3</v>
      </c>
      <c r="Q511">
        <f>VLOOKUP(G511,'report (2)'!$Y$277:$AG$356,'report (2)'!AE$275)</f>
        <v>0</v>
      </c>
      <c r="R511">
        <f>VLOOKUP(H511,'report (2)'!$Y$277:$AG$356,'report (2)'!AF$275)</f>
        <v>36</v>
      </c>
      <c r="S511">
        <f>VLOOKUP(I511,'report (2)'!$Y$277:$AG$356,'report (2)'!AG$275)</f>
        <v>17.8</v>
      </c>
      <c r="T511">
        <f t="shared" si="69"/>
        <v>444.70000000000005</v>
      </c>
    </row>
    <row r="512" spans="1:20" x14ac:dyDescent="0.3">
      <c r="A512">
        <f t="shared" si="70"/>
        <v>510</v>
      </c>
      <c r="B512">
        <f>'report (2)'!$N$197</f>
        <v>51</v>
      </c>
      <c r="C512">
        <f>'report (2)'!$O$199</f>
        <v>26</v>
      </c>
      <c r="D512">
        <f>'report (2)'!$P$197</f>
        <v>60</v>
      </c>
      <c r="E512">
        <f t="shared" si="71"/>
        <v>55</v>
      </c>
      <c r="F512">
        <f t="shared" si="67"/>
        <v>30</v>
      </c>
      <c r="G512">
        <f t="shared" si="64"/>
        <v>55</v>
      </c>
      <c r="H512">
        <f t="shared" si="65"/>
        <v>21</v>
      </c>
      <c r="I512">
        <f t="shared" si="66"/>
        <v>26</v>
      </c>
      <c r="K512">
        <f t="shared" si="68"/>
        <v>510</v>
      </c>
      <c r="L512">
        <f>VLOOKUP(B512,'report (2)'!$Y$277:$AG$356,'report (2)'!Z$275)</f>
        <v>167.5</v>
      </c>
      <c r="M512">
        <f>VLOOKUP(C512,'report (2)'!$Y$277:$AG$356,'report (2)'!AA$275)</f>
        <v>206.1</v>
      </c>
      <c r="N512">
        <f>VLOOKUP(D512,'report (2)'!$Y$277:$AG$356,'report (2)'!AB$275)</f>
        <v>0</v>
      </c>
      <c r="O512">
        <f>VLOOKUP(E512,'report (2)'!$Y$277:$AG$356,'report (2)'!AC$275)</f>
        <v>0</v>
      </c>
      <c r="P512">
        <f>VLOOKUP(F512,'report (2)'!$Y$277:$AG$356,'report (2)'!AD$275)</f>
        <v>17.3</v>
      </c>
      <c r="Q512">
        <f>VLOOKUP(G512,'report (2)'!$Y$277:$AG$356,'report (2)'!AE$275)</f>
        <v>0</v>
      </c>
      <c r="R512">
        <f>VLOOKUP(H512,'report (2)'!$Y$277:$AG$356,'report (2)'!AF$275)</f>
        <v>36</v>
      </c>
      <c r="S512">
        <f>VLOOKUP(I512,'report (2)'!$Y$277:$AG$356,'report (2)'!AG$275)</f>
        <v>17.8</v>
      </c>
      <c r="T512">
        <f t="shared" si="69"/>
        <v>444.70000000000005</v>
      </c>
    </row>
    <row r="513" spans="1:20" x14ac:dyDescent="0.3">
      <c r="A513">
        <f t="shared" si="70"/>
        <v>511</v>
      </c>
      <c r="B513">
        <f>'report (2)'!$N$197</f>
        <v>51</v>
      </c>
      <c r="C513">
        <f>'report (2)'!$O$199</f>
        <v>26</v>
      </c>
      <c r="D513">
        <f>'report (2)'!$P$198</f>
        <v>36</v>
      </c>
      <c r="E513">
        <f t="shared" si="71"/>
        <v>25</v>
      </c>
      <c r="F513">
        <f t="shared" si="67"/>
        <v>30</v>
      </c>
      <c r="G513">
        <f t="shared" si="64"/>
        <v>55</v>
      </c>
      <c r="H513">
        <f t="shared" si="65"/>
        <v>45</v>
      </c>
      <c r="I513">
        <f t="shared" si="66"/>
        <v>56</v>
      </c>
      <c r="K513">
        <f t="shared" si="68"/>
        <v>511</v>
      </c>
      <c r="L513">
        <f>VLOOKUP(B513,'report (2)'!$Y$277:$AG$356,'report (2)'!Z$275)</f>
        <v>167.5</v>
      </c>
      <c r="M513">
        <f>VLOOKUP(C513,'report (2)'!$Y$277:$AG$356,'report (2)'!AA$275)</f>
        <v>206.1</v>
      </c>
      <c r="N513">
        <f>VLOOKUP(D513,'report (2)'!$Y$277:$AG$356,'report (2)'!AB$275)</f>
        <v>28.4</v>
      </c>
      <c r="O513">
        <f>VLOOKUP(E513,'report (2)'!$Y$277:$AG$356,'report (2)'!AC$275)</f>
        <v>260.39999999999998</v>
      </c>
      <c r="P513">
        <f>VLOOKUP(F513,'report (2)'!$Y$277:$AG$356,'report (2)'!AD$275)</f>
        <v>17.3</v>
      </c>
      <c r="Q513">
        <f>VLOOKUP(G513,'report (2)'!$Y$277:$AG$356,'report (2)'!AE$275)</f>
        <v>0</v>
      </c>
      <c r="R513">
        <f>VLOOKUP(H513,'report (2)'!$Y$277:$AG$356,'report (2)'!AF$275)</f>
        <v>0</v>
      </c>
      <c r="S513">
        <f>VLOOKUP(I513,'report (2)'!$Y$277:$AG$356,'report (2)'!AG$275)</f>
        <v>0</v>
      </c>
      <c r="T513">
        <f t="shared" si="69"/>
        <v>679.69999999999993</v>
      </c>
    </row>
    <row r="514" spans="1:20" x14ac:dyDescent="0.3">
      <c r="A514">
        <f t="shared" si="70"/>
        <v>512</v>
      </c>
      <c r="B514">
        <f>'report (2)'!$N$197</f>
        <v>51</v>
      </c>
      <c r="C514">
        <f>'report (2)'!$O$199</f>
        <v>26</v>
      </c>
      <c r="D514">
        <f>'report (2)'!$P$198</f>
        <v>36</v>
      </c>
      <c r="E514">
        <f t="shared" si="71"/>
        <v>52</v>
      </c>
      <c r="F514">
        <f t="shared" si="67"/>
        <v>30</v>
      </c>
      <c r="G514">
        <f t="shared" si="64"/>
        <v>55</v>
      </c>
      <c r="H514">
        <f t="shared" si="65"/>
        <v>45</v>
      </c>
      <c r="I514">
        <f t="shared" si="66"/>
        <v>29</v>
      </c>
      <c r="K514">
        <f t="shared" si="68"/>
        <v>512</v>
      </c>
      <c r="L514">
        <f>VLOOKUP(B514,'report (2)'!$Y$277:$AG$356,'report (2)'!Z$275)</f>
        <v>167.5</v>
      </c>
      <c r="M514">
        <f>VLOOKUP(C514,'report (2)'!$Y$277:$AG$356,'report (2)'!AA$275)</f>
        <v>206.1</v>
      </c>
      <c r="N514">
        <f>VLOOKUP(D514,'report (2)'!$Y$277:$AG$356,'report (2)'!AB$275)</f>
        <v>28.4</v>
      </c>
      <c r="O514">
        <f>VLOOKUP(E514,'report (2)'!$Y$277:$AG$356,'report (2)'!AC$275)</f>
        <v>0</v>
      </c>
      <c r="P514">
        <f>VLOOKUP(F514,'report (2)'!$Y$277:$AG$356,'report (2)'!AD$275)</f>
        <v>17.3</v>
      </c>
      <c r="Q514">
        <f>VLOOKUP(G514,'report (2)'!$Y$277:$AG$356,'report (2)'!AE$275)</f>
        <v>0</v>
      </c>
      <c r="R514">
        <f>VLOOKUP(H514,'report (2)'!$Y$277:$AG$356,'report (2)'!AF$275)</f>
        <v>0</v>
      </c>
      <c r="S514">
        <f>VLOOKUP(I514,'report (2)'!$Y$277:$AG$356,'report (2)'!AG$275)</f>
        <v>17.8</v>
      </c>
      <c r="T514">
        <f t="shared" si="69"/>
        <v>437.1</v>
      </c>
    </row>
    <row r="515" spans="1:20" x14ac:dyDescent="0.3">
      <c r="A515">
        <f t="shared" si="70"/>
        <v>513</v>
      </c>
      <c r="B515">
        <f>'report (2)'!$N$197</f>
        <v>51</v>
      </c>
      <c r="C515">
        <f>'report (2)'!$O$199</f>
        <v>26</v>
      </c>
      <c r="D515">
        <f>'report (2)'!$P$198</f>
        <v>36</v>
      </c>
      <c r="E515">
        <f t="shared" si="71"/>
        <v>67</v>
      </c>
      <c r="F515">
        <f t="shared" si="67"/>
        <v>30</v>
      </c>
      <c r="G515">
        <f t="shared" ref="G515:G578" si="72">81-C515</f>
        <v>55</v>
      </c>
      <c r="H515">
        <f t="shared" ref="H515:H578" si="73">81-D515</f>
        <v>45</v>
      </c>
      <c r="I515">
        <f t="shared" ref="I515:I578" si="74">81-E515</f>
        <v>14</v>
      </c>
      <c r="K515">
        <f t="shared" si="68"/>
        <v>513</v>
      </c>
      <c r="L515">
        <f>VLOOKUP(B515,'report (2)'!$Y$277:$AG$356,'report (2)'!Z$275)</f>
        <v>167.5</v>
      </c>
      <c r="M515">
        <f>VLOOKUP(C515,'report (2)'!$Y$277:$AG$356,'report (2)'!AA$275)</f>
        <v>206.1</v>
      </c>
      <c r="N515">
        <f>VLOOKUP(D515,'report (2)'!$Y$277:$AG$356,'report (2)'!AB$275)</f>
        <v>28.4</v>
      </c>
      <c r="O515">
        <f>VLOOKUP(E515,'report (2)'!$Y$277:$AG$356,'report (2)'!AC$275)</f>
        <v>0</v>
      </c>
      <c r="P515">
        <f>VLOOKUP(F515,'report (2)'!$Y$277:$AG$356,'report (2)'!AD$275)</f>
        <v>17.3</v>
      </c>
      <c r="Q515">
        <f>VLOOKUP(G515,'report (2)'!$Y$277:$AG$356,'report (2)'!AE$275)</f>
        <v>0</v>
      </c>
      <c r="R515">
        <f>VLOOKUP(H515,'report (2)'!$Y$277:$AG$356,'report (2)'!AF$275)</f>
        <v>0</v>
      </c>
      <c r="S515">
        <f>VLOOKUP(I515,'report (2)'!$Y$277:$AG$356,'report (2)'!AG$275)</f>
        <v>17.8</v>
      </c>
      <c r="T515">
        <f t="shared" si="69"/>
        <v>437.1</v>
      </c>
    </row>
    <row r="516" spans="1:20" x14ac:dyDescent="0.3">
      <c r="A516">
        <f t="shared" si="70"/>
        <v>514</v>
      </c>
      <c r="B516">
        <f>'report (2)'!$N$197</f>
        <v>51</v>
      </c>
      <c r="C516">
        <f>'report (2)'!$O$199</f>
        <v>26</v>
      </c>
      <c r="D516">
        <f>'report (2)'!$P$198</f>
        <v>36</v>
      </c>
      <c r="E516">
        <f t="shared" si="71"/>
        <v>80</v>
      </c>
      <c r="F516">
        <f t="shared" ref="F516:F579" si="75">81-B516</f>
        <v>30</v>
      </c>
      <c r="G516">
        <f t="shared" si="72"/>
        <v>55</v>
      </c>
      <c r="H516">
        <f t="shared" si="73"/>
        <v>45</v>
      </c>
      <c r="I516">
        <f t="shared" si="74"/>
        <v>1</v>
      </c>
      <c r="K516">
        <f t="shared" ref="K516:K579" si="76">A516</f>
        <v>514</v>
      </c>
      <c r="L516">
        <f>VLOOKUP(B516,'report (2)'!$Y$277:$AG$356,'report (2)'!Z$275)</f>
        <v>167.5</v>
      </c>
      <c r="M516">
        <f>VLOOKUP(C516,'report (2)'!$Y$277:$AG$356,'report (2)'!AA$275)</f>
        <v>206.1</v>
      </c>
      <c r="N516">
        <f>VLOOKUP(D516,'report (2)'!$Y$277:$AG$356,'report (2)'!AB$275)</f>
        <v>28.4</v>
      </c>
      <c r="O516">
        <f>VLOOKUP(E516,'report (2)'!$Y$277:$AG$356,'report (2)'!AC$275)</f>
        <v>0</v>
      </c>
      <c r="P516">
        <f>VLOOKUP(F516,'report (2)'!$Y$277:$AG$356,'report (2)'!AD$275)</f>
        <v>17.3</v>
      </c>
      <c r="Q516">
        <f>VLOOKUP(G516,'report (2)'!$Y$277:$AG$356,'report (2)'!AE$275)</f>
        <v>0</v>
      </c>
      <c r="R516">
        <f>VLOOKUP(H516,'report (2)'!$Y$277:$AG$356,'report (2)'!AF$275)</f>
        <v>0</v>
      </c>
      <c r="S516">
        <f>VLOOKUP(I516,'report (2)'!$Y$277:$AG$356,'report (2)'!AG$275)</f>
        <v>17.8</v>
      </c>
      <c r="T516">
        <f t="shared" ref="T516:T579" si="77">SUM(L516:S516)</f>
        <v>437.1</v>
      </c>
    </row>
    <row r="517" spans="1:20" x14ac:dyDescent="0.3">
      <c r="A517">
        <f t="shared" ref="A517:A580" si="78">A516+1</f>
        <v>515</v>
      </c>
      <c r="B517">
        <f>'report (2)'!$N$197</f>
        <v>51</v>
      </c>
      <c r="C517">
        <f>'report (2)'!$O$199</f>
        <v>26</v>
      </c>
      <c r="D517">
        <f>'report (2)'!$P$198</f>
        <v>36</v>
      </c>
      <c r="E517">
        <f t="shared" si="71"/>
        <v>55</v>
      </c>
      <c r="F517">
        <f t="shared" si="75"/>
        <v>30</v>
      </c>
      <c r="G517">
        <f t="shared" si="72"/>
        <v>55</v>
      </c>
      <c r="H517">
        <f t="shared" si="73"/>
        <v>45</v>
      </c>
      <c r="I517">
        <f t="shared" si="74"/>
        <v>26</v>
      </c>
      <c r="K517">
        <f t="shared" si="76"/>
        <v>515</v>
      </c>
      <c r="L517">
        <f>VLOOKUP(B517,'report (2)'!$Y$277:$AG$356,'report (2)'!Z$275)</f>
        <v>167.5</v>
      </c>
      <c r="M517">
        <f>VLOOKUP(C517,'report (2)'!$Y$277:$AG$356,'report (2)'!AA$275)</f>
        <v>206.1</v>
      </c>
      <c r="N517">
        <f>VLOOKUP(D517,'report (2)'!$Y$277:$AG$356,'report (2)'!AB$275)</f>
        <v>28.4</v>
      </c>
      <c r="O517">
        <f>VLOOKUP(E517,'report (2)'!$Y$277:$AG$356,'report (2)'!AC$275)</f>
        <v>0</v>
      </c>
      <c r="P517">
        <f>VLOOKUP(F517,'report (2)'!$Y$277:$AG$356,'report (2)'!AD$275)</f>
        <v>17.3</v>
      </c>
      <c r="Q517">
        <f>VLOOKUP(G517,'report (2)'!$Y$277:$AG$356,'report (2)'!AE$275)</f>
        <v>0</v>
      </c>
      <c r="R517">
        <f>VLOOKUP(H517,'report (2)'!$Y$277:$AG$356,'report (2)'!AF$275)</f>
        <v>0</v>
      </c>
      <c r="S517">
        <f>VLOOKUP(I517,'report (2)'!$Y$277:$AG$356,'report (2)'!AG$275)</f>
        <v>17.8</v>
      </c>
      <c r="T517">
        <f t="shared" si="77"/>
        <v>437.1</v>
      </c>
    </row>
    <row r="518" spans="1:20" x14ac:dyDescent="0.3">
      <c r="A518">
        <f t="shared" si="78"/>
        <v>516</v>
      </c>
      <c r="B518">
        <f>'report (2)'!$N$197</f>
        <v>51</v>
      </c>
      <c r="C518">
        <f>'report (2)'!$O$199</f>
        <v>26</v>
      </c>
      <c r="D518">
        <f>'report (2)'!$P$199</f>
        <v>58</v>
      </c>
      <c r="E518">
        <f t="shared" si="71"/>
        <v>25</v>
      </c>
      <c r="F518">
        <f t="shared" si="75"/>
        <v>30</v>
      </c>
      <c r="G518">
        <f t="shared" si="72"/>
        <v>55</v>
      </c>
      <c r="H518">
        <f t="shared" si="73"/>
        <v>23</v>
      </c>
      <c r="I518">
        <f t="shared" si="74"/>
        <v>56</v>
      </c>
      <c r="K518">
        <f t="shared" si="76"/>
        <v>516</v>
      </c>
      <c r="L518">
        <f>VLOOKUP(B518,'report (2)'!$Y$277:$AG$356,'report (2)'!Z$275)</f>
        <v>167.5</v>
      </c>
      <c r="M518">
        <f>VLOOKUP(C518,'report (2)'!$Y$277:$AG$356,'report (2)'!AA$275)</f>
        <v>206.1</v>
      </c>
      <c r="N518">
        <f>VLOOKUP(D518,'report (2)'!$Y$277:$AG$356,'report (2)'!AB$275)</f>
        <v>0</v>
      </c>
      <c r="O518">
        <f>VLOOKUP(E518,'report (2)'!$Y$277:$AG$356,'report (2)'!AC$275)</f>
        <v>260.39999999999998</v>
      </c>
      <c r="P518">
        <f>VLOOKUP(F518,'report (2)'!$Y$277:$AG$356,'report (2)'!AD$275)</f>
        <v>17.3</v>
      </c>
      <c r="Q518">
        <f>VLOOKUP(G518,'report (2)'!$Y$277:$AG$356,'report (2)'!AE$275)</f>
        <v>0</v>
      </c>
      <c r="R518">
        <f>VLOOKUP(H518,'report (2)'!$Y$277:$AG$356,'report (2)'!AF$275)</f>
        <v>36</v>
      </c>
      <c r="S518">
        <f>VLOOKUP(I518,'report (2)'!$Y$277:$AG$356,'report (2)'!AG$275)</f>
        <v>0</v>
      </c>
      <c r="T518">
        <f t="shared" si="77"/>
        <v>687.3</v>
      </c>
    </row>
    <row r="519" spans="1:20" x14ac:dyDescent="0.3">
      <c r="A519">
        <f t="shared" si="78"/>
        <v>517</v>
      </c>
      <c r="B519">
        <f>'report (2)'!$N$197</f>
        <v>51</v>
      </c>
      <c r="C519">
        <f>'report (2)'!$O$199</f>
        <v>26</v>
      </c>
      <c r="D519">
        <f>'report (2)'!$P$199</f>
        <v>58</v>
      </c>
      <c r="E519">
        <f t="shared" si="71"/>
        <v>52</v>
      </c>
      <c r="F519">
        <f t="shared" si="75"/>
        <v>30</v>
      </c>
      <c r="G519">
        <f t="shared" si="72"/>
        <v>55</v>
      </c>
      <c r="H519">
        <f t="shared" si="73"/>
        <v>23</v>
      </c>
      <c r="I519">
        <f t="shared" si="74"/>
        <v>29</v>
      </c>
      <c r="K519">
        <f t="shared" si="76"/>
        <v>517</v>
      </c>
      <c r="L519">
        <f>VLOOKUP(B519,'report (2)'!$Y$277:$AG$356,'report (2)'!Z$275)</f>
        <v>167.5</v>
      </c>
      <c r="M519">
        <f>VLOOKUP(C519,'report (2)'!$Y$277:$AG$356,'report (2)'!AA$275)</f>
        <v>206.1</v>
      </c>
      <c r="N519">
        <f>VLOOKUP(D519,'report (2)'!$Y$277:$AG$356,'report (2)'!AB$275)</f>
        <v>0</v>
      </c>
      <c r="O519">
        <f>VLOOKUP(E519,'report (2)'!$Y$277:$AG$356,'report (2)'!AC$275)</f>
        <v>0</v>
      </c>
      <c r="P519">
        <f>VLOOKUP(F519,'report (2)'!$Y$277:$AG$356,'report (2)'!AD$275)</f>
        <v>17.3</v>
      </c>
      <c r="Q519">
        <f>VLOOKUP(G519,'report (2)'!$Y$277:$AG$356,'report (2)'!AE$275)</f>
        <v>0</v>
      </c>
      <c r="R519">
        <f>VLOOKUP(H519,'report (2)'!$Y$277:$AG$356,'report (2)'!AF$275)</f>
        <v>36</v>
      </c>
      <c r="S519">
        <f>VLOOKUP(I519,'report (2)'!$Y$277:$AG$356,'report (2)'!AG$275)</f>
        <v>17.8</v>
      </c>
      <c r="T519">
        <f t="shared" si="77"/>
        <v>444.70000000000005</v>
      </c>
    </row>
    <row r="520" spans="1:20" x14ac:dyDescent="0.3">
      <c r="A520">
        <f t="shared" si="78"/>
        <v>518</v>
      </c>
      <c r="B520">
        <f>'report (2)'!$N$197</f>
        <v>51</v>
      </c>
      <c r="C520">
        <f>'report (2)'!$O$199</f>
        <v>26</v>
      </c>
      <c r="D520">
        <f>'report (2)'!$P$199</f>
        <v>58</v>
      </c>
      <c r="E520">
        <f t="shared" si="71"/>
        <v>67</v>
      </c>
      <c r="F520">
        <f t="shared" si="75"/>
        <v>30</v>
      </c>
      <c r="G520">
        <f t="shared" si="72"/>
        <v>55</v>
      </c>
      <c r="H520">
        <f t="shared" si="73"/>
        <v>23</v>
      </c>
      <c r="I520">
        <f t="shared" si="74"/>
        <v>14</v>
      </c>
      <c r="K520">
        <f t="shared" si="76"/>
        <v>518</v>
      </c>
      <c r="L520">
        <f>VLOOKUP(B520,'report (2)'!$Y$277:$AG$356,'report (2)'!Z$275)</f>
        <v>167.5</v>
      </c>
      <c r="M520">
        <f>VLOOKUP(C520,'report (2)'!$Y$277:$AG$356,'report (2)'!AA$275)</f>
        <v>206.1</v>
      </c>
      <c r="N520">
        <f>VLOOKUP(D520,'report (2)'!$Y$277:$AG$356,'report (2)'!AB$275)</f>
        <v>0</v>
      </c>
      <c r="O520">
        <f>VLOOKUP(E520,'report (2)'!$Y$277:$AG$356,'report (2)'!AC$275)</f>
        <v>0</v>
      </c>
      <c r="P520">
        <f>VLOOKUP(F520,'report (2)'!$Y$277:$AG$356,'report (2)'!AD$275)</f>
        <v>17.3</v>
      </c>
      <c r="Q520">
        <f>VLOOKUP(G520,'report (2)'!$Y$277:$AG$356,'report (2)'!AE$275)</f>
        <v>0</v>
      </c>
      <c r="R520">
        <f>VLOOKUP(H520,'report (2)'!$Y$277:$AG$356,'report (2)'!AF$275)</f>
        <v>36</v>
      </c>
      <c r="S520">
        <f>VLOOKUP(I520,'report (2)'!$Y$277:$AG$356,'report (2)'!AG$275)</f>
        <v>17.8</v>
      </c>
      <c r="T520">
        <f t="shared" si="77"/>
        <v>444.70000000000005</v>
      </c>
    </row>
    <row r="521" spans="1:20" x14ac:dyDescent="0.3">
      <c r="A521">
        <f t="shared" si="78"/>
        <v>519</v>
      </c>
      <c r="B521">
        <f>'report (2)'!$N$197</f>
        <v>51</v>
      </c>
      <c r="C521">
        <f>'report (2)'!$O$199</f>
        <v>26</v>
      </c>
      <c r="D521">
        <f>'report (2)'!$P$199</f>
        <v>58</v>
      </c>
      <c r="E521">
        <f t="shared" ref="E521:E584" si="79">E516</f>
        <v>80</v>
      </c>
      <c r="F521">
        <f t="shared" si="75"/>
        <v>30</v>
      </c>
      <c r="G521">
        <f t="shared" si="72"/>
        <v>55</v>
      </c>
      <c r="H521">
        <f t="shared" si="73"/>
        <v>23</v>
      </c>
      <c r="I521">
        <f t="shared" si="74"/>
        <v>1</v>
      </c>
      <c r="K521">
        <f t="shared" si="76"/>
        <v>519</v>
      </c>
      <c r="L521">
        <f>VLOOKUP(B521,'report (2)'!$Y$277:$AG$356,'report (2)'!Z$275)</f>
        <v>167.5</v>
      </c>
      <c r="M521">
        <f>VLOOKUP(C521,'report (2)'!$Y$277:$AG$356,'report (2)'!AA$275)</f>
        <v>206.1</v>
      </c>
      <c r="N521">
        <f>VLOOKUP(D521,'report (2)'!$Y$277:$AG$356,'report (2)'!AB$275)</f>
        <v>0</v>
      </c>
      <c r="O521">
        <f>VLOOKUP(E521,'report (2)'!$Y$277:$AG$356,'report (2)'!AC$275)</f>
        <v>0</v>
      </c>
      <c r="P521">
        <f>VLOOKUP(F521,'report (2)'!$Y$277:$AG$356,'report (2)'!AD$275)</f>
        <v>17.3</v>
      </c>
      <c r="Q521">
        <f>VLOOKUP(G521,'report (2)'!$Y$277:$AG$356,'report (2)'!AE$275)</f>
        <v>0</v>
      </c>
      <c r="R521">
        <f>VLOOKUP(H521,'report (2)'!$Y$277:$AG$356,'report (2)'!AF$275)</f>
        <v>36</v>
      </c>
      <c r="S521">
        <f>VLOOKUP(I521,'report (2)'!$Y$277:$AG$356,'report (2)'!AG$275)</f>
        <v>17.8</v>
      </c>
      <c r="T521">
        <f t="shared" si="77"/>
        <v>444.70000000000005</v>
      </c>
    </row>
    <row r="522" spans="1:20" x14ac:dyDescent="0.3">
      <c r="A522">
        <f t="shared" si="78"/>
        <v>520</v>
      </c>
      <c r="B522">
        <f>'report (2)'!$N$197</f>
        <v>51</v>
      </c>
      <c r="C522">
        <f>'report (2)'!$O$199</f>
        <v>26</v>
      </c>
      <c r="D522">
        <f>'report (2)'!$P$199</f>
        <v>58</v>
      </c>
      <c r="E522">
        <f t="shared" si="79"/>
        <v>55</v>
      </c>
      <c r="F522">
        <f t="shared" si="75"/>
        <v>30</v>
      </c>
      <c r="G522">
        <f t="shared" si="72"/>
        <v>55</v>
      </c>
      <c r="H522">
        <f t="shared" si="73"/>
        <v>23</v>
      </c>
      <c r="I522">
        <f t="shared" si="74"/>
        <v>26</v>
      </c>
      <c r="K522">
        <f t="shared" si="76"/>
        <v>520</v>
      </c>
      <c r="L522">
        <f>VLOOKUP(B522,'report (2)'!$Y$277:$AG$356,'report (2)'!Z$275)</f>
        <v>167.5</v>
      </c>
      <c r="M522">
        <f>VLOOKUP(C522,'report (2)'!$Y$277:$AG$356,'report (2)'!AA$275)</f>
        <v>206.1</v>
      </c>
      <c r="N522">
        <f>VLOOKUP(D522,'report (2)'!$Y$277:$AG$356,'report (2)'!AB$275)</f>
        <v>0</v>
      </c>
      <c r="O522">
        <f>VLOOKUP(E522,'report (2)'!$Y$277:$AG$356,'report (2)'!AC$275)</f>
        <v>0</v>
      </c>
      <c r="P522">
        <f>VLOOKUP(F522,'report (2)'!$Y$277:$AG$356,'report (2)'!AD$275)</f>
        <v>17.3</v>
      </c>
      <c r="Q522">
        <f>VLOOKUP(G522,'report (2)'!$Y$277:$AG$356,'report (2)'!AE$275)</f>
        <v>0</v>
      </c>
      <c r="R522">
        <f>VLOOKUP(H522,'report (2)'!$Y$277:$AG$356,'report (2)'!AF$275)</f>
        <v>36</v>
      </c>
      <c r="S522">
        <f>VLOOKUP(I522,'report (2)'!$Y$277:$AG$356,'report (2)'!AG$275)</f>
        <v>17.8</v>
      </c>
      <c r="T522">
        <f t="shared" si="77"/>
        <v>444.70000000000005</v>
      </c>
    </row>
    <row r="523" spans="1:20" x14ac:dyDescent="0.3">
      <c r="A523">
        <f t="shared" si="78"/>
        <v>521</v>
      </c>
      <c r="B523">
        <f>'report (2)'!$N$197</f>
        <v>51</v>
      </c>
      <c r="C523">
        <f>'report (2)'!$O$199</f>
        <v>26</v>
      </c>
      <c r="D523">
        <f>'report (2)'!$P$200</f>
        <v>56</v>
      </c>
      <c r="E523">
        <f t="shared" si="79"/>
        <v>25</v>
      </c>
      <c r="F523">
        <f t="shared" si="75"/>
        <v>30</v>
      </c>
      <c r="G523">
        <f t="shared" si="72"/>
        <v>55</v>
      </c>
      <c r="H523">
        <f t="shared" si="73"/>
        <v>25</v>
      </c>
      <c r="I523">
        <f t="shared" si="74"/>
        <v>56</v>
      </c>
      <c r="K523">
        <f t="shared" si="76"/>
        <v>521</v>
      </c>
      <c r="L523">
        <f>VLOOKUP(B523,'report (2)'!$Y$277:$AG$356,'report (2)'!Z$275)</f>
        <v>167.5</v>
      </c>
      <c r="M523">
        <f>VLOOKUP(C523,'report (2)'!$Y$277:$AG$356,'report (2)'!AA$275)</f>
        <v>206.1</v>
      </c>
      <c r="N523">
        <f>VLOOKUP(D523,'report (2)'!$Y$277:$AG$356,'report (2)'!AB$275)</f>
        <v>28.4</v>
      </c>
      <c r="O523">
        <f>VLOOKUP(E523,'report (2)'!$Y$277:$AG$356,'report (2)'!AC$275)</f>
        <v>260.39999999999998</v>
      </c>
      <c r="P523">
        <f>VLOOKUP(F523,'report (2)'!$Y$277:$AG$356,'report (2)'!AD$275)</f>
        <v>17.3</v>
      </c>
      <c r="Q523">
        <f>VLOOKUP(G523,'report (2)'!$Y$277:$AG$356,'report (2)'!AE$275)</f>
        <v>0</v>
      </c>
      <c r="R523">
        <f>VLOOKUP(H523,'report (2)'!$Y$277:$AG$356,'report (2)'!AF$275)</f>
        <v>17.8</v>
      </c>
      <c r="S523">
        <f>VLOOKUP(I523,'report (2)'!$Y$277:$AG$356,'report (2)'!AG$275)</f>
        <v>0</v>
      </c>
      <c r="T523">
        <f t="shared" si="77"/>
        <v>697.49999999999989</v>
      </c>
    </row>
    <row r="524" spans="1:20" x14ac:dyDescent="0.3">
      <c r="A524">
        <f t="shared" si="78"/>
        <v>522</v>
      </c>
      <c r="B524">
        <f>'report (2)'!$N$197</f>
        <v>51</v>
      </c>
      <c r="C524">
        <f>'report (2)'!$O$199</f>
        <v>26</v>
      </c>
      <c r="D524">
        <f>'report (2)'!$P$200</f>
        <v>56</v>
      </c>
      <c r="E524">
        <f t="shared" si="79"/>
        <v>52</v>
      </c>
      <c r="F524">
        <f t="shared" si="75"/>
        <v>30</v>
      </c>
      <c r="G524">
        <f t="shared" si="72"/>
        <v>55</v>
      </c>
      <c r="H524">
        <f t="shared" si="73"/>
        <v>25</v>
      </c>
      <c r="I524">
        <f t="shared" si="74"/>
        <v>29</v>
      </c>
      <c r="K524">
        <f t="shared" si="76"/>
        <v>522</v>
      </c>
      <c r="L524">
        <f>VLOOKUP(B524,'report (2)'!$Y$277:$AG$356,'report (2)'!Z$275)</f>
        <v>167.5</v>
      </c>
      <c r="M524">
        <f>VLOOKUP(C524,'report (2)'!$Y$277:$AG$356,'report (2)'!AA$275)</f>
        <v>206.1</v>
      </c>
      <c r="N524">
        <f>VLOOKUP(D524,'report (2)'!$Y$277:$AG$356,'report (2)'!AB$275)</f>
        <v>28.4</v>
      </c>
      <c r="O524">
        <f>VLOOKUP(E524,'report (2)'!$Y$277:$AG$356,'report (2)'!AC$275)</f>
        <v>0</v>
      </c>
      <c r="P524">
        <f>VLOOKUP(F524,'report (2)'!$Y$277:$AG$356,'report (2)'!AD$275)</f>
        <v>17.3</v>
      </c>
      <c r="Q524">
        <f>VLOOKUP(G524,'report (2)'!$Y$277:$AG$356,'report (2)'!AE$275)</f>
        <v>0</v>
      </c>
      <c r="R524">
        <f>VLOOKUP(H524,'report (2)'!$Y$277:$AG$356,'report (2)'!AF$275)</f>
        <v>17.8</v>
      </c>
      <c r="S524">
        <f>VLOOKUP(I524,'report (2)'!$Y$277:$AG$356,'report (2)'!AG$275)</f>
        <v>17.8</v>
      </c>
      <c r="T524">
        <f t="shared" si="77"/>
        <v>454.90000000000003</v>
      </c>
    </row>
    <row r="525" spans="1:20" x14ac:dyDescent="0.3">
      <c r="A525">
        <f t="shared" si="78"/>
        <v>523</v>
      </c>
      <c r="B525">
        <f>'report (2)'!$N$197</f>
        <v>51</v>
      </c>
      <c r="C525">
        <f>'report (2)'!$O$199</f>
        <v>26</v>
      </c>
      <c r="D525">
        <f>'report (2)'!$P$200</f>
        <v>56</v>
      </c>
      <c r="E525">
        <f t="shared" si="79"/>
        <v>67</v>
      </c>
      <c r="F525">
        <f t="shared" si="75"/>
        <v>30</v>
      </c>
      <c r="G525">
        <f t="shared" si="72"/>
        <v>55</v>
      </c>
      <c r="H525">
        <f t="shared" si="73"/>
        <v>25</v>
      </c>
      <c r="I525">
        <f t="shared" si="74"/>
        <v>14</v>
      </c>
      <c r="K525">
        <f t="shared" si="76"/>
        <v>523</v>
      </c>
      <c r="L525">
        <f>VLOOKUP(B525,'report (2)'!$Y$277:$AG$356,'report (2)'!Z$275)</f>
        <v>167.5</v>
      </c>
      <c r="M525">
        <f>VLOOKUP(C525,'report (2)'!$Y$277:$AG$356,'report (2)'!AA$275)</f>
        <v>206.1</v>
      </c>
      <c r="N525">
        <f>VLOOKUP(D525,'report (2)'!$Y$277:$AG$356,'report (2)'!AB$275)</f>
        <v>28.4</v>
      </c>
      <c r="O525">
        <f>VLOOKUP(E525,'report (2)'!$Y$277:$AG$356,'report (2)'!AC$275)</f>
        <v>0</v>
      </c>
      <c r="P525">
        <f>VLOOKUP(F525,'report (2)'!$Y$277:$AG$356,'report (2)'!AD$275)</f>
        <v>17.3</v>
      </c>
      <c r="Q525">
        <f>VLOOKUP(G525,'report (2)'!$Y$277:$AG$356,'report (2)'!AE$275)</f>
        <v>0</v>
      </c>
      <c r="R525">
        <f>VLOOKUP(H525,'report (2)'!$Y$277:$AG$356,'report (2)'!AF$275)</f>
        <v>17.8</v>
      </c>
      <c r="S525">
        <f>VLOOKUP(I525,'report (2)'!$Y$277:$AG$356,'report (2)'!AG$275)</f>
        <v>17.8</v>
      </c>
      <c r="T525">
        <f t="shared" si="77"/>
        <v>454.90000000000003</v>
      </c>
    </row>
    <row r="526" spans="1:20" x14ac:dyDescent="0.3">
      <c r="A526">
        <f t="shared" si="78"/>
        <v>524</v>
      </c>
      <c r="B526">
        <f>'report (2)'!$N$197</f>
        <v>51</v>
      </c>
      <c r="C526">
        <f>'report (2)'!$O$199</f>
        <v>26</v>
      </c>
      <c r="D526">
        <f>'report (2)'!$P$200</f>
        <v>56</v>
      </c>
      <c r="E526">
        <f t="shared" si="79"/>
        <v>80</v>
      </c>
      <c r="F526">
        <f t="shared" si="75"/>
        <v>30</v>
      </c>
      <c r="G526">
        <f t="shared" si="72"/>
        <v>55</v>
      </c>
      <c r="H526">
        <f t="shared" si="73"/>
        <v>25</v>
      </c>
      <c r="I526">
        <f t="shared" si="74"/>
        <v>1</v>
      </c>
      <c r="K526">
        <f t="shared" si="76"/>
        <v>524</v>
      </c>
      <c r="L526">
        <f>VLOOKUP(B526,'report (2)'!$Y$277:$AG$356,'report (2)'!Z$275)</f>
        <v>167.5</v>
      </c>
      <c r="M526">
        <f>VLOOKUP(C526,'report (2)'!$Y$277:$AG$356,'report (2)'!AA$275)</f>
        <v>206.1</v>
      </c>
      <c r="N526">
        <f>VLOOKUP(D526,'report (2)'!$Y$277:$AG$356,'report (2)'!AB$275)</f>
        <v>28.4</v>
      </c>
      <c r="O526">
        <f>VLOOKUP(E526,'report (2)'!$Y$277:$AG$356,'report (2)'!AC$275)</f>
        <v>0</v>
      </c>
      <c r="P526">
        <f>VLOOKUP(F526,'report (2)'!$Y$277:$AG$356,'report (2)'!AD$275)</f>
        <v>17.3</v>
      </c>
      <c r="Q526">
        <f>VLOOKUP(G526,'report (2)'!$Y$277:$AG$356,'report (2)'!AE$275)</f>
        <v>0</v>
      </c>
      <c r="R526">
        <f>VLOOKUP(H526,'report (2)'!$Y$277:$AG$356,'report (2)'!AF$275)</f>
        <v>17.8</v>
      </c>
      <c r="S526">
        <f>VLOOKUP(I526,'report (2)'!$Y$277:$AG$356,'report (2)'!AG$275)</f>
        <v>17.8</v>
      </c>
      <c r="T526">
        <f t="shared" si="77"/>
        <v>454.90000000000003</v>
      </c>
    </row>
    <row r="527" spans="1:20" x14ac:dyDescent="0.3">
      <c r="A527">
        <f t="shared" si="78"/>
        <v>525</v>
      </c>
      <c r="B527">
        <f>'report (2)'!$N$197</f>
        <v>51</v>
      </c>
      <c r="C527">
        <f>'report (2)'!$O$199</f>
        <v>26</v>
      </c>
      <c r="D527">
        <f>'report (2)'!$P$200</f>
        <v>56</v>
      </c>
      <c r="E527">
        <f t="shared" si="79"/>
        <v>55</v>
      </c>
      <c r="F527">
        <f t="shared" si="75"/>
        <v>30</v>
      </c>
      <c r="G527">
        <f t="shared" si="72"/>
        <v>55</v>
      </c>
      <c r="H527">
        <f t="shared" si="73"/>
        <v>25</v>
      </c>
      <c r="I527">
        <f t="shared" si="74"/>
        <v>26</v>
      </c>
      <c r="K527">
        <f t="shared" si="76"/>
        <v>525</v>
      </c>
      <c r="L527">
        <f>VLOOKUP(B527,'report (2)'!$Y$277:$AG$356,'report (2)'!Z$275)</f>
        <v>167.5</v>
      </c>
      <c r="M527">
        <f>VLOOKUP(C527,'report (2)'!$Y$277:$AG$356,'report (2)'!AA$275)</f>
        <v>206.1</v>
      </c>
      <c r="N527">
        <f>VLOOKUP(D527,'report (2)'!$Y$277:$AG$356,'report (2)'!AB$275)</f>
        <v>28.4</v>
      </c>
      <c r="O527">
        <f>VLOOKUP(E527,'report (2)'!$Y$277:$AG$356,'report (2)'!AC$275)</f>
        <v>0</v>
      </c>
      <c r="P527">
        <f>VLOOKUP(F527,'report (2)'!$Y$277:$AG$356,'report (2)'!AD$275)</f>
        <v>17.3</v>
      </c>
      <c r="Q527">
        <f>VLOOKUP(G527,'report (2)'!$Y$277:$AG$356,'report (2)'!AE$275)</f>
        <v>0</v>
      </c>
      <c r="R527">
        <f>VLOOKUP(H527,'report (2)'!$Y$277:$AG$356,'report (2)'!AF$275)</f>
        <v>17.8</v>
      </c>
      <c r="S527">
        <f>VLOOKUP(I527,'report (2)'!$Y$277:$AG$356,'report (2)'!AG$275)</f>
        <v>17.8</v>
      </c>
      <c r="T527">
        <f t="shared" si="77"/>
        <v>454.90000000000003</v>
      </c>
    </row>
    <row r="528" spans="1:20" x14ac:dyDescent="0.3">
      <c r="A528">
        <f t="shared" si="78"/>
        <v>526</v>
      </c>
      <c r="B528">
        <f>'report (2)'!$N$197</f>
        <v>51</v>
      </c>
      <c r="C528">
        <f>'report (2)'!$O$199</f>
        <v>26</v>
      </c>
      <c r="D528">
        <f>'report (2)'!$P$201</f>
        <v>27</v>
      </c>
      <c r="E528">
        <f t="shared" si="79"/>
        <v>25</v>
      </c>
      <c r="F528">
        <f t="shared" si="75"/>
        <v>30</v>
      </c>
      <c r="G528">
        <f t="shared" si="72"/>
        <v>55</v>
      </c>
      <c r="H528">
        <f t="shared" si="73"/>
        <v>54</v>
      </c>
      <c r="I528">
        <f t="shared" si="74"/>
        <v>56</v>
      </c>
      <c r="K528">
        <f t="shared" si="76"/>
        <v>526</v>
      </c>
      <c r="L528">
        <f>VLOOKUP(B528,'report (2)'!$Y$277:$AG$356,'report (2)'!Z$275)</f>
        <v>167.5</v>
      </c>
      <c r="M528">
        <f>VLOOKUP(C528,'report (2)'!$Y$277:$AG$356,'report (2)'!AA$275)</f>
        <v>206.1</v>
      </c>
      <c r="N528">
        <f>VLOOKUP(D528,'report (2)'!$Y$277:$AG$356,'report (2)'!AB$275)</f>
        <v>64</v>
      </c>
      <c r="O528">
        <f>VLOOKUP(E528,'report (2)'!$Y$277:$AG$356,'report (2)'!AC$275)</f>
        <v>260.39999999999998</v>
      </c>
      <c r="P528">
        <f>VLOOKUP(F528,'report (2)'!$Y$277:$AG$356,'report (2)'!AD$275)</f>
        <v>17.3</v>
      </c>
      <c r="Q528">
        <f>VLOOKUP(G528,'report (2)'!$Y$277:$AG$356,'report (2)'!AE$275)</f>
        <v>0</v>
      </c>
      <c r="R528">
        <f>VLOOKUP(H528,'report (2)'!$Y$277:$AG$356,'report (2)'!AF$275)</f>
        <v>0</v>
      </c>
      <c r="S528">
        <f>VLOOKUP(I528,'report (2)'!$Y$277:$AG$356,'report (2)'!AG$275)</f>
        <v>0</v>
      </c>
      <c r="T528">
        <f t="shared" si="77"/>
        <v>715.3</v>
      </c>
    </row>
    <row r="529" spans="1:20" x14ac:dyDescent="0.3">
      <c r="A529">
        <f t="shared" si="78"/>
        <v>527</v>
      </c>
      <c r="B529">
        <f>'report (2)'!$N$197</f>
        <v>51</v>
      </c>
      <c r="C529">
        <f>'report (2)'!$O$199</f>
        <v>26</v>
      </c>
      <c r="D529">
        <f>'report (2)'!$P$201</f>
        <v>27</v>
      </c>
      <c r="E529">
        <f t="shared" si="79"/>
        <v>52</v>
      </c>
      <c r="F529">
        <f t="shared" si="75"/>
        <v>30</v>
      </c>
      <c r="G529">
        <f t="shared" si="72"/>
        <v>55</v>
      </c>
      <c r="H529">
        <f t="shared" si="73"/>
        <v>54</v>
      </c>
      <c r="I529">
        <f t="shared" si="74"/>
        <v>29</v>
      </c>
      <c r="K529">
        <f t="shared" si="76"/>
        <v>527</v>
      </c>
      <c r="L529">
        <f>VLOOKUP(B529,'report (2)'!$Y$277:$AG$356,'report (2)'!Z$275)</f>
        <v>167.5</v>
      </c>
      <c r="M529">
        <f>VLOOKUP(C529,'report (2)'!$Y$277:$AG$356,'report (2)'!AA$275)</f>
        <v>206.1</v>
      </c>
      <c r="N529">
        <f>VLOOKUP(D529,'report (2)'!$Y$277:$AG$356,'report (2)'!AB$275)</f>
        <v>64</v>
      </c>
      <c r="O529">
        <f>VLOOKUP(E529,'report (2)'!$Y$277:$AG$356,'report (2)'!AC$275)</f>
        <v>0</v>
      </c>
      <c r="P529">
        <f>VLOOKUP(F529,'report (2)'!$Y$277:$AG$356,'report (2)'!AD$275)</f>
        <v>17.3</v>
      </c>
      <c r="Q529">
        <f>VLOOKUP(G529,'report (2)'!$Y$277:$AG$356,'report (2)'!AE$275)</f>
        <v>0</v>
      </c>
      <c r="R529">
        <f>VLOOKUP(H529,'report (2)'!$Y$277:$AG$356,'report (2)'!AF$275)</f>
        <v>0</v>
      </c>
      <c r="S529">
        <f>VLOOKUP(I529,'report (2)'!$Y$277:$AG$356,'report (2)'!AG$275)</f>
        <v>17.8</v>
      </c>
      <c r="T529">
        <f t="shared" si="77"/>
        <v>472.70000000000005</v>
      </c>
    </row>
    <row r="530" spans="1:20" x14ac:dyDescent="0.3">
      <c r="A530">
        <f t="shared" si="78"/>
        <v>528</v>
      </c>
      <c r="B530">
        <f>'report (2)'!$N$197</f>
        <v>51</v>
      </c>
      <c r="C530">
        <f>'report (2)'!$O$199</f>
        <v>26</v>
      </c>
      <c r="D530">
        <f>'report (2)'!$P$201</f>
        <v>27</v>
      </c>
      <c r="E530">
        <f t="shared" si="79"/>
        <v>67</v>
      </c>
      <c r="F530">
        <f t="shared" si="75"/>
        <v>30</v>
      </c>
      <c r="G530">
        <f t="shared" si="72"/>
        <v>55</v>
      </c>
      <c r="H530">
        <f t="shared" si="73"/>
        <v>54</v>
      </c>
      <c r="I530">
        <f t="shared" si="74"/>
        <v>14</v>
      </c>
      <c r="K530">
        <f t="shared" si="76"/>
        <v>528</v>
      </c>
      <c r="L530">
        <f>VLOOKUP(B530,'report (2)'!$Y$277:$AG$356,'report (2)'!Z$275)</f>
        <v>167.5</v>
      </c>
      <c r="M530">
        <f>VLOOKUP(C530,'report (2)'!$Y$277:$AG$356,'report (2)'!AA$275)</f>
        <v>206.1</v>
      </c>
      <c r="N530">
        <f>VLOOKUP(D530,'report (2)'!$Y$277:$AG$356,'report (2)'!AB$275)</f>
        <v>64</v>
      </c>
      <c r="O530">
        <f>VLOOKUP(E530,'report (2)'!$Y$277:$AG$356,'report (2)'!AC$275)</f>
        <v>0</v>
      </c>
      <c r="P530">
        <f>VLOOKUP(F530,'report (2)'!$Y$277:$AG$356,'report (2)'!AD$275)</f>
        <v>17.3</v>
      </c>
      <c r="Q530">
        <f>VLOOKUP(G530,'report (2)'!$Y$277:$AG$356,'report (2)'!AE$275)</f>
        <v>0</v>
      </c>
      <c r="R530">
        <f>VLOOKUP(H530,'report (2)'!$Y$277:$AG$356,'report (2)'!AF$275)</f>
        <v>0</v>
      </c>
      <c r="S530">
        <f>VLOOKUP(I530,'report (2)'!$Y$277:$AG$356,'report (2)'!AG$275)</f>
        <v>17.8</v>
      </c>
      <c r="T530">
        <f t="shared" si="77"/>
        <v>472.70000000000005</v>
      </c>
    </row>
    <row r="531" spans="1:20" x14ac:dyDescent="0.3">
      <c r="A531">
        <f t="shared" si="78"/>
        <v>529</v>
      </c>
      <c r="B531">
        <f>'report (2)'!$N$197</f>
        <v>51</v>
      </c>
      <c r="C531">
        <f>'report (2)'!$O$199</f>
        <v>26</v>
      </c>
      <c r="D531">
        <f>'report (2)'!$P$201</f>
        <v>27</v>
      </c>
      <c r="E531">
        <f t="shared" si="79"/>
        <v>80</v>
      </c>
      <c r="F531">
        <f t="shared" si="75"/>
        <v>30</v>
      </c>
      <c r="G531">
        <f t="shared" si="72"/>
        <v>55</v>
      </c>
      <c r="H531">
        <f t="shared" si="73"/>
        <v>54</v>
      </c>
      <c r="I531">
        <f t="shared" si="74"/>
        <v>1</v>
      </c>
      <c r="K531">
        <f t="shared" si="76"/>
        <v>529</v>
      </c>
      <c r="L531">
        <f>VLOOKUP(B531,'report (2)'!$Y$277:$AG$356,'report (2)'!Z$275)</f>
        <v>167.5</v>
      </c>
      <c r="M531">
        <f>VLOOKUP(C531,'report (2)'!$Y$277:$AG$356,'report (2)'!AA$275)</f>
        <v>206.1</v>
      </c>
      <c r="N531">
        <f>VLOOKUP(D531,'report (2)'!$Y$277:$AG$356,'report (2)'!AB$275)</f>
        <v>64</v>
      </c>
      <c r="O531">
        <f>VLOOKUP(E531,'report (2)'!$Y$277:$AG$356,'report (2)'!AC$275)</f>
        <v>0</v>
      </c>
      <c r="P531">
        <f>VLOOKUP(F531,'report (2)'!$Y$277:$AG$356,'report (2)'!AD$275)</f>
        <v>17.3</v>
      </c>
      <c r="Q531">
        <f>VLOOKUP(G531,'report (2)'!$Y$277:$AG$356,'report (2)'!AE$275)</f>
        <v>0</v>
      </c>
      <c r="R531">
        <f>VLOOKUP(H531,'report (2)'!$Y$277:$AG$356,'report (2)'!AF$275)</f>
        <v>0</v>
      </c>
      <c r="S531">
        <f>VLOOKUP(I531,'report (2)'!$Y$277:$AG$356,'report (2)'!AG$275)</f>
        <v>17.8</v>
      </c>
      <c r="T531">
        <f t="shared" si="77"/>
        <v>472.70000000000005</v>
      </c>
    </row>
    <row r="532" spans="1:20" x14ac:dyDescent="0.3">
      <c r="A532">
        <f t="shared" si="78"/>
        <v>530</v>
      </c>
      <c r="B532">
        <f>'report (2)'!$N$197</f>
        <v>51</v>
      </c>
      <c r="C532">
        <f>'report (2)'!$O$199</f>
        <v>26</v>
      </c>
      <c r="D532">
        <f>'report (2)'!$P$201</f>
        <v>27</v>
      </c>
      <c r="E532">
        <f t="shared" si="79"/>
        <v>55</v>
      </c>
      <c r="F532">
        <f t="shared" si="75"/>
        <v>30</v>
      </c>
      <c r="G532">
        <f t="shared" si="72"/>
        <v>55</v>
      </c>
      <c r="H532">
        <f t="shared" si="73"/>
        <v>54</v>
      </c>
      <c r="I532">
        <f t="shared" si="74"/>
        <v>26</v>
      </c>
      <c r="K532">
        <f t="shared" si="76"/>
        <v>530</v>
      </c>
      <c r="L532">
        <f>VLOOKUP(B532,'report (2)'!$Y$277:$AG$356,'report (2)'!Z$275)</f>
        <v>167.5</v>
      </c>
      <c r="M532">
        <f>VLOOKUP(C532,'report (2)'!$Y$277:$AG$356,'report (2)'!AA$275)</f>
        <v>206.1</v>
      </c>
      <c r="N532">
        <f>VLOOKUP(D532,'report (2)'!$Y$277:$AG$356,'report (2)'!AB$275)</f>
        <v>64</v>
      </c>
      <c r="O532">
        <f>VLOOKUP(E532,'report (2)'!$Y$277:$AG$356,'report (2)'!AC$275)</f>
        <v>0</v>
      </c>
      <c r="P532">
        <f>VLOOKUP(F532,'report (2)'!$Y$277:$AG$356,'report (2)'!AD$275)</f>
        <v>17.3</v>
      </c>
      <c r="Q532">
        <f>VLOOKUP(G532,'report (2)'!$Y$277:$AG$356,'report (2)'!AE$275)</f>
        <v>0</v>
      </c>
      <c r="R532">
        <f>VLOOKUP(H532,'report (2)'!$Y$277:$AG$356,'report (2)'!AF$275)</f>
        <v>0</v>
      </c>
      <c r="S532">
        <f>VLOOKUP(I532,'report (2)'!$Y$277:$AG$356,'report (2)'!AG$275)</f>
        <v>17.8</v>
      </c>
      <c r="T532">
        <f t="shared" si="77"/>
        <v>472.70000000000005</v>
      </c>
    </row>
    <row r="533" spans="1:20" x14ac:dyDescent="0.3">
      <c r="A533">
        <f t="shared" si="78"/>
        <v>531</v>
      </c>
      <c r="B533">
        <f>'report (2)'!$N$197</f>
        <v>51</v>
      </c>
      <c r="C533">
        <f>'report (2)'!$O$199</f>
        <v>26</v>
      </c>
      <c r="D533">
        <f>'report (2)'!$P$202</f>
        <v>23</v>
      </c>
      <c r="E533">
        <f t="shared" si="79"/>
        <v>25</v>
      </c>
      <c r="F533">
        <f t="shared" si="75"/>
        <v>30</v>
      </c>
      <c r="G533">
        <f t="shared" si="72"/>
        <v>55</v>
      </c>
      <c r="H533">
        <f t="shared" si="73"/>
        <v>58</v>
      </c>
      <c r="I533">
        <f t="shared" si="74"/>
        <v>56</v>
      </c>
      <c r="K533">
        <f t="shared" si="76"/>
        <v>531</v>
      </c>
      <c r="L533">
        <f>VLOOKUP(B533,'report (2)'!$Y$277:$AG$356,'report (2)'!Z$275)</f>
        <v>167.5</v>
      </c>
      <c r="M533">
        <f>VLOOKUP(C533,'report (2)'!$Y$277:$AG$356,'report (2)'!AA$275)</f>
        <v>206.1</v>
      </c>
      <c r="N533">
        <f>VLOOKUP(D533,'report (2)'!$Y$277:$AG$356,'report (2)'!AB$275)</f>
        <v>64</v>
      </c>
      <c r="O533">
        <f>VLOOKUP(E533,'report (2)'!$Y$277:$AG$356,'report (2)'!AC$275)</f>
        <v>260.39999999999998</v>
      </c>
      <c r="P533">
        <f>VLOOKUP(F533,'report (2)'!$Y$277:$AG$356,'report (2)'!AD$275)</f>
        <v>17.3</v>
      </c>
      <c r="Q533">
        <f>VLOOKUP(G533,'report (2)'!$Y$277:$AG$356,'report (2)'!AE$275)</f>
        <v>0</v>
      </c>
      <c r="R533">
        <f>VLOOKUP(H533,'report (2)'!$Y$277:$AG$356,'report (2)'!AF$275)</f>
        <v>0</v>
      </c>
      <c r="S533">
        <f>VLOOKUP(I533,'report (2)'!$Y$277:$AG$356,'report (2)'!AG$275)</f>
        <v>0</v>
      </c>
      <c r="T533">
        <f t="shared" si="77"/>
        <v>715.3</v>
      </c>
    </row>
    <row r="534" spans="1:20" x14ac:dyDescent="0.3">
      <c r="A534">
        <f t="shared" si="78"/>
        <v>532</v>
      </c>
      <c r="B534">
        <f>'report (2)'!$N$197</f>
        <v>51</v>
      </c>
      <c r="C534">
        <f>'report (2)'!$O$199</f>
        <v>26</v>
      </c>
      <c r="D534">
        <f>'report (2)'!$P$202</f>
        <v>23</v>
      </c>
      <c r="E534">
        <f t="shared" si="79"/>
        <v>52</v>
      </c>
      <c r="F534">
        <f t="shared" si="75"/>
        <v>30</v>
      </c>
      <c r="G534">
        <f t="shared" si="72"/>
        <v>55</v>
      </c>
      <c r="H534">
        <f t="shared" si="73"/>
        <v>58</v>
      </c>
      <c r="I534">
        <f t="shared" si="74"/>
        <v>29</v>
      </c>
      <c r="K534">
        <f t="shared" si="76"/>
        <v>532</v>
      </c>
      <c r="L534">
        <f>VLOOKUP(B534,'report (2)'!$Y$277:$AG$356,'report (2)'!Z$275)</f>
        <v>167.5</v>
      </c>
      <c r="M534">
        <f>VLOOKUP(C534,'report (2)'!$Y$277:$AG$356,'report (2)'!AA$275)</f>
        <v>206.1</v>
      </c>
      <c r="N534">
        <f>VLOOKUP(D534,'report (2)'!$Y$277:$AG$356,'report (2)'!AB$275)</f>
        <v>64</v>
      </c>
      <c r="O534">
        <f>VLOOKUP(E534,'report (2)'!$Y$277:$AG$356,'report (2)'!AC$275)</f>
        <v>0</v>
      </c>
      <c r="P534">
        <f>VLOOKUP(F534,'report (2)'!$Y$277:$AG$356,'report (2)'!AD$275)</f>
        <v>17.3</v>
      </c>
      <c r="Q534">
        <f>VLOOKUP(G534,'report (2)'!$Y$277:$AG$356,'report (2)'!AE$275)</f>
        <v>0</v>
      </c>
      <c r="R534">
        <f>VLOOKUP(H534,'report (2)'!$Y$277:$AG$356,'report (2)'!AF$275)</f>
        <v>0</v>
      </c>
      <c r="S534">
        <f>VLOOKUP(I534,'report (2)'!$Y$277:$AG$356,'report (2)'!AG$275)</f>
        <v>17.8</v>
      </c>
      <c r="T534">
        <f t="shared" si="77"/>
        <v>472.70000000000005</v>
      </c>
    </row>
    <row r="535" spans="1:20" x14ac:dyDescent="0.3">
      <c r="A535">
        <f t="shared" si="78"/>
        <v>533</v>
      </c>
      <c r="B535">
        <f>'report (2)'!$N$197</f>
        <v>51</v>
      </c>
      <c r="C535">
        <f>'report (2)'!$O$199</f>
        <v>26</v>
      </c>
      <c r="D535">
        <f>'report (2)'!$P$202</f>
        <v>23</v>
      </c>
      <c r="E535">
        <f t="shared" si="79"/>
        <v>67</v>
      </c>
      <c r="F535">
        <f t="shared" si="75"/>
        <v>30</v>
      </c>
      <c r="G535">
        <f t="shared" si="72"/>
        <v>55</v>
      </c>
      <c r="H535">
        <f t="shared" si="73"/>
        <v>58</v>
      </c>
      <c r="I535">
        <f t="shared" si="74"/>
        <v>14</v>
      </c>
      <c r="K535">
        <f t="shared" si="76"/>
        <v>533</v>
      </c>
      <c r="L535">
        <f>VLOOKUP(B535,'report (2)'!$Y$277:$AG$356,'report (2)'!Z$275)</f>
        <v>167.5</v>
      </c>
      <c r="M535">
        <f>VLOOKUP(C535,'report (2)'!$Y$277:$AG$356,'report (2)'!AA$275)</f>
        <v>206.1</v>
      </c>
      <c r="N535">
        <f>VLOOKUP(D535,'report (2)'!$Y$277:$AG$356,'report (2)'!AB$275)</f>
        <v>64</v>
      </c>
      <c r="O535">
        <f>VLOOKUP(E535,'report (2)'!$Y$277:$AG$356,'report (2)'!AC$275)</f>
        <v>0</v>
      </c>
      <c r="P535">
        <f>VLOOKUP(F535,'report (2)'!$Y$277:$AG$356,'report (2)'!AD$275)</f>
        <v>17.3</v>
      </c>
      <c r="Q535">
        <f>VLOOKUP(G535,'report (2)'!$Y$277:$AG$356,'report (2)'!AE$275)</f>
        <v>0</v>
      </c>
      <c r="R535">
        <f>VLOOKUP(H535,'report (2)'!$Y$277:$AG$356,'report (2)'!AF$275)</f>
        <v>0</v>
      </c>
      <c r="S535">
        <f>VLOOKUP(I535,'report (2)'!$Y$277:$AG$356,'report (2)'!AG$275)</f>
        <v>17.8</v>
      </c>
      <c r="T535">
        <f t="shared" si="77"/>
        <v>472.70000000000005</v>
      </c>
    </row>
    <row r="536" spans="1:20" x14ac:dyDescent="0.3">
      <c r="A536">
        <f t="shared" si="78"/>
        <v>534</v>
      </c>
      <c r="B536">
        <f>'report (2)'!$N$197</f>
        <v>51</v>
      </c>
      <c r="C536">
        <f>'report (2)'!$O$199</f>
        <v>26</v>
      </c>
      <c r="D536">
        <f>'report (2)'!$P$202</f>
        <v>23</v>
      </c>
      <c r="E536">
        <f t="shared" si="79"/>
        <v>80</v>
      </c>
      <c r="F536">
        <f t="shared" si="75"/>
        <v>30</v>
      </c>
      <c r="G536">
        <f t="shared" si="72"/>
        <v>55</v>
      </c>
      <c r="H536">
        <f t="shared" si="73"/>
        <v>58</v>
      </c>
      <c r="I536">
        <f t="shared" si="74"/>
        <v>1</v>
      </c>
      <c r="K536">
        <f t="shared" si="76"/>
        <v>534</v>
      </c>
      <c r="L536">
        <f>VLOOKUP(B536,'report (2)'!$Y$277:$AG$356,'report (2)'!Z$275)</f>
        <v>167.5</v>
      </c>
      <c r="M536">
        <f>VLOOKUP(C536,'report (2)'!$Y$277:$AG$356,'report (2)'!AA$275)</f>
        <v>206.1</v>
      </c>
      <c r="N536">
        <f>VLOOKUP(D536,'report (2)'!$Y$277:$AG$356,'report (2)'!AB$275)</f>
        <v>64</v>
      </c>
      <c r="O536">
        <f>VLOOKUP(E536,'report (2)'!$Y$277:$AG$356,'report (2)'!AC$275)</f>
        <v>0</v>
      </c>
      <c r="P536">
        <f>VLOOKUP(F536,'report (2)'!$Y$277:$AG$356,'report (2)'!AD$275)</f>
        <v>17.3</v>
      </c>
      <c r="Q536">
        <f>VLOOKUP(G536,'report (2)'!$Y$277:$AG$356,'report (2)'!AE$275)</f>
        <v>0</v>
      </c>
      <c r="R536">
        <f>VLOOKUP(H536,'report (2)'!$Y$277:$AG$356,'report (2)'!AF$275)</f>
        <v>0</v>
      </c>
      <c r="S536">
        <f>VLOOKUP(I536,'report (2)'!$Y$277:$AG$356,'report (2)'!AG$275)</f>
        <v>17.8</v>
      </c>
      <c r="T536">
        <f t="shared" si="77"/>
        <v>472.70000000000005</v>
      </c>
    </row>
    <row r="537" spans="1:20" x14ac:dyDescent="0.3">
      <c r="A537">
        <f t="shared" si="78"/>
        <v>535</v>
      </c>
      <c r="B537">
        <f>'report (2)'!$N$197</f>
        <v>51</v>
      </c>
      <c r="C537">
        <f>'report (2)'!$O$199</f>
        <v>26</v>
      </c>
      <c r="D537">
        <f>'report (2)'!$P$202</f>
        <v>23</v>
      </c>
      <c r="E537">
        <f t="shared" si="79"/>
        <v>55</v>
      </c>
      <c r="F537">
        <f t="shared" si="75"/>
        <v>30</v>
      </c>
      <c r="G537">
        <f t="shared" si="72"/>
        <v>55</v>
      </c>
      <c r="H537">
        <f t="shared" si="73"/>
        <v>58</v>
      </c>
      <c r="I537">
        <f t="shared" si="74"/>
        <v>26</v>
      </c>
      <c r="K537">
        <f t="shared" si="76"/>
        <v>535</v>
      </c>
      <c r="L537">
        <f>VLOOKUP(B537,'report (2)'!$Y$277:$AG$356,'report (2)'!Z$275)</f>
        <v>167.5</v>
      </c>
      <c r="M537">
        <f>VLOOKUP(C537,'report (2)'!$Y$277:$AG$356,'report (2)'!AA$275)</f>
        <v>206.1</v>
      </c>
      <c r="N537">
        <f>VLOOKUP(D537,'report (2)'!$Y$277:$AG$356,'report (2)'!AB$275)</f>
        <v>64</v>
      </c>
      <c r="O537">
        <f>VLOOKUP(E537,'report (2)'!$Y$277:$AG$356,'report (2)'!AC$275)</f>
        <v>0</v>
      </c>
      <c r="P537">
        <f>VLOOKUP(F537,'report (2)'!$Y$277:$AG$356,'report (2)'!AD$275)</f>
        <v>17.3</v>
      </c>
      <c r="Q537">
        <f>VLOOKUP(G537,'report (2)'!$Y$277:$AG$356,'report (2)'!AE$275)</f>
        <v>0</v>
      </c>
      <c r="R537">
        <f>VLOOKUP(H537,'report (2)'!$Y$277:$AG$356,'report (2)'!AF$275)</f>
        <v>0</v>
      </c>
      <c r="S537">
        <f>VLOOKUP(I537,'report (2)'!$Y$277:$AG$356,'report (2)'!AG$275)</f>
        <v>17.8</v>
      </c>
      <c r="T537">
        <f t="shared" si="77"/>
        <v>472.70000000000005</v>
      </c>
    </row>
    <row r="538" spans="1:20" x14ac:dyDescent="0.3">
      <c r="A538">
        <f t="shared" si="78"/>
        <v>536</v>
      </c>
      <c r="B538">
        <f>'report (2)'!$N$197</f>
        <v>51</v>
      </c>
      <c r="C538">
        <f>'report (2)'!$O$199</f>
        <v>26</v>
      </c>
      <c r="D538">
        <f>'report (2)'!$P$203</f>
        <v>18</v>
      </c>
      <c r="E538">
        <f t="shared" si="79"/>
        <v>25</v>
      </c>
      <c r="F538">
        <f t="shared" si="75"/>
        <v>30</v>
      </c>
      <c r="G538">
        <f t="shared" si="72"/>
        <v>55</v>
      </c>
      <c r="H538">
        <f t="shared" si="73"/>
        <v>63</v>
      </c>
      <c r="I538">
        <f t="shared" si="74"/>
        <v>56</v>
      </c>
      <c r="K538">
        <f t="shared" si="76"/>
        <v>536</v>
      </c>
      <c r="L538">
        <f>VLOOKUP(B538,'report (2)'!$Y$277:$AG$356,'report (2)'!Z$275)</f>
        <v>167.5</v>
      </c>
      <c r="M538">
        <f>VLOOKUP(C538,'report (2)'!$Y$277:$AG$356,'report (2)'!AA$275)</f>
        <v>206.1</v>
      </c>
      <c r="N538">
        <f>VLOOKUP(D538,'report (2)'!$Y$277:$AG$356,'report (2)'!AB$275)</f>
        <v>64.5</v>
      </c>
      <c r="O538">
        <f>VLOOKUP(E538,'report (2)'!$Y$277:$AG$356,'report (2)'!AC$275)</f>
        <v>260.39999999999998</v>
      </c>
      <c r="P538">
        <f>VLOOKUP(F538,'report (2)'!$Y$277:$AG$356,'report (2)'!AD$275)</f>
        <v>17.3</v>
      </c>
      <c r="Q538">
        <f>VLOOKUP(G538,'report (2)'!$Y$277:$AG$356,'report (2)'!AE$275)</f>
        <v>0</v>
      </c>
      <c r="R538">
        <f>VLOOKUP(H538,'report (2)'!$Y$277:$AG$356,'report (2)'!AF$275)</f>
        <v>0</v>
      </c>
      <c r="S538">
        <f>VLOOKUP(I538,'report (2)'!$Y$277:$AG$356,'report (2)'!AG$275)</f>
        <v>0</v>
      </c>
      <c r="T538">
        <f t="shared" si="77"/>
        <v>715.8</v>
      </c>
    </row>
    <row r="539" spans="1:20" x14ac:dyDescent="0.3">
      <c r="A539">
        <f t="shared" si="78"/>
        <v>537</v>
      </c>
      <c r="B539">
        <f>'report (2)'!$N$197</f>
        <v>51</v>
      </c>
      <c r="C539">
        <f>'report (2)'!$O$199</f>
        <v>26</v>
      </c>
      <c r="D539">
        <f>'report (2)'!$P$203</f>
        <v>18</v>
      </c>
      <c r="E539">
        <f t="shared" si="79"/>
        <v>52</v>
      </c>
      <c r="F539">
        <f t="shared" si="75"/>
        <v>30</v>
      </c>
      <c r="G539">
        <f t="shared" si="72"/>
        <v>55</v>
      </c>
      <c r="H539">
        <f t="shared" si="73"/>
        <v>63</v>
      </c>
      <c r="I539">
        <f t="shared" si="74"/>
        <v>29</v>
      </c>
      <c r="K539">
        <f t="shared" si="76"/>
        <v>537</v>
      </c>
      <c r="L539">
        <f>VLOOKUP(B539,'report (2)'!$Y$277:$AG$356,'report (2)'!Z$275)</f>
        <v>167.5</v>
      </c>
      <c r="M539">
        <f>VLOOKUP(C539,'report (2)'!$Y$277:$AG$356,'report (2)'!AA$275)</f>
        <v>206.1</v>
      </c>
      <c r="N539">
        <f>VLOOKUP(D539,'report (2)'!$Y$277:$AG$356,'report (2)'!AB$275)</f>
        <v>64.5</v>
      </c>
      <c r="O539">
        <f>VLOOKUP(E539,'report (2)'!$Y$277:$AG$356,'report (2)'!AC$275)</f>
        <v>0</v>
      </c>
      <c r="P539">
        <f>VLOOKUP(F539,'report (2)'!$Y$277:$AG$356,'report (2)'!AD$275)</f>
        <v>17.3</v>
      </c>
      <c r="Q539">
        <f>VLOOKUP(G539,'report (2)'!$Y$277:$AG$356,'report (2)'!AE$275)</f>
        <v>0</v>
      </c>
      <c r="R539">
        <f>VLOOKUP(H539,'report (2)'!$Y$277:$AG$356,'report (2)'!AF$275)</f>
        <v>0</v>
      </c>
      <c r="S539">
        <f>VLOOKUP(I539,'report (2)'!$Y$277:$AG$356,'report (2)'!AG$275)</f>
        <v>17.8</v>
      </c>
      <c r="T539">
        <f t="shared" si="77"/>
        <v>473.20000000000005</v>
      </c>
    </row>
    <row r="540" spans="1:20" x14ac:dyDescent="0.3">
      <c r="A540">
        <f t="shared" si="78"/>
        <v>538</v>
      </c>
      <c r="B540">
        <f>'report (2)'!$N$197</f>
        <v>51</v>
      </c>
      <c r="C540">
        <f>'report (2)'!$O$199</f>
        <v>26</v>
      </c>
      <c r="D540">
        <f>'report (2)'!$P$203</f>
        <v>18</v>
      </c>
      <c r="E540">
        <f t="shared" si="79"/>
        <v>67</v>
      </c>
      <c r="F540">
        <f t="shared" si="75"/>
        <v>30</v>
      </c>
      <c r="G540">
        <f t="shared" si="72"/>
        <v>55</v>
      </c>
      <c r="H540">
        <f t="shared" si="73"/>
        <v>63</v>
      </c>
      <c r="I540">
        <f t="shared" si="74"/>
        <v>14</v>
      </c>
      <c r="K540">
        <f t="shared" si="76"/>
        <v>538</v>
      </c>
      <c r="L540">
        <f>VLOOKUP(B540,'report (2)'!$Y$277:$AG$356,'report (2)'!Z$275)</f>
        <v>167.5</v>
      </c>
      <c r="M540">
        <f>VLOOKUP(C540,'report (2)'!$Y$277:$AG$356,'report (2)'!AA$275)</f>
        <v>206.1</v>
      </c>
      <c r="N540">
        <f>VLOOKUP(D540,'report (2)'!$Y$277:$AG$356,'report (2)'!AB$275)</f>
        <v>64.5</v>
      </c>
      <c r="O540">
        <f>VLOOKUP(E540,'report (2)'!$Y$277:$AG$356,'report (2)'!AC$275)</f>
        <v>0</v>
      </c>
      <c r="P540">
        <f>VLOOKUP(F540,'report (2)'!$Y$277:$AG$356,'report (2)'!AD$275)</f>
        <v>17.3</v>
      </c>
      <c r="Q540">
        <f>VLOOKUP(G540,'report (2)'!$Y$277:$AG$356,'report (2)'!AE$275)</f>
        <v>0</v>
      </c>
      <c r="R540">
        <f>VLOOKUP(H540,'report (2)'!$Y$277:$AG$356,'report (2)'!AF$275)</f>
        <v>0</v>
      </c>
      <c r="S540">
        <f>VLOOKUP(I540,'report (2)'!$Y$277:$AG$356,'report (2)'!AG$275)</f>
        <v>17.8</v>
      </c>
      <c r="T540">
        <f t="shared" si="77"/>
        <v>473.20000000000005</v>
      </c>
    </row>
    <row r="541" spans="1:20" x14ac:dyDescent="0.3">
      <c r="A541">
        <f t="shared" si="78"/>
        <v>539</v>
      </c>
      <c r="B541">
        <f>'report (2)'!$N$197</f>
        <v>51</v>
      </c>
      <c r="C541">
        <f>'report (2)'!$O$199</f>
        <v>26</v>
      </c>
      <c r="D541">
        <f>'report (2)'!$P$203</f>
        <v>18</v>
      </c>
      <c r="E541">
        <f t="shared" si="79"/>
        <v>80</v>
      </c>
      <c r="F541">
        <f t="shared" si="75"/>
        <v>30</v>
      </c>
      <c r="G541">
        <f t="shared" si="72"/>
        <v>55</v>
      </c>
      <c r="H541">
        <f t="shared" si="73"/>
        <v>63</v>
      </c>
      <c r="I541">
        <f t="shared" si="74"/>
        <v>1</v>
      </c>
      <c r="K541">
        <f t="shared" si="76"/>
        <v>539</v>
      </c>
      <c r="L541">
        <f>VLOOKUP(B541,'report (2)'!$Y$277:$AG$356,'report (2)'!Z$275)</f>
        <v>167.5</v>
      </c>
      <c r="M541">
        <f>VLOOKUP(C541,'report (2)'!$Y$277:$AG$356,'report (2)'!AA$275)</f>
        <v>206.1</v>
      </c>
      <c r="N541">
        <f>VLOOKUP(D541,'report (2)'!$Y$277:$AG$356,'report (2)'!AB$275)</f>
        <v>64.5</v>
      </c>
      <c r="O541">
        <f>VLOOKUP(E541,'report (2)'!$Y$277:$AG$356,'report (2)'!AC$275)</f>
        <v>0</v>
      </c>
      <c r="P541">
        <f>VLOOKUP(F541,'report (2)'!$Y$277:$AG$356,'report (2)'!AD$275)</f>
        <v>17.3</v>
      </c>
      <c r="Q541">
        <f>VLOOKUP(G541,'report (2)'!$Y$277:$AG$356,'report (2)'!AE$275)</f>
        <v>0</v>
      </c>
      <c r="R541">
        <f>VLOOKUP(H541,'report (2)'!$Y$277:$AG$356,'report (2)'!AF$275)</f>
        <v>0</v>
      </c>
      <c r="S541">
        <f>VLOOKUP(I541,'report (2)'!$Y$277:$AG$356,'report (2)'!AG$275)</f>
        <v>17.8</v>
      </c>
      <c r="T541">
        <f t="shared" si="77"/>
        <v>473.20000000000005</v>
      </c>
    </row>
    <row r="542" spans="1:20" x14ac:dyDescent="0.3">
      <c r="A542">
        <f t="shared" si="78"/>
        <v>540</v>
      </c>
      <c r="B542">
        <f>'report (2)'!$N$197</f>
        <v>51</v>
      </c>
      <c r="C542">
        <f>'report (2)'!$O$199</f>
        <v>26</v>
      </c>
      <c r="D542">
        <f>'report (2)'!$P$203</f>
        <v>18</v>
      </c>
      <c r="E542">
        <f t="shared" si="79"/>
        <v>55</v>
      </c>
      <c r="F542">
        <f t="shared" si="75"/>
        <v>30</v>
      </c>
      <c r="G542">
        <f t="shared" si="72"/>
        <v>55</v>
      </c>
      <c r="H542">
        <f t="shared" si="73"/>
        <v>63</v>
      </c>
      <c r="I542">
        <f t="shared" si="74"/>
        <v>26</v>
      </c>
      <c r="K542">
        <f t="shared" si="76"/>
        <v>540</v>
      </c>
      <c r="L542">
        <f>VLOOKUP(B542,'report (2)'!$Y$277:$AG$356,'report (2)'!Z$275)</f>
        <v>167.5</v>
      </c>
      <c r="M542">
        <f>VLOOKUP(C542,'report (2)'!$Y$277:$AG$356,'report (2)'!AA$275)</f>
        <v>206.1</v>
      </c>
      <c r="N542">
        <f>VLOOKUP(D542,'report (2)'!$Y$277:$AG$356,'report (2)'!AB$275)</f>
        <v>64.5</v>
      </c>
      <c r="O542">
        <f>VLOOKUP(E542,'report (2)'!$Y$277:$AG$356,'report (2)'!AC$275)</f>
        <v>0</v>
      </c>
      <c r="P542">
        <f>VLOOKUP(F542,'report (2)'!$Y$277:$AG$356,'report (2)'!AD$275)</f>
        <v>17.3</v>
      </c>
      <c r="Q542">
        <f>VLOOKUP(G542,'report (2)'!$Y$277:$AG$356,'report (2)'!AE$275)</f>
        <v>0</v>
      </c>
      <c r="R542">
        <f>VLOOKUP(H542,'report (2)'!$Y$277:$AG$356,'report (2)'!AF$275)</f>
        <v>0</v>
      </c>
      <c r="S542">
        <f>VLOOKUP(I542,'report (2)'!$Y$277:$AG$356,'report (2)'!AG$275)</f>
        <v>17.8</v>
      </c>
      <c r="T542">
        <f t="shared" si="77"/>
        <v>473.20000000000005</v>
      </c>
    </row>
    <row r="543" spans="1:20" x14ac:dyDescent="0.3">
      <c r="A543">
        <f t="shared" si="78"/>
        <v>541</v>
      </c>
      <c r="B543">
        <f>'report (2)'!$N$197</f>
        <v>51</v>
      </c>
      <c r="C543">
        <f>'report (2)'!$O$199</f>
        <v>26</v>
      </c>
      <c r="D543">
        <f>'report (2)'!$P$204</f>
        <v>8</v>
      </c>
      <c r="E543">
        <f t="shared" si="79"/>
        <v>25</v>
      </c>
      <c r="F543">
        <f t="shared" si="75"/>
        <v>30</v>
      </c>
      <c r="G543">
        <f t="shared" si="72"/>
        <v>55</v>
      </c>
      <c r="H543">
        <f t="shared" si="73"/>
        <v>73</v>
      </c>
      <c r="I543">
        <f t="shared" si="74"/>
        <v>56</v>
      </c>
      <c r="K543">
        <f t="shared" si="76"/>
        <v>541</v>
      </c>
      <c r="L543">
        <f>VLOOKUP(B543,'report (2)'!$Y$277:$AG$356,'report (2)'!Z$275)</f>
        <v>167.5</v>
      </c>
      <c r="M543">
        <f>VLOOKUP(C543,'report (2)'!$Y$277:$AG$356,'report (2)'!AA$275)</f>
        <v>206.1</v>
      </c>
      <c r="N543">
        <f>VLOOKUP(D543,'report (2)'!$Y$277:$AG$356,'report (2)'!AB$275)</f>
        <v>107.6</v>
      </c>
      <c r="O543">
        <f>VLOOKUP(E543,'report (2)'!$Y$277:$AG$356,'report (2)'!AC$275)</f>
        <v>260.39999999999998</v>
      </c>
      <c r="P543">
        <f>VLOOKUP(F543,'report (2)'!$Y$277:$AG$356,'report (2)'!AD$275)</f>
        <v>17.3</v>
      </c>
      <c r="Q543">
        <f>VLOOKUP(G543,'report (2)'!$Y$277:$AG$356,'report (2)'!AE$275)</f>
        <v>0</v>
      </c>
      <c r="R543">
        <f>VLOOKUP(H543,'report (2)'!$Y$277:$AG$356,'report (2)'!AF$275)</f>
        <v>0</v>
      </c>
      <c r="S543">
        <f>VLOOKUP(I543,'report (2)'!$Y$277:$AG$356,'report (2)'!AG$275)</f>
        <v>0</v>
      </c>
      <c r="T543">
        <f t="shared" si="77"/>
        <v>758.9</v>
      </c>
    </row>
    <row r="544" spans="1:20" x14ac:dyDescent="0.3">
      <c r="A544">
        <f t="shared" si="78"/>
        <v>542</v>
      </c>
      <c r="B544">
        <f>'report (2)'!$N$197</f>
        <v>51</v>
      </c>
      <c r="C544">
        <f>'report (2)'!$O$199</f>
        <v>26</v>
      </c>
      <c r="D544">
        <f>'report (2)'!$P$204</f>
        <v>8</v>
      </c>
      <c r="E544">
        <f t="shared" si="79"/>
        <v>52</v>
      </c>
      <c r="F544">
        <f t="shared" si="75"/>
        <v>30</v>
      </c>
      <c r="G544">
        <f t="shared" si="72"/>
        <v>55</v>
      </c>
      <c r="H544">
        <f t="shared" si="73"/>
        <v>73</v>
      </c>
      <c r="I544">
        <f t="shared" si="74"/>
        <v>29</v>
      </c>
      <c r="K544">
        <f t="shared" si="76"/>
        <v>542</v>
      </c>
      <c r="L544">
        <f>VLOOKUP(B544,'report (2)'!$Y$277:$AG$356,'report (2)'!Z$275)</f>
        <v>167.5</v>
      </c>
      <c r="M544">
        <f>VLOOKUP(C544,'report (2)'!$Y$277:$AG$356,'report (2)'!AA$275)</f>
        <v>206.1</v>
      </c>
      <c r="N544">
        <f>VLOOKUP(D544,'report (2)'!$Y$277:$AG$356,'report (2)'!AB$275)</f>
        <v>107.6</v>
      </c>
      <c r="O544">
        <f>VLOOKUP(E544,'report (2)'!$Y$277:$AG$356,'report (2)'!AC$275)</f>
        <v>0</v>
      </c>
      <c r="P544">
        <f>VLOOKUP(F544,'report (2)'!$Y$277:$AG$356,'report (2)'!AD$275)</f>
        <v>17.3</v>
      </c>
      <c r="Q544">
        <f>VLOOKUP(G544,'report (2)'!$Y$277:$AG$356,'report (2)'!AE$275)</f>
        <v>0</v>
      </c>
      <c r="R544">
        <f>VLOOKUP(H544,'report (2)'!$Y$277:$AG$356,'report (2)'!AF$275)</f>
        <v>0</v>
      </c>
      <c r="S544">
        <f>VLOOKUP(I544,'report (2)'!$Y$277:$AG$356,'report (2)'!AG$275)</f>
        <v>17.8</v>
      </c>
      <c r="T544">
        <f t="shared" si="77"/>
        <v>516.30000000000007</v>
      </c>
    </row>
    <row r="545" spans="1:20" x14ac:dyDescent="0.3">
      <c r="A545">
        <f t="shared" si="78"/>
        <v>543</v>
      </c>
      <c r="B545">
        <f>'report (2)'!$N$197</f>
        <v>51</v>
      </c>
      <c r="C545">
        <f>'report (2)'!$O$199</f>
        <v>26</v>
      </c>
      <c r="D545">
        <f>'report (2)'!$P$204</f>
        <v>8</v>
      </c>
      <c r="E545">
        <f t="shared" si="79"/>
        <v>67</v>
      </c>
      <c r="F545">
        <f t="shared" si="75"/>
        <v>30</v>
      </c>
      <c r="G545">
        <f t="shared" si="72"/>
        <v>55</v>
      </c>
      <c r="H545">
        <f t="shared" si="73"/>
        <v>73</v>
      </c>
      <c r="I545">
        <f t="shared" si="74"/>
        <v>14</v>
      </c>
      <c r="K545">
        <f t="shared" si="76"/>
        <v>543</v>
      </c>
      <c r="L545">
        <f>VLOOKUP(B545,'report (2)'!$Y$277:$AG$356,'report (2)'!Z$275)</f>
        <v>167.5</v>
      </c>
      <c r="M545">
        <f>VLOOKUP(C545,'report (2)'!$Y$277:$AG$356,'report (2)'!AA$275)</f>
        <v>206.1</v>
      </c>
      <c r="N545">
        <f>VLOOKUP(D545,'report (2)'!$Y$277:$AG$356,'report (2)'!AB$275)</f>
        <v>107.6</v>
      </c>
      <c r="O545">
        <f>VLOOKUP(E545,'report (2)'!$Y$277:$AG$356,'report (2)'!AC$275)</f>
        <v>0</v>
      </c>
      <c r="P545">
        <f>VLOOKUP(F545,'report (2)'!$Y$277:$AG$356,'report (2)'!AD$275)</f>
        <v>17.3</v>
      </c>
      <c r="Q545">
        <f>VLOOKUP(G545,'report (2)'!$Y$277:$AG$356,'report (2)'!AE$275)</f>
        <v>0</v>
      </c>
      <c r="R545">
        <f>VLOOKUP(H545,'report (2)'!$Y$277:$AG$356,'report (2)'!AF$275)</f>
        <v>0</v>
      </c>
      <c r="S545">
        <f>VLOOKUP(I545,'report (2)'!$Y$277:$AG$356,'report (2)'!AG$275)</f>
        <v>17.8</v>
      </c>
      <c r="T545">
        <f t="shared" si="77"/>
        <v>516.30000000000007</v>
      </c>
    </row>
    <row r="546" spans="1:20" x14ac:dyDescent="0.3">
      <c r="A546">
        <f t="shared" si="78"/>
        <v>544</v>
      </c>
      <c r="B546">
        <f>'report (2)'!$N$197</f>
        <v>51</v>
      </c>
      <c r="C546">
        <f>'report (2)'!$O$199</f>
        <v>26</v>
      </c>
      <c r="D546">
        <f>'report (2)'!$P$204</f>
        <v>8</v>
      </c>
      <c r="E546">
        <f t="shared" si="79"/>
        <v>80</v>
      </c>
      <c r="F546">
        <f t="shared" si="75"/>
        <v>30</v>
      </c>
      <c r="G546">
        <f t="shared" si="72"/>
        <v>55</v>
      </c>
      <c r="H546">
        <f t="shared" si="73"/>
        <v>73</v>
      </c>
      <c r="I546">
        <f t="shared" si="74"/>
        <v>1</v>
      </c>
      <c r="K546">
        <f t="shared" si="76"/>
        <v>544</v>
      </c>
      <c r="L546">
        <f>VLOOKUP(B546,'report (2)'!$Y$277:$AG$356,'report (2)'!Z$275)</f>
        <v>167.5</v>
      </c>
      <c r="M546">
        <f>VLOOKUP(C546,'report (2)'!$Y$277:$AG$356,'report (2)'!AA$275)</f>
        <v>206.1</v>
      </c>
      <c r="N546">
        <f>VLOOKUP(D546,'report (2)'!$Y$277:$AG$356,'report (2)'!AB$275)</f>
        <v>107.6</v>
      </c>
      <c r="O546">
        <f>VLOOKUP(E546,'report (2)'!$Y$277:$AG$356,'report (2)'!AC$275)</f>
        <v>0</v>
      </c>
      <c r="P546">
        <f>VLOOKUP(F546,'report (2)'!$Y$277:$AG$356,'report (2)'!AD$275)</f>
        <v>17.3</v>
      </c>
      <c r="Q546">
        <f>VLOOKUP(G546,'report (2)'!$Y$277:$AG$356,'report (2)'!AE$275)</f>
        <v>0</v>
      </c>
      <c r="R546">
        <f>VLOOKUP(H546,'report (2)'!$Y$277:$AG$356,'report (2)'!AF$275)</f>
        <v>0</v>
      </c>
      <c r="S546">
        <f>VLOOKUP(I546,'report (2)'!$Y$277:$AG$356,'report (2)'!AG$275)</f>
        <v>17.8</v>
      </c>
      <c r="T546">
        <f t="shared" si="77"/>
        <v>516.30000000000007</v>
      </c>
    </row>
    <row r="547" spans="1:20" x14ac:dyDescent="0.3">
      <c r="A547">
        <f t="shared" si="78"/>
        <v>545</v>
      </c>
      <c r="B547">
        <f>'report (2)'!$N$197</f>
        <v>51</v>
      </c>
      <c r="C547">
        <f>'report (2)'!$O$199</f>
        <v>26</v>
      </c>
      <c r="D547">
        <f>'report (2)'!$P$204</f>
        <v>8</v>
      </c>
      <c r="E547">
        <f t="shared" si="79"/>
        <v>55</v>
      </c>
      <c r="F547">
        <f t="shared" si="75"/>
        <v>30</v>
      </c>
      <c r="G547">
        <f t="shared" si="72"/>
        <v>55</v>
      </c>
      <c r="H547">
        <f t="shared" si="73"/>
        <v>73</v>
      </c>
      <c r="I547">
        <f t="shared" si="74"/>
        <v>26</v>
      </c>
      <c r="K547">
        <f t="shared" si="76"/>
        <v>545</v>
      </c>
      <c r="L547">
        <f>VLOOKUP(B547,'report (2)'!$Y$277:$AG$356,'report (2)'!Z$275)</f>
        <v>167.5</v>
      </c>
      <c r="M547">
        <f>VLOOKUP(C547,'report (2)'!$Y$277:$AG$356,'report (2)'!AA$275)</f>
        <v>206.1</v>
      </c>
      <c r="N547">
        <f>VLOOKUP(D547,'report (2)'!$Y$277:$AG$356,'report (2)'!AB$275)</f>
        <v>107.6</v>
      </c>
      <c r="O547">
        <f>VLOOKUP(E547,'report (2)'!$Y$277:$AG$356,'report (2)'!AC$275)</f>
        <v>0</v>
      </c>
      <c r="P547">
        <f>VLOOKUP(F547,'report (2)'!$Y$277:$AG$356,'report (2)'!AD$275)</f>
        <v>17.3</v>
      </c>
      <c r="Q547">
        <f>VLOOKUP(G547,'report (2)'!$Y$277:$AG$356,'report (2)'!AE$275)</f>
        <v>0</v>
      </c>
      <c r="R547">
        <f>VLOOKUP(H547,'report (2)'!$Y$277:$AG$356,'report (2)'!AF$275)</f>
        <v>0</v>
      </c>
      <c r="S547">
        <f>VLOOKUP(I547,'report (2)'!$Y$277:$AG$356,'report (2)'!AG$275)</f>
        <v>17.8</v>
      </c>
      <c r="T547">
        <f t="shared" si="77"/>
        <v>516.30000000000007</v>
      </c>
    </row>
    <row r="548" spans="1:20" x14ac:dyDescent="0.3">
      <c r="A548">
        <f t="shared" si="78"/>
        <v>546</v>
      </c>
      <c r="B548">
        <f>'report (2)'!$N$197</f>
        <v>51</v>
      </c>
      <c r="C548">
        <f>'report (2)'!$O$199</f>
        <v>26</v>
      </c>
      <c r="D548">
        <f>'report (2)'!$P$205</f>
        <v>1</v>
      </c>
      <c r="E548">
        <f t="shared" si="79"/>
        <v>25</v>
      </c>
      <c r="F548">
        <f t="shared" si="75"/>
        <v>30</v>
      </c>
      <c r="G548">
        <f t="shared" si="72"/>
        <v>55</v>
      </c>
      <c r="H548">
        <f t="shared" si="73"/>
        <v>80</v>
      </c>
      <c r="I548">
        <f t="shared" si="74"/>
        <v>56</v>
      </c>
      <c r="K548">
        <f t="shared" si="76"/>
        <v>546</v>
      </c>
      <c r="L548">
        <f>VLOOKUP(B548,'report (2)'!$Y$277:$AG$356,'report (2)'!Z$275)</f>
        <v>167.5</v>
      </c>
      <c r="M548">
        <f>VLOOKUP(C548,'report (2)'!$Y$277:$AG$356,'report (2)'!AA$275)</f>
        <v>206.1</v>
      </c>
      <c r="N548">
        <f>VLOOKUP(D548,'report (2)'!$Y$277:$AG$356,'report (2)'!AB$275)</f>
        <v>195.5</v>
      </c>
      <c r="O548">
        <f>VLOOKUP(E548,'report (2)'!$Y$277:$AG$356,'report (2)'!AC$275)</f>
        <v>260.39999999999998</v>
      </c>
      <c r="P548">
        <f>VLOOKUP(F548,'report (2)'!$Y$277:$AG$356,'report (2)'!AD$275)</f>
        <v>17.3</v>
      </c>
      <c r="Q548">
        <f>VLOOKUP(G548,'report (2)'!$Y$277:$AG$356,'report (2)'!AE$275)</f>
        <v>0</v>
      </c>
      <c r="R548">
        <f>VLOOKUP(H548,'report (2)'!$Y$277:$AG$356,'report (2)'!AF$275)</f>
        <v>0</v>
      </c>
      <c r="S548">
        <f>VLOOKUP(I548,'report (2)'!$Y$277:$AG$356,'report (2)'!AG$275)</f>
        <v>0</v>
      </c>
      <c r="T548">
        <f t="shared" si="77"/>
        <v>846.8</v>
      </c>
    </row>
    <row r="549" spans="1:20" x14ac:dyDescent="0.3">
      <c r="A549">
        <f t="shared" si="78"/>
        <v>547</v>
      </c>
      <c r="B549">
        <f>'report (2)'!$N$197</f>
        <v>51</v>
      </c>
      <c r="C549">
        <f>'report (2)'!$O$199</f>
        <v>26</v>
      </c>
      <c r="D549">
        <f>'report (2)'!$P$205</f>
        <v>1</v>
      </c>
      <c r="E549">
        <f t="shared" si="79"/>
        <v>52</v>
      </c>
      <c r="F549">
        <f t="shared" si="75"/>
        <v>30</v>
      </c>
      <c r="G549">
        <f t="shared" si="72"/>
        <v>55</v>
      </c>
      <c r="H549">
        <f t="shared" si="73"/>
        <v>80</v>
      </c>
      <c r="I549">
        <f t="shared" si="74"/>
        <v>29</v>
      </c>
      <c r="K549">
        <f t="shared" si="76"/>
        <v>547</v>
      </c>
      <c r="L549">
        <f>VLOOKUP(B549,'report (2)'!$Y$277:$AG$356,'report (2)'!Z$275)</f>
        <v>167.5</v>
      </c>
      <c r="M549">
        <f>VLOOKUP(C549,'report (2)'!$Y$277:$AG$356,'report (2)'!AA$275)</f>
        <v>206.1</v>
      </c>
      <c r="N549">
        <f>VLOOKUP(D549,'report (2)'!$Y$277:$AG$356,'report (2)'!AB$275)</f>
        <v>195.5</v>
      </c>
      <c r="O549">
        <f>VLOOKUP(E549,'report (2)'!$Y$277:$AG$356,'report (2)'!AC$275)</f>
        <v>0</v>
      </c>
      <c r="P549">
        <f>VLOOKUP(F549,'report (2)'!$Y$277:$AG$356,'report (2)'!AD$275)</f>
        <v>17.3</v>
      </c>
      <c r="Q549">
        <f>VLOOKUP(G549,'report (2)'!$Y$277:$AG$356,'report (2)'!AE$275)</f>
        <v>0</v>
      </c>
      <c r="R549">
        <f>VLOOKUP(H549,'report (2)'!$Y$277:$AG$356,'report (2)'!AF$275)</f>
        <v>0</v>
      </c>
      <c r="S549">
        <f>VLOOKUP(I549,'report (2)'!$Y$277:$AG$356,'report (2)'!AG$275)</f>
        <v>17.8</v>
      </c>
      <c r="T549">
        <f t="shared" si="77"/>
        <v>604.19999999999993</v>
      </c>
    </row>
    <row r="550" spans="1:20" x14ac:dyDescent="0.3">
      <c r="A550">
        <f t="shared" si="78"/>
        <v>548</v>
      </c>
      <c r="B550">
        <f>'report (2)'!$N$197</f>
        <v>51</v>
      </c>
      <c r="C550">
        <f>'report (2)'!$O$199</f>
        <v>26</v>
      </c>
      <c r="D550">
        <f>'report (2)'!$P$205</f>
        <v>1</v>
      </c>
      <c r="E550">
        <f t="shared" si="79"/>
        <v>67</v>
      </c>
      <c r="F550">
        <f t="shared" si="75"/>
        <v>30</v>
      </c>
      <c r="G550">
        <f t="shared" si="72"/>
        <v>55</v>
      </c>
      <c r="H550">
        <f t="shared" si="73"/>
        <v>80</v>
      </c>
      <c r="I550">
        <f t="shared" si="74"/>
        <v>14</v>
      </c>
      <c r="K550">
        <f t="shared" si="76"/>
        <v>548</v>
      </c>
      <c r="L550">
        <f>VLOOKUP(B550,'report (2)'!$Y$277:$AG$356,'report (2)'!Z$275)</f>
        <v>167.5</v>
      </c>
      <c r="M550">
        <f>VLOOKUP(C550,'report (2)'!$Y$277:$AG$356,'report (2)'!AA$275)</f>
        <v>206.1</v>
      </c>
      <c r="N550">
        <f>VLOOKUP(D550,'report (2)'!$Y$277:$AG$356,'report (2)'!AB$275)</f>
        <v>195.5</v>
      </c>
      <c r="O550">
        <f>VLOOKUP(E550,'report (2)'!$Y$277:$AG$356,'report (2)'!AC$275)</f>
        <v>0</v>
      </c>
      <c r="P550">
        <f>VLOOKUP(F550,'report (2)'!$Y$277:$AG$356,'report (2)'!AD$275)</f>
        <v>17.3</v>
      </c>
      <c r="Q550">
        <f>VLOOKUP(G550,'report (2)'!$Y$277:$AG$356,'report (2)'!AE$275)</f>
        <v>0</v>
      </c>
      <c r="R550">
        <f>VLOOKUP(H550,'report (2)'!$Y$277:$AG$356,'report (2)'!AF$275)</f>
        <v>0</v>
      </c>
      <c r="S550">
        <f>VLOOKUP(I550,'report (2)'!$Y$277:$AG$356,'report (2)'!AG$275)</f>
        <v>17.8</v>
      </c>
      <c r="T550">
        <f t="shared" si="77"/>
        <v>604.19999999999993</v>
      </c>
    </row>
    <row r="551" spans="1:20" x14ac:dyDescent="0.3">
      <c r="A551">
        <f t="shared" si="78"/>
        <v>549</v>
      </c>
      <c r="B551">
        <f>'report (2)'!$N$197</f>
        <v>51</v>
      </c>
      <c r="C551">
        <f>'report (2)'!$O$199</f>
        <v>26</v>
      </c>
      <c r="D551">
        <f>'report (2)'!$P$205</f>
        <v>1</v>
      </c>
      <c r="E551">
        <f t="shared" si="79"/>
        <v>80</v>
      </c>
      <c r="F551">
        <f t="shared" si="75"/>
        <v>30</v>
      </c>
      <c r="G551">
        <f t="shared" si="72"/>
        <v>55</v>
      </c>
      <c r="H551">
        <f t="shared" si="73"/>
        <v>80</v>
      </c>
      <c r="I551">
        <f t="shared" si="74"/>
        <v>1</v>
      </c>
      <c r="K551">
        <f t="shared" si="76"/>
        <v>549</v>
      </c>
      <c r="L551">
        <f>VLOOKUP(B551,'report (2)'!$Y$277:$AG$356,'report (2)'!Z$275)</f>
        <v>167.5</v>
      </c>
      <c r="M551">
        <f>VLOOKUP(C551,'report (2)'!$Y$277:$AG$356,'report (2)'!AA$275)</f>
        <v>206.1</v>
      </c>
      <c r="N551">
        <f>VLOOKUP(D551,'report (2)'!$Y$277:$AG$356,'report (2)'!AB$275)</f>
        <v>195.5</v>
      </c>
      <c r="O551">
        <f>VLOOKUP(E551,'report (2)'!$Y$277:$AG$356,'report (2)'!AC$275)</f>
        <v>0</v>
      </c>
      <c r="P551">
        <f>VLOOKUP(F551,'report (2)'!$Y$277:$AG$356,'report (2)'!AD$275)</f>
        <v>17.3</v>
      </c>
      <c r="Q551">
        <f>VLOOKUP(G551,'report (2)'!$Y$277:$AG$356,'report (2)'!AE$275)</f>
        <v>0</v>
      </c>
      <c r="R551">
        <f>VLOOKUP(H551,'report (2)'!$Y$277:$AG$356,'report (2)'!AF$275)</f>
        <v>0</v>
      </c>
      <c r="S551">
        <f>VLOOKUP(I551,'report (2)'!$Y$277:$AG$356,'report (2)'!AG$275)</f>
        <v>17.8</v>
      </c>
      <c r="T551">
        <f t="shared" si="77"/>
        <v>604.19999999999993</v>
      </c>
    </row>
    <row r="552" spans="1:20" x14ac:dyDescent="0.3">
      <c r="A552">
        <f t="shared" si="78"/>
        <v>550</v>
      </c>
      <c r="B552">
        <f>'report (2)'!$N$197</f>
        <v>51</v>
      </c>
      <c r="C552">
        <f>'report (2)'!$O$199</f>
        <v>26</v>
      </c>
      <c r="D552">
        <f>'report (2)'!$P$205</f>
        <v>1</v>
      </c>
      <c r="E552">
        <f t="shared" si="79"/>
        <v>55</v>
      </c>
      <c r="F552">
        <f t="shared" si="75"/>
        <v>30</v>
      </c>
      <c r="G552">
        <f t="shared" si="72"/>
        <v>55</v>
      </c>
      <c r="H552">
        <f t="shared" si="73"/>
        <v>80</v>
      </c>
      <c r="I552">
        <f t="shared" si="74"/>
        <v>26</v>
      </c>
      <c r="K552">
        <f t="shared" si="76"/>
        <v>550</v>
      </c>
      <c r="L552">
        <f>VLOOKUP(B552,'report (2)'!$Y$277:$AG$356,'report (2)'!Z$275)</f>
        <v>167.5</v>
      </c>
      <c r="M552">
        <f>VLOOKUP(C552,'report (2)'!$Y$277:$AG$356,'report (2)'!AA$275)</f>
        <v>206.1</v>
      </c>
      <c r="N552">
        <f>VLOOKUP(D552,'report (2)'!$Y$277:$AG$356,'report (2)'!AB$275)</f>
        <v>195.5</v>
      </c>
      <c r="O552">
        <f>VLOOKUP(E552,'report (2)'!$Y$277:$AG$356,'report (2)'!AC$275)</f>
        <v>0</v>
      </c>
      <c r="P552">
        <f>VLOOKUP(F552,'report (2)'!$Y$277:$AG$356,'report (2)'!AD$275)</f>
        <v>17.3</v>
      </c>
      <c r="Q552">
        <f>VLOOKUP(G552,'report (2)'!$Y$277:$AG$356,'report (2)'!AE$275)</f>
        <v>0</v>
      </c>
      <c r="R552">
        <f>VLOOKUP(H552,'report (2)'!$Y$277:$AG$356,'report (2)'!AF$275)</f>
        <v>0</v>
      </c>
      <c r="S552">
        <f>VLOOKUP(I552,'report (2)'!$Y$277:$AG$356,'report (2)'!AG$275)</f>
        <v>17.8</v>
      </c>
      <c r="T552">
        <f t="shared" si="77"/>
        <v>604.19999999999993</v>
      </c>
    </row>
    <row r="553" spans="1:20" x14ac:dyDescent="0.3">
      <c r="A553">
        <f t="shared" si="78"/>
        <v>551</v>
      </c>
      <c r="B553">
        <f>'report (2)'!$N$197</f>
        <v>51</v>
      </c>
      <c r="C553">
        <f>'report (2)'!$O$200</f>
        <v>23</v>
      </c>
      <c r="D553">
        <f>'report (2)'!$P$196</f>
        <v>6</v>
      </c>
      <c r="E553">
        <f t="shared" si="79"/>
        <v>25</v>
      </c>
      <c r="F553">
        <f t="shared" si="75"/>
        <v>30</v>
      </c>
      <c r="G553">
        <f t="shared" si="72"/>
        <v>58</v>
      </c>
      <c r="H553">
        <f t="shared" si="73"/>
        <v>75</v>
      </c>
      <c r="I553">
        <f t="shared" si="74"/>
        <v>56</v>
      </c>
      <c r="K553">
        <f t="shared" si="76"/>
        <v>551</v>
      </c>
      <c r="L553">
        <f>VLOOKUP(B553,'report (2)'!$Y$277:$AG$356,'report (2)'!Z$275)</f>
        <v>167.5</v>
      </c>
      <c r="M553">
        <f>VLOOKUP(C553,'report (2)'!$Y$277:$AG$356,'report (2)'!AA$275)</f>
        <v>259.39999999999998</v>
      </c>
      <c r="N553">
        <f>VLOOKUP(D553,'report (2)'!$Y$277:$AG$356,'report (2)'!AB$275)</f>
        <v>107.6</v>
      </c>
      <c r="O553">
        <f>VLOOKUP(E553,'report (2)'!$Y$277:$AG$356,'report (2)'!AC$275)</f>
        <v>260.39999999999998</v>
      </c>
      <c r="P553">
        <f>VLOOKUP(F553,'report (2)'!$Y$277:$AG$356,'report (2)'!AD$275)</f>
        <v>17.3</v>
      </c>
      <c r="Q553">
        <f>VLOOKUP(G553,'report (2)'!$Y$277:$AG$356,'report (2)'!AE$275)</f>
        <v>0</v>
      </c>
      <c r="R553">
        <f>VLOOKUP(H553,'report (2)'!$Y$277:$AG$356,'report (2)'!AF$275)</f>
        <v>0</v>
      </c>
      <c r="S553">
        <f>VLOOKUP(I553,'report (2)'!$Y$277:$AG$356,'report (2)'!AG$275)</f>
        <v>0</v>
      </c>
      <c r="T553">
        <f t="shared" si="77"/>
        <v>812.19999999999993</v>
      </c>
    </row>
    <row r="554" spans="1:20" x14ac:dyDescent="0.3">
      <c r="A554">
        <f t="shared" si="78"/>
        <v>552</v>
      </c>
      <c r="B554">
        <f>'report (2)'!$N$197</f>
        <v>51</v>
      </c>
      <c r="C554">
        <f>'report (2)'!$O$200</f>
        <v>23</v>
      </c>
      <c r="D554">
        <f>'report (2)'!$P$196</f>
        <v>6</v>
      </c>
      <c r="E554">
        <f t="shared" si="79"/>
        <v>52</v>
      </c>
      <c r="F554">
        <f t="shared" si="75"/>
        <v>30</v>
      </c>
      <c r="G554">
        <f t="shared" si="72"/>
        <v>58</v>
      </c>
      <c r="H554">
        <f t="shared" si="73"/>
        <v>75</v>
      </c>
      <c r="I554">
        <f t="shared" si="74"/>
        <v>29</v>
      </c>
      <c r="K554">
        <f t="shared" si="76"/>
        <v>552</v>
      </c>
      <c r="L554">
        <f>VLOOKUP(B554,'report (2)'!$Y$277:$AG$356,'report (2)'!Z$275)</f>
        <v>167.5</v>
      </c>
      <c r="M554">
        <f>VLOOKUP(C554,'report (2)'!$Y$277:$AG$356,'report (2)'!AA$275)</f>
        <v>259.39999999999998</v>
      </c>
      <c r="N554">
        <f>VLOOKUP(D554,'report (2)'!$Y$277:$AG$356,'report (2)'!AB$275)</f>
        <v>107.6</v>
      </c>
      <c r="O554">
        <f>VLOOKUP(E554,'report (2)'!$Y$277:$AG$356,'report (2)'!AC$275)</f>
        <v>0</v>
      </c>
      <c r="P554">
        <f>VLOOKUP(F554,'report (2)'!$Y$277:$AG$356,'report (2)'!AD$275)</f>
        <v>17.3</v>
      </c>
      <c r="Q554">
        <f>VLOOKUP(G554,'report (2)'!$Y$277:$AG$356,'report (2)'!AE$275)</f>
        <v>0</v>
      </c>
      <c r="R554">
        <f>VLOOKUP(H554,'report (2)'!$Y$277:$AG$356,'report (2)'!AF$275)</f>
        <v>0</v>
      </c>
      <c r="S554">
        <f>VLOOKUP(I554,'report (2)'!$Y$277:$AG$356,'report (2)'!AG$275)</f>
        <v>17.8</v>
      </c>
      <c r="T554">
        <f t="shared" si="77"/>
        <v>569.59999999999991</v>
      </c>
    </row>
    <row r="555" spans="1:20" x14ac:dyDescent="0.3">
      <c r="A555">
        <f t="shared" si="78"/>
        <v>553</v>
      </c>
      <c r="B555">
        <f>'report (2)'!$N$197</f>
        <v>51</v>
      </c>
      <c r="C555">
        <f>'report (2)'!$O$200</f>
        <v>23</v>
      </c>
      <c r="D555">
        <f>'report (2)'!$P$196</f>
        <v>6</v>
      </c>
      <c r="E555">
        <f t="shared" si="79"/>
        <v>67</v>
      </c>
      <c r="F555">
        <f t="shared" si="75"/>
        <v>30</v>
      </c>
      <c r="G555">
        <f t="shared" si="72"/>
        <v>58</v>
      </c>
      <c r="H555">
        <f t="shared" si="73"/>
        <v>75</v>
      </c>
      <c r="I555">
        <f t="shared" si="74"/>
        <v>14</v>
      </c>
      <c r="K555">
        <f t="shared" si="76"/>
        <v>553</v>
      </c>
      <c r="L555">
        <f>VLOOKUP(B555,'report (2)'!$Y$277:$AG$356,'report (2)'!Z$275)</f>
        <v>167.5</v>
      </c>
      <c r="M555">
        <f>VLOOKUP(C555,'report (2)'!$Y$277:$AG$356,'report (2)'!AA$275)</f>
        <v>259.39999999999998</v>
      </c>
      <c r="N555">
        <f>VLOOKUP(D555,'report (2)'!$Y$277:$AG$356,'report (2)'!AB$275)</f>
        <v>107.6</v>
      </c>
      <c r="O555">
        <f>VLOOKUP(E555,'report (2)'!$Y$277:$AG$356,'report (2)'!AC$275)</f>
        <v>0</v>
      </c>
      <c r="P555">
        <f>VLOOKUP(F555,'report (2)'!$Y$277:$AG$356,'report (2)'!AD$275)</f>
        <v>17.3</v>
      </c>
      <c r="Q555">
        <f>VLOOKUP(G555,'report (2)'!$Y$277:$AG$356,'report (2)'!AE$275)</f>
        <v>0</v>
      </c>
      <c r="R555">
        <f>VLOOKUP(H555,'report (2)'!$Y$277:$AG$356,'report (2)'!AF$275)</f>
        <v>0</v>
      </c>
      <c r="S555">
        <f>VLOOKUP(I555,'report (2)'!$Y$277:$AG$356,'report (2)'!AG$275)</f>
        <v>17.8</v>
      </c>
      <c r="T555">
        <f t="shared" si="77"/>
        <v>569.59999999999991</v>
      </c>
    </row>
    <row r="556" spans="1:20" x14ac:dyDescent="0.3">
      <c r="A556">
        <f t="shared" si="78"/>
        <v>554</v>
      </c>
      <c r="B556">
        <f>'report (2)'!$N$197</f>
        <v>51</v>
      </c>
      <c r="C556">
        <f>'report (2)'!$O$200</f>
        <v>23</v>
      </c>
      <c r="D556">
        <f>'report (2)'!$P$196</f>
        <v>6</v>
      </c>
      <c r="E556">
        <f t="shared" si="79"/>
        <v>80</v>
      </c>
      <c r="F556">
        <f t="shared" si="75"/>
        <v>30</v>
      </c>
      <c r="G556">
        <f t="shared" si="72"/>
        <v>58</v>
      </c>
      <c r="H556">
        <f t="shared" si="73"/>
        <v>75</v>
      </c>
      <c r="I556">
        <f t="shared" si="74"/>
        <v>1</v>
      </c>
      <c r="K556">
        <f t="shared" si="76"/>
        <v>554</v>
      </c>
      <c r="L556">
        <f>VLOOKUP(B556,'report (2)'!$Y$277:$AG$356,'report (2)'!Z$275)</f>
        <v>167.5</v>
      </c>
      <c r="M556">
        <f>VLOOKUP(C556,'report (2)'!$Y$277:$AG$356,'report (2)'!AA$275)</f>
        <v>259.39999999999998</v>
      </c>
      <c r="N556">
        <f>VLOOKUP(D556,'report (2)'!$Y$277:$AG$356,'report (2)'!AB$275)</f>
        <v>107.6</v>
      </c>
      <c r="O556">
        <f>VLOOKUP(E556,'report (2)'!$Y$277:$AG$356,'report (2)'!AC$275)</f>
        <v>0</v>
      </c>
      <c r="P556">
        <f>VLOOKUP(F556,'report (2)'!$Y$277:$AG$356,'report (2)'!AD$275)</f>
        <v>17.3</v>
      </c>
      <c r="Q556">
        <f>VLOOKUP(G556,'report (2)'!$Y$277:$AG$356,'report (2)'!AE$275)</f>
        <v>0</v>
      </c>
      <c r="R556">
        <f>VLOOKUP(H556,'report (2)'!$Y$277:$AG$356,'report (2)'!AF$275)</f>
        <v>0</v>
      </c>
      <c r="S556">
        <f>VLOOKUP(I556,'report (2)'!$Y$277:$AG$356,'report (2)'!AG$275)</f>
        <v>17.8</v>
      </c>
      <c r="T556">
        <f t="shared" si="77"/>
        <v>569.59999999999991</v>
      </c>
    </row>
    <row r="557" spans="1:20" x14ac:dyDescent="0.3">
      <c r="A557">
        <f t="shared" si="78"/>
        <v>555</v>
      </c>
      <c r="B557">
        <f>'report (2)'!$N$197</f>
        <v>51</v>
      </c>
      <c r="C557">
        <f>'report (2)'!$O$200</f>
        <v>23</v>
      </c>
      <c r="D557">
        <f>'report (2)'!$P$196</f>
        <v>6</v>
      </c>
      <c r="E557">
        <f t="shared" si="79"/>
        <v>55</v>
      </c>
      <c r="F557">
        <f t="shared" si="75"/>
        <v>30</v>
      </c>
      <c r="G557">
        <f t="shared" si="72"/>
        <v>58</v>
      </c>
      <c r="H557">
        <f t="shared" si="73"/>
        <v>75</v>
      </c>
      <c r="I557">
        <f t="shared" si="74"/>
        <v>26</v>
      </c>
      <c r="K557">
        <f t="shared" si="76"/>
        <v>555</v>
      </c>
      <c r="L557">
        <f>VLOOKUP(B557,'report (2)'!$Y$277:$AG$356,'report (2)'!Z$275)</f>
        <v>167.5</v>
      </c>
      <c r="M557">
        <f>VLOOKUP(C557,'report (2)'!$Y$277:$AG$356,'report (2)'!AA$275)</f>
        <v>259.39999999999998</v>
      </c>
      <c r="N557">
        <f>VLOOKUP(D557,'report (2)'!$Y$277:$AG$356,'report (2)'!AB$275)</f>
        <v>107.6</v>
      </c>
      <c r="O557">
        <f>VLOOKUP(E557,'report (2)'!$Y$277:$AG$356,'report (2)'!AC$275)</f>
        <v>0</v>
      </c>
      <c r="P557">
        <f>VLOOKUP(F557,'report (2)'!$Y$277:$AG$356,'report (2)'!AD$275)</f>
        <v>17.3</v>
      </c>
      <c r="Q557">
        <f>VLOOKUP(G557,'report (2)'!$Y$277:$AG$356,'report (2)'!AE$275)</f>
        <v>0</v>
      </c>
      <c r="R557">
        <f>VLOOKUP(H557,'report (2)'!$Y$277:$AG$356,'report (2)'!AF$275)</f>
        <v>0</v>
      </c>
      <c r="S557">
        <f>VLOOKUP(I557,'report (2)'!$Y$277:$AG$356,'report (2)'!AG$275)</f>
        <v>17.8</v>
      </c>
      <c r="T557">
        <f t="shared" si="77"/>
        <v>569.59999999999991</v>
      </c>
    </row>
    <row r="558" spans="1:20" x14ac:dyDescent="0.3">
      <c r="A558">
        <f t="shared" si="78"/>
        <v>556</v>
      </c>
      <c r="B558">
        <f>'report (2)'!$N$197</f>
        <v>51</v>
      </c>
      <c r="C558">
        <f>'report (2)'!$O$200</f>
        <v>23</v>
      </c>
      <c r="D558">
        <f>'report (2)'!$P$197</f>
        <v>60</v>
      </c>
      <c r="E558">
        <f t="shared" si="79"/>
        <v>25</v>
      </c>
      <c r="F558">
        <f t="shared" si="75"/>
        <v>30</v>
      </c>
      <c r="G558">
        <f t="shared" si="72"/>
        <v>58</v>
      </c>
      <c r="H558">
        <f t="shared" si="73"/>
        <v>21</v>
      </c>
      <c r="I558">
        <f t="shared" si="74"/>
        <v>56</v>
      </c>
      <c r="K558">
        <f t="shared" si="76"/>
        <v>556</v>
      </c>
      <c r="L558">
        <f>VLOOKUP(B558,'report (2)'!$Y$277:$AG$356,'report (2)'!Z$275)</f>
        <v>167.5</v>
      </c>
      <c r="M558">
        <f>VLOOKUP(C558,'report (2)'!$Y$277:$AG$356,'report (2)'!AA$275)</f>
        <v>259.39999999999998</v>
      </c>
      <c r="N558">
        <f>VLOOKUP(D558,'report (2)'!$Y$277:$AG$356,'report (2)'!AB$275)</f>
        <v>0</v>
      </c>
      <c r="O558">
        <f>VLOOKUP(E558,'report (2)'!$Y$277:$AG$356,'report (2)'!AC$275)</f>
        <v>260.39999999999998</v>
      </c>
      <c r="P558">
        <f>VLOOKUP(F558,'report (2)'!$Y$277:$AG$356,'report (2)'!AD$275)</f>
        <v>17.3</v>
      </c>
      <c r="Q558">
        <f>VLOOKUP(G558,'report (2)'!$Y$277:$AG$356,'report (2)'!AE$275)</f>
        <v>0</v>
      </c>
      <c r="R558">
        <f>VLOOKUP(H558,'report (2)'!$Y$277:$AG$356,'report (2)'!AF$275)</f>
        <v>36</v>
      </c>
      <c r="S558">
        <f>VLOOKUP(I558,'report (2)'!$Y$277:$AG$356,'report (2)'!AG$275)</f>
        <v>0</v>
      </c>
      <c r="T558">
        <f t="shared" si="77"/>
        <v>740.59999999999991</v>
      </c>
    </row>
    <row r="559" spans="1:20" x14ac:dyDescent="0.3">
      <c r="A559">
        <f t="shared" si="78"/>
        <v>557</v>
      </c>
      <c r="B559">
        <f>'report (2)'!$N$197</f>
        <v>51</v>
      </c>
      <c r="C559">
        <f>'report (2)'!$O$200</f>
        <v>23</v>
      </c>
      <c r="D559">
        <f>'report (2)'!$P$197</f>
        <v>60</v>
      </c>
      <c r="E559">
        <f t="shared" si="79"/>
        <v>52</v>
      </c>
      <c r="F559">
        <f t="shared" si="75"/>
        <v>30</v>
      </c>
      <c r="G559">
        <f t="shared" si="72"/>
        <v>58</v>
      </c>
      <c r="H559">
        <f t="shared" si="73"/>
        <v>21</v>
      </c>
      <c r="I559">
        <f t="shared" si="74"/>
        <v>29</v>
      </c>
      <c r="K559">
        <f t="shared" si="76"/>
        <v>557</v>
      </c>
      <c r="L559">
        <f>VLOOKUP(B559,'report (2)'!$Y$277:$AG$356,'report (2)'!Z$275)</f>
        <v>167.5</v>
      </c>
      <c r="M559">
        <f>VLOOKUP(C559,'report (2)'!$Y$277:$AG$356,'report (2)'!AA$275)</f>
        <v>259.39999999999998</v>
      </c>
      <c r="N559">
        <f>VLOOKUP(D559,'report (2)'!$Y$277:$AG$356,'report (2)'!AB$275)</f>
        <v>0</v>
      </c>
      <c r="O559">
        <f>VLOOKUP(E559,'report (2)'!$Y$277:$AG$356,'report (2)'!AC$275)</f>
        <v>0</v>
      </c>
      <c r="P559">
        <f>VLOOKUP(F559,'report (2)'!$Y$277:$AG$356,'report (2)'!AD$275)</f>
        <v>17.3</v>
      </c>
      <c r="Q559">
        <f>VLOOKUP(G559,'report (2)'!$Y$277:$AG$356,'report (2)'!AE$275)</f>
        <v>0</v>
      </c>
      <c r="R559">
        <f>VLOOKUP(H559,'report (2)'!$Y$277:$AG$356,'report (2)'!AF$275)</f>
        <v>36</v>
      </c>
      <c r="S559">
        <f>VLOOKUP(I559,'report (2)'!$Y$277:$AG$356,'report (2)'!AG$275)</f>
        <v>17.8</v>
      </c>
      <c r="T559">
        <f t="shared" si="77"/>
        <v>498</v>
      </c>
    </row>
    <row r="560" spans="1:20" x14ac:dyDescent="0.3">
      <c r="A560">
        <f t="shared" si="78"/>
        <v>558</v>
      </c>
      <c r="B560">
        <f>'report (2)'!$N$197</f>
        <v>51</v>
      </c>
      <c r="C560">
        <f>'report (2)'!$O$200</f>
        <v>23</v>
      </c>
      <c r="D560">
        <f>'report (2)'!$P$197</f>
        <v>60</v>
      </c>
      <c r="E560">
        <f t="shared" si="79"/>
        <v>67</v>
      </c>
      <c r="F560">
        <f t="shared" si="75"/>
        <v>30</v>
      </c>
      <c r="G560">
        <f t="shared" si="72"/>
        <v>58</v>
      </c>
      <c r="H560">
        <f t="shared" si="73"/>
        <v>21</v>
      </c>
      <c r="I560">
        <f t="shared" si="74"/>
        <v>14</v>
      </c>
      <c r="K560">
        <f t="shared" si="76"/>
        <v>558</v>
      </c>
      <c r="L560">
        <f>VLOOKUP(B560,'report (2)'!$Y$277:$AG$356,'report (2)'!Z$275)</f>
        <v>167.5</v>
      </c>
      <c r="M560">
        <f>VLOOKUP(C560,'report (2)'!$Y$277:$AG$356,'report (2)'!AA$275)</f>
        <v>259.39999999999998</v>
      </c>
      <c r="N560">
        <f>VLOOKUP(D560,'report (2)'!$Y$277:$AG$356,'report (2)'!AB$275)</f>
        <v>0</v>
      </c>
      <c r="O560">
        <f>VLOOKUP(E560,'report (2)'!$Y$277:$AG$356,'report (2)'!AC$275)</f>
        <v>0</v>
      </c>
      <c r="P560">
        <f>VLOOKUP(F560,'report (2)'!$Y$277:$AG$356,'report (2)'!AD$275)</f>
        <v>17.3</v>
      </c>
      <c r="Q560">
        <f>VLOOKUP(G560,'report (2)'!$Y$277:$AG$356,'report (2)'!AE$275)</f>
        <v>0</v>
      </c>
      <c r="R560">
        <f>VLOOKUP(H560,'report (2)'!$Y$277:$AG$356,'report (2)'!AF$275)</f>
        <v>36</v>
      </c>
      <c r="S560">
        <f>VLOOKUP(I560,'report (2)'!$Y$277:$AG$356,'report (2)'!AG$275)</f>
        <v>17.8</v>
      </c>
      <c r="T560">
        <f t="shared" si="77"/>
        <v>498</v>
      </c>
    </row>
    <row r="561" spans="1:20" x14ac:dyDescent="0.3">
      <c r="A561">
        <f t="shared" si="78"/>
        <v>559</v>
      </c>
      <c r="B561">
        <f>'report (2)'!$N$197</f>
        <v>51</v>
      </c>
      <c r="C561">
        <f>'report (2)'!$O$200</f>
        <v>23</v>
      </c>
      <c r="D561">
        <f>'report (2)'!$P$197</f>
        <v>60</v>
      </c>
      <c r="E561">
        <f t="shared" si="79"/>
        <v>80</v>
      </c>
      <c r="F561">
        <f t="shared" si="75"/>
        <v>30</v>
      </c>
      <c r="G561">
        <f t="shared" si="72"/>
        <v>58</v>
      </c>
      <c r="H561">
        <f t="shared" si="73"/>
        <v>21</v>
      </c>
      <c r="I561">
        <f t="shared" si="74"/>
        <v>1</v>
      </c>
      <c r="K561">
        <f t="shared" si="76"/>
        <v>559</v>
      </c>
      <c r="L561">
        <f>VLOOKUP(B561,'report (2)'!$Y$277:$AG$356,'report (2)'!Z$275)</f>
        <v>167.5</v>
      </c>
      <c r="M561">
        <f>VLOOKUP(C561,'report (2)'!$Y$277:$AG$356,'report (2)'!AA$275)</f>
        <v>259.39999999999998</v>
      </c>
      <c r="N561">
        <f>VLOOKUP(D561,'report (2)'!$Y$277:$AG$356,'report (2)'!AB$275)</f>
        <v>0</v>
      </c>
      <c r="O561">
        <f>VLOOKUP(E561,'report (2)'!$Y$277:$AG$356,'report (2)'!AC$275)</f>
        <v>0</v>
      </c>
      <c r="P561">
        <f>VLOOKUP(F561,'report (2)'!$Y$277:$AG$356,'report (2)'!AD$275)</f>
        <v>17.3</v>
      </c>
      <c r="Q561">
        <f>VLOOKUP(G561,'report (2)'!$Y$277:$AG$356,'report (2)'!AE$275)</f>
        <v>0</v>
      </c>
      <c r="R561">
        <f>VLOOKUP(H561,'report (2)'!$Y$277:$AG$356,'report (2)'!AF$275)</f>
        <v>36</v>
      </c>
      <c r="S561">
        <f>VLOOKUP(I561,'report (2)'!$Y$277:$AG$356,'report (2)'!AG$275)</f>
        <v>17.8</v>
      </c>
      <c r="T561">
        <f t="shared" si="77"/>
        <v>498</v>
      </c>
    </row>
    <row r="562" spans="1:20" x14ac:dyDescent="0.3">
      <c r="A562">
        <f t="shared" si="78"/>
        <v>560</v>
      </c>
      <c r="B562">
        <f>'report (2)'!$N$197</f>
        <v>51</v>
      </c>
      <c r="C562">
        <f>'report (2)'!$O$200</f>
        <v>23</v>
      </c>
      <c r="D562">
        <f>'report (2)'!$P$197</f>
        <v>60</v>
      </c>
      <c r="E562">
        <f t="shared" si="79"/>
        <v>55</v>
      </c>
      <c r="F562">
        <f t="shared" si="75"/>
        <v>30</v>
      </c>
      <c r="G562">
        <f t="shared" si="72"/>
        <v>58</v>
      </c>
      <c r="H562">
        <f t="shared" si="73"/>
        <v>21</v>
      </c>
      <c r="I562">
        <f t="shared" si="74"/>
        <v>26</v>
      </c>
      <c r="K562">
        <f t="shared" si="76"/>
        <v>560</v>
      </c>
      <c r="L562">
        <f>VLOOKUP(B562,'report (2)'!$Y$277:$AG$356,'report (2)'!Z$275)</f>
        <v>167.5</v>
      </c>
      <c r="M562">
        <f>VLOOKUP(C562,'report (2)'!$Y$277:$AG$356,'report (2)'!AA$275)</f>
        <v>259.39999999999998</v>
      </c>
      <c r="N562">
        <f>VLOOKUP(D562,'report (2)'!$Y$277:$AG$356,'report (2)'!AB$275)</f>
        <v>0</v>
      </c>
      <c r="O562">
        <f>VLOOKUP(E562,'report (2)'!$Y$277:$AG$356,'report (2)'!AC$275)</f>
        <v>0</v>
      </c>
      <c r="P562">
        <f>VLOOKUP(F562,'report (2)'!$Y$277:$AG$356,'report (2)'!AD$275)</f>
        <v>17.3</v>
      </c>
      <c r="Q562">
        <f>VLOOKUP(G562,'report (2)'!$Y$277:$AG$356,'report (2)'!AE$275)</f>
        <v>0</v>
      </c>
      <c r="R562">
        <f>VLOOKUP(H562,'report (2)'!$Y$277:$AG$356,'report (2)'!AF$275)</f>
        <v>36</v>
      </c>
      <c r="S562">
        <f>VLOOKUP(I562,'report (2)'!$Y$277:$AG$356,'report (2)'!AG$275)</f>
        <v>17.8</v>
      </c>
      <c r="T562">
        <f t="shared" si="77"/>
        <v>498</v>
      </c>
    </row>
    <row r="563" spans="1:20" x14ac:dyDescent="0.3">
      <c r="A563">
        <f t="shared" si="78"/>
        <v>561</v>
      </c>
      <c r="B563">
        <f>'report (2)'!$N$197</f>
        <v>51</v>
      </c>
      <c r="C563">
        <f>'report (2)'!$O$200</f>
        <v>23</v>
      </c>
      <c r="D563">
        <f>'report (2)'!$P$198</f>
        <v>36</v>
      </c>
      <c r="E563">
        <f t="shared" si="79"/>
        <v>25</v>
      </c>
      <c r="F563">
        <f t="shared" si="75"/>
        <v>30</v>
      </c>
      <c r="G563">
        <f t="shared" si="72"/>
        <v>58</v>
      </c>
      <c r="H563">
        <f t="shared" si="73"/>
        <v>45</v>
      </c>
      <c r="I563">
        <f t="shared" si="74"/>
        <v>56</v>
      </c>
      <c r="K563">
        <f t="shared" si="76"/>
        <v>561</v>
      </c>
      <c r="L563">
        <f>VLOOKUP(B563,'report (2)'!$Y$277:$AG$356,'report (2)'!Z$275)</f>
        <v>167.5</v>
      </c>
      <c r="M563">
        <f>VLOOKUP(C563,'report (2)'!$Y$277:$AG$356,'report (2)'!AA$275)</f>
        <v>259.39999999999998</v>
      </c>
      <c r="N563">
        <f>VLOOKUP(D563,'report (2)'!$Y$277:$AG$356,'report (2)'!AB$275)</f>
        <v>28.4</v>
      </c>
      <c r="O563">
        <f>VLOOKUP(E563,'report (2)'!$Y$277:$AG$356,'report (2)'!AC$275)</f>
        <v>260.39999999999998</v>
      </c>
      <c r="P563">
        <f>VLOOKUP(F563,'report (2)'!$Y$277:$AG$356,'report (2)'!AD$275)</f>
        <v>17.3</v>
      </c>
      <c r="Q563">
        <f>VLOOKUP(G563,'report (2)'!$Y$277:$AG$356,'report (2)'!AE$275)</f>
        <v>0</v>
      </c>
      <c r="R563">
        <f>VLOOKUP(H563,'report (2)'!$Y$277:$AG$356,'report (2)'!AF$275)</f>
        <v>0</v>
      </c>
      <c r="S563">
        <f>VLOOKUP(I563,'report (2)'!$Y$277:$AG$356,'report (2)'!AG$275)</f>
        <v>0</v>
      </c>
      <c r="T563">
        <f t="shared" si="77"/>
        <v>732.99999999999989</v>
      </c>
    </row>
    <row r="564" spans="1:20" x14ac:dyDescent="0.3">
      <c r="A564">
        <f t="shared" si="78"/>
        <v>562</v>
      </c>
      <c r="B564">
        <f>'report (2)'!$N$197</f>
        <v>51</v>
      </c>
      <c r="C564">
        <f>'report (2)'!$O$200</f>
        <v>23</v>
      </c>
      <c r="D564">
        <f>'report (2)'!$P$198</f>
        <v>36</v>
      </c>
      <c r="E564">
        <f t="shared" si="79"/>
        <v>52</v>
      </c>
      <c r="F564">
        <f t="shared" si="75"/>
        <v>30</v>
      </c>
      <c r="G564">
        <f t="shared" si="72"/>
        <v>58</v>
      </c>
      <c r="H564">
        <f t="shared" si="73"/>
        <v>45</v>
      </c>
      <c r="I564">
        <f t="shared" si="74"/>
        <v>29</v>
      </c>
      <c r="K564">
        <f t="shared" si="76"/>
        <v>562</v>
      </c>
      <c r="L564">
        <f>VLOOKUP(B564,'report (2)'!$Y$277:$AG$356,'report (2)'!Z$275)</f>
        <v>167.5</v>
      </c>
      <c r="M564">
        <f>VLOOKUP(C564,'report (2)'!$Y$277:$AG$356,'report (2)'!AA$275)</f>
        <v>259.39999999999998</v>
      </c>
      <c r="N564">
        <f>VLOOKUP(D564,'report (2)'!$Y$277:$AG$356,'report (2)'!AB$275)</f>
        <v>28.4</v>
      </c>
      <c r="O564">
        <f>VLOOKUP(E564,'report (2)'!$Y$277:$AG$356,'report (2)'!AC$275)</f>
        <v>0</v>
      </c>
      <c r="P564">
        <f>VLOOKUP(F564,'report (2)'!$Y$277:$AG$356,'report (2)'!AD$275)</f>
        <v>17.3</v>
      </c>
      <c r="Q564">
        <f>VLOOKUP(G564,'report (2)'!$Y$277:$AG$356,'report (2)'!AE$275)</f>
        <v>0</v>
      </c>
      <c r="R564">
        <f>VLOOKUP(H564,'report (2)'!$Y$277:$AG$356,'report (2)'!AF$275)</f>
        <v>0</v>
      </c>
      <c r="S564">
        <f>VLOOKUP(I564,'report (2)'!$Y$277:$AG$356,'report (2)'!AG$275)</f>
        <v>17.8</v>
      </c>
      <c r="T564">
        <f t="shared" si="77"/>
        <v>490.4</v>
      </c>
    </row>
    <row r="565" spans="1:20" x14ac:dyDescent="0.3">
      <c r="A565">
        <f t="shared" si="78"/>
        <v>563</v>
      </c>
      <c r="B565">
        <f>'report (2)'!$N$197</f>
        <v>51</v>
      </c>
      <c r="C565">
        <f>'report (2)'!$O$200</f>
        <v>23</v>
      </c>
      <c r="D565">
        <f>'report (2)'!$P$198</f>
        <v>36</v>
      </c>
      <c r="E565">
        <f t="shared" si="79"/>
        <v>67</v>
      </c>
      <c r="F565">
        <f t="shared" si="75"/>
        <v>30</v>
      </c>
      <c r="G565">
        <f t="shared" si="72"/>
        <v>58</v>
      </c>
      <c r="H565">
        <f t="shared" si="73"/>
        <v>45</v>
      </c>
      <c r="I565">
        <f t="shared" si="74"/>
        <v>14</v>
      </c>
      <c r="K565">
        <f t="shared" si="76"/>
        <v>563</v>
      </c>
      <c r="L565">
        <f>VLOOKUP(B565,'report (2)'!$Y$277:$AG$356,'report (2)'!Z$275)</f>
        <v>167.5</v>
      </c>
      <c r="M565">
        <f>VLOOKUP(C565,'report (2)'!$Y$277:$AG$356,'report (2)'!AA$275)</f>
        <v>259.39999999999998</v>
      </c>
      <c r="N565">
        <f>VLOOKUP(D565,'report (2)'!$Y$277:$AG$356,'report (2)'!AB$275)</f>
        <v>28.4</v>
      </c>
      <c r="O565">
        <f>VLOOKUP(E565,'report (2)'!$Y$277:$AG$356,'report (2)'!AC$275)</f>
        <v>0</v>
      </c>
      <c r="P565">
        <f>VLOOKUP(F565,'report (2)'!$Y$277:$AG$356,'report (2)'!AD$275)</f>
        <v>17.3</v>
      </c>
      <c r="Q565">
        <f>VLOOKUP(G565,'report (2)'!$Y$277:$AG$356,'report (2)'!AE$275)</f>
        <v>0</v>
      </c>
      <c r="R565">
        <f>VLOOKUP(H565,'report (2)'!$Y$277:$AG$356,'report (2)'!AF$275)</f>
        <v>0</v>
      </c>
      <c r="S565">
        <f>VLOOKUP(I565,'report (2)'!$Y$277:$AG$356,'report (2)'!AG$275)</f>
        <v>17.8</v>
      </c>
      <c r="T565">
        <f t="shared" si="77"/>
        <v>490.4</v>
      </c>
    </row>
    <row r="566" spans="1:20" x14ac:dyDescent="0.3">
      <c r="A566">
        <f t="shared" si="78"/>
        <v>564</v>
      </c>
      <c r="B566">
        <f>'report (2)'!$N$197</f>
        <v>51</v>
      </c>
      <c r="C566">
        <f>'report (2)'!$O$200</f>
        <v>23</v>
      </c>
      <c r="D566">
        <f>'report (2)'!$P$198</f>
        <v>36</v>
      </c>
      <c r="E566">
        <f t="shared" si="79"/>
        <v>80</v>
      </c>
      <c r="F566">
        <f t="shared" si="75"/>
        <v>30</v>
      </c>
      <c r="G566">
        <f t="shared" si="72"/>
        <v>58</v>
      </c>
      <c r="H566">
        <f t="shared" si="73"/>
        <v>45</v>
      </c>
      <c r="I566">
        <f t="shared" si="74"/>
        <v>1</v>
      </c>
      <c r="K566">
        <f t="shared" si="76"/>
        <v>564</v>
      </c>
      <c r="L566">
        <f>VLOOKUP(B566,'report (2)'!$Y$277:$AG$356,'report (2)'!Z$275)</f>
        <v>167.5</v>
      </c>
      <c r="M566">
        <f>VLOOKUP(C566,'report (2)'!$Y$277:$AG$356,'report (2)'!AA$275)</f>
        <v>259.39999999999998</v>
      </c>
      <c r="N566">
        <f>VLOOKUP(D566,'report (2)'!$Y$277:$AG$356,'report (2)'!AB$275)</f>
        <v>28.4</v>
      </c>
      <c r="O566">
        <f>VLOOKUP(E566,'report (2)'!$Y$277:$AG$356,'report (2)'!AC$275)</f>
        <v>0</v>
      </c>
      <c r="P566">
        <f>VLOOKUP(F566,'report (2)'!$Y$277:$AG$356,'report (2)'!AD$275)</f>
        <v>17.3</v>
      </c>
      <c r="Q566">
        <f>VLOOKUP(G566,'report (2)'!$Y$277:$AG$356,'report (2)'!AE$275)</f>
        <v>0</v>
      </c>
      <c r="R566">
        <f>VLOOKUP(H566,'report (2)'!$Y$277:$AG$356,'report (2)'!AF$275)</f>
        <v>0</v>
      </c>
      <c r="S566">
        <f>VLOOKUP(I566,'report (2)'!$Y$277:$AG$356,'report (2)'!AG$275)</f>
        <v>17.8</v>
      </c>
      <c r="T566">
        <f t="shared" si="77"/>
        <v>490.4</v>
      </c>
    </row>
    <row r="567" spans="1:20" x14ac:dyDescent="0.3">
      <c r="A567">
        <f t="shared" si="78"/>
        <v>565</v>
      </c>
      <c r="B567">
        <f>'report (2)'!$N$197</f>
        <v>51</v>
      </c>
      <c r="C567">
        <f>'report (2)'!$O$200</f>
        <v>23</v>
      </c>
      <c r="D567">
        <f>'report (2)'!$P$198</f>
        <v>36</v>
      </c>
      <c r="E567">
        <f t="shared" si="79"/>
        <v>55</v>
      </c>
      <c r="F567">
        <f t="shared" si="75"/>
        <v>30</v>
      </c>
      <c r="G567">
        <f t="shared" si="72"/>
        <v>58</v>
      </c>
      <c r="H567">
        <f t="shared" si="73"/>
        <v>45</v>
      </c>
      <c r="I567">
        <f t="shared" si="74"/>
        <v>26</v>
      </c>
      <c r="K567">
        <f t="shared" si="76"/>
        <v>565</v>
      </c>
      <c r="L567">
        <f>VLOOKUP(B567,'report (2)'!$Y$277:$AG$356,'report (2)'!Z$275)</f>
        <v>167.5</v>
      </c>
      <c r="M567">
        <f>VLOOKUP(C567,'report (2)'!$Y$277:$AG$356,'report (2)'!AA$275)</f>
        <v>259.39999999999998</v>
      </c>
      <c r="N567">
        <f>VLOOKUP(D567,'report (2)'!$Y$277:$AG$356,'report (2)'!AB$275)</f>
        <v>28.4</v>
      </c>
      <c r="O567">
        <f>VLOOKUP(E567,'report (2)'!$Y$277:$AG$356,'report (2)'!AC$275)</f>
        <v>0</v>
      </c>
      <c r="P567">
        <f>VLOOKUP(F567,'report (2)'!$Y$277:$AG$356,'report (2)'!AD$275)</f>
        <v>17.3</v>
      </c>
      <c r="Q567">
        <f>VLOOKUP(G567,'report (2)'!$Y$277:$AG$356,'report (2)'!AE$275)</f>
        <v>0</v>
      </c>
      <c r="R567">
        <f>VLOOKUP(H567,'report (2)'!$Y$277:$AG$356,'report (2)'!AF$275)</f>
        <v>0</v>
      </c>
      <c r="S567">
        <f>VLOOKUP(I567,'report (2)'!$Y$277:$AG$356,'report (2)'!AG$275)</f>
        <v>17.8</v>
      </c>
      <c r="T567">
        <f t="shared" si="77"/>
        <v>490.4</v>
      </c>
    </row>
    <row r="568" spans="1:20" x14ac:dyDescent="0.3">
      <c r="A568">
        <f t="shared" si="78"/>
        <v>566</v>
      </c>
      <c r="B568">
        <f>'report (2)'!$N$197</f>
        <v>51</v>
      </c>
      <c r="C568">
        <f>'report (2)'!$O$200</f>
        <v>23</v>
      </c>
      <c r="D568">
        <f>'report (2)'!$P$199</f>
        <v>58</v>
      </c>
      <c r="E568">
        <f t="shared" si="79"/>
        <v>25</v>
      </c>
      <c r="F568">
        <f t="shared" si="75"/>
        <v>30</v>
      </c>
      <c r="G568">
        <f t="shared" si="72"/>
        <v>58</v>
      </c>
      <c r="H568">
        <f t="shared" si="73"/>
        <v>23</v>
      </c>
      <c r="I568">
        <f t="shared" si="74"/>
        <v>56</v>
      </c>
      <c r="K568">
        <f t="shared" si="76"/>
        <v>566</v>
      </c>
      <c r="L568">
        <f>VLOOKUP(B568,'report (2)'!$Y$277:$AG$356,'report (2)'!Z$275)</f>
        <v>167.5</v>
      </c>
      <c r="M568">
        <f>VLOOKUP(C568,'report (2)'!$Y$277:$AG$356,'report (2)'!AA$275)</f>
        <v>259.39999999999998</v>
      </c>
      <c r="N568">
        <f>VLOOKUP(D568,'report (2)'!$Y$277:$AG$356,'report (2)'!AB$275)</f>
        <v>0</v>
      </c>
      <c r="O568">
        <f>VLOOKUP(E568,'report (2)'!$Y$277:$AG$356,'report (2)'!AC$275)</f>
        <v>260.39999999999998</v>
      </c>
      <c r="P568">
        <f>VLOOKUP(F568,'report (2)'!$Y$277:$AG$356,'report (2)'!AD$275)</f>
        <v>17.3</v>
      </c>
      <c r="Q568">
        <f>VLOOKUP(G568,'report (2)'!$Y$277:$AG$356,'report (2)'!AE$275)</f>
        <v>0</v>
      </c>
      <c r="R568">
        <f>VLOOKUP(H568,'report (2)'!$Y$277:$AG$356,'report (2)'!AF$275)</f>
        <v>36</v>
      </c>
      <c r="S568">
        <f>VLOOKUP(I568,'report (2)'!$Y$277:$AG$356,'report (2)'!AG$275)</f>
        <v>0</v>
      </c>
      <c r="T568">
        <f t="shared" si="77"/>
        <v>740.59999999999991</v>
      </c>
    </row>
    <row r="569" spans="1:20" x14ac:dyDescent="0.3">
      <c r="A569">
        <f t="shared" si="78"/>
        <v>567</v>
      </c>
      <c r="B569">
        <f>'report (2)'!$N$197</f>
        <v>51</v>
      </c>
      <c r="C569">
        <f>'report (2)'!$O$200</f>
        <v>23</v>
      </c>
      <c r="D569">
        <f>'report (2)'!$P$199</f>
        <v>58</v>
      </c>
      <c r="E569">
        <f t="shared" si="79"/>
        <v>52</v>
      </c>
      <c r="F569">
        <f t="shared" si="75"/>
        <v>30</v>
      </c>
      <c r="G569">
        <f t="shared" si="72"/>
        <v>58</v>
      </c>
      <c r="H569">
        <f t="shared" si="73"/>
        <v>23</v>
      </c>
      <c r="I569">
        <f t="shared" si="74"/>
        <v>29</v>
      </c>
      <c r="K569">
        <f t="shared" si="76"/>
        <v>567</v>
      </c>
      <c r="L569">
        <f>VLOOKUP(B569,'report (2)'!$Y$277:$AG$356,'report (2)'!Z$275)</f>
        <v>167.5</v>
      </c>
      <c r="M569">
        <f>VLOOKUP(C569,'report (2)'!$Y$277:$AG$356,'report (2)'!AA$275)</f>
        <v>259.39999999999998</v>
      </c>
      <c r="N569">
        <f>VLOOKUP(D569,'report (2)'!$Y$277:$AG$356,'report (2)'!AB$275)</f>
        <v>0</v>
      </c>
      <c r="O569">
        <f>VLOOKUP(E569,'report (2)'!$Y$277:$AG$356,'report (2)'!AC$275)</f>
        <v>0</v>
      </c>
      <c r="P569">
        <f>VLOOKUP(F569,'report (2)'!$Y$277:$AG$356,'report (2)'!AD$275)</f>
        <v>17.3</v>
      </c>
      <c r="Q569">
        <f>VLOOKUP(G569,'report (2)'!$Y$277:$AG$356,'report (2)'!AE$275)</f>
        <v>0</v>
      </c>
      <c r="R569">
        <f>VLOOKUP(H569,'report (2)'!$Y$277:$AG$356,'report (2)'!AF$275)</f>
        <v>36</v>
      </c>
      <c r="S569">
        <f>VLOOKUP(I569,'report (2)'!$Y$277:$AG$356,'report (2)'!AG$275)</f>
        <v>17.8</v>
      </c>
      <c r="T569">
        <f t="shared" si="77"/>
        <v>498</v>
      </c>
    </row>
    <row r="570" spans="1:20" x14ac:dyDescent="0.3">
      <c r="A570">
        <f t="shared" si="78"/>
        <v>568</v>
      </c>
      <c r="B570">
        <f>'report (2)'!$N$197</f>
        <v>51</v>
      </c>
      <c r="C570">
        <f>'report (2)'!$O$200</f>
        <v>23</v>
      </c>
      <c r="D570">
        <f>'report (2)'!$P$199</f>
        <v>58</v>
      </c>
      <c r="E570">
        <f t="shared" si="79"/>
        <v>67</v>
      </c>
      <c r="F570">
        <f t="shared" si="75"/>
        <v>30</v>
      </c>
      <c r="G570">
        <f t="shared" si="72"/>
        <v>58</v>
      </c>
      <c r="H570">
        <f t="shared" si="73"/>
        <v>23</v>
      </c>
      <c r="I570">
        <f t="shared" si="74"/>
        <v>14</v>
      </c>
      <c r="K570">
        <f t="shared" si="76"/>
        <v>568</v>
      </c>
      <c r="L570">
        <f>VLOOKUP(B570,'report (2)'!$Y$277:$AG$356,'report (2)'!Z$275)</f>
        <v>167.5</v>
      </c>
      <c r="M570">
        <f>VLOOKUP(C570,'report (2)'!$Y$277:$AG$356,'report (2)'!AA$275)</f>
        <v>259.39999999999998</v>
      </c>
      <c r="N570">
        <f>VLOOKUP(D570,'report (2)'!$Y$277:$AG$356,'report (2)'!AB$275)</f>
        <v>0</v>
      </c>
      <c r="O570">
        <f>VLOOKUP(E570,'report (2)'!$Y$277:$AG$356,'report (2)'!AC$275)</f>
        <v>0</v>
      </c>
      <c r="P570">
        <f>VLOOKUP(F570,'report (2)'!$Y$277:$AG$356,'report (2)'!AD$275)</f>
        <v>17.3</v>
      </c>
      <c r="Q570">
        <f>VLOOKUP(G570,'report (2)'!$Y$277:$AG$356,'report (2)'!AE$275)</f>
        <v>0</v>
      </c>
      <c r="R570">
        <f>VLOOKUP(H570,'report (2)'!$Y$277:$AG$356,'report (2)'!AF$275)</f>
        <v>36</v>
      </c>
      <c r="S570">
        <f>VLOOKUP(I570,'report (2)'!$Y$277:$AG$356,'report (2)'!AG$275)</f>
        <v>17.8</v>
      </c>
      <c r="T570">
        <f t="shared" si="77"/>
        <v>498</v>
      </c>
    </row>
    <row r="571" spans="1:20" x14ac:dyDescent="0.3">
      <c r="A571">
        <f t="shared" si="78"/>
        <v>569</v>
      </c>
      <c r="B571">
        <f>'report (2)'!$N$197</f>
        <v>51</v>
      </c>
      <c r="C571">
        <f>'report (2)'!$O$200</f>
        <v>23</v>
      </c>
      <c r="D571">
        <f>'report (2)'!$P$199</f>
        <v>58</v>
      </c>
      <c r="E571">
        <f t="shared" si="79"/>
        <v>80</v>
      </c>
      <c r="F571">
        <f t="shared" si="75"/>
        <v>30</v>
      </c>
      <c r="G571">
        <f t="shared" si="72"/>
        <v>58</v>
      </c>
      <c r="H571">
        <f t="shared" si="73"/>
        <v>23</v>
      </c>
      <c r="I571">
        <f t="shared" si="74"/>
        <v>1</v>
      </c>
      <c r="K571">
        <f t="shared" si="76"/>
        <v>569</v>
      </c>
      <c r="L571">
        <f>VLOOKUP(B571,'report (2)'!$Y$277:$AG$356,'report (2)'!Z$275)</f>
        <v>167.5</v>
      </c>
      <c r="M571">
        <f>VLOOKUP(C571,'report (2)'!$Y$277:$AG$356,'report (2)'!AA$275)</f>
        <v>259.39999999999998</v>
      </c>
      <c r="N571">
        <f>VLOOKUP(D571,'report (2)'!$Y$277:$AG$356,'report (2)'!AB$275)</f>
        <v>0</v>
      </c>
      <c r="O571">
        <f>VLOOKUP(E571,'report (2)'!$Y$277:$AG$356,'report (2)'!AC$275)</f>
        <v>0</v>
      </c>
      <c r="P571">
        <f>VLOOKUP(F571,'report (2)'!$Y$277:$AG$356,'report (2)'!AD$275)</f>
        <v>17.3</v>
      </c>
      <c r="Q571">
        <f>VLOOKUP(G571,'report (2)'!$Y$277:$AG$356,'report (2)'!AE$275)</f>
        <v>0</v>
      </c>
      <c r="R571">
        <f>VLOOKUP(H571,'report (2)'!$Y$277:$AG$356,'report (2)'!AF$275)</f>
        <v>36</v>
      </c>
      <c r="S571">
        <f>VLOOKUP(I571,'report (2)'!$Y$277:$AG$356,'report (2)'!AG$275)</f>
        <v>17.8</v>
      </c>
      <c r="T571">
        <f t="shared" si="77"/>
        <v>498</v>
      </c>
    </row>
    <row r="572" spans="1:20" x14ac:dyDescent="0.3">
      <c r="A572">
        <f t="shared" si="78"/>
        <v>570</v>
      </c>
      <c r="B572">
        <f>'report (2)'!$N$197</f>
        <v>51</v>
      </c>
      <c r="C572">
        <f>'report (2)'!$O$200</f>
        <v>23</v>
      </c>
      <c r="D572">
        <f>'report (2)'!$P$199</f>
        <v>58</v>
      </c>
      <c r="E572">
        <f t="shared" si="79"/>
        <v>55</v>
      </c>
      <c r="F572">
        <f t="shared" si="75"/>
        <v>30</v>
      </c>
      <c r="G572">
        <f t="shared" si="72"/>
        <v>58</v>
      </c>
      <c r="H572">
        <f t="shared" si="73"/>
        <v>23</v>
      </c>
      <c r="I572">
        <f t="shared" si="74"/>
        <v>26</v>
      </c>
      <c r="K572">
        <f t="shared" si="76"/>
        <v>570</v>
      </c>
      <c r="L572">
        <f>VLOOKUP(B572,'report (2)'!$Y$277:$AG$356,'report (2)'!Z$275)</f>
        <v>167.5</v>
      </c>
      <c r="M572">
        <f>VLOOKUP(C572,'report (2)'!$Y$277:$AG$356,'report (2)'!AA$275)</f>
        <v>259.39999999999998</v>
      </c>
      <c r="N572">
        <f>VLOOKUP(D572,'report (2)'!$Y$277:$AG$356,'report (2)'!AB$275)</f>
        <v>0</v>
      </c>
      <c r="O572">
        <f>VLOOKUP(E572,'report (2)'!$Y$277:$AG$356,'report (2)'!AC$275)</f>
        <v>0</v>
      </c>
      <c r="P572">
        <f>VLOOKUP(F572,'report (2)'!$Y$277:$AG$356,'report (2)'!AD$275)</f>
        <v>17.3</v>
      </c>
      <c r="Q572">
        <f>VLOOKUP(G572,'report (2)'!$Y$277:$AG$356,'report (2)'!AE$275)</f>
        <v>0</v>
      </c>
      <c r="R572">
        <f>VLOOKUP(H572,'report (2)'!$Y$277:$AG$356,'report (2)'!AF$275)</f>
        <v>36</v>
      </c>
      <c r="S572">
        <f>VLOOKUP(I572,'report (2)'!$Y$277:$AG$356,'report (2)'!AG$275)</f>
        <v>17.8</v>
      </c>
      <c r="T572">
        <f t="shared" si="77"/>
        <v>498</v>
      </c>
    </row>
    <row r="573" spans="1:20" x14ac:dyDescent="0.3">
      <c r="A573">
        <f t="shared" si="78"/>
        <v>571</v>
      </c>
      <c r="B573">
        <f>'report (2)'!$N$197</f>
        <v>51</v>
      </c>
      <c r="C573">
        <f>'report (2)'!$O$200</f>
        <v>23</v>
      </c>
      <c r="D573">
        <f>'report (2)'!$P$200</f>
        <v>56</v>
      </c>
      <c r="E573">
        <f t="shared" si="79"/>
        <v>25</v>
      </c>
      <c r="F573">
        <f t="shared" si="75"/>
        <v>30</v>
      </c>
      <c r="G573">
        <f t="shared" si="72"/>
        <v>58</v>
      </c>
      <c r="H573">
        <f t="shared" si="73"/>
        <v>25</v>
      </c>
      <c r="I573">
        <f t="shared" si="74"/>
        <v>56</v>
      </c>
      <c r="K573">
        <f t="shared" si="76"/>
        <v>571</v>
      </c>
      <c r="L573">
        <f>VLOOKUP(B573,'report (2)'!$Y$277:$AG$356,'report (2)'!Z$275)</f>
        <v>167.5</v>
      </c>
      <c r="M573">
        <f>VLOOKUP(C573,'report (2)'!$Y$277:$AG$356,'report (2)'!AA$275)</f>
        <v>259.39999999999998</v>
      </c>
      <c r="N573">
        <f>VLOOKUP(D573,'report (2)'!$Y$277:$AG$356,'report (2)'!AB$275)</f>
        <v>28.4</v>
      </c>
      <c r="O573">
        <f>VLOOKUP(E573,'report (2)'!$Y$277:$AG$356,'report (2)'!AC$275)</f>
        <v>260.39999999999998</v>
      </c>
      <c r="P573">
        <f>VLOOKUP(F573,'report (2)'!$Y$277:$AG$356,'report (2)'!AD$275)</f>
        <v>17.3</v>
      </c>
      <c r="Q573">
        <f>VLOOKUP(G573,'report (2)'!$Y$277:$AG$356,'report (2)'!AE$275)</f>
        <v>0</v>
      </c>
      <c r="R573">
        <f>VLOOKUP(H573,'report (2)'!$Y$277:$AG$356,'report (2)'!AF$275)</f>
        <v>17.8</v>
      </c>
      <c r="S573">
        <f>VLOOKUP(I573,'report (2)'!$Y$277:$AG$356,'report (2)'!AG$275)</f>
        <v>0</v>
      </c>
      <c r="T573">
        <f t="shared" si="77"/>
        <v>750.79999999999984</v>
      </c>
    </row>
    <row r="574" spans="1:20" x14ac:dyDescent="0.3">
      <c r="A574">
        <f t="shared" si="78"/>
        <v>572</v>
      </c>
      <c r="B574">
        <f>'report (2)'!$N$197</f>
        <v>51</v>
      </c>
      <c r="C574">
        <f>'report (2)'!$O$200</f>
        <v>23</v>
      </c>
      <c r="D574">
        <f>'report (2)'!$P$200</f>
        <v>56</v>
      </c>
      <c r="E574">
        <f t="shared" si="79"/>
        <v>52</v>
      </c>
      <c r="F574">
        <f t="shared" si="75"/>
        <v>30</v>
      </c>
      <c r="G574">
        <f t="shared" si="72"/>
        <v>58</v>
      </c>
      <c r="H574">
        <f t="shared" si="73"/>
        <v>25</v>
      </c>
      <c r="I574">
        <f t="shared" si="74"/>
        <v>29</v>
      </c>
      <c r="K574">
        <f t="shared" si="76"/>
        <v>572</v>
      </c>
      <c r="L574">
        <f>VLOOKUP(B574,'report (2)'!$Y$277:$AG$356,'report (2)'!Z$275)</f>
        <v>167.5</v>
      </c>
      <c r="M574">
        <f>VLOOKUP(C574,'report (2)'!$Y$277:$AG$356,'report (2)'!AA$275)</f>
        <v>259.39999999999998</v>
      </c>
      <c r="N574">
        <f>VLOOKUP(D574,'report (2)'!$Y$277:$AG$356,'report (2)'!AB$275)</f>
        <v>28.4</v>
      </c>
      <c r="O574">
        <f>VLOOKUP(E574,'report (2)'!$Y$277:$AG$356,'report (2)'!AC$275)</f>
        <v>0</v>
      </c>
      <c r="P574">
        <f>VLOOKUP(F574,'report (2)'!$Y$277:$AG$356,'report (2)'!AD$275)</f>
        <v>17.3</v>
      </c>
      <c r="Q574">
        <f>VLOOKUP(G574,'report (2)'!$Y$277:$AG$356,'report (2)'!AE$275)</f>
        <v>0</v>
      </c>
      <c r="R574">
        <f>VLOOKUP(H574,'report (2)'!$Y$277:$AG$356,'report (2)'!AF$275)</f>
        <v>17.8</v>
      </c>
      <c r="S574">
        <f>VLOOKUP(I574,'report (2)'!$Y$277:$AG$356,'report (2)'!AG$275)</f>
        <v>17.8</v>
      </c>
      <c r="T574">
        <f t="shared" si="77"/>
        <v>508.2</v>
      </c>
    </row>
    <row r="575" spans="1:20" x14ac:dyDescent="0.3">
      <c r="A575">
        <f t="shared" si="78"/>
        <v>573</v>
      </c>
      <c r="B575">
        <f>'report (2)'!$N$197</f>
        <v>51</v>
      </c>
      <c r="C575">
        <f>'report (2)'!$O$200</f>
        <v>23</v>
      </c>
      <c r="D575">
        <f>'report (2)'!$P$200</f>
        <v>56</v>
      </c>
      <c r="E575">
        <f t="shared" si="79"/>
        <v>67</v>
      </c>
      <c r="F575">
        <f t="shared" si="75"/>
        <v>30</v>
      </c>
      <c r="G575">
        <f t="shared" si="72"/>
        <v>58</v>
      </c>
      <c r="H575">
        <f t="shared" si="73"/>
        <v>25</v>
      </c>
      <c r="I575">
        <f t="shared" si="74"/>
        <v>14</v>
      </c>
      <c r="K575">
        <f t="shared" si="76"/>
        <v>573</v>
      </c>
      <c r="L575">
        <f>VLOOKUP(B575,'report (2)'!$Y$277:$AG$356,'report (2)'!Z$275)</f>
        <v>167.5</v>
      </c>
      <c r="M575">
        <f>VLOOKUP(C575,'report (2)'!$Y$277:$AG$356,'report (2)'!AA$275)</f>
        <v>259.39999999999998</v>
      </c>
      <c r="N575">
        <f>VLOOKUP(D575,'report (2)'!$Y$277:$AG$356,'report (2)'!AB$275)</f>
        <v>28.4</v>
      </c>
      <c r="O575">
        <f>VLOOKUP(E575,'report (2)'!$Y$277:$AG$356,'report (2)'!AC$275)</f>
        <v>0</v>
      </c>
      <c r="P575">
        <f>VLOOKUP(F575,'report (2)'!$Y$277:$AG$356,'report (2)'!AD$275)</f>
        <v>17.3</v>
      </c>
      <c r="Q575">
        <f>VLOOKUP(G575,'report (2)'!$Y$277:$AG$356,'report (2)'!AE$275)</f>
        <v>0</v>
      </c>
      <c r="R575">
        <f>VLOOKUP(H575,'report (2)'!$Y$277:$AG$356,'report (2)'!AF$275)</f>
        <v>17.8</v>
      </c>
      <c r="S575">
        <f>VLOOKUP(I575,'report (2)'!$Y$277:$AG$356,'report (2)'!AG$275)</f>
        <v>17.8</v>
      </c>
      <c r="T575">
        <f t="shared" si="77"/>
        <v>508.2</v>
      </c>
    </row>
    <row r="576" spans="1:20" x14ac:dyDescent="0.3">
      <c r="A576">
        <f t="shared" si="78"/>
        <v>574</v>
      </c>
      <c r="B576">
        <f>'report (2)'!$N$197</f>
        <v>51</v>
      </c>
      <c r="C576">
        <f>'report (2)'!$O$200</f>
        <v>23</v>
      </c>
      <c r="D576">
        <f>'report (2)'!$P$200</f>
        <v>56</v>
      </c>
      <c r="E576">
        <f t="shared" si="79"/>
        <v>80</v>
      </c>
      <c r="F576">
        <f t="shared" si="75"/>
        <v>30</v>
      </c>
      <c r="G576">
        <f t="shared" si="72"/>
        <v>58</v>
      </c>
      <c r="H576">
        <f t="shared" si="73"/>
        <v>25</v>
      </c>
      <c r="I576">
        <f t="shared" si="74"/>
        <v>1</v>
      </c>
      <c r="K576">
        <f t="shared" si="76"/>
        <v>574</v>
      </c>
      <c r="L576">
        <f>VLOOKUP(B576,'report (2)'!$Y$277:$AG$356,'report (2)'!Z$275)</f>
        <v>167.5</v>
      </c>
      <c r="M576">
        <f>VLOOKUP(C576,'report (2)'!$Y$277:$AG$356,'report (2)'!AA$275)</f>
        <v>259.39999999999998</v>
      </c>
      <c r="N576">
        <f>VLOOKUP(D576,'report (2)'!$Y$277:$AG$356,'report (2)'!AB$275)</f>
        <v>28.4</v>
      </c>
      <c r="O576">
        <f>VLOOKUP(E576,'report (2)'!$Y$277:$AG$356,'report (2)'!AC$275)</f>
        <v>0</v>
      </c>
      <c r="P576">
        <f>VLOOKUP(F576,'report (2)'!$Y$277:$AG$356,'report (2)'!AD$275)</f>
        <v>17.3</v>
      </c>
      <c r="Q576">
        <f>VLOOKUP(G576,'report (2)'!$Y$277:$AG$356,'report (2)'!AE$275)</f>
        <v>0</v>
      </c>
      <c r="R576">
        <f>VLOOKUP(H576,'report (2)'!$Y$277:$AG$356,'report (2)'!AF$275)</f>
        <v>17.8</v>
      </c>
      <c r="S576">
        <f>VLOOKUP(I576,'report (2)'!$Y$277:$AG$356,'report (2)'!AG$275)</f>
        <v>17.8</v>
      </c>
      <c r="T576">
        <f t="shared" si="77"/>
        <v>508.2</v>
      </c>
    </row>
    <row r="577" spans="1:20" x14ac:dyDescent="0.3">
      <c r="A577">
        <f t="shared" si="78"/>
        <v>575</v>
      </c>
      <c r="B577">
        <f>'report (2)'!$N$197</f>
        <v>51</v>
      </c>
      <c r="C577">
        <f>'report (2)'!$O$200</f>
        <v>23</v>
      </c>
      <c r="D577">
        <f>'report (2)'!$P$200</f>
        <v>56</v>
      </c>
      <c r="E577">
        <f t="shared" si="79"/>
        <v>55</v>
      </c>
      <c r="F577">
        <f t="shared" si="75"/>
        <v>30</v>
      </c>
      <c r="G577">
        <f t="shared" si="72"/>
        <v>58</v>
      </c>
      <c r="H577">
        <f t="shared" si="73"/>
        <v>25</v>
      </c>
      <c r="I577">
        <f t="shared" si="74"/>
        <v>26</v>
      </c>
      <c r="K577">
        <f t="shared" si="76"/>
        <v>575</v>
      </c>
      <c r="L577">
        <f>VLOOKUP(B577,'report (2)'!$Y$277:$AG$356,'report (2)'!Z$275)</f>
        <v>167.5</v>
      </c>
      <c r="M577">
        <f>VLOOKUP(C577,'report (2)'!$Y$277:$AG$356,'report (2)'!AA$275)</f>
        <v>259.39999999999998</v>
      </c>
      <c r="N577">
        <f>VLOOKUP(D577,'report (2)'!$Y$277:$AG$356,'report (2)'!AB$275)</f>
        <v>28.4</v>
      </c>
      <c r="O577">
        <f>VLOOKUP(E577,'report (2)'!$Y$277:$AG$356,'report (2)'!AC$275)</f>
        <v>0</v>
      </c>
      <c r="P577">
        <f>VLOOKUP(F577,'report (2)'!$Y$277:$AG$356,'report (2)'!AD$275)</f>
        <v>17.3</v>
      </c>
      <c r="Q577">
        <f>VLOOKUP(G577,'report (2)'!$Y$277:$AG$356,'report (2)'!AE$275)</f>
        <v>0</v>
      </c>
      <c r="R577">
        <f>VLOOKUP(H577,'report (2)'!$Y$277:$AG$356,'report (2)'!AF$275)</f>
        <v>17.8</v>
      </c>
      <c r="S577">
        <f>VLOOKUP(I577,'report (2)'!$Y$277:$AG$356,'report (2)'!AG$275)</f>
        <v>17.8</v>
      </c>
      <c r="T577">
        <f t="shared" si="77"/>
        <v>508.2</v>
      </c>
    </row>
    <row r="578" spans="1:20" x14ac:dyDescent="0.3">
      <c r="A578">
        <f t="shared" si="78"/>
        <v>576</v>
      </c>
      <c r="B578">
        <f>'report (2)'!$N$197</f>
        <v>51</v>
      </c>
      <c r="C578">
        <f>'report (2)'!$O$200</f>
        <v>23</v>
      </c>
      <c r="D578">
        <f>'report (2)'!$P$201</f>
        <v>27</v>
      </c>
      <c r="E578">
        <f t="shared" si="79"/>
        <v>25</v>
      </c>
      <c r="F578">
        <f t="shared" si="75"/>
        <v>30</v>
      </c>
      <c r="G578">
        <f t="shared" si="72"/>
        <v>58</v>
      </c>
      <c r="H578">
        <f t="shared" si="73"/>
        <v>54</v>
      </c>
      <c r="I578">
        <f t="shared" si="74"/>
        <v>56</v>
      </c>
      <c r="K578">
        <f t="shared" si="76"/>
        <v>576</v>
      </c>
      <c r="L578">
        <f>VLOOKUP(B578,'report (2)'!$Y$277:$AG$356,'report (2)'!Z$275)</f>
        <v>167.5</v>
      </c>
      <c r="M578">
        <f>VLOOKUP(C578,'report (2)'!$Y$277:$AG$356,'report (2)'!AA$275)</f>
        <v>259.39999999999998</v>
      </c>
      <c r="N578">
        <f>VLOOKUP(D578,'report (2)'!$Y$277:$AG$356,'report (2)'!AB$275)</f>
        <v>64</v>
      </c>
      <c r="O578">
        <f>VLOOKUP(E578,'report (2)'!$Y$277:$AG$356,'report (2)'!AC$275)</f>
        <v>260.39999999999998</v>
      </c>
      <c r="P578">
        <f>VLOOKUP(F578,'report (2)'!$Y$277:$AG$356,'report (2)'!AD$275)</f>
        <v>17.3</v>
      </c>
      <c r="Q578">
        <f>VLOOKUP(G578,'report (2)'!$Y$277:$AG$356,'report (2)'!AE$275)</f>
        <v>0</v>
      </c>
      <c r="R578">
        <f>VLOOKUP(H578,'report (2)'!$Y$277:$AG$356,'report (2)'!AF$275)</f>
        <v>0</v>
      </c>
      <c r="S578">
        <f>VLOOKUP(I578,'report (2)'!$Y$277:$AG$356,'report (2)'!AG$275)</f>
        <v>0</v>
      </c>
      <c r="T578">
        <f t="shared" si="77"/>
        <v>768.59999999999991</v>
      </c>
    </row>
    <row r="579" spans="1:20" x14ac:dyDescent="0.3">
      <c r="A579">
        <f t="shared" si="78"/>
        <v>577</v>
      </c>
      <c r="B579">
        <f>'report (2)'!$N$197</f>
        <v>51</v>
      </c>
      <c r="C579">
        <f>'report (2)'!$O$200</f>
        <v>23</v>
      </c>
      <c r="D579">
        <f>'report (2)'!$P$201</f>
        <v>27</v>
      </c>
      <c r="E579">
        <f t="shared" si="79"/>
        <v>52</v>
      </c>
      <c r="F579">
        <f t="shared" si="75"/>
        <v>30</v>
      </c>
      <c r="G579">
        <f t="shared" ref="G579:G642" si="80">81-C579</f>
        <v>58</v>
      </c>
      <c r="H579">
        <f t="shared" ref="H579:H642" si="81">81-D579</f>
        <v>54</v>
      </c>
      <c r="I579">
        <f t="shared" ref="I579:I642" si="82">81-E579</f>
        <v>29</v>
      </c>
      <c r="K579">
        <f t="shared" si="76"/>
        <v>577</v>
      </c>
      <c r="L579">
        <f>VLOOKUP(B579,'report (2)'!$Y$277:$AG$356,'report (2)'!Z$275)</f>
        <v>167.5</v>
      </c>
      <c r="M579">
        <f>VLOOKUP(C579,'report (2)'!$Y$277:$AG$356,'report (2)'!AA$275)</f>
        <v>259.39999999999998</v>
      </c>
      <c r="N579">
        <f>VLOOKUP(D579,'report (2)'!$Y$277:$AG$356,'report (2)'!AB$275)</f>
        <v>64</v>
      </c>
      <c r="O579">
        <f>VLOOKUP(E579,'report (2)'!$Y$277:$AG$356,'report (2)'!AC$275)</f>
        <v>0</v>
      </c>
      <c r="P579">
        <f>VLOOKUP(F579,'report (2)'!$Y$277:$AG$356,'report (2)'!AD$275)</f>
        <v>17.3</v>
      </c>
      <c r="Q579">
        <f>VLOOKUP(G579,'report (2)'!$Y$277:$AG$356,'report (2)'!AE$275)</f>
        <v>0</v>
      </c>
      <c r="R579">
        <f>VLOOKUP(H579,'report (2)'!$Y$277:$AG$356,'report (2)'!AF$275)</f>
        <v>0</v>
      </c>
      <c r="S579">
        <f>VLOOKUP(I579,'report (2)'!$Y$277:$AG$356,'report (2)'!AG$275)</f>
        <v>17.8</v>
      </c>
      <c r="T579">
        <f t="shared" si="77"/>
        <v>526</v>
      </c>
    </row>
    <row r="580" spans="1:20" x14ac:dyDescent="0.3">
      <c r="A580">
        <f t="shared" si="78"/>
        <v>578</v>
      </c>
      <c r="B580">
        <f>'report (2)'!$N$197</f>
        <v>51</v>
      </c>
      <c r="C580">
        <f>'report (2)'!$O$200</f>
        <v>23</v>
      </c>
      <c r="D580">
        <f>'report (2)'!$P$201</f>
        <v>27</v>
      </c>
      <c r="E580">
        <f t="shared" si="79"/>
        <v>67</v>
      </c>
      <c r="F580">
        <f t="shared" ref="F580:F643" si="83">81-B580</f>
        <v>30</v>
      </c>
      <c r="G580">
        <f t="shared" si="80"/>
        <v>58</v>
      </c>
      <c r="H580">
        <f t="shared" si="81"/>
        <v>54</v>
      </c>
      <c r="I580">
        <f t="shared" si="82"/>
        <v>14</v>
      </c>
      <c r="K580">
        <f t="shared" ref="K580:K643" si="84">A580</f>
        <v>578</v>
      </c>
      <c r="L580">
        <f>VLOOKUP(B580,'report (2)'!$Y$277:$AG$356,'report (2)'!Z$275)</f>
        <v>167.5</v>
      </c>
      <c r="M580">
        <f>VLOOKUP(C580,'report (2)'!$Y$277:$AG$356,'report (2)'!AA$275)</f>
        <v>259.39999999999998</v>
      </c>
      <c r="N580">
        <f>VLOOKUP(D580,'report (2)'!$Y$277:$AG$356,'report (2)'!AB$275)</f>
        <v>64</v>
      </c>
      <c r="O580">
        <f>VLOOKUP(E580,'report (2)'!$Y$277:$AG$356,'report (2)'!AC$275)</f>
        <v>0</v>
      </c>
      <c r="P580">
        <f>VLOOKUP(F580,'report (2)'!$Y$277:$AG$356,'report (2)'!AD$275)</f>
        <v>17.3</v>
      </c>
      <c r="Q580">
        <f>VLOOKUP(G580,'report (2)'!$Y$277:$AG$356,'report (2)'!AE$275)</f>
        <v>0</v>
      </c>
      <c r="R580">
        <f>VLOOKUP(H580,'report (2)'!$Y$277:$AG$356,'report (2)'!AF$275)</f>
        <v>0</v>
      </c>
      <c r="S580">
        <f>VLOOKUP(I580,'report (2)'!$Y$277:$AG$356,'report (2)'!AG$275)</f>
        <v>17.8</v>
      </c>
      <c r="T580">
        <f t="shared" ref="T580:T643" si="85">SUM(L580:S580)</f>
        <v>526</v>
      </c>
    </row>
    <row r="581" spans="1:20" x14ac:dyDescent="0.3">
      <c r="A581">
        <f t="shared" ref="A581:A644" si="86">A580+1</f>
        <v>579</v>
      </c>
      <c r="B581">
        <f>'report (2)'!$N$197</f>
        <v>51</v>
      </c>
      <c r="C581">
        <f>'report (2)'!$O$200</f>
        <v>23</v>
      </c>
      <c r="D581">
        <f>'report (2)'!$P$201</f>
        <v>27</v>
      </c>
      <c r="E581">
        <f t="shared" si="79"/>
        <v>80</v>
      </c>
      <c r="F581">
        <f t="shared" si="83"/>
        <v>30</v>
      </c>
      <c r="G581">
        <f t="shared" si="80"/>
        <v>58</v>
      </c>
      <c r="H581">
        <f t="shared" si="81"/>
        <v>54</v>
      </c>
      <c r="I581">
        <f t="shared" si="82"/>
        <v>1</v>
      </c>
      <c r="K581">
        <f t="shared" si="84"/>
        <v>579</v>
      </c>
      <c r="L581">
        <f>VLOOKUP(B581,'report (2)'!$Y$277:$AG$356,'report (2)'!Z$275)</f>
        <v>167.5</v>
      </c>
      <c r="M581">
        <f>VLOOKUP(C581,'report (2)'!$Y$277:$AG$356,'report (2)'!AA$275)</f>
        <v>259.39999999999998</v>
      </c>
      <c r="N581">
        <f>VLOOKUP(D581,'report (2)'!$Y$277:$AG$356,'report (2)'!AB$275)</f>
        <v>64</v>
      </c>
      <c r="O581">
        <f>VLOOKUP(E581,'report (2)'!$Y$277:$AG$356,'report (2)'!AC$275)</f>
        <v>0</v>
      </c>
      <c r="P581">
        <f>VLOOKUP(F581,'report (2)'!$Y$277:$AG$356,'report (2)'!AD$275)</f>
        <v>17.3</v>
      </c>
      <c r="Q581">
        <f>VLOOKUP(G581,'report (2)'!$Y$277:$AG$356,'report (2)'!AE$275)</f>
        <v>0</v>
      </c>
      <c r="R581">
        <f>VLOOKUP(H581,'report (2)'!$Y$277:$AG$356,'report (2)'!AF$275)</f>
        <v>0</v>
      </c>
      <c r="S581">
        <f>VLOOKUP(I581,'report (2)'!$Y$277:$AG$356,'report (2)'!AG$275)</f>
        <v>17.8</v>
      </c>
      <c r="T581">
        <f t="shared" si="85"/>
        <v>526</v>
      </c>
    </row>
    <row r="582" spans="1:20" x14ac:dyDescent="0.3">
      <c r="A582">
        <f t="shared" si="86"/>
        <v>580</v>
      </c>
      <c r="B582">
        <f>'report (2)'!$N$197</f>
        <v>51</v>
      </c>
      <c r="C582">
        <f>'report (2)'!$O$200</f>
        <v>23</v>
      </c>
      <c r="D582">
        <f>'report (2)'!$P$201</f>
        <v>27</v>
      </c>
      <c r="E582">
        <f t="shared" si="79"/>
        <v>55</v>
      </c>
      <c r="F582">
        <f t="shared" si="83"/>
        <v>30</v>
      </c>
      <c r="G582">
        <f t="shared" si="80"/>
        <v>58</v>
      </c>
      <c r="H582">
        <f t="shared" si="81"/>
        <v>54</v>
      </c>
      <c r="I582">
        <f t="shared" si="82"/>
        <v>26</v>
      </c>
      <c r="K582">
        <f t="shared" si="84"/>
        <v>580</v>
      </c>
      <c r="L582">
        <f>VLOOKUP(B582,'report (2)'!$Y$277:$AG$356,'report (2)'!Z$275)</f>
        <v>167.5</v>
      </c>
      <c r="M582">
        <f>VLOOKUP(C582,'report (2)'!$Y$277:$AG$356,'report (2)'!AA$275)</f>
        <v>259.39999999999998</v>
      </c>
      <c r="N582">
        <f>VLOOKUP(D582,'report (2)'!$Y$277:$AG$356,'report (2)'!AB$275)</f>
        <v>64</v>
      </c>
      <c r="O582">
        <f>VLOOKUP(E582,'report (2)'!$Y$277:$AG$356,'report (2)'!AC$275)</f>
        <v>0</v>
      </c>
      <c r="P582">
        <f>VLOOKUP(F582,'report (2)'!$Y$277:$AG$356,'report (2)'!AD$275)</f>
        <v>17.3</v>
      </c>
      <c r="Q582">
        <f>VLOOKUP(G582,'report (2)'!$Y$277:$AG$356,'report (2)'!AE$275)</f>
        <v>0</v>
      </c>
      <c r="R582">
        <f>VLOOKUP(H582,'report (2)'!$Y$277:$AG$356,'report (2)'!AF$275)</f>
        <v>0</v>
      </c>
      <c r="S582">
        <f>VLOOKUP(I582,'report (2)'!$Y$277:$AG$356,'report (2)'!AG$275)</f>
        <v>17.8</v>
      </c>
      <c r="T582">
        <f t="shared" si="85"/>
        <v>526</v>
      </c>
    </row>
    <row r="583" spans="1:20" x14ac:dyDescent="0.3">
      <c r="A583">
        <f t="shared" si="86"/>
        <v>581</v>
      </c>
      <c r="B583">
        <f>'report (2)'!$N$197</f>
        <v>51</v>
      </c>
      <c r="C583">
        <f>'report (2)'!$O$200</f>
        <v>23</v>
      </c>
      <c r="D583">
        <f>'report (2)'!$P$202</f>
        <v>23</v>
      </c>
      <c r="E583">
        <f t="shared" si="79"/>
        <v>25</v>
      </c>
      <c r="F583">
        <f t="shared" si="83"/>
        <v>30</v>
      </c>
      <c r="G583">
        <f t="shared" si="80"/>
        <v>58</v>
      </c>
      <c r="H583">
        <f t="shared" si="81"/>
        <v>58</v>
      </c>
      <c r="I583">
        <f t="shared" si="82"/>
        <v>56</v>
      </c>
      <c r="K583">
        <f t="shared" si="84"/>
        <v>581</v>
      </c>
      <c r="L583">
        <f>VLOOKUP(B583,'report (2)'!$Y$277:$AG$356,'report (2)'!Z$275)</f>
        <v>167.5</v>
      </c>
      <c r="M583">
        <f>VLOOKUP(C583,'report (2)'!$Y$277:$AG$356,'report (2)'!AA$275)</f>
        <v>259.39999999999998</v>
      </c>
      <c r="N583">
        <f>VLOOKUP(D583,'report (2)'!$Y$277:$AG$356,'report (2)'!AB$275)</f>
        <v>64</v>
      </c>
      <c r="O583">
        <f>VLOOKUP(E583,'report (2)'!$Y$277:$AG$356,'report (2)'!AC$275)</f>
        <v>260.39999999999998</v>
      </c>
      <c r="P583">
        <f>VLOOKUP(F583,'report (2)'!$Y$277:$AG$356,'report (2)'!AD$275)</f>
        <v>17.3</v>
      </c>
      <c r="Q583">
        <f>VLOOKUP(G583,'report (2)'!$Y$277:$AG$356,'report (2)'!AE$275)</f>
        <v>0</v>
      </c>
      <c r="R583">
        <f>VLOOKUP(H583,'report (2)'!$Y$277:$AG$356,'report (2)'!AF$275)</f>
        <v>0</v>
      </c>
      <c r="S583">
        <f>VLOOKUP(I583,'report (2)'!$Y$277:$AG$356,'report (2)'!AG$275)</f>
        <v>0</v>
      </c>
      <c r="T583">
        <f t="shared" si="85"/>
        <v>768.59999999999991</v>
      </c>
    </row>
    <row r="584" spans="1:20" x14ac:dyDescent="0.3">
      <c r="A584">
        <f t="shared" si="86"/>
        <v>582</v>
      </c>
      <c r="B584">
        <f>'report (2)'!$N$197</f>
        <v>51</v>
      </c>
      <c r="C584">
        <f>'report (2)'!$O$200</f>
        <v>23</v>
      </c>
      <c r="D584">
        <f>'report (2)'!$P$202</f>
        <v>23</v>
      </c>
      <c r="E584">
        <f t="shared" si="79"/>
        <v>52</v>
      </c>
      <c r="F584">
        <f t="shared" si="83"/>
        <v>30</v>
      </c>
      <c r="G584">
        <f t="shared" si="80"/>
        <v>58</v>
      </c>
      <c r="H584">
        <f t="shared" si="81"/>
        <v>58</v>
      </c>
      <c r="I584">
        <f t="shared" si="82"/>
        <v>29</v>
      </c>
      <c r="K584">
        <f t="shared" si="84"/>
        <v>582</v>
      </c>
      <c r="L584">
        <f>VLOOKUP(B584,'report (2)'!$Y$277:$AG$356,'report (2)'!Z$275)</f>
        <v>167.5</v>
      </c>
      <c r="M584">
        <f>VLOOKUP(C584,'report (2)'!$Y$277:$AG$356,'report (2)'!AA$275)</f>
        <v>259.39999999999998</v>
      </c>
      <c r="N584">
        <f>VLOOKUP(D584,'report (2)'!$Y$277:$AG$356,'report (2)'!AB$275)</f>
        <v>64</v>
      </c>
      <c r="O584">
        <f>VLOOKUP(E584,'report (2)'!$Y$277:$AG$356,'report (2)'!AC$275)</f>
        <v>0</v>
      </c>
      <c r="P584">
        <f>VLOOKUP(F584,'report (2)'!$Y$277:$AG$356,'report (2)'!AD$275)</f>
        <v>17.3</v>
      </c>
      <c r="Q584">
        <f>VLOOKUP(G584,'report (2)'!$Y$277:$AG$356,'report (2)'!AE$275)</f>
        <v>0</v>
      </c>
      <c r="R584">
        <f>VLOOKUP(H584,'report (2)'!$Y$277:$AG$356,'report (2)'!AF$275)</f>
        <v>0</v>
      </c>
      <c r="S584">
        <f>VLOOKUP(I584,'report (2)'!$Y$277:$AG$356,'report (2)'!AG$275)</f>
        <v>17.8</v>
      </c>
      <c r="T584">
        <f t="shared" si="85"/>
        <v>526</v>
      </c>
    </row>
    <row r="585" spans="1:20" x14ac:dyDescent="0.3">
      <c r="A585">
        <f t="shared" si="86"/>
        <v>583</v>
      </c>
      <c r="B585">
        <f>'report (2)'!$N$197</f>
        <v>51</v>
      </c>
      <c r="C585">
        <f>'report (2)'!$O$200</f>
        <v>23</v>
      </c>
      <c r="D585">
        <f>'report (2)'!$P$202</f>
        <v>23</v>
      </c>
      <c r="E585">
        <f t="shared" ref="E585:E648" si="87">E580</f>
        <v>67</v>
      </c>
      <c r="F585">
        <f t="shared" si="83"/>
        <v>30</v>
      </c>
      <c r="G585">
        <f t="shared" si="80"/>
        <v>58</v>
      </c>
      <c r="H585">
        <f t="shared" si="81"/>
        <v>58</v>
      </c>
      <c r="I585">
        <f t="shared" si="82"/>
        <v>14</v>
      </c>
      <c r="K585">
        <f t="shared" si="84"/>
        <v>583</v>
      </c>
      <c r="L585">
        <f>VLOOKUP(B585,'report (2)'!$Y$277:$AG$356,'report (2)'!Z$275)</f>
        <v>167.5</v>
      </c>
      <c r="M585">
        <f>VLOOKUP(C585,'report (2)'!$Y$277:$AG$356,'report (2)'!AA$275)</f>
        <v>259.39999999999998</v>
      </c>
      <c r="N585">
        <f>VLOOKUP(D585,'report (2)'!$Y$277:$AG$356,'report (2)'!AB$275)</f>
        <v>64</v>
      </c>
      <c r="O585">
        <f>VLOOKUP(E585,'report (2)'!$Y$277:$AG$356,'report (2)'!AC$275)</f>
        <v>0</v>
      </c>
      <c r="P585">
        <f>VLOOKUP(F585,'report (2)'!$Y$277:$AG$356,'report (2)'!AD$275)</f>
        <v>17.3</v>
      </c>
      <c r="Q585">
        <f>VLOOKUP(G585,'report (2)'!$Y$277:$AG$356,'report (2)'!AE$275)</f>
        <v>0</v>
      </c>
      <c r="R585">
        <f>VLOOKUP(H585,'report (2)'!$Y$277:$AG$356,'report (2)'!AF$275)</f>
        <v>0</v>
      </c>
      <c r="S585">
        <f>VLOOKUP(I585,'report (2)'!$Y$277:$AG$356,'report (2)'!AG$275)</f>
        <v>17.8</v>
      </c>
      <c r="T585">
        <f t="shared" si="85"/>
        <v>526</v>
      </c>
    </row>
    <row r="586" spans="1:20" x14ac:dyDescent="0.3">
      <c r="A586">
        <f t="shared" si="86"/>
        <v>584</v>
      </c>
      <c r="B586">
        <f>'report (2)'!$N$197</f>
        <v>51</v>
      </c>
      <c r="C586">
        <f>'report (2)'!$O$200</f>
        <v>23</v>
      </c>
      <c r="D586">
        <f>'report (2)'!$P$202</f>
        <v>23</v>
      </c>
      <c r="E586">
        <f t="shared" si="87"/>
        <v>80</v>
      </c>
      <c r="F586">
        <f t="shared" si="83"/>
        <v>30</v>
      </c>
      <c r="G586">
        <f t="shared" si="80"/>
        <v>58</v>
      </c>
      <c r="H586">
        <f t="shared" si="81"/>
        <v>58</v>
      </c>
      <c r="I586">
        <f t="shared" si="82"/>
        <v>1</v>
      </c>
      <c r="K586">
        <f t="shared" si="84"/>
        <v>584</v>
      </c>
      <c r="L586">
        <f>VLOOKUP(B586,'report (2)'!$Y$277:$AG$356,'report (2)'!Z$275)</f>
        <v>167.5</v>
      </c>
      <c r="M586">
        <f>VLOOKUP(C586,'report (2)'!$Y$277:$AG$356,'report (2)'!AA$275)</f>
        <v>259.39999999999998</v>
      </c>
      <c r="N586">
        <f>VLOOKUP(D586,'report (2)'!$Y$277:$AG$356,'report (2)'!AB$275)</f>
        <v>64</v>
      </c>
      <c r="O586">
        <f>VLOOKUP(E586,'report (2)'!$Y$277:$AG$356,'report (2)'!AC$275)</f>
        <v>0</v>
      </c>
      <c r="P586">
        <f>VLOOKUP(F586,'report (2)'!$Y$277:$AG$356,'report (2)'!AD$275)</f>
        <v>17.3</v>
      </c>
      <c r="Q586">
        <f>VLOOKUP(G586,'report (2)'!$Y$277:$AG$356,'report (2)'!AE$275)</f>
        <v>0</v>
      </c>
      <c r="R586">
        <f>VLOOKUP(H586,'report (2)'!$Y$277:$AG$356,'report (2)'!AF$275)</f>
        <v>0</v>
      </c>
      <c r="S586">
        <f>VLOOKUP(I586,'report (2)'!$Y$277:$AG$356,'report (2)'!AG$275)</f>
        <v>17.8</v>
      </c>
      <c r="T586">
        <f t="shared" si="85"/>
        <v>526</v>
      </c>
    </row>
    <row r="587" spans="1:20" x14ac:dyDescent="0.3">
      <c r="A587">
        <f t="shared" si="86"/>
        <v>585</v>
      </c>
      <c r="B587">
        <f>'report (2)'!$N$197</f>
        <v>51</v>
      </c>
      <c r="C587">
        <f>'report (2)'!$O$200</f>
        <v>23</v>
      </c>
      <c r="D587">
        <f>'report (2)'!$P$202</f>
        <v>23</v>
      </c>
      <c r="E587">
        <f t="shared" si="87"/>
        <v>55</v>
      </c>
      <c r="F587">
        <f t="shared" si="83"/>
        <v>30</v>
      </c>
      <c r="G587">
        <f t="shared" si="80"/>
        <v>58</v>
      </c>
      <c r="H587">
        <f t="shared" si="81"/>
        <v>58</v>
      </c>
      <c r="I587">
        <f t="shared" si="82"/>
        <v>26</v>
      </c>
      <c r="K587">
        <f t="shared" si="84"/>
        <v>585</v>
      </c>
      <c r="L587">
        <f>VLOOKUP(B587,'report (2)'!$Y$277:$AG$356,'report (2)'!Z$275)</f>
        <v>167.5</v>
      </c>
      <c r="M587">
        <f>VLOOKUP(C587,'report (2)'!$Y$277:$AG$356,'report (2)'!AA$275)</f>
        <v>259.39999999999998</v>
      </c>
      <c r="N587">
        <f>VLOOKUP(D587,'report (2)'!$Y$277:$AG$356,'report (2)'!AB$275)</f>
        <v>64</v>
      </c>
      <c r="O587">
        <f>VLOOKUP(E587,'report (2)'!$Y$277:$AG$356,'report (2)'!AC$275)</f>
        <v>0</v>
      </c>
      <c r="P587">
        <f>VLOOKUP(F587,'report (2)'!$Y$277:$AG$356,'report (2)'!AD$275)</f>
        <v>17.3</v>
      </c>
      <c r="Q587">
        <f>VLOOKUP(G587,'report (2)'!$Y$277:$AG$356,'report (2)'!AE$275)</f>
        <v>0</v>
      </c>
      <c r="R587">
        <f>VLOOKUP(H587,'report (2)'!$Y$277:$AG$356,'report (2)'!AF$275)</f>
        <v>0</v>
      </c>
      <c r="S587">
        <f>VLOOKUP(I587,'report (2)'!$Y$277:$AG$356,'report (2)'!AG$275)</f>
        <v>17.8</v>
      </c>
      <c r="T587">
        <f t="shared" si="85"/>
        <v>526</v>
      </c>
    </row>
    <row r="588" spans="1:20" x14ac:dyDescent="0.3">
      <c r="A588">
        <f t="shared" si="86"/>
        <v>586</v>
      </c>
      <c r="B588">
        <f>'report (2)'!$N$197</f>
        <v>51</v>
      </c>
      <c r="C588">
        <f>'report (2)'!$O$200</f>
        <v>23</v>
      </c>
      <c r="D588">
        <f>'report (2)'!$P$203</f>
        <v>18</v>
      </c>
      <c r="E588">
        <f t="shared" si="87"/>
        <v>25</v>
      </c>
      <c r="F588">
        <f t="shared" si="83"/>
        <v>30</v>
      </c>
      <c r="G588">
        <f t="shared" si="80"/>
        <v>58</v>
      </c>
      <c r="H588">
        <f t="shared" si="81"/>
        <v>63</v>
      </c>
      <c r="I588">
        <f t="shared" si="82"/>
        <v>56</v>
      </c>
      <c r="K588">
        <f t="shared" si="84"/>
        <v>586</v>
      </c>
      <c r="L588">
        <f>VLOOKUP(B588,'report (2)'!$Y$277:$AG$356,'report (2)'!Z$275)</f>
        <v>167.5</v>
      </c>
      <c r="M588">
        <f>VLOOKUP(C588,'report (2)'!$Y$277:$AG$356,'report (2)'!AA$275)</f>
        <v>259.39999999999998</v>
      </c>
      <c r="N588">
        <f>VLOOKUP(D588,'report (2)'!$Y$277:$AG$356,'report (2)'!AB$275)</f>
        <v>64.5</v>
      </c>
      <c r="O588">
        <f>VLOOKUP(E588,'report (2)'!$Y$277:$AG$356,'report (2)'!AC$275)</f>
        <v>260.39999999999998</v>
      </c>
      <c r="P588">
        <f>VLOOKUP(F588,'report (2)'!$Y$277:$AG$356,'report (2)'!AD$275)</f>
        <v>17.3</v>
      </c>
      <c r="Q588">
        <f>VLOOKUP(G588,'report (2)'!$Y$277:$AG$356,'report (2)'!AE$275)</f>
        <v>0</v>
      </c>
      <c r="R588">
        <f>VLOOKUP(H588,'report (2)'!$Y$277:$AG$356,'report (2)'!AF$275)</f>
        <v>0</v>
      </c>
      <c r="S588">
        <f>VLOOKUP(I588,'report (2)'!$Y$277:$AG$356,'report (2)'!AG$275)</f>
        <v>0</v>
      </c>
      <c r="T588">
        <f t="shared" si="85"/>
        <v>769.09999999999991</v>
      </c>
    </row>
    <row r="589" spans="1:20" x14ac:dyDescent="0.3">
      <c r="A589">
        <f t="shared" si="86"/>
        <v>587</v>
      </c>
      <c r="B589">
        <f>'report (2)'!$N$197</f>
        <v>51</v>
      </c>
      <c r="C589">
        <f>'report (2)'!$O$200</f>
        <v>23</v>
      </c>
      <c r="D589">
        <f>'report (2)'!$P$203</f>
        <v>18</v>
      </c>
      <c r="E589">
        <f t="shared" si="87"/>
        <v>52</v>
      </c>
      <c r="F589">
        <f t="shared" si="83"/>
        <v>30</v>
      </c>
      <c r="G589">
        <f t="shared" si="80"/>
        <v>58</v>
      </c>
      <c r="H589">
        <f t="shared" si="81"/>
        <v>63</v>
      </c>
      <c r="I589">
        <f t="shared" si="82"/>
        <v>29</v>
      </c>
      <c r="K589">
        <f t="shared" si="84"/>
        <v>587</v>
      </c>
      <c r="L589">
        <f>VLOOKUP(B589,'report (2)'!$Y$277:$AG$356,'report (2)'!Z$275)</f>
        <v>167.5</v>
      </c>
      <c r="M589">
        <f>VLOOKUP(C589,'report (2)'!$Y$277:$AG$356,'report (2)'!AA$275)</f>
        <v>259.39999999999998</v>
      </c>
      <c r="N589">
        <f>VLOOKUP(D589,'report (2)'!$Y$277:$AG$356,'report (2)'!AB$275)</f>
        <v>64.5</v>
      </c>
      <c r="O589">
        <f>VLOOKUP(E589,'report (2)'!$Y$277:$AG$356,'report (2)'!AC$275)</f>
        <v>0</v>
      </c>
      <c r="P589">
        <f>VLOOKUP(F589,'report (2)'!$Y$277:$AG$356,'report (2)'!AD$275)</f>
        <v>17.3</v>
      </c>
      <c r="Q589">
        <f>VLOOKUP(G589,'report (2)'!$Y$277:$AG$356,'report (2)'!AE$275)</f>
        <v>0</v>
      </c>
      <c r="R589">
        <f>VLOOKUP(H589,'report (2)'!$Y$277:$AG$356,'report (2)'!AF$275)</f>
        <v>0</v>
      </c>
      <c r="S589">
        <f>VLOOKUP(I589,'report (2)'!$Y$277:$AG$356,'report (2)'!AG$275)</f>
        <v>17.8</v>
      </c>
      <c r="T589">
        <f t="shared" si="85"/>
        <v>526.5</v>
      </c>
    </row>
    <row r="590" spans="1:20" x14ac:dyDescent="0.3">
      <c r="A590">
        <f t="shared" si="86"/>
        <v>588</v>
      </c>
      <c r="B590">
        <f>'report (2)'!$N$197</f>
        <v>51</v>
      </c>
      <c r="C590">
        <f>'report (2)'!$O$200</f>
        <v>23</v>
      </c>
      <c r="D590">
        <f>'report (2)'!$P$203</f>
        <v>18</v>
      </c>
      <c r="E590">
        <f t="shared" si="87"/>
        <v>67</v>
      </c>
      <c r="F590">
        <f t="shared" si="83"/>
        <v>30</v>
      </c>
      <c r="G590">
        <f t="shared" si="80"/>
        <v>58</v>
      </c>
      <c r="H590">
        <f t="shared" si="81"/>
        <v>63</v>
      </c>
      <c r="I590">
        <f t="shared" si="82"/>
        <v>14</v>
      </c>
      <c r="K590">
        <f t="shared" si="84"/>
        <v>588</v>
      </c>
      <c r="L590">
        <f>VLOOKUP(B590,'report (2)'!$Y$277:$AG$356,'report (2)'!Z$275)</f>
        <v>167.5</v>
      </c>
      <c r="M590">
        <f>VLOOKUP(C590,'report (2)'!$Y$277:$AG$356,'report (2)'!AA$275)</f>
        <v>259.39999999999998</v>
      </c>
      <c r="N590">
        <f>VLOOKUP(D590,'report (2)'!$Y$277:$AG$356,'report (2)'!AB$275)</f>
        <v>64.5</v>
      </c>
      <c r="O590">
        <f>VLOOKUP(E590,'report (2)'!$Y$277:$AG$356,'report (2)'!AC$275)</f>
        <v>0</v>
      </c>
      <c r="P590">
        <f>VLOOKUP(F590,'report (2)'!$Y$277:$AG$356,'report (2)'!AD$275)</f>
        <v>17.3</v>
      </c>
      <c r="Q590">
        <f>VLOOKUP(G590,'report (2)'!$Y$277:$AG$356,'report (2)'!AE$275)</f>
        <v>0</v>
      </c>
      <c r="R590">
        <f>VLOOKUP(H590,'report (2)'!$Y$277:$AG$356,'report (2)'!AF$275)</f>
        <v>0</v>
      </c>
      <c r="S590">
        <f>VLOOKUP(I590,'report (2)'!$Y$277:$AG$356,'report (2)'!AG$275)</f>
        <v>17.8</v>
      </c>
      <c r="T590">
        <f t="shared" si="85"/>
        <v>526.5</v>
      </c>
    </row>
    <row r="591" spans="1:20" x14ac:dyDescent="0.3">
      <c r="A591">
        <f t="shared" si="86"/>
        <v>589</v>
      </c>
      <c r="B591">
        <f>'report (2)'!$N$197</f>
        <v>51</v>
      </c>
      <c r="C591">
        <f>'report (2)'!$O$200</f>
        <v>23</v>
      </c>
      <c r="D591">
        <f>'report (2)'!$P$203</f>
        <v>18</v>
      </c>
      <c r="E591">
        <f t="shared" si="87"/>
        <v>80</v>
      </c>
      <c r="F591">
        <f t="shared" si="83"/>
        <v>30</v>
      </c>
      <c r="G591">
        <f t="shared" si="80"/>
        <v>58</v>
      </c>
      <c r="H591">
        <f t="shared" si="81"/>
        <v>63</v>
      </c>
      <c r="I591">
        <f t="shared" si="82"/>
        <v>1</v>
      </c>
      <c r="K591">
        <f t="shared" si="84"/>
        <v>589</v>
      </c>
      <c r="L591">
        <f>VLOOKUP(B591,'report (2)'!$Y$277:$AG$356,'report (2)'!Z$275)</f>
        <v>167.5</v>
      </c>
      <c r="M591">
        <f>VLOOKUP(C591,'report (2)'!$Y$277:$AG$356,'report (2)'!AA$275)</f>
        <v>259.39999999999998</v>
      </c>
      <c r="N591">
        <f>VLOOKUP(D591,'report (2)'!$Y$277:$AG$356,'report (2)'!AB$275)</f>
        <v>64.5</v>
      </c>
      <c r="O591">
        <f>VLOOKUP(E591,'report (2)'!$Y$277:$AG$356,'report (2)'!AC$275)</f>
        <v>0</v>
      </c>
      <c r="P591">
        <f>VLOOKUP(F591,'report (2)'!$Y$277:$AG$356,'report (2)'!AD$275)</f>
        <v>17.3</v>
      </c>
      <c r="Q591">
        <f>VLOOKUP(G591,'report (2)'!$Y$277:$AG$356,'report (2)'!AE$275)</f>
        <v>0</v>
      </c>
      <c r="R591">
        <f>VLOOKUP(H591,'report (2)'!$Y$277:$AG$356,'report (2)'!AF$275)</f>
        <v>0</v>
      </c>
      <c r="S591">
        <f>VLOOKUP(I591,'report (2)'!$Y$277:$AG$356,'report (2)'!AG$275)</f>
        <v>17.8</v>
      </c>
      <c r="T591">
        <f t="shared" si="85"/>
        <v>526.5</v>
      </c>
    </row>
    <row r="592" spans="1:20" x14ac:dyDescent="0.3">
      <c r="A592">
        <f t="shared" si="86"/>
        <v>590</v>
      </c>
      <c r="B592">
        <f>'report (2)'!$N$197</f>
        <v>51</v>
      </c>
      <c r="C592">
        <f>'report (2)'!$O$200</f>
        <v>23</v>
      </c>
      <c r="D592">
        <f>'report (2)'!$P$203</f>
        <v>18</v>
      </c>
      <c r="E592">
        <f t="shared" si="87"/>
        <v>55</v>
      </c>
      <c r="F592">
        <f t="shared" si="83"/>
        <v>30</v>
      </c>
      <c r="G592">
        <f t="shared" si="80"/>
        <v>58</v>
      </c>
      <c r="H592">
        <f t="shared" si="81"/>
        <v>63</v>
      </c>
      <c r="I592">
        <f t="shared" si="82"/>
        <v>26</v>
      </c>
      <c r="K592">
        <f t="shared" si="84"/>
        <v>590</v>
      </c>
      <c r="L592">
        <f>VLOOKUP(B592,'report (2)'!$Y$277:$AG$356,'report (2)'!Z$275)</f>
        <v>167.5</v>
      </c>
      <c r="M592">
        <f>VLOOKUP(C592,'report (2)'!$Y$277:$AG$356,'report (2)'!AA$275)</f>
        <v>259.39999999999998</v>
      </c>
      <c r="N592">
        <f>VLOOKUP(D592,'report (2)'!$Y$277:$AG$356,'report (2)'!AB$275)</f>
        <v>64.5</v>
      </c>
      <c r="O592">
        <f>VLOOKUP(E592,'report (2)'!$Y$277:$AG$356,'report (2)'!AC$275)</f>
        <v>0</v>
      </c>
      <c r="P592">
        <f>VLOOKUP(F592,'report (2)'!$Y$277:$AG$356,'report (2)'!AD$275)</f>
        <v>17.3</v>
      </c>
      <c r="Q592">
        <f>VLOOKUP(G592,'report (2)'!$Y$277:$AG$356,'report (2)'!AE$275)</f>
        <v>0</v>
      </c>
      <c r="R592">
        <f>VLOOKUP(H592,'report (2)'!$Y$277:$AG$356,'report (2)'!AF$275)</f>
        <v>0</v>
      </c>
      <c r="S592">
        <f>VLOOKUP(I592,'report (2)'!$Y$277:$AG$356,'report (2)'!AG$275)</f>
        <v>17.8</v>
      </c>
      <c r="T592">
        <f t="shared" si="85"/>
        <v>526.5</v>
      </c>
    </row>
    <row r="593" spans="1:20" x14ac:dyDescent="0.3">
      <c r="A593">
        <f t="shared" si="86"/>
        <v>591</v>
      </c>
      <c r="B593">
        <f>'report (2)'!$N$197</f>
        <v>51</v>
      </c>
      <c r="C593">
        <f>'report (2)'!$O$200</f>
        <v>23</v>
      </c>
      <c r="D593">
        <f>'report (2)'!$P$204</f>
        <v>8</v>
      </c>
      <c r="E593">
        <f t="shared" si="87"/>
        <v>25</v>
      </c>
      <c r="F593">
        <f t="shared" si="83"/>
        <v>30</v>
      </c>
      <c r="G593">
        <f t="shared" si="80"/>
        <v>58</v>
      </c>
      <c r="H593">
        <f t="shared" si="81"/>
        <v>73</v>
      </c>
      <c r="I593">
        <f t="shared" si="82"/>
        <v>56</v>
      </c>
      <c r="K593">
        <f t="shared" si="84"/>
        <v>591</v>
      </c>
      <c r="L593">
        <f>VLOOKUP(B593,'report (2)'!$Y$277:$AG$356,'report (2)'!Z$275)</f>
        <v>167.5</v>
      </c>
      <c r="M593">
        <f>VLOOKUP(C593,'report (2)'!$Y$277:$AG$356,'report (2)'!AA$275)</f>
        <v>259.39999999999998</v>
      </c>
      <c r="N593">
        <f>VLOOKUP(D593,'report (2)'!$Y$277:$AG$356,'report (2)'!AB$275)</f>
        <v>107.6</v>
      </c>
      <c r="O593">
        <f>VLOOKUP(E593,'report (2)'!$Y$277:$AG$356,'report (2)'!AC$275)</f>
        <v>260.39999999999998</v>
      </c>
      <c r="P593">
        <f>VLOOKUP(F593,'report (2)'!$Y$277:$AG$356,'report (2)'!AD$275)</f>
        <v>17.3</v>
      </c>
      <c r="Q593">
        <f>VLOOKUP(G593,'report (2)'!$Y$277:$AG$356,'report (2)'!AE$275)</f>
        <v>0</v>
      </c>
      <c r="R593">
        <f>VLOOKUP(H593,'report (2)'!$Y$277:$AG$356,'report (2)'!AF$275)</f>
        <v>0</v>
      </c>
      <c r="S593">
        <f>VLOOKUP(I593,'report (2)'!$Y$277:$AG$356,'report (2)'!AG$275)</f>
        <v>0</v>
      </c>
      <c r="T593">
        <f t="shared" si="85"/>
        <v>812.19999999999993</v>
      </c>
    </row>
    <row r="594" spans="1:20" x14ac:dyDescent="0.3">
      <c r="A594">
        <f t="shared" si="86"/>
        <v>592</v>
      </c>
      <c r="B594">
        <f>'report (2)'!$N$197</f>
        <v>51</v>
      </c>
      <c r="C594">
        <f>'report (2)'!$O$200</f>
        <v>23</v>
      </c>
      <c r="D594">
        <f>'report (2)'!$P$204</f>
        <v>8</v>
      </c>
      <c r="E594">
        <f t="shared" si="87"/>
        <v>52</v>
      </c>
      <c r="F594">
        <f t="shared" si="83"/>
        <v>30</v>
      </c>
      <c r="G594">
        <f t="shared" si="80"/>
        <v>58</v>
      </c>
      <c r="H594">
        <f t="shared" si="81"/>
        <v>73</v>
      </c>
      <c r="I594">
        <f t="shared" si="82"/>
        <v>29</v>
      </c>
      <c r="K594">
        <f t="shared" si="84"/>
        <v>592</v>
      </c>
      <c r="L594">
        <f>VLOOKUP(B594,'report (2)'!$Y$277:$AG$356,'report (2)'!Z$275)</f>
        <v>167.5</v>
      </c>
      <c r="M594">
        <f>VLOOKUP(C594,'report (2)'!$Y$277:$AG$356,'report (2)'!AA$275)</f>
        <v>259.39999999999998</v>
      </c>
      <c r="N594">
        <f>VLOOKUP(D594,'report (2)'!$Y$277:$AG$356,'report (2)'!AB$275)</f>
        <v>107.6</v>
      </c>
      <c r="O594">
        <f>VLOOKUP(E594,'report (2)'!$Y$277:$AG$356,'report (2)'!AC$275)</f>
        <v>0</v>
      </c>
      <c r="P594">
        <f>VLOOKUP(F594,'report (2)'!$Y$277:$AG$356,'report (2)'!AD$275)</f>
        <v>17.3</v>
      </c>
      <c r="Q594">
        <f>VLOOKUP(G594,'report (2)'!$Y$277:$AG$356,'report (2)'!AE$275)</f>
        <v>0</v>
      </c>
      <c r="R594">
        <f>VLOOKUP(H594,'report (2)'!$Y$277:$AG$356,'report (2)'!AF$275)</f>
        <v>0</v>
      </c>
      <c r="S594">
        <f>VLOOKUP(I594,'report (2)'!$Y$277:$AG$356,'report (2)'!AG$275)</f>
        <v>17.8</v>
      </c>
      <c r="T594">
        <f t="shared" si="85"/>
        <v>569.59999999999991</v>
      </c>
    </row>
    <row r="595" spans="1:20" x14ac:dyDescent="0.3">
      <c r="A595">
        <f t="shared" si="86"/>
        <v>593</v>
      </c>
      <c r="B595">
        <f>'report (2)'!$N$197</f>
        <v>51</v>
      </c>
      <c r="C595">
        <f>'report (2)'!$O$200</f>
        <v>23</v>
      </c>
      <c r="D595">
        <f>'report (2)'!$P$204</f>
        <v>8</v>
      </c>
      <c r="E595">
        <f t="shared" si="87"/>
        <v>67</v>
      </c>
      <c r="F595">
        <f t="shared" si="83"/>
        <v>30</v>
      </c>
      <c r="G595">
        <f t="shared" si="80"/>
        <v>58</v>
      </c>
      <c r="H595">
        <f t="shared" si="81"/>
        <v>73</v>
      </c>
      <c r="I595">
        <f t="shared" si="82"/>
        <v>14</v>
      </c>
      <c r="K595">
        <f t="shared" si="84"/>
        <v>593</v>
      </c>
      <c r="L595">
        <f>VLOOKUP(B595,'report (2)'!$Y$277:$AG$356,'report (2)'!Z$275)</f>
        <v>167.5</v>
      </c>
      <c r="M595">
        <f>VLOOKUP(C595,'report (2)'!$Y$277:$AG$356,'report (2)'!AA$275)</f>
        <v>259.39999999999998</v>
      </c>
      <c r="N595">
        <f>VLOOKUP(D595,'report (2)'!$Y$277:$AG$356,'report (2)'!AB$275)</f>
        <v>107.6</v>
      </c>
      <c r="O595">
        <f>VLOOKUP(E595,'report (2)'!$Y$277:$AG$356,'report (2)'!AC$275)</f>
        <v>0</v>
      </c>
      <c r="P595">
        <f>VLOOKUP(F595,'report (2)'!$Y$277:$AG$356,'report (2)'!AD$275)</f>
        <v>17.3</v>
      </c>
      <c r="Q595">
        <f>VLOOKUP(G595,'report (2)'!$Y$277:$AG$356,'report (2)'!AE$275)</f>
        <v>0</v>
      </c>
      <c r="R595">
        <f>VLOOKUP(H595,'report (2)'!$Y$277:$AG$356,'report (2)'!AF$275)</f>
        <v>0</v>
      </c>
      <c r="S595">
        <f>VLOOKUP(I595,'report (2)'!$Y$277:$AG$356,'report (2)'!AG$275)</f>
        <v>17.8</v>
      </c>
      <c r="T595">
        <f t="shared" si="85"/>
        <v>569.59999999999991</v>
      </c>
    </row>
    <row r="596" spans="1:20" x14ac:dyDescent="0.3">
      <c r="A596">
        <f t="shared" si="86"/>
        <v>594</v>
      </c>
      <c r="B596">
        <f>'report (2)'!$N$197</f>
        <v>51</v>
      </c>
      <c r="C596">
        <f>'report (2)'!$O$200</f>
        <v>23</v>
      </c>
      <c r="D596">
        <f>'report (2)'!$P$204</f>
        <v>8</v>
      </c>
      <c r="E596">
        <f t="shared" si="87"/>
        <v>80</v>
      </c>
      <c r="F596">
        <f t="shared" si="83"/>
        <v>30</v>
      </c>
      <c r="G596">
        <f t="shared" si="80"/>
        <v>58</v>
      </c>
      <c r="H596">
        <f t="shared" si="81"/>
        <v>73</v>
      </c>
      <c r="I596">
        <f t="shared" si="82"/>
        <v>1</v>
      </c>
      <c r="K596">
        <f t="shared" si="84"/>
        <v>594</v>
      </c>
      <c r="L596">
        <f>VLOOKUP(B596,'report (2)'!$Y$277:$AG$356,'report (2)'!Z$275)</f>
        <v>167.5</v>
      </c>
      <c r="M596">
        <f>VLOOKUP(C596,'report (2)'!$Y$277:$AG$356,'report (2)'!AA$275)</f>
        <v>259.39999999999998</v>
      </c>
      <c r="N596">
        <f>VLOOKUP(D596,'report (2)'!$Y$277:$AG$356,'report (2)'!AB$275)</f>
        <v>107.6</v>
      </c>
      <c r="O596">
        <f>VLOOKUP(E596,'report (2)'!$Y$277:$AG$356,'report (2)'!AC$275)</f>
        <v>0</v>
      </c>
      <c r="P596">
        <f>VLOOKUP(F596,'report (2)'!$Y$277:$AG$356,'report (2)'!AD$275)</f>
        <v>17.3</v>
      </c>
      <c r="Q596">
        <f>VLOOKUP(G596,'report (2)'!$Y$277:$AG$356,'report (2)'!AE$275)</f>
        <v>0</v>
      </c>
      <c r="R596">
        <f>VLOOKUP(H596,'report (2)'!$Y$277:$AG$356,'report (2)'!AF$275)</f>
        <v>0</v>
      </c>
      <c r="S596">
        <f>VLOOKUP(I596,'report (2)'!$Y$277:$AG$356,'report (2)'!AG$275)</f>
        <v>17.8</v>
      </c>
      <c r="T596">
        <f t="shared" si="85"/>
        <v>569.59999999999991</v>
      </c>
    </row>
    <row r="597" spans="1:20" x14ac:dyDescent="0.3">
      <c r="A597">
        <f t="shared" si="86"/>
        <v>595</v>
      </c>
      <c r="B597">
        <f>'report (2)'!$N$197</f>
        <v>51</v>
      </c>
      <c r="C597">
        <f>'report (2)'!$O$200</f>
        <v>23</v>
      </c>
      <c r="D597">
        <f>'report (2)'!$P$204</f>
        <v>8</v>
      </c>
      <c r="E597">
        <f t="shared" si="87"/>
        <v>55</v>
      </c>
      <c r="F597">
        <f t="shared" si="83"/>
        <v>30</v>
      </c>
      <c r="G597">
        <f t="shared" si="80"/>
        <v>58</v>
      </c>
      <c r="H597">
        <f t="shared" si="81"/>
        <v>73</v>
      </c>
      <c r="I597">
        <f t="shared" si="82"/>
        <v>26</v>
      </c>
      <c r="K597">
        <f t="shared" si="84"/>
        <v>595</v>
      </c>
      <c r="L597">
        <f>VLOOKUP(B597,'report (2)'!$Y$277:$AG$356,'report (2)'!Z$275)</f>
        <v>167.5</v>
      </c>
      <c r="M597">
        <f>VLOOKUP(C597,'report (2)'!$Y$277:$AG$356,'report (2)'!AA$275)</f>
        <v>259.39999999999998</v>
      </c>
      <c r="N597">
        <f>VLOOKUP(D597,'report (2)'!$Y$277:$AG$356,'report (2)'!AB$275)</f>
        <v>107.6</v>
      </c>
      <c r="O597">
        <f>VLOOKUP(E597,'report (2)'!$Y$277:$AG$356,'report (2)'!AC$275)</f>
        <v>0</v>
      </c>
      <c r="P597">
        <f>VLOOKUP(F597,'report (2)'!$Y$277:$AG$356,'report (2)'!AD$275)</f>
        <v>17.3</v>
      </c>
      <c r="Q597">
        <f>VLOOKUP(G597,'report (2)'!$Y$277:$AG$356,'report (2)'!AE$275)</f>
        <v>0</v>
      </c>
      <c r="R597">
        <f>VLOOKUP(H597,'report (2)'!$Y$277:$AG$356,'report (2)'!AF$275)</f>
        <v>0</v>
      </c>
      <c r="S597">
        <f>VLOOKUP(I597,'report (2)'!$Y$277:$AG$356,'report (2)'!AG$275)</f>
        <v>17.8</v>
      </c>
      <c r="T597">
        <f t="shared" si="85"/>
        <v>569.59999999999991</v>
      </c>
    </row>
    <row r="598" spans="1:20" x14ac:dyDescent="0.3">
      <c r="A598">
        <f t="shared" si="86"/>
        <v>596</v>
      </c>
      <c r="B598">
        <f>'report (2)'!$N$197</f>
        <v>51</v>
      </c>
      <c r="C598">
        <f>'report (2)'!$O$200</f>
        <v>23</v>
      </c>
      <c r="D598">
        <f>'report (2)'!$P$205</f>
        <v>1</v>
      </c>
      <c r="E598">
        <f t="shared" si="87"/>
        <v>25</v>
      </c>
      <c r="F598">
        <f t="shared" si="83"/>
        <v>30</v>
      </c>
      <c r="G598">
        <f t="shared" si="80"/>
        <v>58</v>
      </c>
      <c r="H598">
        <f t="shared" si="81"/>
        <v>80</v>
      </c>
      <c r="I598">
        <f t="shared" si="82"/>
        <v>56</v>
      </c>
      <c r="K598">
        <f t="shared" si="84"/>
        <v>596</v>
      </c>
      <c r="L598">
        <f>VLOOKUP(B598,'report (2)'!$Y$277:$AG$356,'report (2)'!Z$275)</f>
        <v>167.5</v>
      </c>
      <c r="M598">
        <f>VLOOKUP(C598,'report (2)'!$Y$277:$AG$356,'report (2)'!AA$275)</f>
        <v>259.39999999999998</v>
      </c>
      <c r="N598">
        <f>VLOOKUP(D598,'report (2)'!$Y$277:$AG$356,'report (2)'!AB$275)</f>
        <v>195.5</v>
      </c>
      <c r="O598">
        <f>VLOOKUP(E598,'report (2)'!$Y$277:$AG$356,'report (2)'!AC$275)</f>
        <v>260.39999999999998</v>
      </c>
      <c r="P598">
        <f>VLOOKUP(F598,'report (2)'!$Y$277:$AG$356,'report (2)'!AD$275)</f>
        <v>17.3</v>
      </c>
      <c r="Q598">
        <f>VLOOKUP(G598,'report (2)'!$Y$277:$AG$356,'report (2)'!AE$275)</f>
        <v>0</v>
      </c>
      <c r="R598">
        <f>VLOOKUP(H598,'report (2)'!$Y$277:$AG$356,'report (2)'!AF$275)</f>
        <v>0</v>
      </c>
      <c r="S598">
        <f>VLOOKUP(I598,'report (2)'!$Y$277:$AG$356,'report (2)'!AG$275)</f>
        <v>0</v>
      </c>
      <c r="T598">
        <f t="shared" si="85"/>
        <v>900.09999999999991</v>
      </c>
    </row>
    <row r="599" spans="1:20" x14ac:dyDescent="0.3">
      <c r="A599">
        <f t="shared" si="86"/>
        <v>597</v>
      </c>
      <c r="B599">
        <f>'report (2)'!$N$197</f>
        <v>51</v>
      </c>
      <c r="C599">
        <f>'report (2)'!$O$200</f>
        <v>23</v>
      </c>
      <c r="D599">
        <f>'report (2)'!$P$205</f>
        <v>1</v>
      </c>
      <c r="E599">
        <f t="shared" si="87"/>
        <v>52</v>
      </c>
      <c r="F599">
        <f t="shared" si="83"/>
        <v>30</v>
      </c>
      <c r="G599">
        <f t="shared" si="80"/>
        <v>58</v>
      </c>
      <c r="H599">
        <f t="shared" si="81"/>
        <v>80</v>
      </c>
      <c r="I599">
        <f t="shared" si="82"/>
        <v>29</v>
      </c>
      <c r="K599">
        <f t="shared" si="84"/>
        <v>597</v>
      </c>
      <c r="L599">
        <f>VLOOKUP(B599,'report (2)'!$Y$277:$AG$356,'report (2)'!Z$275)</f>
        <v>167.5</v>
      </c>
      <c r="M599">
        <f>VLOOKUP(C599,'report (2)'!$Y$277:$AG$356,'report (2)'!AA$275)</f>
        <v>259.39999999999998</v>
      </c>
      <c r="N599">
        <f>VLOOKUP(D599,'report (2)'!$Y$277:$AG$356,'report (2)'!AB$275)</f>
        <v>195.5</v>
      </c>
      <c r="O599">
        <f>VLOOKUP(E599,'report (2)'!$Y$277:$AG$356,'report (2)'!AC$275)</f>
        <v>0</v>
      </c>
      <c r="P599">
        <f>VLOOKUP(F599,'report (2)'!$Y$277:$AG$356,'report (2)'!AD$275)</f>
        <v>17.3</v>
      </c>
      <c r="Q599">
        <f>VLOOKUP(G599,'report (2)'!$Y$277:$AG$356,'report (2)'!AE$275)</f>
        <v>0</v>
      </c>
      <c r="R599">
        <f>VLOOKUP(H599,'report (2)'!$Y$277:$AG$356,'report (2)'!AF$275)</f>
        <v>0</v>
      </c>
      <c r="S599">
        <f>VLOOKUP(I599,'report (2)'!$Y$277:$AG$356,'report (2)'!AG$275)</f>
        <v>17.8</v>
      </c>
      <c r="T599">
        <f t="shared" si="85"/>
        <v>657.49999999999989</v>
      </c>
    </row>
    <row r="600" spans="1:20" x14ac:dyDescent="0.3">
      <c r="A600">
        <f t="shared" si="86"/>
        <v>598</v>
      </c>
      <c r="B600">
        <f>'report (2)'!$N$197</f>
        <v>51</v>
      </c>
      <c r="C600">
        <f>'report (2)'!$O$200</f>
        <v>23</v>
      </c>
      <c r="D600">
        <f>'report (2)'!$P$205</f>
        <v>1</v>
      </c>
      <c r="E600">
        <f t="shared" si="87"/>
        <v>67</v>
      </c>
      <c r="F600">
        <f t="shared" si="83"/>
        <v>30</v>
      </c>
      <c r="G600">
        <f t="shared" si="80"/>
        <v>58</v>
      </c>
      <c r="H600">
        <f t="shared" si="81"/>
        <v>80</v>
      </c>
      <c r="I600">
        <f t="shared" si="82"/>
        <v>14</v>
      </c>
      <c r="K600">
        <f t="shared" si="84"/>
        <v>598</v>
      </c>
      <c r="L600">
        <f>VLOOKUP(B600,'report (2)'!$Y$277:$AG$356,'report (2)'!Z$275)</f>
        <v>167.5</v>
      </c>
      <c r="M600">
        <f>VLOOKUP(C600,'report (2)'!$Y$277:$AG$356,'report (2)'!AA$275)</f>
        <v>259.39999999999998</v>
      </c>
      <c r="N600">
        <f>VLOOKUP(D600,'report (2)'!$Y$277:$AG$356,'report (2)'!AB$275)</f>
        <v>195.5</v>
      </c>
      <c r="O600">
        <f>VLOOKUP(E600,'report (2)'!$Y$277:$AG$356,'report (2)'!AC$275)</f>
        <v>0</v>
      </c>
      <c r="P600">
        <f>VLOOKUP(F600,'report (2)'!$Y$277:$AG$356,'report (2)'!AD$275)</f>
        <v>17.3</v>
      </c>
      <c r="Q600">
        <f>VLOOKUP(G600,'report (2)'!$Y$277:$AG$356,'report (2)'!AE$275)</f>
        <v>0</v>
      </c>
      <c r="R600">
        <f>VLOOKUP(H600,'report (2)'!$Y$277:$AG$356,'report (2)'!AF$275)</f>
        <v>0</v>
      </c>
      <c r="S600">
        <f>VLOOKUP(I600,'report (2)'!$Y$277:$AG$356,'report (2)'!AG$275)</f>
        <v>17.8</v>
      </c>
      <c r="T600">
        <f t="shared" si="85"/>
        <v>657.49999999999989</v>
      </c>
    </row>
    <row r="601" spans="1:20" x14ac:dyDescent="0.3">
      <c r="A601">
        <f t="shared" si="86"/>
        <v>599</v>
      </c>
      <c r="B601">
        <f>'report (2)'!$N$197</f>
        <v>51</v>
      </c>
      <c r="C601">
        <f>'report (2)'!$O$200</f>
        <v>23</v>
      </c>
      <c r="D601">
        <f>'report (2)'!$P$205</f>
        <v>1</v>
      </c>
      <c r="E601">
        <f t="shared" si="87"/>
        <v>80</v>
      </c>
      <c r="F601">
        <f t="shared" si="83"/>
        <v>30</v>
      </c>
      <c r="G601">
        <f t="shared" si="80"/>
        <v>58</v>
      </c>
      <c r="H601">
        <f t="shared" si="81"/>
        <v>80</v>
      </c>
      <c r="I601">
        <f t="shared" si="82"/>
        <v>1</v>
      </c>
      <c r="K601">
        <f t="shared" si="84"/>
        <v>599</v>
      </c>
      <c r="L601">
        <f>VLOOKUP(B601,'report (2)'!$Y$277:$AG$356,'report (2)'!Z$275)</f>
        <v>167.5</v>
      </c>
      <c r="M601">
        <f>VLOOKUP(C601,'report (2)'!$Y$277:$AG$356,'report (2)'!AA$275)</f>
        <v>259.39999999999998</v>
      </c>
      <c r="N601">
        <f>VLOOKUP(D601,'report (2)'!$Y$277:$AG$356,'report (2)'!AB$275)</f>
        <v>195.5</v>
      </c>
      <c r="O601">
        <f>VLOOKUP(E601,'report (2)'!$Y$277:$AG$356,'report (2)'!AC$275)</f>
        <v>0</v>
      </c>
      <c r="P601">
        <f>VLOOKUP(F601,'report (2)'!$Y$277:$AG$356,'report (2)'!AD$275)</f>
        <v>17.3</v>
      </c>
      <c r="Q601">
        <f>VLOOKUP(G601,'report (2)'!$Y$277:$AG$356,'report (2)'!AE$275)</f>
        <v>0</v>
      </c>
      <c r="R601">
        <f>VLOOKUP(H601,'report (2)'!$Y$277:$AG$356,'report (2)'!AF$275)</f>
        <v>0</v>
      </c>
      <c r="S601">
        <f>VLOOKUP(I601,'report (2)'!$Y$277:$AG$356,'report (2)'!AG$275)</f>
        <v>17.8</v>
      </c>
      <c r="T601">
        <f t="shared" si="85"/>
        <v>657.49999999999989</v>
      </c>
    </row>
    <row r="602" spans="1:20" x14ac:dyDescent="0.3">
      <c r="A602">
        <f t="shared" si="86"/>
        <v>600</v>
      </c>
      <c r="B602">
        <f>'report (2)'!$N$197</f>
        <v>51</v>
      </c>
      <c r="C602">
        <f>'report (2)'!$O$200</f>
        <v>23</v>
      </c>
      <c r="D602">
        <f>'report (2)'!$P$205</f>
        <v>1</v>
      </c>
      <c r="E602">
        <f t="shared" si="87"/>
        <v>55</v>
      </c>
      <c r="F602">
        <f t="shared" si="83"/>
        <v>30</v>
      </c>
      <c r="G602">
        <f t="shared" si="80"/>
        <v>58</v>
      </c>
      <c r="H602">
        <f t="shared" si="81"/>
        <v>80</v>
      </c>
      <c r="I602">
        <f t="shared" si="82"/>
        <v>26</v>
      </c>
      <c r="K602">
        <f t="shared" si="84"/>
        <v>600</v>
      </c>
      <c r="L602">
        <f>VLOOKUP(B602,'report (2)'!$Y$277:$AG$356,'report (2)'!Z$275)</f>
        <v>167.5</v>
      </c>
      <c r="M602">
        <f>VLOOKUP(C602,'report (2)'!$Y$277:$AG$356,'report (2)'!AA$275)</f>
        <v>259.39999999999998</v>
      </c>
      <c r="N602">
        <f>VLOOKUP(D602,'report (2)'!$Y$277:$AG$356,'report (2)'!AB$275)</f>
        <v>195.5</v>
      </c>
      <c r="O602">
        <f>VLOOKUP(E602,'report (2)'!$Y$277:$AG$356,'report (2)'!AC$275)</f>
        <v>0</v>
      </c>
      <c r="P602">
        <f>VLOOKUP(F602,'report (2)'!$Y$277:$AG$356,'report (2)'!AD$275)</f>
        <v>17.3</v>
      </c>
      <c r="Q602">
        <f>VLOOKUP(G602,'report (2)'!$Y$277:$AG$356,'report (2)'!AE$275)</f>
        <v>0</v>
      </c>
      <c r="R602">
        <f>VLOOKUP(H602,'report (2)'!$Y$277:$AG$356,'report (2)'!AF$275)</f>
        <v>0</v>
      </c>
      <c r="S602">
        <f>VLOOKUP(I602,'report (2)'!$Y$277:$AG$356,'report (2)'!AG$275)</f>
        <v>17.8</v>
      </c>
      <c r="T602">
        <f t="shared" si="85"/>
        <v>657.49999999999989</v>
      </c>
    </row>
    <row r="603" spans="1:20" x14ac:dyDescent="0.3">
      <c r="A603">
        <f t="shared" si="86"/>
        <v>601</v>
      </c>
      <c r="B603">
        <f>'report (2)'!$N$197</f>
        <v>51</v>
      </c>
      <c r="C603">
        <f>'report (2)'!$O$201</f>
        <v>7</v>
      </c>
      <c r="D603">
        <f>'report (2)'!$P$196</f>
        <v>6</v>
      </c>
      <c r="E603">
        <f t="shared" si="87"/>
        <v>25</v>
      </c>
      <c r="F603">
        <f t="shared" si="83"/>
        <v>30</v>
      </c>
      <c r="G603">
        <f t="shared" si="80"/>
        <v>74</v>
      </c>
      <c r="H603">
        <f t="shared" si="81"/>
        <v>75</v>
      </c>
      <c r="I603">
        <f t="shared" si="82"/>
        <v>56</v>
      </c>
      <c r="K603">
        <f t="shared" si="84"/>
        <v>601</v>
      </c>
      <c r="L603">
        <f>VLOOKUP(B603,'report (2)'!$Y$277:$AG$356,'report (2)'!Z$275)</f>
        <v>167.5</v>
      </c>
      <c r="M603">
        <f>VLOOKUP(C603,'report (2)'!$Y$277:$AG$356,'report (2)'!AA$275)</f>
        <v>280.7</v>
      </c>
      <c r="N603">
        <f>VLOOKUP(D603,'report (2)'!$Y$277:$AG$356,'report (2)'!AB$275)</f>
        <v>107.6</v>
      </c>
      <c r="O603">
        <f>VLOOKUP(E603,'report (2)'!$Y$277:$AG$356,'report (2)'!AC$275)</f>
        <v>260.39999999999998</v>
      </c>
      <c r="P603">
        <f>VLOOKUP(F603,'report (2)'!$Y$277:$AG$356,'report (2)'!AD$275)</f>
        <v>17.3</v>
      </c>
      <c r="Q603">
        <f>VLOOKUP(G603,'report (2)'!$Y$277:$AG$356,'report (2)'!AE$275)</f>
        <v>0</v>
      </c>
      <c r="R603">
        <f>VLOOKUP(H603,'report (2)'!$Y$277:$AG$356,'report (2)'!AF$275)</f>
        <v>0</v>
      </c>
      <c r="S603">
        <f>VLOOKUP(I603,'report (2)'!$Y$277:$AG$356,'report (2)'!AG$275)</f>
        <v>0</v>
      </c>
      <c r="T603">
        <f t="shared" si="85"/>
        <v>833.49999999999989</v>
      </c>
    </row>
    <row r="604" spans="1:20" x14ac:dyDescent="0.3">
      <c r="A604">
        <f t="shared" si="86"/>
        <v>602</v>
      </c>
      <c r="B604">
        <f>'report (2)'!$N$197</f>
        <v>51</v>
      </c>
      <c r="C604">
        <f>'report (2)'!$O$201</f>
        <v>7</v>
      </c>
      <c r="D604">
        <f>'report (2)'!$P$196</f>
        <v>6</v>
      </c>
      <c r="E604">
        <f t="shared" si="87"/>
        <v>52</v>
      </c>
      <c r="F604">
        <f t="shared" si="83"/>
        <v>30</v>
      </c>
      <c r="G604">
        <f t="shared" si="80"/>
        <v>74</v>
      </c>
      <c r="H604">
        <f t="shared" si="81"/>
        <v>75</v>
      </c>
      <c r="I604">
        <f t="shared" si="82"/>
        <v>29</v>
      </c>
      <c r="K604">
        <f t="shared" si="84"/>
        <v>602</v>
      </c>
      <c r="L604">
        <f>VLOOKUP(B604,'report (2)'!$Y$277:$AG$356,'report (2)'!Z$275)</f>
        <v>167.5</v>
      </c>
      <c r="M604">
        <f>VLOOKUP(C604,'report (2)'!$Y$277:$AG$356,'report (2)'!AA$275)</f>
        <v>280.7</v>
      </c>
      <c r="N604">
        <f>VLOOKUP(D604,'report (2)'!$Y$277:$AG$356,'report (2)'!AB$275)</f>
        <v>107.6</v>
      </c>
      <c r="O604">
        <f>VLOOKUP(E604,'report (2)'!$Y$277:$AG$356,'report (2)'!AC$275)</f>
        <v>0</v>
      </c>
      <c r="P604">
        <f>VLOOKUP(F604,'report (2)'!$Y$277:$AG$356,'report (2)'!AD$275)</f>
        <v>17.3</v>
      </c>
      <c r="Q604">
        <f>VLOOKUP(G604,'report (2)'!$Y$277:$AG$356,'report (2)'!AE$275)</f>
        <v>0</v>
      </c>
      <c r="R604">
        <f>VLOOKUP(H604,'report (2)'!$Y$277:$AG$356,'report (2)'!AF$275)</f>
        <v>0</v>
      </c>
      <c r="S604">
        <f>VLOOKUP(I604,'report (2)'!$Y$277:$AG$356,'report (2)'!AG$275)</f>
        <v>17.8</v>
      </c>
      <c r="T604">
        <f t="shared" si="85"/>
        <v>590.89999999999986</v>
      </c>
    </row>
    <row r="605" spans="1:20" x14ac:dyDescent="0.3">
      <c r="A605">
        <f t="shared" si="86"/>
        <v>603</v>
      </c>
      <c r="B605">
        <f>'report (2)'!$N$197</f>
        <v>51</v>
      </c>
      <c r="C605">
        <f>'report (2)'!$O$201</f>
        <v>7</v>
      </c>
      <c r="D605">
        <f>'report (2)'!$P$196</f>
        <v>6</v>
      </c>
      <c r="E605">
        <f t="shared" si="87"/>
        <v>67</v>
      </c>
      <c r="F605">
        <f t="shared" si="83"/>
        <v>30</v>
      </c>
      <c r="G605">
        <f t="shared" si="80"/>
        <v>74</v>
      </c>
      <c r="H605">
        <f t="shared" si="81"/>
        <v>75</v>
      </c>
      <c r="I605">
        <f t="shared" si="82"/>
        <v>14</v>
      </c>
      <c r="K605">
        <f t="shared" si="84"/>
        <v>603</v>
      </c>
      <c r="L605">
        <f>VLOOKUP(B605,'report (2)'!$Y$277:$AG$356,'report (2)'!Z$275)</f>
        <v>167.5</v>
      </c>
      <c r="M605">
        <f>VLOOKUP(C605,'report (2)'!$Y$277:$AG$356,'report (2)'!AA$275)</f>
        <v>280.7</v>
      </c>
      <c r="N605">
        <f>VLOOKUP(D605,'report (2)'!$Y$277:$AG$356,'report (2)'!AB$275)</f>
        <v>107.6</v>
      </c>
      <c r="O605">
        <f>VLOOKUP(E605,'report (2)'!$Y$277:$AG$356,'report (2)'!AC$275)</f>
        <v>0</v>
      </c>
      <c r="P605">
        <f>VLOOKUP(F605,'report (2)'!$Y$277:$AG$356,'report (2)'!AD$275)</f>
        <v>17.3</v>
      </c>
      <c r="Q605">
        <f>VLOOKUP(G605,'report (2)'!$Y$277:$AG$356,'report (2)'!AE$275)</f>
        <v>0</v>
      </c>
      <c r="R605">
        <f>VLOOKUP(H605,'report (2)'!$Y$277:$AG$356,'report (2)'!AF$275)</f>
        <v>0</v>
      </c>
      <c r="S605">
        <f>VLOOKUP(I605,'report (2)'!$Y$277:$AG$356,'report (2)'!AG$275)</f>
        <v>17.8</v>
      </c>
      <c r="T605">
        <f t="shared" si="85"/>
        <v>590.89999999999986</v>
      </c>
    </row>
    <row r="606" spans="1:20" x14ac:dyDescent="0.3">
      <c r="A606">
        <f t="shared" si="86"/>
        <v>604</v>
      </c>
      <c r="B606">
        <f>'report (2)'!$N$197</f>
        <v>51</v>
      </c>
      <c r="C606">
        <f>'report (2)'!$O$201</f>
        <v>7</v>
      </c>
      <c r="D606">
        <f>'report (2)'!$P$196</f>
        <v>6</v>
      </c>
      <c r="E606">
        <f t="shared" si="87"/>
        <v>80</v>
      </c>
      <c r="F606">
        <f t="shared" si="83"/>
        <v>30</v>
      </c>
      <c r="G606">
        <f t="shared" si="80"/>
        <v>74</v>
      </c>
      <c r="H606">
        <f t="shared" si="81"/>
        <v>75</v>
      </c>
      <c r="I606">
        <f t="shared" si="82"/>
        <v>1</v>
      </c>
      <c r="K606">
        <f t="shared" si="84"/>
        <v>604</v>
      </c>
      <c r="L606">
        <f>VLOOKUP(B606,'report (2)'!$Y$277:$AG$356,'report (2)'!Z$275)</f>
        <v>167.5</v>
      </c>
      <c r="M606">
        <f>VLOOKUP(C606,'report (2)'!$Y$277:$AG$356,'report (2)'!AA$275)</f>
        <v>280.7</v>
      </c>
      <c r="N606">
        <f>VLOOKUP(D606,'report (2)'!$Y$277:$AG$356,'report (2)'!AB$275)</f>
        <v>107.6</v>
      </c>
      <c r="O606">
        <f>VLOOKUP(E606,'report (2)'!$Y$277:$AG$356,'report (2)'!AC$275)</f>
        <v>0</v>
      </c>
      <c r="P606">
        <f>VLOOKUP(F606,'report (2)'!$Y$277:$AG$356,'report (2)'!AD$275)</f>
        <v>17.3</v>
      </c>
      <c r="Q606">
        <f>VLOOKUP(G606,'report (2)'!$Y$277:$AG$356,'report (2)'!AE$275)</f>
        <v>0</v>
      </c>
      <c r="R606">
        <f>VLOOKUP(H606,'report (2)'!$Y$277:$AG$356,'report (2)'!AF$275)</f>
        <v>0</v>
      </c>
      <c r="S606">
        <f>VLOOKUP(I606,'report (2)'!$Y$277:$AG$356,'report (2)'!AG$275)</f>
        <v>17.8</v>
      </c>
      <c r="T606">
        <f t="shared" si="85"/>
        <v>590.89999999999986</v>
      </c>
    </row>
    <row r="607" spans="1:20" x14ac:dyDescent="0.3">
      <c r="A607">
        <f t="shared" si="86"/>
        <v>605</v>
      </c>
      <c r="B607">
        <f>'report (2)'!$N$197</f>
        <v>51</v>
      </c>
      <c r="C607">
        <f>'report (2)'!$O$201</f>
        <v>7</v>
      </c>
      <c r="D607">
        <f>'report (2)'!$P$196</f>
        <v>6</v>
      </c>
      <c r="E607">
        <f t="shared" si="87"/>
        <v>55</v>
      </c>
      <c r="F607">
        <f t="shared" si="83"/>
        <v>30</v>
      </c>
      <c r="G607">
        <f t="shared" si="80"/>
        <v>74</v>
      </c>
      <c r="H607">
        <f t="shared" si="81"/>
        <v>75</v>
      </c>
      <c r="I607">
        <f t="shared" si="82"/>
        <v>26</v>
      </c>
      <c r="K607">
        <f t="shared" si="84"/>
        <v>605</v>
      </c>
      <c r="L607">
        <f>VLOOKUP(B607,'report (2)'!$Y$277:$AG$356,'report (2)'!Z$275)</f>
        <v>167.5</v>
      </c>
      <c r="M607">
        <f>VLOOKUP(C607,'report (2)'!$Y$277:$AG$356,'report (2)'!AA$275)</f>
        <v>280.7</v>
      </c>
      <c r="N607">
        <f>VLOOKUP(D607,'report (2)'!$Y$277:$AG$356,'report (2)'!AB$275)</f>
        <v>107.6</v>
      </c>
      <c r="O607">
        <f>VLOOKUP(E607,'report (2)'!$Y$277:$AG$356,'report (2)'!AC$275)</f>
        <v>0</v>
      </c>
      <c r="P607">
        <f>VLOOKUP(F607,'report (2)'!$Y$277:$AG$356,'report (2)'!AD$275)</f>
        <v>17.3</v>
      </c>
      <c r="Q607">
        <f>VLOOKUP(G607,'report (2)'!$Y$277:$AG$356,'report (2)'!AE$275)</f>
        <v>0</v>
      </c>
      <c r="R607">
        <f>VLOOKUP(H607,'report (2)'!$Y$277:$AG$356,'report (2)'!AF$275)</f>
        <v>0</v>
      </c>
      <c r="S607">
        <f>VLOOKUP(I607,'report (2)'!$Y$277:$AG$356,'report (2)'!AG$275)</f>
        <v>17.8</v>
      </c>
      <c r="T607">
        <f t="shared" si="85"/>
        <v>590.89999999999986</v>
      </c>
    </row>
    <row r="608" spans="1:20" x14ac:dyDescent="0.3">
      <c r="A608">
        <f t="shared" si="86"/>
        <v>606</v>
      </c>
      <c r="B608">
        <f>'report (2)'!$N$197</f>
        <v>51</v>
      </c>
      <c r="C608">
        <f>'report (2)'!$O$201</f>
        <v>7</v>
      </c>
      <c r="D608">
        <f>'report (2)'!$P$197</f>
        <v>60</v>
      </c>
      <c r="E608">
        <f t="shared" si="87"/>
        <v>25</v>
      </c>
      <c r="F608">
        <f t="shared" si="83"/>
        <v>30</v>
      </c>
      <c r="G608">
        <f t="shared" si="80"/>
        <v>74</v>
      </c>
      <c r="H608">
        <f t="shared" si="81"/>
        <v>21</v>
      </c>
      <c r="I608">
        <f t="shared" si="82"/>
        <v>56</v>
      </c>
      <c r="K608">
        <f t="shared" si="84"/>
        <v>606</v>
      </c>
      <c r="L608">
        <f>VLOOKUP(B608,'report (2)'!$Y$277:$AG$356,'report (2)'!Z$275)</f>
        <v>167.5</v>
      </c>
      <c r="M608">
        <f>VLOOKUP(C608,'report (2)'!$Y$277:$AG$356,'report (2)'!AA$275)</f>
        <v>280.7</v>
      </c>
      <c r="N608">
        <f>VLOOKUP(D608,'report (2)'!$Y$277:$AG$356,'report (2)'!AB$275)</f>
        <v>0</v>
      </c>
      <c r="O608">
        <f>VLOOKUP(E608,'report (2)'!$Y$277:$AG$356,'report (2)'!AC$275)</f>
        <v>260.39999999999998</v>
      </c>
      <c r="P608">
        <f>VLOOKUP(F608,'report (2)'!$Y$277:$AG$356,'report (2)'!AD$275)</f>
        <v>17.3</v>
      </c>
      <c r="Q608">
        <f>VLOOKUP(G608,'report (2)'!$Y$277:$AG$356,'report (2)'!AE$275)</f>
        <v>0</v>
      </c>
      <c r="R608">
        <f>VLOOKUP(H608,'report (2)'!$Y$277:$AG$356,'report (2)'!AF$275)</f>
        <v>36</v>
      </c>
      <c r="S608">
        <f>VLOOKUP(I608,'report (2)'!$Y$277:$AG$356,'report (2)'!AG$275)</f>
        <v>0</v>
      </c>
      <c r="T608">
        <f t="shared" si="85"/>
        <v>761.89999999999986</v>
      </c>
    </row>
    <row r="609" spans="1:20" x14ac:dyDescent="0.3">
      <c r="A609">
        <f t="shared" si="86"/>
        <v>607</v>
      </c>
      <c r="B609">
        <f>'report (2)'!$N$197</f>
        <v>51</v>
      </c>
      <c r="C609">
        <f>'report (2)'!$O$201</f>
        <v>7</v>
      </c>
      <c r="D609">
        <f>'report (2)'!$P$197</f>
        <v>60</v>
      </c>
      <c r="E609">
        <f t="shared" si="87"/>
        <v>52</v>
      </c>
      <c r="F609">
        <f t="shared" si="83"/>
        <v>30</v>
      </c>
      <c r="G609">
        <f t="shared" si="80"/>
        <v>74</v>
      </c>
      <c r="H609">
        <f t="shared" si="81"/>
        <v>21</v>
      </c>
      <c r="I609">
        <f t="shared" si="82"/>
        <v>29</v>
      </c>
      <c r="K609">
        <f t="shared" si="84"/>
        <v>607</v>
      </c>
      <c r="L609">
        <f>VLOOKUP(B609,'report (2)'!$Y$277:$AG$356,'report (2)'!Z$275)</f>
        <v>167.5</v>
      </c>
      <c r="M609">
        <f>VLOOKUP(C609,'report (2)'!$Y$277:$AG$356,'report (2)'!AA$275)</f>
        <v>280.7</v>
      </c>
      <c r="N609">
        <f>VLOOKUP(D609,'report (2)'!$Y$277:$AG$356,'report (2)'!AB$275)</f>
        <v>0</v>
      </c>
      <c r="O609">
        <f>VLOOKUP(E609,'report (2)'!$Y$277:$AG$356,'report (2)'!AC$275)</f>
        <v>0</v>
      </c>
      <c r="P609">
        <f>VLOOKUP(F609,'report (2)'!$Y$277:$AG$356,'report (2)'!AD$275)</f>
        <v>17.3</v>
      </c>
      <c r="Q609">
        <f>VLOOKUP(G609,'report (2)'!$Y$277:$AG$356,'report (2)'!AE$275)</f>
        <v>0</v>
      </c>
      <c r="R609">
        <f>VLOOKUP(H609,'report (2)'!$Y$277:$AG$356,'report (2)'!AF$275)</f>
        <v>36</v>
      </c>
      <c r="S609">
        <f>VLOOKUP(I609,'report (2)'!$Y$277:$AG$356,'report (2)'!AG$275)</f>
        <v>17.8</v>
      </c>
      <c r="T609">
        <f t="shared" si="85"/>
        <v>519.29999999999995</v>
      </c>
    </row>
    <row r="610" spans="1:20" x14ac:dyDescent="0.3">
      <c r="A610">
        <f t="shared" si="86"/>
        <v>608</v>
      </c>
      <c r="B610">
        <f>'report (2)'!$N$197</f>
        <v>51</v>
      </c>
      <c r="C610">
        <f>'report (2)'!$O$201</f>
        <v>7</v>
      </c>
      <c r="D610">
        <f>'report (2)'!$P$197</f>
        <v>60</v>
      </c>
      <c r="E610">
        <f t="shared" si="87"/>
        <v>67</v>
      </c>
      <c r="F610">
        <f t="shared" si="83"/>
        <v>30</v>
      </c>
      <c r="G610">
        <f t="shared" si="80"/>
        <v>74</v>
      </c>
      <c r="H610">
        <f t="shared" si="81"/>
        <v>21</v>
      </c>
      <c r="I610">
        <f t="shared" si="82"/>
        <v>14</v>
      </c>
      <c r="K610">
        <f t="shared" si="84"/>
        <v>608</v>
      </c>
      <c r="L610">
        <f>VLOOKUP(B610,'report (2)'!$Y$277:$AG$356,'report (2)'!Z$275)</f>
        <v>167.5</v>
      </c>
      <c r="M610">
        <f>VLOOKUP(C610,'report (2)'!$Y$277:$AG$356,'report (2)'!AA$275)</f>
        <v>280.7</v>
      </c>
      <c r="N610">
        <f>VLOOKUP(D610,'report (2)'!$Y$277:$AG$356,'report (2)'!AB$275)</f>
        <v>0</v>
      </c>
      <c r="O610">
        <f>VLOOKUP(E610,'report (2)'!$Y$277:$AG$356,'report (2)'!AC$275)</f>
        <v>0</v>
      </c>
      <c r="P610">
        <f>VLOOKUP(F610,'report (2)'!$Y$277:$AG$356,'report (2)'!AD$275)</f>
        <v>17.3</v>
      </c>
      <c r="Q610">
        <f>VLOOKUP(G610,'report (2)'!$Y$277:$AG$356,'report (2)'!AE$275)</f>
        <v>0</v>
      </c>
      <c r="R610">
        <f>VLOOKUP(H610,'report (2)'!$Y$277:$AG$356,'report (2)'!AF$275)</f>
        <v>36</v>
      </c>
      <c r="S610">
        <f>VLOOKUP(I610,'report (2)'!$Y$277:$AG$356,'report (2)'!AG$275)</f>
        <v>17.8</v>
      </c>
      <c r="T610">
        <f t="shared" si="85"/>
        <v>519.29999999999995</v>
      </c>
    </row>
    <row r="611" spans="1:20" x14ac:dyDescent="0.3">
      <c r="A611">
        <f t="shared" si="86"/>
        <v>609</v>
      </c>
      <c r="B611">
        <f>'report (2)'!$N$197</f>
        <v>51</v>
      </c>
      <c r="C611">
        <f>'report (2)'!$O$201</f>
        <v>7</v>
      </c>
      <c r="D611">
        <f>'report (2)'!$P$197</f>
        <v>60</v>
      </c>
      <c r="E611">
        <f t="shared" si="87"/>
        <v>80</v>
      </c>
      <c r="F611">
        <f t="shared" si="83"/>
        <v>30</v>
      </c>
      <c r="G611">
        <f t="shared" si="80"/>
        <v>74</v>
      </c>
      <c r="H611">
        <f t="shared" si="81"/>
        <v>21</v>
      </c>
      <c r="I611">
        <f t="shared" si="82"/>
        <v>1</v>
      </c>
      <c r="K611">
        <f t="shared" si="84"/>
        <v>609</v>
      </c>
      <c r="L611">
        <f>VLOOKUP(B611,'report (2)'!$Y$277:$AG$356,'report (2)'!Z$275)</f>
        <v>167.5</v>
      </c>
      <c r="M611">
        <f>VLOOKUP(C611,'report (2)'!$Y$277:$AG$356,'report (2)'!AA$275)</f>
        <v>280.7</v>
      </c>
      <c r="N611">
        <f>VLOOKUP(D611,'report (2)'!$Y$277:$AG$356,'report (2)'!AB$275)</f>
        <v>0</v>
      </c>
      <c r="O611">
        <f>VLOOKUP(E611,'report (2)'!$Y$277:$AG$356,'report (2)'!AC$275)</f>
        <v>0</v>
      </c>
      <c r="P611">
        <f>VLOOKUP(F611,'report (2)'!$Y$277:$AG$356,'report (2)'!AD$275)</f>
        <v>17.3</v>
      </c>
      <c r="Q611">
        <f>VLOOKUP(G611,'report (2)'!$Y$277:$AG$356,'report (2)'!AE$275)</f>
        <v>0</v>
      </c>
      <c r="R611">
        <f>VLOOKUP(H611,'report (2)'!$Y$277:$AG$356,'report (2)'!AF$275)</f>
        <v>36</v>
      </c>
      <c r="S611">
        <f>VLOOKUP(I611,'report (2)'!$Y$277:$AG$356,'report (2)'!AG$275)</f>
        <v>17.8</v>
      </c>
      <c r="T611">
        <f t="shared" si="85"/>
        <v>519.29999999999995</v>
      </c>
    </row>
    <row r="612" spans="1:20" x14ac:dyDescent="0.3">
      <c r="A612">
        <f t="shared" si="86"/>
        <v>610</v>
      </c>
      <c r="B612">
        <f>'report (2)'!$N$197</f>
        <v>51</v>
      </c>
      <c r="C612">
        <f>'report (2)'!$O$201</f>
        <v>7</v>
      </c>
      <c r="D612">
        <f>'report (2)'!$P$197</f>
        <v>60</v>
      </c>
      <c r="E612">
        <f t="shared" si="87"/>
        <v>55</v>
      </c>
      <c r="F612">
        <f t="shared" si="83"/>
        <v>30</v>
      </c>
      <c r="G612">
        <f t="shared" si="80"/>
        <v>74</v>
      </c>
      <c r="H612">
        <f t="shared" si="81"/>
        <v>21</v>
      </c>
      <c r="I612">
        <f t="shared" si="82"/>
        <v>26</v>
      </c>
      <c r="K612">
        <f t="shared" si="84"/>
        <v>610</v>
      </c>
      <c r="L612">
        <f>VLOOKUP(B612,'report (2)'!$Y$277:$AG$356,'report (2)'!Z$275)</f>
        <v>167.5</v>
      </c>
      <c r="M612">
        <f>VLOOKUP(C612,'report (2)'!$Y$277:$AG$356,'report (2)'!AA$275)</f>
        <v>280.7</v>
      </c>
      <c r="N612">
        <f>VLOOKUP(D612,'report (2)'!$Y$277:$AG$356,'report (2)'!AB$275)</f>
        <v>0</v>
      </c>
      <c r="O612">
        <f>VLOOKUP(E612,'report (2)'!$Y$277:$AG$356,'report (2)'!AC$275)</f>
        <v>0</v>
      </c>
      <c r="P612">
        <f>VLOOKUP(F612,'report (2)'!$Y$277:$AG$356,'report (2)'!AD$275)</f>
        <v>17.3</v>
      </c>
      <c r="Q612">
        <f>VLOOKUP(G612,'report (2)'!$Y$277:$AG$356,'report (2)'!AE$275)</f>
        <v>0</v>
      </c>
      <c r="R612">
        <f>VLOOKUP(H612,'report (2)'!$Y$277:$AG$356,'report (2)'!AF$275)</f>
        <v>36</v>
      </c>
      <c r="S612">
        <f>VLOOKUP(I612,'report (2)'!$Y$277:$AG$356,'report (2)'!AG$275)</f>
        <v>17.8</v>
      </c>
      <c r="T612">
        <f t="shared" si="85"/>
        <v>519.29999999999995</v>
      </c>
    </row>
    <row r="613" spans="1:20" x14ac:dyDescent="0.3">
      <c r="A613">
        <f t="shared" si="86"/>
        <v>611</v>
      </c>
      <c r="B613">
        <f>'report (2)'!$N$197</f>
        <v>51</v>
      </c>
      <c r="C613">
        <f>'report (2)'!$O$201</f>
        <v>7</v>
      </c>
      <c r="D613">
        <f>'report (2)'!$P$198</f>
        <v>36</v>
      </c>
      <c r="E613">
        <f t="shared" si="87"/>
        <v>25</v>
      </c>
      <c r="F613">
        <f t="shared" si="83"/>
        <v>30</v>
      </c>
      <c r="G613">
        <f t="shared" si="80"/>
        <v>74</v>
      </c>
      <c r="H613">
        <f t="shared" si="81"/>
        <v>45</v>
      </c>
      <c r="I613">
        <f t="shared" si="82"/>
        <v>56</v>
      </c>
      <c r="K613">
        <f t="shared" si="84"/>
        <v>611</v>
      </c>
      <c r="L613">
        <f>VLOOKUP(B613,'report (2)'!$Y$277:$AG$356,'report (2)'!Z$275)</f>
        <v>167.5</v>
      </c>
      <c r="M613">
        <f>VLOOKUP(C613,'report (2)'!$Y$277:$AG$356,'report (2)'!AA$275)</f>
        <v>280.7</v>
      </c>
      <c r="N613">
        <f>VLOOKUP(D613,'report (2)'!$Y$277:$AG$356,'report (2)'!AB$275)</f>
        <v>28.4</v>
      </c>
      <c r="O613">
        <f>VLOOKUP(E613,'report (2)'!$Y$277:$AG$356,'report (2)'!AC$275)</f>
        <v>260.39999999999998</v>
      </c>
      <c r="P613">
        <f>VLOOKUP(F613,'report (2)'!$Y$277:$AG$356,'report (2)'!AD$275)</f>
        <v>17.3</v>
      </c>
      <c r="Q613">
        <f>VLOOKUP(G613,'report (2)'!$Y$277:$AG$356,'report (2)'!AE$275)</f>
        <v>0</v>
      </c>
      <c r="R613">
        <f>VLOOKUP(H613,'report (2)'!$Y$277:$AG$356,'report (2)'!AF$275)</f>
        <v>0</v>
      </c>
      <c r="S613">
        <f>VLOOKUP(I613,'report (2)'!$Y$277:$AG$356,'report (2)'!AG$275)</f>
        <v>0</v>
      </c>
      <c r="T613">
        <f t="shared" si="85"/>
        <v>754.3</v>
      </c>
    </row>
    <row r="614" spans="1:20" x14ac:dyDescent="0.3">
      <c r="A614">
        <f t="shared" si="86"/>
        <v>612</v>
      </c>
      <c r="B614">
        <f>'report (2)'!$N$197</f>
        <v>51</v>
      </c>
      <c r="C614">
        <f>'report (2)'!$O$201</f>
        <v>7</v>
      </c>
      <c r="D614">
        <f>'report (2)'!$P$198</f>
        <v>36</v>
      </c>
      <c r="E614">
        <f t="shared" si="87"/>
        <v>52</v>
      </c>
      <c r="F614">
        <f t="shared" si="83"/>
        <v>30</v>
      </c>
      <c r="G614">
        <f t="shared" si="80"/>
        <v>74</v>
      </c>
      <c r="H614">
        <f t="shared" si="81"/>
        <v>45</v>
      </c>
      <c r="I614">
        <f t="shared" si="82"/>
        <v>29</v>
      </c>
      <c r="K614">
        <f t="shared" si="84"/>
        <v>612</v>
      </c>
      <c r="L614">
        <f>VLOOKUP(B614,'report (2)'!$Y$277:$AG$356,'report (2)'!Z$275)</f>
        <v>167.5</v>
      </c>
      <c r="M614">
        <f>VLOOKUP(C614,'report (2)'!$Y$277:$AG$356,'report (2)'!AA$275)</f>
        <v>280.7</v>
      </c>
      <c r="N614">
        <f>VLOOKUP(D614,'report (2)'!$Y$277:$AG$356,'report (2)'!AB$275)</f>
        <v>28.4</v>
      </c>
      <c r="O614">
        <f>VLOOKUP(E614,'report (2)'!$Y$277:$AG$356,'report (2)'!AC$275)</f>
        <v>0</v>
      </c>
      <c r="P614">
        <f>VLOOKUP(F614,'report (2)'!$Y$277:$AG$356,'report (2)'!AD$275)</f>
        <v>17.3</v>
      </c>
      <c r="Q614">
        <f>VLOOKUP(G614,'report (2)'!$Y$277:$AG$356,'report (2)'!AE$275)</f>
        <v>0</v>
      </c>
      <c r="R614">
        <f>VLOOKUP(H614,'report (2)'!$Y$277:$AG$356,'report (2)'!AF$275)</f>
        <v>0</v>
      </c>
      <c r="S614">
        <f>VLOOKUP(I614,'report (2)'!$Y$277:$AG$356,'report (2)'!AG$275)</f>
        <v>17.8</v>
      </c>
      <c r="T614">
        <f t="shared" si="85"/>
        <v>511.7</v>
      </c>
    </row>
    <row r="615" spans="1:20" x14ac:dyDescent="0.3">
      <c r="A615">
        <f t="shared" si="86"/>
        <v>613</v>
      </c>
      <c r="B615">
        <f>'report (2)'!$N$197</f>
        <v>51</v>
      </c>
      <c r="C615">
        <f>'report (2)'!$O$201</f>
        <v>7</v>
      </c>
      <c r="D615">
        <f>'report (2)'!$P$198</f>
        <v>36</v>
      </c>
      <c r="E615">
        <f t="shared" si="87"/>
        <v>67</v>
      </c>
      <c r="F615">
        <f t="shared" si="83"/>
        <v>30</v>
      </c>
      <c r="G615">
        <f t="shared" si="80"/>
        <v>74</v>
      </c>
      <c r="H615">
        <f t="shared" si="81"/>
        <v>45</v>
      </c>
      <c r="I615">
        <f t="shared" si="82"/>
        <v>14</v>
      </c>
      <c r="K615">
        <f t="shared" si="84"/>
        <v>613</v>
      </c>
      <c r="L615">
        <f>VLOOKUP(B615,'report (2)'!$Y$277:$AG$356,'report (2)'!Z$275)</f>
        <v>167.5</v>
      </c>
      <c r="M615">
        <f>VLOOKUP(C615,'report (2)'!$Y$277:$AG$356,'report (2)'!AA$275)</f>
        <v>280.7</v>
      </c>
      <c r="N615">
        <f>VLOOKUP(D615,'report (2)'!$Y$277:$AG$356,'report (2)'!AB$275)</f>
        <v>28.4</v>
      </c>
      <c r="O615">
        <f>VLOOKUP(E615,'report (2)'!$Y$277:$AG$356,'report (2)'!AC$275)</f>
        <v>0</v>
      </c>
      <c r="P615">
        <f>VLOOKUP(F615,'report (2)'!$Y$277:$AG$356,'report (2)'!AD$275)</f>
        <v>17.3</v>
      </c>
      <c r="Q615">
        <f>VLOOKUP(G615,'report (2)'!$Y$277:$AG$356,'report (2)'!AE$275)</f>
        <v>0</v>
      </c>
      <c r="R615">
        <f>VLOOKUP(H615,'report (2)'!$Y$277:$AG$356,'report (2)'!AF$275)</f>
        <v>0</v>
      </c>
      <c r="S615">
        <f>VLOOKUP(I615,'report (2)'!$Y$277:$AG$356,'report (2)'!AG$275)</f>
        <v>17.8</v>
      </c>
      <c r="T615">
        <f t="shared" si="85"/>
        <v>511.7</v>
      </c>
    </row>
    <row r="616" spans="1:20" x14ac:dyDescent="0.3">
      <c r="A616">
        <f t="shared" si="86"/>
        <v>614</v>
      </c>
      <c r="B616">
        <f>'report (2)'!$N$197</f>
        <v>51</v>
      </c>
      <c r="C616">
        <f>'report (2)'!$O$201</f>
        <v>7</v>
      </c>
      <c r="D616">
        <f>'report (2)'!$P$198</f>
        <v>36</v>
      </c>
      <c r="E616">
        <f t="shared" si="87"/>
        <v>80</v>
      </c>
      <c r="F616">
        <f t="shared" si="83"/>
        <v>30</v>
      </c>
      <c r="G616">
        <f t="shared" si="80"/>
        <v>74</v>
      </c>
      <c r="H616">
        <f t="shared" si="81"/>
        <v>45</v>
      </c>
      <c r="I616">
        <f t="shared" si="82"/>
        <v>1</v>
      </c>
      <c r="K616">
        <f t="shared" si="84"/>
        <v>614</v>
      </c>
      <c r="L616">
        <f>VLOOKUP(B616,'report (2)'!$Y$277:$AG$356,'report (2)'!Z$275)</f>
        <v>167.5</v>
      </c>
      <c r="M616">
        <f>VLOOKUP(C616,'report (2)'!$Y$277:$AG$356,'report (2)'!AA$275)</f>
        <v>280.7</v>
      </c>
      <c r="N616">
        <f>VLOOKUP(D616,'report (2)'!$Y$277:$AG$356,'report (2)'!AB$275)</f>
        <v>28.4</v>
      </c>
      <c r="O616">
        <f>VLOOKUP(E616,'report (2)'!$Y$277:$AG$356,'report (2)'!AC$275)</f>
        <v>0</v>
      </c>
      <c r="P616">
        <f>VLOOKUP(F616,'report (2)'!$Y$277:$AG$356,'report (2)'!AD$275)</f>
        <v>17.3</v>
      </c>
      <c r="Q616">
        <f>VLOOKUP(G616,'report (2)'!$Y$277:$AG$356,'report (2)'!AE$275)</f>
        <v>0</v>
      </c>
      <c r="R616">
        <f>VLOOKUP(H616,'report (2)'!$Y$277:$AG$356,'report (2)'!AF$275)</f>
        <v>0</v>
      </c>
      <c r="S616">
        <f>VLOOKUP(I616,'report (2)'!$Y$277:$AG$356,'report (2)'!AG$275)</f>
        <v>17.8</v>
      </c>
      <c r="T616">
        <f t="shared" si="85"/>
        <v>511.7</v>
      </c>
    </row>
    <row r="617" spans="1:20" x14ac:dyDescent="0.3">
      <c r="A617">
        <f t="shared" si="86"/>
        <v>615</v>
      </c>
      <c r="B617">
        <f>'report (2)'!$N$197</f>
        <v>51</v>
      </c>
      <c r="C617">
        <f>'report (2)'!$O$201</f>
        <v>7</v>
      </c>
      <c r="D617">
        <f>'report (2)'!$P$198</f>
        <v>36</v>
      </c>
      <c r="E617">
        <f t="shared" si="87"/>
        <v>55</v>
      </c>
      <c r="F617">
        <f t="shared" si="83"/>
        <v>30</v>
      </c>
      <c r="G617">
        <f t="shared" si="80"/>
        <v>74</v>
      </c>
      <c r="H617">
        <f t="shared" si="81"/>
        <v>45</v>
      </c>
      <c r="I617">
        <f t="shared" si="82"/>
        <v>26</v>
      </c>
      <c r="K617">
        <f t="shared" si="84"/>
        <v>615</v>
      </c>
      <c r="L617">
        <f>VLOOKUP(B617,'report (2)'!$Y$277:$AG$356,'report (2)'!Z$275)</f>
        <v>167.5</v>
      </c>
      <c r="M617">
        <f>VLOOKUP(C617,'report (2)'!$Y$277:$AG$356,'report (2)'!AA$275)</f>
        <v>280.7</v>
      </c>
      <c r="N617">
        <f>VLOOKUP(D617,'report (2)'!$Y$277:$AG$356,'report (2)'!AB$275)</f>
        <v>28.4</v>
      </c>
      <c r="O617">
        <f>VLOOKUP(E617,'report (2)'!$Y$277:$AG$356,'report (2)'!AC$275)</f>
        <v>0</v>
      </c>
      <c r="P617">
        <f>VLOOKUP(F617,'report (2)'!$Y$277:$AG$356,'report (2)'!AD$275)</f>
        <v>17.3</v>
      </c>
      <c r="Q617">
        <f>VLOOKUP(G617,'report (2)'!$Y$277:$AG$356,'report (2)'!AE$275)</f>
        <v>0</v>
      </c>
      <c r="R617">
        <f>VLOOKUP(H617,'report (2)'!$Y$277:$AG$356,'report (2)'!AF$275)</f>
        <v>0</v>
      </c>
      <c r="S617">
        <f>VLOOKUP(I617,'report (2)'!$Y$277:$AG$356,'report (2)'!AG$275)</f>
        <v>17.8</v>
      </c>
      <c r="T617">
        <f t="shared" si="85"/>
        <v>511.7</v>
      </c>
    </row>
    <row r="618" spans="1:20" x14ac:dyDescent="0.3">
      <c r="A618">
        <f t="shared" si="86"/>
        <v>616</v>
      </c>
      <c r="B618">
        <f>'report (2)'!$N$197</f>
        <v>51</v>
      </c>
      <c r="C618">
        <f>'report (2)'!$O$201</f>
        <v>7</v>
      </c>
      <c r="D618">
        <f>'report (2)'!$P$199</f>
        <v>58</v>
      </c>
      <c r="E618">
        <f t="shared" si="87"/>
        <v>25</v>
      </c>
      <c r="F618">
        <f t="shared" si="83"/>
        <v>30</v>
      </c>
      <c r="G618">
        <f t="shared" si="80"/>
        <v>74</v>
      </c>
      <c r="H618">
        <f t="shared" si="81"/>
        <v>23</v>
      </c>
      <c r="I618">
        <f t="shared" si="82"/>
        <v>56</v>
      </c>
      <c r="K618">
        <f t="shared" si="84"/>
        <v>616</v>
      </c>
      <c r="L618">
        <f>VLOOKUP(B618,'report (2)'!$Y$277:$AG$356,'report (2)'!Z$275)</f>
        <v>167.5</v>
      </c>
      <c r="M618">
        <f>VLOOKUP(C618,'report (2)'!$Y$277:$AG$356,'report (2)'!AA$275)</f>
        <v>280.7</v>
      </c>
      <c r="N618">
        <f>VLOOKUP(D618,'report (2)'!$Y$277:$AG$356,'report (2)'!AB$275)</f>
        <v>0</v>
      </c>
      <c r="O618">
        <f>VLOOKUP(E618,'report (2)'!$Y$277:$AG$356,'report (2)'!AC$275)</f>
        <v>260.39999999999998</v>
      </c>
      <c r="P618">
        <f>VLOOKUP(F618,'report (2)'!$Y$277:$AG$356,'report (2)'!AD$275)</f>
        <v>17.3</v>
      </c>
      <c r="Q618">
        <f>VLOOKUP(G618,'report (2)'!$Y$277:$AG$356,'report (2)'!AE$275)</f>
        <v>0</v>
      </c>
      <c r="R618">
        <f>VLOOKUP(H618,'report (2)'!$Y$277:$AG$356,'report (2)'!AF$275)</f>
        <v>36</v>
      </c>
      <c r="S618">
        <f>VLOOKUP(I618,'report (2)'!$Y$277:$AG$356,'report (2)'!AG$275)</f>
        <v>0</v>
      </c>
      <c r="T618">
        <f t="shared" si="85"/>
        <v>761.89999999999986</v>
      </c>
    </row>
    <row r="619" spans="1:20" x14ac:dyDescent="0.3">
      <c r="A619">
        <f t="shared" si="86"/>
        <v>617</v>
      </c>
      <c r="B619">
        <f>'report (2)'!$N$197</f>
        <v>51</v>
      </c>
      <c r="C619">
        <f>'report (2)'!$O$201</f>
        <v>7</v>
      </c>
      <c r="D619">
        <f>'report (2)'!$P$199</f>
        <v>58</v>
      </c>
      <c r="E619">
        <f t="shared" si="87"/>
        <v>52</v>
      </c>
      <c r="F619">
        <f t="shared" si="83"/>
        <v>30</v>
      </c>
      <c r="G619">
        <f t="shared" si="80"/>
        <v>74</v>
      </c>
      <c r="H619">
        <f t="shared" si="81"/>
        <v>23</v>
      </c>
      <c r="I619">
        <f t="shared" si="82"/>
        <v>29</v>
      </c>
      <c r="K619">
        <f t="shared" si="84"/>
        <v>617</v>
      </c>
      <c r="L619">
        <f>VLOOKUP(B619,'report (2)'!$Y$277:$AG$356,'report (2)'!Z$275)</f>
        <v>167.5</v>
      </c>
      <c r="M619">
        <f>VLOOKUP(C619,'report (2)'!$Y$277:$AG$356,'report (2)'!AA$275)</f>
        <v>280.7</v>
      </c>
      <c r="N619">
        <f>VLOOKUP(D619,'report (2)'!$Y$277:$AG$356,'report (2)'!AB$275)</f>
        <v>0</v>
      </c>
      <c r="O619">
        <f>VLOOKUP(E619,'report (2)'!$Y$277:$AG$356,'report (2)'!AC$275)</f>
        <v>0</v>
      </c>
      <c r="P619">
        <f>VLOOKUP(F619,'report (2)'!$Y$277:$AG$356,'report (2)'!AD$275)</f>
        <v>17.3</v>
      </c>
      <c r="Q619">
        <f>VLOOKUP(G619,'report (2)'!$Y$277:$AG$356,'report (2)'!AE$275)</f>
        <v>0</v>
      </c>
      <c r="R619">
        <f>VLOOKUP(H619,'report (2)'!$Y$277:$AG$356,'report (2)'!AF$275)</f>
        <v>36</v>
      </c>
      <c r="S619">
        <f>VLOOKUP(I619,'report (2)'!$Y$277:$AG$356,'report (2)'!AG$275)</f>
        <v>17.8</v>
      </c>
      <c r="T619">
        <f t="shared" si="85"/>
        <v>519.29999999999995</v>
      </c>
    </row>
    <row r="620" spans="1:20" x14ac:dyDescent="0.3">
      <c r="A620">
        <f t="shared" si="86"/>
        <v>618</v>
      </c>
      <c r="B620">
        <f>'report (2)'!$N$197</f>
        <v>51</v>
      </c>
      <c r="C620">
        <f>'report (2)'!$O$201</f>
        <v>7</v>
      </c>
      <c r="D620">
        <f>'report (2)'!$P$199</f>
        <v>58</v>
      </c>
      <c r="E620">
        <f t="shared" si="87"/>
        <v>67</v>
      </c>
      <c r="F620">
        <f t="shared" si="83"/>
        <v>30</v>
      </c>
      <c r="G620">
        <f t="shared" si="80"/>
        <v>74</v>
      </c>
      <c r="H620">
        <f t="shared" si="81"/>
        <v>23</v>
      </c>
      <c r="I620">
        <f t="shared" si="82"/>
        <v>14</v>
      </c>
      <c r="K620">
        <f t="shared" si="84"/>
        <v>618</v>
      </c>
      <c r="L620">
        <f>VLOOKUP(B620,'report (2)'!$Y$277:$AG$356,'report (2)'!Z$275)</f>
        <v>167.5</v>
      </c>
      <c r="M620">
        <f>VLOOKUP(C620,'report (2)'!$Y$277:$AG$356,'report (2)'!AA$275)</f>
        <v>280.7</v>
      </c>
      <c r="N620">
        <f>VLOOKUP(D620,'report (2)'!$Y$277:$AG$356,'report (2)'!AB$275)</f>
        <v>0</v>
      </c>
      <c r="O620">
        <f>VLOOKUP(E620,'report (2)'!$Y$277:$AG$356,'report (2)'!AC$275)</f>
        <v>0</v>
      </c>
      <c r="P620">
        <f>VLOOKUP(F620,'report (2)'!$Y$277:$AG$356,'report (2)'!AD$275)</f>
        <v>17.3</v>
      </c>
      <c r="Q620">
        <f>VLOOKUP(G620,'report (2)'!$Y$277:$AG$356,'report (2)'!AE$275)</f>
        <v>0</v>
      </c>
      <c r="R620">
        <f>VLOOKUP(H620,'report (2)'!$Y$277:$AG$356,'report (2)'!AF$275)</f>
        <v>36</v>
      </c>
      <c r="S620">
        <f>VLOOKUP(I620,'report (2)'!$Y$277:$AG$356,'report (2)'!AG$275)</f>
        <v>17.8</v>
      </c>
      <c r="T620">
        <f t="shared" si="85"/>
        <v>519.29999999999995</v>
      </c>
    </row>
    <row r="621" spans="1:20" x14ac:dyDescent="0.3">
      <c r="A621">
        <f t="shared" si="86"/>
        <v>619</v>
      </c>
      <c r="B621">
        <f>'report (2)'!$N$197</f>
        <v>51</v>
      </c>
      <c r="C621">
        <f>'report (2)'!$O$201</f>
        <v>7</v>
      </c>
      <c r="D621">
        <f>'report (2)'!$P$199</f>
        <v>58</v>
      </c>
      <c r="E621">
        <f t="shared" si="87"/>
        <v>80</v>
      </c>
      <c r="F621">
        <f t="shared" si="83"/>
        <v>30</v>
      </c>
      <c r="G621">
        <f t="shared" si="80"/>
        <v>74</v>
      </c>
      <c r="H621">
        <f t="shared" si="81"/>
        <v>23</v>
      </c>
      <c r="I621">
        <f t="shared" si="82"/>
        <v>1</v>
      </c>
      <c r="K621">
        <f t="shared" si="84"/>
        <v>619</v>
      </c>
      <c r="L621">
        <f>VLOOKUP(B621,'report (2)'!$Y$277:$AG$356,'report (2)'!Z$275)</f>
        <v>167.5</v>
      </c>
      <c r="M621">
        <f>VLOOKUP(C621,'report (2)'!$Y$277:$AG$356,'report (2)'!AA$275)</f>
        <v>280.7</v>
      </c>
      <c r="N621">
        <f>VLOOKUP(D621,'report (2)'!$Y$277:$AG$356,'report (2)'!AB$275)</f>
        <v>0</v>
      </c>
      <c r="O621">
        <f>VLOOKUP(E621,'report (2)'!$Y$277:$AG$356,'report (2)'!AC$275)</f>
        <v>0</v>
      </c>
      <c r="P621">
        <f>VLOOKUP(F621,'report (2)'!$Y$277:$AG$356,'report (2)'!AD$275)</f>
        <v>17.3</v>
      </c>
      <c r="Q621">
        <f>VLOOKUP(G621,'report (2)'!$Y$277:$AG$356,'report (2)'!AE$275)</f>
        <v>0</v>
      </c>
      <c r="R621">
        <f>VLOOKUP(H621,'report (2)'!$Y$277:$AG$356,'report (2)'!AF$275)</f>
        <v>36</v>
      </c>
      <c r="S621">
        <f>VLOOKUP(I621,'report (2)'!$Y$277:$AG$356,'report (2)'!AG$275)</f>
        <v>17.8</v>
      </c>
      <c r="T621">
        <f t="shared" si="85"/>
        <v>519.29999999999995</v>
      </c>
    </row>
    <row r="622" spans="1:20" x14ac:dyDescent="0.3">
      <c r="A622">
        <f t="shared" si="86"/>
        <v>620</v>
      </c>
      <c r="B622">
        <f>'report (2)'!$N$197</f>
        <v>51</v>
      </c>
      <c r="C622">
        <f>'report (2)'!$O$201</f>
        <v>7</v>
      </c>
      <c r="D622">
        <f>'report (2)'!$P$199</f>
        <v>58</v>
      </c>
      <c r="E622">
        <f t="shared" si="87"/>
        <v>55</v>
      </c>
      <c r="F622">
        <f t="shared" si="83"/>
        <v>30</v>
      </c>
      <c r="G622">
        <f t="shared" si="80"/>
        <v>74</v>
      </c>
      <c r="H622">
        <f t="shared" si="81"/>
        <v>23</v>
      </c>
      <c r="I622">
        <f t="shared" si="82"/>
        <v>26</v>
      </c>
      <c r="K622">
        <f t="shared" si="84"/>
        <v>620</v>
      </c>
      <c r="L622">
        <f>VLOOKUP(B622,'report (2)'!$Y$277:$AG$356,'report (2)'!Z$275)</f>
        <v>167.5</v>
      </c>
      <c r="M622">
        <f>VLOOKUP(C622,'report (2)'!$Y$277:$AG$356,'report (2)'!AA$275)</f>
        <v>280.7</v>
      </c>
      <c r="N622">
        <f>VLOOKUP(D622,'report (2)'!$Y$277:$AG$356,'report (2)'!AB$275)</f>
        <v>0</v>
      </c>
      <c r="O622">
        <f>VLOOKUP(E622,'report (2)'!$Y$277:$AG$356,'report (2)'!AC$275)</f>
        <v>0</v>
      </c>
      <c r="P622">
        <f>VLOOKUP(F622,'report (2)'!$Y$277:$AG$356,'report (2)'!AD$275)</f>
        <v>17.3</v>
      </c>
      <c r="Q622">
        <f>VLOOKUP(G622,'report (2)'!$Y$277:$AG$356,'report (2)'!AE$275)</f>
        <v>0</v>
      </c>
      <c r="R622">
        <f>VLOOKUP(H622,'report (2)'!$Y$277:$AG$356,'report (2)'!AF$275)</f>
        <v>36</v>
      </c>
      <c r="S622">
        <f>VLOOKUP(I622,'report (2)'!$Y$277:$AG$356,'report (2)'!AG$275)</f>
        <v>17.8</v>
      </c>
      <c r="T622">
        <f t="shared" si="85"/>
        <v>519.29999999999995</v>
      </c>
    </row>
    <row r="623" spans="1:20" x14ac:dyDescent="0.3">
      <c r="A623">
        <f t="shared" si="86"/>
        <v>621</v>
      </c>
      <c r="B623">
        <f>'report (2)'!$N$197</f>
        <v>51</v>
      </c>
      <c r="C623">
        <f>'report (2)'!$O$201</f>
        <v>7</v>
      </c>
      <c r="D623">
        <f>'report (2)'!$P$200</f>
        <v>56</v>
      </c>
      <c r="E623">
        <f t="shared" si="87"/>
        <v>25</v>
      </c>
      <c r="F623">
        <f t="shared" si="83"/>
        <v>30</v>
      </c>
      <c r="G623">
        <f t="shared" si="80"/>
        <v>74</v>
      </c>
      <c r="H623">
        <f t="shared" si="81"/>
        <v>25</v>
      </c>
      <c r="I623">
        <f t="shared" si="82"/>
        <v>56</v>
      </c>
      <c r="K623">
        <f t="shared" si="84"/>
        <v>621</v>
      </c>
      <c r="L623">
        <f>VLOOKUP(B623,'report (2)'!$Y$277:$AG$356,'report (2)'!Z$275)</f>
        <v>167.5</v>
      </c>
      <c r="M623">
        <f>VLOOKUP(C623,'report (2)'!$Y$277:$AG$356,'report (2)'!AA$275)</f>
        <v>280.7</v>
      </c>
      <c r="N623">
        <f>VLOOKUP(D623,'report (2)'!$Y$277:$AG$356,'report (2)'!AB$275)</f>
        <v>28.4</v>
      </c>
      <c r="O623">
        <f>VLOOKUP(E623,'report (2)'!$Y$277:$AG$356,'report (2)'!AC$275)</f>
        <v>260.39999999999998</v>
      </c>
      <c r="P623">
        <f>VLOOKUP(F623,'report (2)'!$Y$277:$AG$356,'report (2)'!AD$275)</f>
        <v>17.3</v>
      </c>
      <c r="Q623">
        <f>VLOOKUP(G623,'report (2)'!$Y$277:$AG$356,'report (2)'!AE$275)</f>
        <v>0</v>
      </c>
      <c r="R623">
        <f>VLOOKUP(H623,'report (2)'!$Y$277:$AG$356,'report (2)'!AF$275)</f>
        <v>17.8</v>
      </c>
      <c r="S623">
        <f>VLOOKUP(I623,'report (2)'!$Y$277:$AG$356,'report (2)'!AG$275)</f>
        <v>0</v>
      </c>
      <c r="T623">
        <f t="shared" si="85"/>
        <v>772.09999999999991</v>
      </c>
    </row>
    <row r="624" spans="1:20" x14ac:dyDescent="0.3">
      <c r="A624">
        <f t="shared" si="86"/>
        <v>622</v>
      </c>
      <c r="B624">
        <f>'report (2)'!$N$197</f>
        <v>51</v>
      </c>
      <c r="C624">
        <f>'report (2)'!$O$201</f>
        <v>7</v>
      </c>
      <c r="D624">
        <f>'report (2)'!$P$200</f>
        <v>56</v>
      </c>
      <c r="E624">
        <f t="shared" si="87"/>
        <v>52</v>
      </c>
      <c r="F624">
        <f t="shared" si="83"/>
        <v>30</v>
      </c>
      <c r="G624">
        <f t="shared" si="80"/>
        <v>74</v>
      </c>
      <c r="H624">
        <f t="shared" si="81"/>
        <v>25</v>
      </c>
      <c r="I624">
        <f t="shared" si="82"/>
        <v>29</v>
      </c>
      <c r="K624">
        <f t="shared" si="84"/>
        <v>622</v>
      </c>
      <c r="L624">
        <f>VLOOKUP(B624,'report (2)'!$Y$277:$AG$356,'report (2)'!Z$275)</f>
        <v>167.5</v>
      </c>
      <c r="M624">
        <f>VLOOKUP(C624,'report (2)'!$Y$277:$AG$356,'report (2)'!AA$275)</f>
        <v>280.7</v>
      </c>
      <c r="N624">
        <f>VLOOKUP(D624,'report (2)'!$Y$277:$AG$356,'report (2)'!AB$275)</f>
        <v>28.4</v>
      </c>
      <c r="O624">
        <f>VLOOKUP(E624,'report (2)'!$Y$277:$AG$356,'report (2)'!AC$275)</f>
        <v>0</v>
      </c>
      <c r="P624">
        <f>VLOOKUP(F624,'report (2)'!$Y$277:$AG$356,'report (2)'!AD$275)</f>
        <v>17.3</v>
      </c>
      <c r="Q624">
        <f>VLOOKUP(G624,'report (2)'!$Y$277:$AG$356,'report (2)'!AE$275)</f>
        <v>0</v>
      </c>
      <c r="R624">
        <f>VLOOKUP(H624,'report (2)'!$Y$277:$AG$356,'report (2)'!AF$275)</f>
        <v>17.8</v>
      </c>
      <c r="S624">
        <f>VLOOKUP(I624,'report (2)'!$Y$277:$AG$356,'report (2)'!AG$275)</f>
        <v>17.8</v>
      </c>
      <c r="T624">
        <f t="shared" si="85"/>
        <v>529.5</v>
      </c>
    </row>
    <row r="625" spans="1:20" x14ac:dyDescent="0.3">
      <c r="A625">
        <f t="shared" si="86"/>
        <v>623</v>
      </c>
      <c r="B625">
        <f>'report (2)'!$N$197</f>
        <v>51</v>
      </c>
      <c r="C625">
        <f>'report (2)'!$O$201</f>
        <v>7</v>
      </c>
      <c r="D625">
        <f>'report (2)'!$P$200</f>
        <v>56</v>
      </c>
      <c r="E625">
        <f t="shared" si="87"/>
        <v>67</v>
      </c>
      <c r="F625">
        <f t="shared" si="83"/>
        <v>30</v>
      </c>
      <c r="G625">
        <f t="shared" si="80"/>
        <v>74</v>
      </c>
      <c r="H625">
        <f t="shared" si="81"/>
        <v>25</v>
      </c>
      <c r="I625">
        <f t="shared" si="82"/>
        <v>14</v>
      </c>
      <c r="K625">
        <f t="shared" si="84"/>
        <v>623</v>
      </c>
      <c r="L625">
        <f>VLOOKUP(B625,'report (2)'!$Y$277:$AG$356,'report (2)'!Z$275)</f>
        <v>167.5</v>
      </c>
      <c r="M625">
        <f>VLOOKUP(C625,'report (2)'!$Y$277:$AG$356,'report (2)'!AA$275)</f>
        <v>280.7</v>
      </c>
      <c r="N625">
        <f>VLOOKUP(D625,'report (2)'!$Y$277:$AG$356,'report (2)'!AB$275)</f>
        <v>28.4</v>
      </c>
      <c r="O625">
        <f>VLOOKUP(E625,'report (2)'!$Y$277:$AG$356,'report (2)'!AC$275)</f>
        <v>0</v>
      </c>
      <c r="P625">
        <f>VLOOKUP(F625,'report (2)'!$Y$277:$AG$356,'report (2)'!AD$275)</f>
        <v>17.3</v>
      </c>
      <c r="Q625">
        <f>VLOOKUP(G625,'report (2)'!$Y$277:$AG$356,'report (2)'!AE$275)</f>
        <v>0</v>
      </c>
      <c r="R625">
        <f>VLOOKUP(H625,'report (2)'!$Y$277:$AG$356,'report (2)'!AF$275)</f>
        <v>17.8</v>
      </c>
      <c r="S625">
        <f>VLOOKUP(I625,'report (2)'!$Y$277:$AG$356,'report (2)'!AG$275)</f>
        <v>17.8</v>
      </c>
      <c r="T625">
        <f t="shared" si="85"/>
        <v>529.5</v>
      </c>
    </row>
    <row r="626" spans="1:20" x14ac:dyDescent="0.3">
      <c r="A626">
        <f t="shared" si="86"/>
        <v>624</v>
      </c>
      <c r="B626">
        <f>'report (2)'!$N$197</f>
        <v>51</v>
      </c>
      <c r="C626">
        <f>'report (2)'!$O$201</f>
        <v>7</v>
      </c>
      <c r="D626">
        <f>'report (2)'!$P$200</f>
        <v>56</v>
      </c>
      <c r="E626">
        <f t="shared" si="87"/>
        <v>80</v>
      </c>
      <c r="F626">
        <f t="shared" si="83"/>
        <v>30</v>
      </c>
      <c r="G626">
        <f t="shared" si="80"/>
        <v>74</v>
      </c>
      <c r="H626">
        <f t="shared" si="81"/>
        <v>25</v>
      </c>
      <c r="I626">
        <f t="shared" si="82"/>
        <v>1</v>
      </c>
      <c r="K626">
        <f t="shared" si="84"/>
        <v>624</v>
      </c>
      <c r="L626">
        <f>VLOOKUP(B626,'report (2)'!$Y$277:$AG$356,'report (2)'!Z$275)</f>
        <v>167.5</v>
      </c>
      <c r="M626">
        <f>VLOOKUP(C626,'report (2)'!$Y$277:$AG$356,'report (2)'!AA$275)</f>
        <v>280.7</v>
      </c>
      <c r="N626">
        <f>VLOOKUP(D626,'report (2)'!$Y$277:$AG$356,'report (2)'!AB$275)</f>
        <v>28.4</v>
      </c>
      <c r="O626">
        <f>VLOOKUP(E626,'report (2)'!$Y$277:$AG$356,'report (2)'!AC$275)</f>
        <v>0</v>
      </c>
      <c r="P626">
        <f>VLOOKUP(F626,'report (2)'!$Y$277:$AG$356,'report (2)'!AD$275)</f>
        <v>17.3</v>
      </c>
      <c r="Q626">
        <f>VLOOKUP(G626,'report (2)'!$Y$277:$AG$356,'report (2)'!AE$275)</f>
        <v>0</v>
      </c>
      <c r="R626">
        <f>VLOOKUP(H626,'report (2)'!$Y$277:$AG$356,'report (2)'!AF$275)</f>
        <v>17.8</v>
      </c>
      <c r="S626">
        <f>VLOOKUP(I626,'report (2)'!$Y$277:$AG$356,'report (2)'!AG$275)</f>
        <v>17.8</v>
      </c>
      <c r="T626">
        <f t="shared" si="85"/>
        <v>529.5</v>
      </c>
    </row>
    <row r="627" spans="1:20" x14ac:dyDescent="0.3">
      <c r="A627">
        <f t="shared" si="86"/>
        <v>625</v>
      </c>
      <c r="B627">
        <f>'report (2)'!$N$197</f>
        <v>51</v>
      </c>
      <c r="C627">
        <f>'report (2)'!$O$201</f>
        <v>7</v>
      </c>
      <c r="D627">
        <f>'report (2)'!$P$200</f>
        <v>56</v>
      </c>
      <c r="E627">
        <f t="shared" si="87"/>
        <v>55</v>
      </c>
      <c r="F627">
        <f t="shared" si="83"/>
        <v>30</v>
      </c>
      <c r="G627">
        <f t="shared" si="80"/>
        <v>74</v>
      </c>
      <c r="H627">
        <f t="shared" si="81"/>
        <v>25</v>
      </c>
      <c r="I627">
        <f t="shared" si="82"/>
        <v>26</v>
      </c>
      <c r="K627">
        <f t="shared" si="84"/>
        <v>625</v>
      </c>
      <c r="L627">
        <f>VLOOKUP(B627,'report (2)'!$Y$277:$AG$356,'report (2)'!Z$275)</f>
        <v>167.5</v>
      </c>
      <c r="M627">
        <f>VLOOKUP(C627,'report (2)'!$Y$277:$AG$356,'report (2)'!AA$275)</f>
        <v>280.7</v>
      </c>
      <c r="N627">
        <f>VLOOKUP(D627,'report (2)'!$Y$277:$AG$356,'report (2)'!AB$275)</f>
        <v>28.4</v>
      </c>
      <c r="O627">
        <f>VLOOKUP(E627,'report (2)'!$Y$277:$AG$356,'report (2)'!AC$275)</f>
        <v>0</v>
      </c>
      <c r="P627">
        <f>VLOOKUP(F627,'report (2)'!$Y$277:$AG$356,'report (2)'!AD$275)</f>
        <v>17.3</v>
      </c>
      <c r="Q627">
        <f>VLOOKUP(G627,'report (2)'!$Y$277:$AG$356,'report (2)'!AE$275)</f>
        <v>0</v>
      </c>
      <c r="R627">
        <f>VLOOKUP(H627,'report (2)'!$Y$277:$AG$356,'report (2)'!AF$275)</f>
        <v>17.8</v>
      </c>
      <c r="S627">
        <f>VLOOKUP(I627,'report (2)'!$Y$277:$AG$356,'report (2)'!AG$275)</f>
        <v>17.8</v>
      </c>
      <c r="T627">
        <f t="shared" si="85"/>
        <v>529.5</v>
      </c>
    </row>
    <row r="628" spans="1:20" x14ac:dyDescent="0.3">
      <c r="A628">
        <f t="shared" si="86"/>
        <v>626</v>
      </c>
      <c r="B628">
        <f>'report (2)'!$N$197</f>
        <v>51</v>
      </c>
      <c r="C628">
        <f>'report (2)'!$O$201</f>
        <v>7</v>
      </c>
      <c r="D628">
        <f>'report (2)'!$P$201</f>
        <v>27</v>
      </c>
      <c r="E628">
        <f t="shared" si="87"/>
        <v>25</v>
      </c>
      <c r="F628">
        <f t="shared" si="83"/>
        <v>30</v>
      </c>
      <c r="G628">
        <f t="shared" si="80"/>
        <v>74</v>
      </c>
      <c r="H628">
        <f t="shared" si="81"/>
        <v>54</v>
      </c>
      <c r="I628">
        <f t="shared" si="82"/>
        <v>56</v>
      </c>
      <c r="K628">
        <f t="shared" si="84"/>
        <v>626</v>
      </c>
      <c r="L628">
        <f>VLOOKUP(B628,'report (2)'!$Y$277:$AG$356,'report (2)'!Z$275)</f>
        <v>167.5</v>
      </c>
      <c r="M628">
        <f>VLOOKUP(C628,'report (2)'!$Y$277:$AG$356,'report (2)'!AA$275)</f>
        <v>280.7</v>
      </c>
      <c r="N628">
        <f>VLOOKUP(D628,'report (2)'!$Y$277:$AG$356,'report (2)'!AB$275)</f>
        <v>64</v>
      </c>
      <c r="O628">
        <f>VLOOKUP(E628,'report (2)'!$Y$277:$AG$356,'report (2)'!AC$275)</f>
        <v>260.39999999999998</v>
      </c>
      <c r="P628">
        <f>VLOOKUP(F628,'report (2)'!$Y$277:$AG$356,'report (2)'!AD$275)</f>
        <v>17.3</v>
      </c>
      <c r="Q628">
        <f>VLOOKUP(G628,'report (2)'!$Y$277:$AG$356,'report (2)'!AE$275)</f>
        <v>0</v>
      </c>
      <c r="R628">
        <f>VLOOKUP(H628,'report (2)'!$Y$277:$AG$356,'report (2)'!AF$275)</f>
        <v>0</v>
      </c>
      <c r="S628">
        <f>VLOOKUP(I628,'report (2)'!$Y$277:$AG$356,'report (2)'!AG$275)</f>
        <v>0</v>
      </c>
      <c r="T628">
        <f t="shared" si="85"/>
        <v>789.9</v>
      </c>
    </row>
    <row r="629" spans="1:20" x14ac:dyDescent="0.3">
      <c r="A629">
        <f t="shared" si="86"/>
        <v>627</v>
      </c>
      <c r="B629">
        <f>'report (2)'!$N$197</f>
        <v>51</v>
      </c>
      <c r="C629">
        <f>'report (2)'!$O$201</f>
        <v>7</v>
      </c>
      <c r="D629">
        <f>'report (2)'!$P$201</f>
        <v>27</v>
      </c>
      <c r="E629">
        <f t="shared" si="87"/>
        <v>52</v>
      </c>
      <c r="F629">
        <f t="shared" si="83"/>
        <v>30</v>
      </c>
      <c r="G629">
        <f t="shared" si="80"/>
        <v>74</v>
      </c>
      <c r="H629">
        <f t="shared" si="81"/>
        <v>54</v>
      </c>
      <c r="I629">
        <f t="shared" si="82"/>
        <v>29</v>
      </c>
      <c r="K629">
        <f t="shared" si="84"/>
        <v>627</v>
      </c>
      <c r="L629">
        <f>VLOOKUP(B629,'report (2)'!$Y$277:$AG$356,'report (2)'!Z$275)</f>
        <v>167.5</v>
      </c>
      <c r="M629">
        <f>VLOOKUP(C629,'report (2)'!$Y$277:$AG$356,'report (2)'!AA$275)</f>
        <v>280.7</v>
      </c>
      <c r="N629">
        <f>VLOOKUP(D629,'report (2)'!$Y$277:$AG$356,'report (2)'!AB$275)</f>
        <v>64</v>
      </c>
      <c r="O629">
        <f>VLOOKUP(E629,'report (2)'!$Y$277:$AG$356,'report (2)'!AC$275)</f>
        <v>0</v>
      </c>
      <c r="P629">
        <f>VLOOKUP(F629,'report (2)'!$Y$277:$AG$356,'report (2)'!AD$275)</f>
        <v>17.3</v>
      </c>
      <c r="Q629">
        <f>VLOOKUP(G629,'report (2)'!$Y$277:$AG$356,'report (2)'!AE$275)</f>
        <v>0</v>
      </c>
      <c r="R629">
        <f>VLOOKUP(H629,'report (2)'!$Y$277:$AG$356,'report (2)'!AF$275)</f>
        <v>0</v>
      </c>
      <c r="S629">
        <f>VLOOKUP(I629,'report (2)'!$Y$277:$AG$356,'report (2)'!AG$275)</f>
        <v>17.8</v>
      </c>
      <c r="T629">
        <f t="shared" si="85"/>
        <v>547.29999999999995</v>
      </c>
    </row>
    <row r="630" spans="1:20" x14ac:dyDescent="0.3">
      <c r="A630">
        <f t="shared" si="86"/>
        <v>628</v>
      </c>
      <c r="B630">
        <f>'report (2)'!$N$197</f>
        <v>51</v>
      </c>
      <c r="C630">
        <f>'report (2)'!$O$201</f>
        <v>7</v>
      </c>
      <c r="D630">
        <f>'report (2)'!$P$201</f>
        <v>27</v>
      </c>
      <c r="E630">
        <f t="shared" si="87"/>
        <v>67</v>
      </c>
      <c r="F630">
        <f t="shared" si="83"/>
        <v>30</v>
      </c>
      <c r="G630">
        <f t="shared" si="80"/>
        <v>74</v>
      </c>
      <c r="H630">
        <f t="shared" si="81"/>
        <v>54</v>
      </c>
      <c r="I630">
        <f t="shared" si="82"/>
        <v>14</v>
      </c>
      <c r="K630">
        <f t="shared" si="84"/>
        <v>628</v>
      </c>
      <c r="L630">
        <f>VLOOKUP(B630,'report (2)'!$Y$277:$AG$356,'report (2)'!Z$275)</f>
        <v>167.5</v>
      </c>
      <c r="M630">
        <f>VLOOKUP(C630,'report (2)'!$Y$277:$AG$356,'report (2)'!AA$275)</f>
        <v>280.7</v>
      </c>
      <c r="N630">
        <f>VLOOKUP(D630,'report (2)'!$Y$277:$AG$356,'report (2)'!AB$275)</f>
        <v>64</v>
      </c>
      <c r="O630">
        <f>VLOOKUP(E630,'report (2)'!$Y$277:$AG$356,'report (2)'!AC$275)</f>
        <v>0</v>
      </c>
      <c r="P630">
        <f>VLOOKUP(F630,'report (2)'!$Y$277:$AG$356,'report (2)'!AD$275)</f>
        <v>17.3</v>
      </c>
      <c r="Q630">
        <f>VLOOKUP(G630,'report (2)'!$Y$277:$AG$356,'report (2)'!AE$275)</f>
        <v>0</v>
      </c>
      <c r="R630">
        <f>VLOOKUP(H630,'report (2)'!$Y$277:$AG$356,'report (2)'!AF$275)</f>
        <v>0</v>
      </c>
      <c r="S630">
        <f>VLOOKUP(I630,'report (2)'!$Y$277:$AG$356,'report (2)'!AG$275)</f>
        <v>17.8</v>
      </c>
      <c r="T630">
        <f t="shared" si="85"/>
        <v>547.29999999999995</v>
      </c>
    </row>
    <row r="631" spans="1:20" x14ac:dyDescent="0.3">
      <c r="A631">
        <f t="shared" si="86"/>
        <v>629</v>
      </c>
      <c r="B631">
        <f>'report (2)'!$N$197</f>
        <v>51</v>
      </c>
      <c r="C631">
        <f>'report (2)'!$O$201</f>
        <v>7</v>
      </c>
      <c r="D631">
        <f>'report (2)'!$P$201</f>
        <v>27</v>
      </c>
      <c r="E631">
        <f t="shared" si="87"/>
        <v>80</v>
      </c>
      <c r="F631">
        <f t="shared" si="83"/>
        <v>30</v>
      </c>
      <c r="G631">
        <f t="shared" si="80"/>
        <v>74</v>
      </c>
      <c r="H631">
        <f t="shared" si="81"/>
        <v>54</v>
      </c>
      <c r="I631">
        <f t="shared" si="82"/>
        <v>1</v>
      </c>
      <c r="K631">
        <f t="shared" si="84"/>
        <v>629</v>
      </c>
      <c r="L631">
        <f>VLOOKUP(B631,'report (2)'!$Y$277:$AG$356,'report (2)'!Z$275)</f>
        <v>167.5</v>
      </c>
      <c r="M631">
        <f>VLOOKUP(C631,'report (2)'!$Y$277:$AG$356,'report (2)'!AA$275)</f>
        <v>280.7</v>
      </c>
      <c r="N631">
        <f>VLOOKUP(D631,'report (2)'!$Y$277:$AG$356,'report (2)'!AB$275)</f>
        <v>64</v>
      </c>
      <c r="O631">
        <f>VLOOKUP(E631,'report (2)'!$Y$277:$AG$356,'report (2)'!AC$275)</f>
        <v>0</v>
      </c>
      <c r="P631">
        <f>VLOOKUP(F631,'report (2)'!$Y$277:$AG$356,'report (2)'!AD$275)</f>
        <v>17.3</v>
      </c>
      <c r="Q631">
        <f>VLOOKUP(G631,'report (2)'!$Y$277:$AG$356,'report (2)'!AE$275)</f>
        <v>0</v>
      </c>
      <c r="R631">
        <f>VLOOKUP(H631,'report (2)'!$Y$277:$AG$356,'report (2)'!AF$275)</f>
        <v>0</v>
      </c>
      <c r="S631">
        <f>VLOOKUP(I631,'report (2)'!$Y$277:$AG$356,'report (2)'!AG$275)</f>
        <v>17.8</v>
      </c>
      <c r="T631">
        <f t="shared" si="85"/>
        <v>547.29999999999995</v>
      </c>
    </row>
    <row r="632" spans="1:20" x14ac:dyDescent="0.3">
      <c r="A632">
        <f t="shared" si="86"/>
        <v>630</v>
      </c>
      <c r="B632">
        <f>'report (2)'!$N$197</f>
        <v>51</v>
      </c>
      <c r="C632">
        <f>'report (2)'!$O$201</f>
        <v>7</v>
      </c>
      <c r="D632">
        <f>'report (2)'!$P$201</f>
        <v>27</v>
      </c>
      <c r="E632">
        <f t="shared" si="87"/>
        <v>55</v>
      </c>
      <c r="F632">
        <f t="shared" si="83"/>
        <v>30</v>
      </c>
      <c r="G632">
        <f t="shared" si="80"/>
        <v>74</v>
      </c>
      <c r="H632">
        <f t="shared" si="81"/>
        <v>54</v>
      </c>
      <c r="I632">
        <f t="shared" si="82"/>
        <v>26</v>
      </c>
      <c r="K632">
        <f t="shared" si="84"/>
        <v>630</v>
      </c>
      <c r="L632">
        <f>VLOOKUP(B632,'report (2)'!$Y$277:$AG$356,'report (2)'!Z$275)</f>
        <v>167.5</v>
      </c>
      <c r="M632">
        <f>VLOOKUP(C632,'report (2)'!$Y$277:$AG$356,'report (2)'!AA$275)</f>
        <v>280.7</v>
      </c>
      <c r="N632">
        <f>VLOOKUP(D632,'report (2)'!$Y$277:$AG$356,'report (2)'!AB$275)</f>
        <v>64</v>
      </c>
      <c r="O632">
        <f>VLOOKUP(E632,'report (2)'!$Y$277:$AG$356,'report (2)'!AC$275)</f>
        <v>0</v>
      </c>
      <c r="P632">
        <f>VLOOKUP(F632,'report (2)'!$Y$277:$AG$356,'report (2)'!AD$275)</f>
        <v>17.3</v>
      </c>
      <c r="Q632">
        <f>VLOOKUP(G632,'report (2)'!$Y$277:$AG$356,'report (2)'!AE$275)</f>
        <v>0</v>
      </c>
      <c r="R632">
        <f>VLOOKUP(H632,'report (2)'!$Y$277:$AG$356,'report (2)'!AF$275)</f>
        <v>0</v>
      </c>
      <c r="S632">
        <f>VLOOKUP(I632,'report (2)'!$Y$277:$AG$356,'report (2)'!AG$275)</f>
        <v>17.8</v>
      </c>
      <c r="T632">
        <f t="shared" si="85"/>
        <v>547.29999999999995</v>
      </c>
    </row>
    <row r="633" spans="1:20" x14ac:dyDescent="0.3">
      <c r="A633">
        <f t="shared" si="86"/>
        <v>631</v>
      </c>
      <c r="B633">
        <f>'report (2)'!$N$197</f>
        <v>51</v>
      </c>
      <c r="C633">
        <f>'report (2)'!$O$201</f>
        <v>7</v>
      </c>
      <c r="D633">
        <f>'report (2)'!$P$202</f>
        <v>23</v>
      </c>
      <c r="E633">
        <f t="shared" si="87"/>
        <v>25</v>
      </c>
      <c r="F633">
        <f t="shared" si="83"/>
        <v>30</v>
      </c>
      <c r="G633">
        <f t="shared" si="80"/>
        <v>74</v>
      </c>
      <c r="H633">
        <f t="shared" si="81"/>
        <v>58</v>
      </c>
      <c r="I633">
        <f t="shared" si="82"/>
        <v>56</v>
      </c>
      <c r="K633">
        <f t="shared" si="84"/>
        <v>631</v>
      </c>
      <c r="L633">
        <f>VLOOKUP(B633,'report (2)'!$Y$277:$AG$356,'report (2)'!Z$275)</f>
        <v>167.5</v>
      </c>
      <c r="M633">
        <f>VLOOKUP(C633,'report (2)'!$Y$277:$AG$356,'report (2)'!AA$275)</f>
        <v>280.7</v>
      </c>
      <c r="N633">
        <f>VLOOKUP(D633,'report (2)'!$Y$277:$AG$356,'report (2)'!AB$275)</f>
        <v>64</v>
      </c>
      <c r="O633">
        <f>VLOOKUP(E633,'report (2)'!$Y$277:$AG$356,'report (2)'!AC$275)</f>
        <v>260.39999999999998</v>
      </c>
      <c r="P633">
        <f>VLOOKUP(F633,'report (2)'!$Y$277:$AG$356,'report (2)'!AD$275)</f>
        <v>17.3</v>
      </c>
      <c r="Q633">
        <f>VLOOKUP(G633,'report (2)'!$Y$277:$AG$356,'report (2)'!AE$275)</f>
        <v>0</v>
      </c>
      <c r="R633">
        <f>VLOOKUP(H633,'report (2)'!$Y$277:$AG$356,'report (2)'!AF$275)</f>
        <v>0</v>
      </c>
      <c r="S633">
        <f>VLOOKUP(I633,'report (2)'!$Y$277:$AG$356,'report (2)'!AG$275)</f>
        <v>0</v>
      </c>
      <c r="T633">
        <f t="shared" si="85"/>
        <v>789.9</v>
      </c>
    </row>
    <row r="634" spans="1:20" x14ac:dyDescent="0.3">
      <c r="A634">
        <f t="shared" si="86"/>
        <v>632</v>
      </c>
      <c r="B634">
        <f>'report (2)'!$N$197</f>
        <v>51</v>
      </c>
      <c r="C634">
        <f>'report (2)'!$O$201</f>
        <v>7</v>
      </c>
      <c r="D634">
        <f>'report (2)'!$P$202</f>
        <v>23</v>
      </c>
      <c r="E634">
        <f t="shared" si="87"/>
        <v>52</v>
      </c>
      <c r="F634">
        <f t="shared" si="83"/>
        <v>30</v>
      </c>
      <c r="G634">
        <f t="shared" si="80"/>
        <v>74</v>
      </c>
      <c r="H634">
        <f t="shared" si="81"/>
        <v>58</v>
      </c>
      <c r="I634">
        <f t="shared" si="82"/>
        <v>29</v>
      </c>
      <c r="K634">
        <f t="shared" si="84"/>
        <v>632</v>
      </c>
      <c r="L634">
        <f>VLOOKUP(B634,'report (2)'!$Y$277:$AG$356,'report (2)'!Z$275)</f>
        <v>167.5</v>
      </c>
      <c r="M634">
        <f>VLOOKUP(C634,'report (2)'!$Y$277:$AG$356,'report (2)'!AA$275)</f>
        <v>280.7</v>
      </c>
      <c r="N634">
        <f>VLOOKUP(D634,'report (2)'!$Y$277:$AG$356,'report (2)'!AB$275)</f>
        <v>64</v>
      </c>
      <c r="O634">
        <f>VLOOKUP(E634,'report (2)'!$Y$277:$AG$356,'report (2)'!AC$275)</f>
        <v>0</v>
      </c>
      <c r="P634">
        <f>VLOOKUP(F634,'report (2)'!$Y$277:$AG$356,'report (2)'!AD$275)</f>
        <v>17.3</v>
      </c>
      <c r="Q634">
        <f>VLOOKUP(G634,'report (2)'!$Y$277:$AG$356,'report (2)'!AE$275)</f>
        <v>0</v>
      </c>
      <c r="R634">
        <f>VLOOKUP(H634,'report (2)'!$Y$277:$AG$356,'report (2)'!AF$275)</f>
        <v>0</v>
      </c>
      <c r="S634">
        <f>VLOOKUP(I634,'report (2)'!$Y$277:$AG$356,'report (2)'!AG$275)</f>
        <v>17.8</v>
      </c>
      <c r="T634">
        <f t="shared" si="85"/>
        <v>547.29999999999995</v>
      </c>
    </row>
    <row r="635" spans="1:20" x14ac:dyDescent="0.3">
      <c r="A635">
        <f t="shared" si="86"/>
        <v>633</v>
      </c>
      <c r="B635">
        <f>'report (2)'!$N$197</f>
        <v>51</v>
      </c>
      <c r="C635">
        <f>'report (2)'!$O$201</f>
        <v>7</v>
      </c>
      <c r="D635">
        <f>'report (2)'!$P$202</f>
        <v>23</v>
      </c>
      <c r="E635">
        <f t="shared" si="87"/>
        <v>67</v>
      </c>
      <c r="F635">
        <f t="shared" si="83"/>
        <v>30</v>
      </c>
      <c r="G635">
        <f t="shared" si="80"/>
        <v>74</v>
      </c>
      <c r="H635">
        <f t="shared" si="81"/>
        <v>58</v>
      </c>
      <c r="I635">
        <f t="shared" si="82"/>
        <v>14</v>
      </c>
      <c r="K635">
        <f t="shared" si="84"/>
        <v>633</v>
      </c>
      <c r="L635">
        <f>VLOOKUP(B635,'report (2)'!$Y$277:$AG$356,'report (2)'!Z$275)</f>
        <v>167.5</v>
      </c>
      <c r="M635">
        <f>VLOOKUP(C635,'report (2)'!$Y$277:$AG$356,'report (2)'!AA$275)</f>
        <v>280.7</v>
      </c>
      <c r="N635">
        <f>VLOOKUP(D635,'report (2)'!$Y$277:$AG$356,'report (2)'!AB$275)</f>
        <v>64</v>
      </c>
      <c r="O635">
        <f>VLOOKUP(E635,'report (2)'!$Y$277:$AG$356,'report (2)'!AC$275)</f>
        <v>0</v>
      </c>
      <c r="P635">
        <f>VLOOKUP(F635,'report (2)'!$Y$277:$AG$356,'report (2)'!AD$275)</f>
        <v>17.3</v>
      </c>
      <c r="Q635">
        <f>VLOOKUP(G635,'report (2)'!$Y$277:$AG$356,'report (2)'!AE$275)</f>
        <v>0</v>
      </c>
      <c r="R635">
        <f>VLOOKUP(H635,'report (2)'!$Y$277:$AG$356,'report (2)'!AF$275)</f>
        <v>0</v>
      </c>
      <c r="S635">
        <f>VLOOKUP(I635,'report (2)'!$Y$277:$AG$356,'report (2)'!AG$275)</f>
        <v>17.8</v>
      </c>
      <c r="T635">
        <f t="shared" si="85"/>
        <v>547.29999999999995</v>
      </c>
    </row>
    <row r="636" spans="1:20" x14ac:dyDescent="0.3">
      <c r="A636">
        <f t="shared" si="86"/>
        <v>634</v>
      </c>
      <c r="B636">
        <f>'report (2)'!$N$197</f>
        <v>51</v>
      </c>
      <c r="C636">
        <f>'report (2)'!$O$201</f>
        <v>7</v>
      </c>
      <c r="D636">
        <f>'report (2)'!$P$202</f>
        <v>23</v>
      </c>
      <c r="E636">
        <f t="shared" si="87"/>
        <v>80</v>
      </c>
      <c r="F636">
        <f t="shared" si="83"/>
        <v>30</v>
      </c>
      <c r="G636">
        <f t="shared" si="80"/>
        <v>74</v>
      </c>
      <c r="H636">
        <f t="shared" si="81"/>
        <v>58</v>
      </c>
      <c r="I636">
        <f t="shared" si="82"/>
        <v>1</v>
      </c>
      <c r="K636">
        <f t="shared" si="84"/>
        <v>634</v>
      </c>
      <c r="L636">
        <f>VLOOKUP(B636,'report (2)'!$Y$277:$AG$356,'report (2)'!Z$275)</f>
        <v>167.5</v>
      </c>
      <c r="M636">
        <f>VLOOKUP(C636,'report (2)'!$Y$277:$AG$356,'report (2)'!AA$275)</f>
        <v>280.7</v>
      </c>
      <c r="N636">
        <f>VLOOKUP(D636,'report (2)'!$Y$277:$AG$356,'report (2)'!AB$275)</f>
        <v>64</v>
      </c>
      <c r="O636">
        <f>VLOOKUP(E636,'report (2)'!$Y$277:$AG$356,'report (2)'!AC$275)</f>
        <v>0</v>
      </c>
      <c r="P636">
        <f>VLOOKUP(F636,'report (2)'!$Y$277:$AG$356,'report (2)'!AD$275)</f>
        <v>17.3</v>
      </c>
      <c r="Q636">
        <f>VLOOKUP(G636,'report (2)'!$Y$277:$AG$356,'report (2)'!AE$275)</f>
        <v>0</v>
      </c>
      <c r="R636">
        <f>VLOOKUP(H636,'report (2)'!$Y$277:$AG$356,'report (2)'!AF$275)</f>
        <v>0</v>
      </c>
      <c r="S636">
        <f>VLOOKUP(I636,'report (2)'!$Y$277:$AG$356,'report (2)'!AG$275)</f>
        <v>17.8</v>
      </c>
      <c r="T636">
        <f t="shared" si="85"/>
        <v>547.29999999999995</v>
      </c>
    </row>
    <row r="637" spans="1:20" x14ac:dyDescent="0.3">
      <c r="A637">
        <f t="shared" si="86"/>
        <v>635</v>
      </c>
      <c r="B637">
        <f>'report (2)'!$N$197</f>
        <v>51</v>
      </c>
      <c r="C637">
        <f>'report (2)'!$O$201</f>
        <v>7</v>
      </c>
      <c r="D637">
        <f>'report (2)'!$P$202</f>
        <v>23</v>
      </c>
      <c r="E637">
        <f t="shared" si="87"/>
        <v>55</v>
      </c>
      <c r="F637">
        <f t="shared" si="83"/>
        <v>30</v>
      </c>
      <c r="G637">
        <f t="shared" si="80"/>
        <v>74</v>
      </c>
      <c r="H637">
        <f t="shared" si="81"/>
        <v>58</v>
      </c>
      <c r="I637">
        <f t="shared" si="82"/>
        <v>26</v>
      </c>
      <c r="K637">
        <f t="shared" si="84"/>
        <v>635</v>
      </c>
      <c r="L637">
        <f>VLOOKUP(B637,'report (2)'!$Y$277:$AG$356,'report (2)'!Z$275)</f>
        <v>167.5</v>
      </c>
      <c r="M637">
        <f>VLOOKUP(C637,'report (2)'!$Y$277:$AG$356,'report (2)'!AA$275)</f>
        <v>280.7</v>
      </c>
      <c r="N637">
        <f>VLOOKUP(D637,'report (2)'!$Y$277:$AG$356,'report (2)'!AB$275)</f>
        <v>64</v>
      </c>
      <c r="O637">
        <f>VLOOKUP(E637,'report (2)'!$Y$277:$AG$356,'report (2)'!AC$275)</f>
        <v>0</v>
      </c>
      <c r="P637">
        <f>VLOOKUP(F637,'report (2)'!$Y$277:$AG$356,'report (2)'!AD$275)</f>
        <v>17.3</v>
      </c>
      <c r="Q637">
        <f>VLOOKUP(G637,'report (2)'!$Y$277:$AG$356,'report (2)'!AE$275)</f>
        <v>0</v>
      </c>
      <c r="R637">
        <f>VLOOKUP(H637,'report (2)'!$Y$277:$AG$356,'report (2)'!AF$275)</f>
        <v>0</v>
      </c>
      <c r="S637">
        <f>VLOOKUP(I637,'report (2)'!$Y$277:$AG$356,'report (2)'!AG$275)</f>
        <v>17.8</v>
      </c>
      <c r="T637">
        <f t="shared" si="85"/>
        <v>547.29999999999995</v>
      </c>
    </row>
    <row r="638" spans="1:20" x14ac:dyDescent="0.3">
      <c r="A638">
        <f t="shared" si="86"/>
        <v>636</v>
      </c>
      <c r="B638">
        <f>'report (2)'!$N$197</f>
        <v>51</v>
      </c>
      <c r="C638">
        <f>'report (2)'!$O$201</f>
        <v>7</v>
      </c>
      <c r="D638">
        <f>'report (2)'!$P$203</f>
        <v>18</v>
      </c>
      <c r="E638">
        <f t="shared" si="87"/>
        <v>25</v>
      </c>
      <c r="F638">
        <f t="shared" si="83"/>
        <v>30</v>
      </c>
      <c r="G638">
        <f t="shared" si="80"/>
        <v>74</v>
      </c>
      <c r="H638">
        <f t="shared" si="81"/>
        <v>63</v>
      </c>
      <c r="I638">
        <f t="shared" si="82"/>
        <v>56</v>
      </c>
      <c r="K638">
        <f t="shared" si="84"/>
        <v>636</v>
      </c>
      <c r="L638">
        <f>VLOOKUP(B638,'report (2)'!$Y$277:$AG$356,'report (2)'!Z$275)</f>
        <v>167.5</v>
      </c>
      <c r="M638">
        <f>VLOOKUP(C638,'report (2)'!$Y$277:$AG$356,'report (2)'!AA$275)</f>
        <v>280.7</v>
      </c>
      <c r="N638">
        <f>VLOOKUP(D638,'report (2)'!$Y$277:$AG$356,'report (2)'!AB$275)</f>
        <v>64.5</v>
      </c>
      <c r="O638">
        <f>VLOOKUP(E638,'report (2)'!$Y$277:$AG$356,'report (2)'!AC$275)</f>
        <v>260.39999999999998</v>
      </c>
      <c r="P638">
        <f>VLOOKUP(F638,'report (2)'!$Y$277:$AG$356,'report (2)'!AD$275)</f>
        <v>17.3</v>
      </c>
      <c r="Q638">
        <f>VLOOKUP(G638,'report (2)'!$Y$277:$AG$356,'report (2)'!AE$275)</f>
        <v>0</v>
      </c>
      <c r="R638">
        <f>VLOOKUP(H638,'report (2)'!$Y$277:$AG$356,'report (2)'!AF$275)</f>
        <v>0</v>
      </c>
      <c r="S638">
        <f>VLOOKUP(I638,'report (2)'!$Y$277:$AG$356,'report (2)'!AG$275)</f>
        <v>0</v>
      </c>
      <c r="T638">
        <f t="shared" si="85"/>
        <v>790.4</v>
      </c>
    </row>
    <row r="639" spans="1:20" x14ac:dyDescent="0.3">
      <c r="A639">
        <f t="shared" si="86"/>
        <v>637</v>
      </c>
      <c r="B639">
        <f>'report (2)'!$N$197</f>
        <v>51</v>
      </c>
      <c r="C639">
        <f>'report (2)'!$O$201</f>
        <v>7</v>
      </c>
      <c r="D639">
        <f>'report (2)'!$P$203</f>
        <v>18</v>
      </c>
      <c r="E639">
        <f t="shared" si="87"/>
        <v>52</v>
      </c>
      <c r="F639">
        <f t="shared" si="83"/>
        <v>30</v>
      </c>
      <c r="G639">
        <f t="shared" si="80"/>
        <v>74</v>
      </c>
      <c r="H639">
        <f t="shared" si="81"/>
        <v>63</v>
      </c>
      <c r="I639">
        <f t="shared" si="82"/>
        <v>29</v>
      </c>
      <c r="K639">
        <f t="shared" si="84"/>
        <v>637</v>
      </c>
      <c r="L639">
        <f>VLOOKUP(B639,'report (2)'!$Y$277:$AG$356,'report (2)'!Z$275)</f>
        <v>167.5</v>
      </c>
      <c r="M639">
        <f>VLOOKUP(C639,'report (2)'!$Y$277:$AG$356,'report (2)'!AA$275)</f>
        <v>280.7</v>
      </c>
      <c r="N639">
        <f>VLOOKUP(D639,'report (2)'!$Y$277:$AG$356,'report (2)'!AB$275)</f>
        <v>64.5</v>
      </c>
      <c r="O639">
        <f>VLOOKUP(E639,'report (2)'!$Y$277:$AG$356,'report (2)'!AC$275)</f>
        <v>0</v>
      </c>
      <c r="P639">
        <f>VLOOKUP(F639,'report (2)'!$Y$277:$AG$356,'report (2)'!AD$275)</f>
        <v>17.3</v>
      </c>
      <c r="Q639">
        <f>VLOOKUP(G639,'report (2)'!$Y$277:$AG$356,'report (2)'!AE$275)</f>
        <v>0</v>
      </c>
      <c r="R639">
        <f>VLOOKUP(H639,'report (2)'!$Y$277:$AG$356,'report (2)'!AF$275)</f>
        <v>0</v>
      </c>
      <c r="S639">
        <f>VLOOKUP(I639,'report (2)'!$Y$277:$AG$356,'report (2)'!AG$275)</f>
        <v>17.8</v>
      </c>
      <c r="T639">
        <f t="shared" si="85"/>
        <v>547.79999999999995</v>
      </c>
    </row>
    <row r="640" spans="1:20" x14ac:dyDescent="0.3">
      <c r="A640">
        <f t="shared" si="86"/>
        <v>638</v>
      </c>
      <c r="B640">
        <f>'report (2)'!$N$197</f>
        <v>51</v>
      </c>
      <c r="C640">
        <f>'report (2)'!$O$201</f>
        <v>7</v>
      </c>
      <c r="D640">
        <f>'report (2)'!$P$203</f>
        <v>18</v>
      </c>
      <c r="E640">
        <f t="shared" si="87"/>
        <v>67</v>
      </c>
      <c r="F640">
        <f t="shared" si="83"/>
        <v>30</v>
      </c>
      <c r="G640">
        <f t="shared" si="80"/>
        <v>74</v>
      </c>
      <c r="H640">
        <f t="shared" si="81"/>
        <v>63</v>
      </c>
      <c r="I640">
        <f t="shared" si="82"/>
        <v>14</v>
      </c>
      <c r="K640">
        <f t="shared" si="84"/>
        <v>638</v>
      </c>
      <c r="L640">
        <f>VLOOKUP(B640,'report (2)'!$Y$277:$AG$356,'report (2)'!Z$275)</f>
        <v>167.5</v>
      </c>
      <c r="M640">
        <f>VLOOKUP(C640,'report (2)'!$Y$277:$AG$356,'report (2)'!AA$275)</f>
        <v>280.7</v>
      </c>
      <c r="N640">
        <f>VLOOKUP(D640,'report (2)'!$Y$277:$AG$356,'report (2)'!AB$275)</f>
        <v>64.5</v>
      </c>
      <c r="O640">
        <f>VLOOKUP(E640,'report (2)'!$Y$277:$AG$356,'report (2)'!AC$275)</f>
        <v>0</v>
      </c>
      <c r="P640">
        <f>VLOOKUP(F640,'report (2)'!$Y$277:$AG$356,'report (2)'!AD$275)</f>
        <v>17.3</v>
      </c>
      <c r="Q640">
        <f>VLOOKUP(G640,'report (2)'!$Y$277:$AG$356,'report (2)'!AE$275)</f>
        <v>0</v>
      </c>
      <c r="R640">
        <f>VLOOKUP(H640,'report (2)'!$Y$277:$AG$356,'report (2)'!AF$275)</f>
        <v>0</v>
      </c>
      <c r="S640">
        <f>VLOOKUP(I640,'report (2)'!$Y$277:$AG$356,'report (2)'!AG$275)</f>
        <v>17.8</v>
      </c>
      <c r="T640">
        <f t="shared" si="85"/>
        <v>547.79999999999995</v>
      </c>
    </row>
    <row r="641" spans="1:20" x14ac:dyDescent="0.3">
      <c r="A641">
        <f t="shared" si="86"/>
        <v>639</v>
      </c>
      <c r="B641">
        <f>'report (2)'!$N$197</f>
        <v>51</v>
      </c>
      <c r="C641">
        <f>'report (2)'!$O$201</f>
        <v>7</v>
      </c>
      <c r="D641">
        <f>'report (2)'!$P$203</f>
        <v>18</v>
      </c>
      <c r="E641">
        <f t="shared" si="87"/>
        <v>80</v>
      </c>
      <c r="F641">
        <f t="shared" si="83"/>
        <v>30</v>
      </c>
      <c r="G641">
        <f t="shared" si="80"/>
        <v>74</v>
      </c>
      <c r="H641">
        <f t="shared" si="81"/>
        <v>63</v>
      </c>
      <c r="I641">
        <f t="shared" si="82"/>
        <v>1</v>
      </c>
      <c r="K641">
        <f t="shared" si="84"/>
        <v>639</v>
      </c>
      <c r="L641">
        <f>VLOOKUP(B641,'report (2)'!$Y$277:$AG$356,'report (2)'!Z$275)</f>
        <v>167.5</v>
      </c>
      <c r="M641">
        <f>VLOOKUP(C641,'report (2)'!$Y$277:$AG$356,'report (2)'!AA$275)</f>
        <v>280.7</v>
      </c>
      <c r="N641">
        <f>VLOOKUP(D641,'report (2)'!$Y$277:$AG$356,'report (2)'!AB$275)</f>
        <v>64.5</v>
      </c>
      <c r="O641">
        <f>VLOOKUP(E641,'report (2)'!$Y$277:$AG$356,'report (2)'!AC$275)</f>
        <v>0</v>
      </c>
      <c r="P641">
        <f>VLOOKUP(F641,'report (2)'!$Y$277:$AG$356,'report (2)'!AD$275)</f>
        <v>17.3</v>
      </c>
      <c r="Q641">
        <f>VLOOKUP(G641,'report (2)'!$Y$277:$AG$356,'report (2)'!AE$275)</f>
        <v>0</v>
      </c>
      <c r="R641">
        <f>VLOOKUP(H641,'report (2)'!$Y$277:$AG$356,'report (2)'!AF$275)</f>
        <v>0</v>
      </c>
      <c r="S641">
        <f>VLOOKUP(I641,'report (2)'!$Y$277:$AG$356,'report (2)'!AG$275)</f>
        <v>17.8</v>
      </c>
      <c r="T641">
        <f t="shared" si="85"/>
        <v>547.79999999999995</v>
      </c>
    </row>
    <row r="642" spans="1:20" x14ac:dyDescent="0.3">
      <c r="A642">
        <f t="shared" si="86"/>
        <v>640</v>
      </c>
      <c r="B642">
        <f>'report (2)'!$N$197</f>
        <v>51</v>
      </c>
      <c r="C642">
        <f>'report (2)'!$O$201</f>
        <v>7</v>
      </c>
      <c r="D642">
        <f>'report (2)'!$P$203</f>
        <v>18</v>
      </c>
      <c r="E642">
        <f t="shared" si="87"/>
        <v>55</v>
      </c>
      <c r="F642">
        <f t="shared" si="83"/>
        <v>30</v>
      </c>
      <c r="G642">
        <f t="shared" si="80"/>
        <v>74</v>
      </c>
      <c r="H642">
        <f t="shared" si="81"/>
        <v>63</v>
      </c>
      <c r="I642">
        <f t="shared" si="82"/>
        <v>26</v>
      </c>
      <c r="K642">
        <f t="shared" si="84"/>
        <v>640</v>
      </c>
      <c r="L642">
        <f>VLOOKUP(B642,'report (2)'!$Y$277:$AG$356,'report (2)'!Z$275)</f>
        <v>167.5</v>
      </c>
      <c r="M642">
        <f>VLOOKUP(C642,'report (2)'!$Y$277:$AG$356,'report (2)'!AA$275)</f>
        <v>280.7</v>
      </c>
      <c r="N642">
        <f>VLOOKUP(D642,'report (2)'!$Y$277:$AG$356,'report (2)'!AB$275)</f>
        <v>64.5</v>
      </c>
      <c r="O642">
        <f>VLOOKUP(E642,'report (2)'!$Y$277:$AG$356,'report (2)'!AC$275)</f>
        <v>0</v>
      </c>
      <c r="P642">
        <f>VLOOKUP(F642,'report (2)'!$Y$277:$AG$356,'report (2)'!AD$275)</f>
        <v>17.3</v>
      </c>
      <c r="Q642">
        <f>VLOOKUP(G642,'report (2)'!$Y$277:$AG$356,'report (2)'!AE$275)</f>
        <v>0</v>
      </c>
      <c r="R642">
        <f>VLOOKUP(H642,'report (2)'!$Y$277:$AG$356,'report (2)'!AF$275)</f>
        <v>0</v>
      </c>
      <c r="S642">
        <f>VLOOKUP(I642,'report (2)'!$Y$277:$AG$356,'report (2)'!AG$275)</f>
        <v>17.8</v>
      </c>
      <c r="T642">
        <f t="shared" si="85"/>
        <v>547.79999999999995</v>
      </c>
    </row>
    <row r="643" spans="1:20" x14ac:dyDescent="0.3">
      <c r="A643">
        <f t="shared" si="86"/>
        <v>641</v>
      </c>
      <c r="B643">
        <f>'report (2)'!$N$197</f>
        <v>51</v>
      </c>
      <c r="C643">
        <f>'report (2)'!$O$201</f>
        <v>7</v>
      </c>
      <c r="D643">
        <f>'report (2)'!$P$204</f>
        <v>8</v>
      </c>
      <c r="E643">
        <f t="shared" si="87"/>
        <v>25</v>
      </c>
      <c r="F643">
        <f t="shared" si="83"/>
        <v>30</v>
      </c>
      <c r="G643">
        <f t="shared" ref="G643:G706" si="88">81-C643</f>
        <v>74</v>
      </c>
      <c r="H643">
        <f t="shared" ref="H643:H706" si="89">81-D643</f>
        <v>73</v>
      </c>
      <c r="I643">
        <f t="shared" ref="I643:I706" si="90">81-E643</f>
        <v>56</v>
      </c>
      <c r="K643">
        <f t="shared" si="84"/>
        <v>641</v>
      </c>
      <c r="L643">
        <f>VLOOKUP(B643,'report (2)'!$Y$277:$AG$356,'report (2)'!Z$275)</f>
        <v>167.5</v>
      </c>
      <c r="M643">
        <f>VLOOKUP(C643,'report (2)'!$Y$277:$AG$356,'report (2)'!AA$275)</f>
        <v>280.7</v>
      </c>
      <c r="N643">
        <f>VLOOKUP(D643,'report (2)'!$Y$277:$AG$356,'report (2)'!AB$275)</f>
        <v>107.6</v>
      </c>
      <c r="O643">
        <f>VLOOKUP(E643,'report (2)'!$Y$277:$AG$356,'report (2)'!AC$275)</f>
        <v>260.39999999999998</v>
      </c>
      <c r="P643">
        <f>VLOOKUP(F643,'report (2)'!$Y$277:$AG$356,'report (2)'!AD$275)</f>
        <v>17.3</v>
      </c>
      <c r="Q643">
        <f>VLOOKUP(G643,'report (2)'!$Y$277:$AG$356,'report (2)'!AE$275)</f>
        <v>0</v>
      </c>
      <c r="R643">
        <f>VLOOKUP(H643,'report (2)'!$Y$277:$AG$356,'report (2)'!AF$275)</f>
        <v>0</v>
      </c>
      <c r="S643">
        <f>VLOOKUP(I643,'report (2)'!$Y$277:$AG$356,'report (2)'!AG$275)</f>
        <v>0</v>
      </c>
      <c r="T643">
        <f t="shared" si="85"/>
        <v>833.49999999999989</v>
      </c>
    </row>
    <row r="644" spans="1:20" x14ac:dyDescent="0.3">
      <c r="A644">
        <f t="shared" si="86"/>
        <v>642</v>
      </c>
      <c r="B644">
        <f>'report (2)'!$N$197</f>
        <v>51</v>
      </c>
      <c r="C644">
        <f>'report (2)'!$O$201</f>
        <v>7</v>
      </c>
      <c r="D644">
        <f>'report (2)'!$P$204</f>
        <v>8</v>
      </c>
      <c r="E644">
        <f t="shared" si="87"/>
        <v>52</v>
      </c>
      <c r="F644">
        <f t="shared" ref="F644:F707" si="91">81-B644</f>
        <v>30</v>
      </c>
      <c r="G644">
        <f t="shared" si="88"/>
        <v>74</v>
      </c>
      <c r="H644">
        <f t="shared" si="89"/>
        <v>73</v>
      </c>
      <c r="I644">
        <f t="shared" si="90"/>
        <v>29</v>
      </c>
      <c r="K644">
        <f t="shared" ref="K644:K707" si="92">A644</f>
        <v>642</v>
      </c>
      <c r="L644">
        <f>VLOOKUP(B644,'report (2)'!$Y$277:$AG$356,'report (2)'!Z$275)</f>
        <v>167.5</v>
      </c>
      <c r="M644">
        <f>VLOOKUP(C644,'report (2)'!$Y$277:$AG$356,'report (2)'!AA$275)</f>
        <v>280.7</v>
      </c>
      <c r="N644">
        <f>VLOOKUP(D644,'report (2)'!$Y$277:$AG$356,'report (2)'!AB$275)</f>
        <v>107.6</v>
      </c>
      <c r="O644">
        <f>VLOOKUP(E644,'report (2)'!$Y$277:$AG$356,'report (2)'!AC$275)</f>
        <v>0</v>
      </c>
      <c r="P644">
        <f>VLOOKUP(F644,'report (2)'!$Y$277:$AG$356,'report (2)'!AD$275)</f>
        <v>17.3</v>
      </c>
      <c r="Q644">
        <f>VLOOKUP(G644,'report (2)'!$Y$277:$AG$356,'report (2)'!AE$275)</f>
        <v>0</v>
      </c>
      <c r="R644">
        <f>VLOOKUP(H644,'report (2)'!$Y$277:$AG$356,'report (2)'!AF$275)</f>
        <v>0</v>
      </c>
      <c r="S644">
        <f>VLOOKUP(I644,'report (2)'!$Y$277:$AG$356,'report (2)'!AG$275)</f>
        <v>17.8</v>
      </c>
      <c r="T644">
        <f t="shared" ref="T644:T707" si="93">SUM(L644:S644)</f>
        <v>590.89999999999986</v>
      </c>
    </row>
    <row r="645" spans="1:20" x14ac:dyDescent="0.3">
      <c r="A645">
        <f t="shared" ref="A645:A708" si="94">A644+1</f>
        <v>643</v>
      </c>
      <c r="B645">
        <f>'report (2)'!$N$197</f>
        <v>51</v>
      </c>
      <c r="C645">
        <f>'report (2)'!$O$201</f>
        <v>7</v>
      </c>
      <c r="D645">
        <f>'report (2)'!$P$204</f>
        <v>8</v>
      </c>
      <c r="E645">
        <f t="shared" si="87"/>
        <v>67</v>
      </c>
      <c r="F645">
        <f t="shared" si="91"/>
        <v>30</v>
      </c>
      <c r="G645">
        <f t="shared" si="88"/>
        <v>74</v>
      </c>
      <c r="H645">
        <f t="shared" si="89"/>
        <v>73</v>
      </c>
      <c r="I645">
        <f t="shared" si="90"/>
        <v>14</v>
      </c>
      <c r="K645">
        <f t="shared" si="92"/>
        <v>643</v>
      </c>
      <c r="L645">
        <f>VLOOKUP(B645,'report (2)'!$Y$277:$AG$356,'report (2)'!Z$275)</f>
        <v>167.5</v>
      </c>
      <c r="M645">
        <f>VLOOKUP(C645,'report (2)'!$Y$277:$AG$356,'report (2)'!AA$275)</f>
        <v>280.7</v>
      </c>
      <c r="N645">
        <f>VLOOKUP(D645,'report (2)'!$Y$277:$AG$356,'report (2)'!AB$275)</f>
        <v>107.6</v>
      </c>
      <c r="O645">
        <f>VLOOKUP(E645,'report (2)'!$Y$277:$AG$356,'report (2)'!AC$275)</f>
        <v>0</v>
      </c>
      <c r="P645">
        <f>VLOOKUP(F645,'report (2)'!$Y$277:$AG$356,'report (2)'!AD$275)</f>
        <v>17.3</v>
      </c>
      <c r="Q645">
        <f>VLOOKUP(G645,'report (2)'!$Y$277:$AG$356,'report (2)'!AE$275)</f>
        <v>0</v>
      </c>
      <c r="R645">
        <f>VLOOKUP(H645,'report (2)'!$Y$277:$AG$356,'report (2)'!AF$275)</f>
        <v>0</v>
      </c>
      <c r="S645">
        <f>VLOOKUP(I645,'report (2)'!$Y$277:$AG$356,'report (2)'!AG$275)</f>
        <v>17.8</v>
      </c>
      <c r="T645">
        <f t="shared" si="93"/>
        <v>590.89999999999986</v>
      </c>
    </row>
    <row r="646" spans="1:20" x14ac:dyDescent="0.3">
      <c r="A646">
        <f t="shared" si="94"/>
        <v>644</v>
      </c>
      <c r="B646">
        <f>'report (2)'!$N$197</f>
        <v>51</v>
      </c>
      <c r="C646">
        <f>'report (2)'!$O$201</f>
        <v>7</v>
      </c>
      <c r="D646">
        <f>'report (2)'!$P$204</f>
        <v>8</v>
      </c>
      <c r="E646">
        <f t="shared" si="87"/>
        <v>80</v>
      </c>
      <c r="F646">
        <f t="shared" si="91"/>
        <v>30</v>
      </c>
      <c r="G646">
        <f t="shared" si="88"/>
        <v>74</v>
      </c>
      <c r="H646">
        <f t="shared" si="89"/>
        <v>73</v>
      </c>
      <c r="I646">
        <f t="shared" si="90"/>
        <v>1</v>
      </c>
      <c r="K646">
        <f t="shared" si="92"/>
        <v>644</v>
      </c>
      <c r="L646">
        <f>VLOOKUP(B646,'report (2)'!$Y$277:$AG$356,'report (2)'!Z$275)</f>
        <v>167.5</v>
      </c>
      <c r="M646">
        <f>VLOOKUP(C646,'report (2)'!$Y$277:$AG$356,'report (2)'!AA$275)</f>
        <v>280.7</v>
      </c>
      <c r="N646">
        <f>VLOOKUP(D646,'report (2)'!$Y$277:$AG$356,'report (2)'!AB$275)</f>
        <v>107.6</v>
      </c>
      <c r="O646">
        <f>VLOOKUP(E646,'report (2)'!$Y$277:$AG$356,'report (2)'!AC$275)</f>
        <v>0</v>
      </c>
      <c r="P646">
        <f>VLOOKUP(F646,'report (2)'!$Y$277:$AG$356,'report (2)'!AD$275)</f>
        <v>17.3</v>
      </c>
      <c r="Q646">
        <f>VLOOKUP(G646,'report (2)'!$Y$277:$AG$356,'report (2)'!AE$275)</f>
        <v>0</v>
      </c>
      <c r="R646">
        <f>VLOOKUP(H646,'report (2)'!$Y$277:$AG$356,'report (2)'!AF$275)</f>
        <v>0</v>
      </c>
      <c r="S646">
        <f>VLOOKUP(I646,'report (2)'!$Y$277:$AG$356,'report (2)'!AG$275)</f>
        <v>17.8</v>
      </c>
      <c r="T646">
        <f t="shared" si="93"/>
        <v>590.89999999999986</v>
      </c>
    </row>
    <row r="647" spans="1:20" x14ac:dyDescent="0.3">
      <c r="A647">
        <f t="shared" si="94"/>
        <v>645</v>
      </c>
      <c r="B647">
        <f>'report (2)'!$N$197</f>
        <v>51</v>
      </c>
      <c r="C647">
        <f>'report (2)'!$O$201</f>
        <v>7</v>
      </c>
      <c r="D647">
        <f>'report (2)'!$P$204</f>
        <v>8</v>
      </c>
      <c r="E647">
        <f t="shared" si="87"/>
        <v>55</v>
      </c>
      <c r="F647">
        <f t="shared" si="91"/>
        <v>30</v>
      </c>
      <c r="G647">
        <f t="shared" si="88"/>
        <v>74</v>
      </c>
      <c r="H647">
        <f t="shared" si="89"/>
        <v>73</v>
      </c>
      <c r="I647">
        <f t="shared" si="90"/>
        <v>26</v>
      </c>
      <c r="K647">
        <f t="shared" si="92"/>
        <v>645</v>
      </c>
      <c r="L647">
        <f>VLOOKUP(B647,'report (2)'!$Y$277:$AG$356,'report (2)'!Z$275)</f>
        <v>167.5</v>
      </c>
      <c r="M647">
        <f>VLOOKUP(C647,'report (2)'!$Y$277:$AG$356,'report (2)'!AA$275)</f>
        <v>280.7</v>
      </c>
      <c r="N647">
        <f>VLOOKUP(D647,'report (2)'!$Y$277:$AG$356,'report (2)'!AB$275)</f>
        <v>107.6</v>
      </c>
      <c r="O647">
        <f>VLOOKUP(E647,'report (2)'!$Y$277:$AG$356,'report (2)'!AC$275)</f>
        <v>0</v>
      </c>
      <c r="P647">
        <f>VLOOKUP(F647,'report (2)'!$Y$277:$AG$356,'report (2)'!AD$275)</f>
        <v>17.3</v>
      </c>
      <c r="Q647">
        <f>VLOOKUP(G647,'report (2)'!$Y$277:$AG$356,'report (2)'!AE$275)</f>
        <v>0</v>
      </c>
      <c r="R647">
        <f>VLOOKUP(H647,'report (2)'!$Y$277:$AG$356,'report (2)'!AF$275)</f>
        <v>0</v>
      </c>
      <c r="S647">
        <f>VLOOKUP(I647,'report (2)'!$Y$277:$AG$356,'report (2)'!AG$275)</f>
        <v>17.8</v>
      </c>
      <c r="T647">
        <f t="shared" si="93"/>
        <v>590.89999999999986</v>
      </c>
    </row>
    <row r="648" spans="1:20" x14ac:dyDescent="0.3">
      <c r="A648">
        <f t="shared" si="94"/>
        <v>646</v>
      </c>
      <c r="B648">
        <f>'report (2)'!$N$197</f>
        <v>51</v>
      </c>
      <c r="C648">
        <f>'report (2)'!$O$201</f>
        <v>7</v>
      </c>
      <c r="D648">
        <f>'report (2)'!$P$205</f>
        <v>1</v>
      </c>
      <c r="E648">
        <f t="shared" si="87"/>
        <v>25</v>
      </c>
      <c r="F648">
        <f t="shared" si="91"/>
        <v>30</v>
      </c>
      <c r="G648">
        <f t="shared" si="88"/>
        <v>74</v>
      </c>
      <c r="H648">
        <f t="shared" si="89"/>
        <v>80</v>
      </c>
      <c r="I648">
        <f t="shared" si="90"/>
        <v>56</v>
      </c>
      <c r="K648">
        <f t="shared" si="92"/>
        <v>646</v>
      </c>
      <c r="L648">
        <f>VLOOKUP(B648,'report (2)'!$Y$277:$AG$356,'report (2)'!Z$275)</f>
        <v>167.5</v>
      </c>
      <c r="M648">
        <f>VLOOKUP(C648,'report (2)'!$Y$277:$AG$356,'report (2)'!AA$275)</f>
        <v>280.7</v>
      </c>
      <c r="N648">
        <f>VLOOKUP(D648,'report (2)'!$Y$277:$AG$356,'report (2)'!AB$275)</f>
        <v>195.5</v>
      </c>
      <c r="O648">
        <f>VLOOKUP(E648,'report (2)'!$Y$277:$AG$356,'report (2)'!AC$275)</f>
        <v>260.39999999999998</v>
      </c>
      <c r="P648">
        <f>VLOOKUP(F648,'report (2)'!$Y$277:$AG$356,'report (2)'!AD$275)</f>
        <v>17.3</v>
      </c>
      <c r="Q648">
        <f>VLOOKUP(G648,'report (2)'!$Y$277:$AG$356,'report (2)'!AE$275)</f>
        <v>0</v>
      </c>
      <c r="R648">
        <f>VLOOKUP(H648,'report (2)'!$Y$277:$AG$356,'report (2)'!AF$275)</f>
        <v>0</v>
      </c>
      <c r="S648">
        <f>VLOOKUP(I648,'report (2)'!$Y$277:$AG$356,'report (2)'!AG$275)</f>
        <v>0</v>
      </c>
      <c r="T648">
        <f t="shared" si="93"/>
        <v>921.4</v>
      </c>
    </row>
    <row r="649" spans="1:20" x14ac:dyDescent="0.3">
      <c r="A649">
        <f t="shared" si="94"/>
        <v>647</v>
      </c>
      <c r="B649">
        <f>'report (2)'!$N$197</f>
        <v>51</v>
      </c>
      <c r="C649">
        <f>'report (2)'!$O$201</f>
        <v>7</v>
      </c>
      <c r="D649">
        <f>'report (2)'!$P$205</f>
        <v>1</v>
      </c>
      <c r="E649">
        <f t="shared" ref="E649:E712" si="95">E644</f>
        <v>52</v>
      </c>
      <c r="F649">
        <f t="shared" si="91"/>
        <v>30</v>
      </c>
      <c r="G649">
        <f t="shared" si="88"/>
        <v>74</v>
      </c>
      <c r="H649">
        <f t="shared" si="89"/>
        <v>80</v>
      </c>
      <c r="I649">
        <f t="shared" si="90"/>
        <v>29</v>
      </c>
      <c r="K649">
        <f t="shared" si="92"/>
        <v>647</v>
      </c>
      <c r="L649">
        <f>VLOOKUP(B649,'report (2)'!$Y$277:$AG$356,'report (2)'!Z$275)</f>
        <v>167.5</v>
      </c>
      <c r="M649">
        <f>VLOOKUP(C649,'report (2)'!$Y$277:$AG$356,'report (2)'!AA$275)</f>
        <v>280.7</v>
      </c>
      <c r="N649">
        <f>VLOOKUP(D649,'report (2)'!$Y$277:$AG$356,'report (2)'!AB$275)</f>
        <v>195.5</v>
      </c>
      <c r="O649">
        <f>VLOOKUP(E649,'report (2)'!$Y$277:$AG$356,'report (2)'!AC$275)</f>
        <v>0</v>
      </c>
      <c r="P649">
        <f>VLOOKUP(F649,'report (2)'!$Y$277:$AG$356,'report (2)'!AD$275)</f>
        <v>17.3</v>
      </c>
      <c r="Q649">
        <f>VLOOKUP(G649,'report (2)'!$Y$277:$AG$356,'report (2)'!AE$275)</f>
        <v>0</v>
      </c>
      <c r="R649">
        <f>VLOOKUP(H649,'report (2)'!$Y$277:$AG$356,'report (2)'!AF$275)</f>
        <v>0</v>
      </c>
      <c r="S649">
        <f>VLOOKUP(I649,'report (2)'!$Y$277:$AG$356,'report (2)'!AG$275)</f>
        <v>17.8</v>
      </c>
      <c r="T649">
        <f t="shared" si="93"/>
        <v>678.8</v>
      </c>
    </row>
    <row r="650" spans="1:20" x14ac:dyDescent="0.3">
      <c r="A650">
        <f t="shared" si="94"/>
        <v>648</v>
      </c>
      <c r="B650">
        <f>'report (2)'!$N$197</f>
        <v>51</v>
      </c>
      <c r="C650">
        <f>'report (2)'!$O$201</f>
        <v>7</v>
      </c>
      <c r="D650">
        <f>'report (2)'!$P$205</f>
        <v>1</v>
      </c>
      <c r="E650">
        <f t="shared" si="95"/>
        <v>67</v>
      </c>
      <c r="F650">
        <f t="shared" si="91"/>
        <v>30</v>
      </c>
      <c r="G650">
        <f t="shared" si="88"/>
        <v>74</v>
      </c>
      <c r="H650">
        <f t="shared" si="89"/>
        <v>80</v>
      </c>
      <c r="I650">
        <f t="shared" si="90"/>
        <v>14</v>
      </c>
      <c r="K650">
        <f t="shared" si="92"/>
        <v>648</v>
      </c>
      <c r="L650">
        <f>VLOOKUP(B650,'report (2)'!$Y$277:$AG$356,'report (2)'!Z$275)</f>
        <v>167.5</v>
      </c>
      <c r="M650">
        <f>VLOOKUP(C650,'report (2)'!$Y$277:$AG$356,'report (2)'!AA$275)</f>
        <v>280.7</v>
      </c>
      <c r="N650">
        <f>VLOOKUP(D650,'report (2)'!$Y$277:$AG$356,'report (2)'!AB$275)</f>
        <v>195.5</v>
      </c>
      <c r="O650">
        <f>VLOOKUP(E650,'report (2)'!$Y$277:$AG$356,'report (2)'!AC$275)</f>
        <v>0</v>
      </c>
      <c r="P650">
        <f>VLOOKUP(F650,'report (2)'!$Y$277:$AG$356,'report (2)'!AD$275)</f>
        <v>17.3</v>
      </c>
      <c r="Q650">
        <f>VLOOKUP(G650,'report (2)'!$Y$277:$AG$356,'report (2)'!AE$275)</f>
        <v>0</v>
      </c>
      <c r="R650">
        <f>VLOOKUP(H650,'report (2)'!$Y$277:$AG$356,'report (2)'!AF$275)</f>
        <v>0</v>
      </c>
      <c r="S650">
        <f>VLOOKUP(I650,'report (2)'!$Y$277:$AG$356,'report (2)'!AG$275)</f>
        <v>17.8</v>
      </c>
      <c r="T650">
        <f t="shared" si="93"/>
        <v>678.8</v>
      </c>
    </row>
    <row r="651" spans="1:20" x14ac:dyDescent="0.3">
      <c r="A651">
        <f t="shared" si="94"/>
        <v>649</v>
      </c>
      <c r="B651">
        <f>'report (2)'!$N$197</f>
        <v>51</v>
      </c>
      <c r="C651">
        <f>'report (2)'!$O$201</f>
        <v>7</v>
      </c>
      <c r="D651">
        <f>'report (2)'!$P$205</f>
        <v>1</v>
      </c>
      <c r="E651">
        <f t="shared" si="95"/>
        <v>80</v>
      </c>
      <c r="F651">
        <f t="shared" si="91"/>
        <v>30</v>
      </c>
      <c r="G651">
        <f t="shared" si="88"/>
        <v>74</v>
      </c>
      <c r="H651">
        <f t="shared" si="89"/>
        <v>80</v>
      </c>
      <c r="I651">
        <f t="shared" si="90"/>
        <v>1</v>
      </c>
      <c r="K651">
        <f t="shared" si="92"/>
        <v>649</v>
      </c>
      <c r="L651">
        <f>VLOOKUP(B651,'report (2)'!$Y$277:$AG$356,'report (2)'!Z$275)</f>
        <v>167.5</v>
      </c>
      <c r="M651">
        <f>VLOOKUP(C651,'report (2)'!$Y$277:$AG$356,'report (2)'!AA$275)</f>
        <v>280.7</v>
      </c>
      <c r="N651">
        <f>VLOOKUP(D651,'report (2)'!$Y$277:$AG$356,'report (2)'!AB$275)</f>
        <v>195.5</v>
      </c>
      <c r="O651">
        <f>VLOOKUP(E651,'report (2)'!$Y$277:$AG$356,'report (2)'!AC$275)</f>
        <v>0</v>
      </c>
      <c r="P651">
        <f>VLOOKUP(F651,'report (2)'!$Y$277:$AG$356,'report (2)'!AD$275)</f>
        <v>17.3</v>
      </c>
      <c r="Q651">
        <f>VLOOKUP(G651,'report (2)'!$Y$277:$AG$356,'report (2)'!AE$275)</f>
        <v>0</v>
      </c>
      <c r="R651">
        <f>VLOOKUP(H651,'report (2)'!$Y$277:$AG$356,'report (2)'!AF$275)</f>
        <v>0</v>
      </c>
      <c r="S651">
        <f>VLOOKUP(I651,'report (2)'!$Y$277:$AG$356,'report (2)'!AG$275)</f>
        <v>17.8</v>
      </c>
      <c r="T651">
        <f t="shared" si="93"/>
        <v>678.8</v>
      </c>
    </row>
    <row r="652" spans="1:20" x14ac:dyDescent="0.3">
      <c r="A652">
        <f t="shared" si="94"/>
        <v>650</v>
      </c>
      <c r="B652">
        <f>'report (2)'!$N$197</f>
        <v>51</v>
      </c>
      <c r="C652">
        <f>'report (2)'!$O$201</f>
        <v>7</v>
      </c>
      <c r="D652">
        <f>'report (2)'!$P$205</f>
        <v>1</v>
      </c>
      <c r="E652">
        <f t="shared" si="95"/>
        <v>55</v>
      </c>
      <c r="F652">
        <f t="shared" si="91"/>
        <v>30</v>
      </c>
      <c r="G652">
        <f t="shared" si="88"/>
        <v>74</v>
      </c>
      <c r="H652">
        <f t="shared" si="89"/>
        <v>80</v>
      </c>
      <c r="I652">
        <f t="shared" si="90"/>
        <v>26</v>
      </c>
      <c r="K652">
        <f t="shared" si="92"/>
        <v>650</v>
      </c>
      <c r="L652">
        <f>VLOOKUP(B652,'report (2)'!$Y$277:$AG$356,'report (2)'!Z$275)</f>
        <v>167.5</v>
      </c>
      <c r="M652">
        <f>VLOOKUP(C652,'report (2)'!$Y$277:$AG$356,'report (2)'!AA$275)</f>
        <v>280.7</v>
      </c>
      <c r="N652">
        <f>VLOOKUP(D652,'report (2)'!$Y$277:$AG$356,'report (2)'!AB$275)</f>
        <v>195.5</v>
      </c>
      <c r="O652">
        <f>VLOOKUP(E652,'report (2)'!$Y$277:$AG$356,'report (2)'!AC$275)</f>
        <v>0</v>
      </c>
      <c r="P652">
        <f>VLOOKUP(F652,'report (2)'!$Y$277:$AG$356,'report (2)'!AD$275)</f>
        <v>17.3</v>
      </c>
      <c r="Q652">
        <f>VLOOKUP(G652,'report (2)'!$Y$277:$AG$356,'report (2)'!AE$275)</f>
        <v>0</v>
      </c>
      <c r="R652">
        <f>VLOOKUP(H652,'report (2)'!$Y$277:$AG$356,'report (2)'!AF$275)</f>
        <v>0</v>
      </c>
      <c r="S652">
        <f>VLOOKUP(I652,'report (2)'!$Y$277:$AG$356,'report (2)'!AG$275)</f>
        <v>17.8</v>
      </c>
      <c r="T652">
        <f t="shared" si="93"/>
        <v>678.8</v>
      </c>
    </row>
    <row r="653" spans="1:20" x14ac:dyDescent="0.3">
      <c r="A653">
        <f t="shared" si="94"/>
        <v>651</v>
      </c>
      <c r="B653">
        <f>'report (2)'!$N$197</f>
        <v>51</v>
      </c>
      <c r="C653">
        <f>'report (2)'!$O$202</f>
        <v>1</v>
      </c>
      <c r="D653">
        <f>'report (2)'!$P$196</f>
        <v>6</v>
      </c>
      <c r="E653">
        <f t="shared" si="95"/>
        <v>25</v>
      </c>
      <c r="F653">
        <f t="shared" si="91"/>
        <v>30</v>
      </c>
      <c r="G653">
        <f t="shared" si="88"/>
        <v>80</v>
      </c>
      <c r="H653">
        <f t="shared" si="89"/>
        <v>75</v>
      </c>
      <c r="I653">
        <f t="shared" si="90"/>
        <v>56</v>
      </c>
      <c r="K653">
        <f t="shared" si="92"/>
        <v>651</v>
      </c>
      <c r="L653">
        <f>VLOOKUP(B653,'report (2)'!$Y$277:$AG$356,'report (2)'!Z$275)</f>
        <v>167.5</v>
      </c>
      <c r="M653">
        <f>VLOOKUP(C653,'report (2)'!$Y$277:$AG$356,'report (2)'!AA$275)</f>
        <v>561</v>
      </c>
      <c r="N653">
        <f>VLOOKUP(D653,'report (2)'!$Y$277:$AG$356,'report (2)'!AB$275)</f>
        <v>107.6</v>
      </c>
      <c r="O653">
        <f>VLOOKUP(E653,'report (2)'!$Y$277:$AG$356,'report (2)'!AC$275)</f>
        <v>260.39999999999998</v>
      </c>
      <c r="P653">
        <f>VLOOKUP(F653,'report (2)'!$Y$277:$AG$356,'report (2)'!AD$275)</f>
        <v>17.3</v>
      </c>
      <c r="Q653">
        <f>VLOOKUP(G653,'report (2)'!$Y$277:$AG$356,'report (2)'!AE$275)</f>
        <v>0</v>
      </c>
      <c r="R653">
        <f>VLOOKUP(H653,'report (2)'!$Y$277:$AG$356,'report (2)'!AF$275)</f>
        <v>0</v>
      </c>
      <c r="S653">
        <f>VLOOKUP(I653,'report (2)'!$Y$277:$AG$356,'report (2)'!AG$275)</f>
        <v>0</v>
      </c>
      <c r="T653">
        <f t="shared" si="93"/>
        <v>1113.8</v>
      </c>
    </row>
    <row r="654" spans="1:20" x14ac:dyDescent="0.3">
      <c r="A654">
        <f t="shared" si="94"/>
        <v>652</v>
      </c>
      <c r="B654">
        <f>'report (2)'!$N$197</f>
        <v>51</v>
      </c>
      <c r="C654">
        <f>'report (2)'!$O$202</f>
        <v>1</v>
      </c>
      <c r="D654">
        <f>'report (2)'!$P$196</f>
        <v>6</v>
      </c>
      <c r="E654">
        <f t="shared" si="95"/>
        <v>52</v>
      </c>
      <c r="F654">
        <f t="shared" si="91"/>
        <v>30</v>
      </c>
      <c r="G654">
        <f t="shared" si="88"/>
        <v>80</v>
      </c>
      <c r="H654">
        <f t="shared" si="89"/>
        <v>75</v>
      </c>
      <c r="I654">
        <f t="shared" si="90"/>
        <v>29</v>
      </c>
      <c r="K654">
        <f t="shared" si="92"/>
        <v>652</v>
      </c>
      <c r="L654">
        <f>VLOOKUP(B654,'report (2)'!$Y$277:$AG$356,'report (2)'!Z$275)</f>
        <v>167.5</v>
      </c>
      <c r="M654">
        <f>VLOOKUP(C654,'report (2)'!$Y$277:$AG$356,'report (2)'!AA$275)</f>
        <v>561</v>
      </c>
      <c r="N654">
        <f>VLOOKUP(D654,'report (2)'!$Y$277:$AG$356,'report (2)'!AB$275)</f>
        <v>107.6</v>
      </c>
      <c r="O654">
        <f>VLOOKUP(E654,'report (2)'!$Y$277:$AG$356,'report (2)'!AC$275)</f>
        <v>0</v>
      </c>
      <c r="P654">
        <f>VLOOKUP(F654,'report (2)'!$Y$277:$AG$356,'report (2)'!AD$275)</f>
        <v>17.3</v>
      </c>
      <c r="Q654">
        <f>VLOOKUP(G654,'report (2)'!$Y$277:$AG$356,'report (2)'!AE$275)</f>
        <v>0</v>
      </c>
      <c r="R654">
        <f>VLOOKUP(H654,'report (2)'!$Y$277:$AG$356,'report (2)'!AF$275)</f>
        <v>0</v>
      </c>
      <c r="S654">
        <f>VLOOKUP(I654,'report (2)'!$Y$277:$AG$356,'report (2)'!AG$275)</f>
        <v>17.8</v>
      </c>
      <c r="T654">
        <f t="shared" si="93"/>
        <v>871.19999999999993</v>
      </c>
    </row>
    <row r="655" spans="1:20" x14ac:dyDescent="0.3">
      <c r="A655">
        <f t="shared" si="94"/>
        <v>653</v>
      </c>
      <c r="B655">
        <f>'report (2)'!$N$197</f>
        <v>51</v>
      </c>
      <c r="C655">
        <f>'report (2)'!$O$202</f>
        <v>1</v>
      </c>
      <c r="D655">
        <f>'report (2)'!$P$196</f>
        <v>6</v>
      </c>
      <c r="E655">
        <f t="shared" si="95"/>
        <v>67</v>
      </c>
      <c r="F655">
        <f t="shared" si="91"/>
        <v>30</v>
      </c>
      <c r="G655">
        <f t="shared" si="88"/>
        <v>80</v>
      </c>
      <c r="H655">
        <f t="shared" si="89"/>
        <v>75</v>
      </c>
      <c r="I655">
        <f t="shared" si="90"/>
        <v>14</v>
      </c>
      <c r="K655">
        <f t="shared" si="92"/>
        <v>653</v>
      </c>
      <c r="L655">
        <f>VLOOKUP(B655,'report (2)'!$Y$277:$AG$356,'report (2)'!Z$275)</f>
        <v>167.5</v>
      </c>
      <c r="M655">
        <f>VLOOKUP(C655,'report (2)'!$Y$277:$AG$356,'report (2)'!AA$275)</f>
        <v>561</v>
      </c>
      <c r="N655">
        <f>VLOOKUP(D655,'report (2)'!$Y$277:$AG$356,'report (2)'!AB$275)</f>
        <v>107.6</v>
      </c>
      <c r="O655">
        <f>VLOOKUP(E655,'report (2)'!$Y$277:$AG$356,'report (2)'!AC$275)</f>
        <v>0</v>
      </c>
      <c r="P655">
        <f>VLOOKUP(F655,'report (2)'!$Y$277:$AG$356,'report (2)'!AD$275)</f>
        <v>17.3</v>
      </c>
      <c r="Q655">
        <f>VLOOKUP(G655,'report (2)'!$Y$277:$AG$356,'report (2)'!AE$275)</f>
        <v>0</v>
      </c>
      <c r="R655">
        <f>VLOOKUP(H655,'report (2)'!$Y$277:$AG$356,'report (2)'!AF$275)</f>
        <v>0</v>
      </c>
      <c r="S655">
        <f>VLOOKUP(I655,'report (2)'!$Y$277:$AG$356,'report (2)'!AG$275)</f>
        <v>17.8</v>
      </c>
      <c r="T655">
        <f t="shared" si="93"/>
        <v>871.19999999999993</v>
      </c>
    </row>
    <row r="656" spans="1:20" x14ac:dyDescent="0.3">
      <c r="A656">
        <f t="shared" si="94"/>
        <v>654</v>
      </c>
      <c r="B656">
        <f>'report (2)'!$N$197</f>
        <v>51</v>
      </c>
      <c r="C656">
        <f>'report (2)'!$O$202</f>
        <v>1</v>
      </c>
      <c r="D656">
        <f>'report (2)'!$P$196</f>
        <v>6</v>
      </c>
      <c r="E656">
        <f t="shared" si="95"/>
        <v>80</v>
      </c>
      <c r="F656">
        <f t="shared" si="91"/>
        <v>30</v>
      </c>
      <c r="G656">
        <f t="shared" si="88"/>
        <v>80</v>
      </c>
      <c r="H656">
        <f t="shared" si="89"/>
        <v>75</v>
      </c>
      <c r="I656">
        <f t="shared" si="90"/>
        <v>1</v>
      </c>
      <c r="K656">
        <f t="shared" si="92"/>
        <v>654</v>
      </c>
      <c r="L656">
        <f>VLOOKUP(B656,'report (2)'!$Y$277:$AG$356,'report (2)'!Z$275)</f>
        <v>167.5</v>
      </c>
      <c r="M656">
        <f>VLOOKUP(C656,'report (2)'!$Y$277:$AG$356,'report (2)'!AA$275)</f>
        <v>561</v>
      </c>
      <c r="N656">
        <f>VLOOKUP(D656,'report (2)'!$Y$277:$AG$356,'report (2)'!AB$275)</f>
        <v>107.6</v>
      </c>
      <c r="O656">
        <f>VLOOKUP(E656,'report (2)'!$Y$277:$AG$356,'report (2)'!AC$275)</f>
        <v>0</v>
      </c>
      <c r="P656">
        <f>VLOOKUP(F656,'report (2)'!$Y$277:$AG$356,'report (2)'!AD$275)</f>
        <v>17.3</v>
      </c>
      <c r="Q656">
        <f>VLOOKUP(G656,'report (2)'!$Y$277:$AG$356,'report (2)'!AE$275)</f>
        <v>0</v>
      </c>
      <c r="R656">
        <f>VLOOKUP(H656,'report (2)'!$Y$277:$AG$356,'report (2)'!AF$275)</f>
        <v>0</v>
      </c>
      <c r="S656">
        <f>VLOOKUP(I656,'report (2)'!$Y$277:$AG$356,'report (2)'!AG$275)</f>
        <v>17.8</v>
      </c>
      <c r="T656">
        <f t="shared" si="93"/>
        <v>871.19999999999993</v>
      </c>
    </row>
    <row r="657" spans="1:20" x14ac:dyDescent="0.3">
      <c r="A657">
        <f t="shared" si="94"/>
        <v>655</v>
      </c>
      <c r="B657">
        <f>'report (2)'!$N$197</f>
        <v>51</v>
      </c>
      <c r="C657">
        <f>'report (2)'!$O$202</f>
        <v>1</v>
      </c>
      <c r="D657">
        <f>'report (2)'!$P$196</f>
        <v>6</v>
      </c>
      <c r="E657">
        <f t="shared" si="95"/>
        <v>55</v>
      </c>
      <c r="F657">
        <f t="shared" si="91"/>
        <v>30</v>
      </c>
      <c r="G657">
        <f t="shared" si="88"/>
        <v>80</v>
      </c>
      <c r="H657">
        <f t="shared" si="89"/>
        <v>75</v>
      </c>
      <c r="I657">
        <f t="shared" si="90"/>
        <v>26</v>
      </c>
      <c r="K657">
        <f t="shared" si="92"/>
        <v>655</v>
      </c>
      <c r="L657">
        <f>VLOOKUP(B657,'report (2)'!$Y$277:$AG$356,'report (2)'!Z$275)</f>
        <v>167.5</v>
      </c>
      <c r="M657">
        <f>VLOOKUP(C657,'report (2)'!$Y$277:$AG$356,'report (2)'!AA$275)</f>
        <v>561</v>
      </c>
      <c r="N657">
        <f>VLOOKUP(D657,'report (2)'!$Y$277:$AG$356,'report (2)'!AB$275)</f>
        <v>107.6</v>
      </c>
      <c r="O657">
        <f>VLOOKUP(E657,'report (2)'!$Y$277:$AG$356,'report (2)'!AC$275)</f>
        <v>0</v>
      </c>
      <c r="P657">
        <f>VLOOKUP(F657,'report (2)'!$Y$277:$AG$356,'report (2)'!AD$275)</f>
        <v>17.3</v>
      </c>
      <c r="Q657">
        <f>VLOOKUP(G657,'report (2)'!$Y$277:$AG$356,'report (2)'!AE$275)</f>
        <v>0</v>
      </c>
      <c r="R657">
        <f>VLOOKUP(H657,'report (2)'!$Y$277:$AG$356,'report (2)'!AF$275)</f>
        <v>0</v>
      </c>
      <c r="S657">
        <f>VLOOKUP(I657,'report (2)'!$Y$277:$AG$356,'report (2)'!AG$275)</f>
        <v>17.8</v>
      </c>
      <c r="T657">
        <f t="shared" si="93"/>
        <v>871.19999999999993</v>
      </c>
    </row>
    <row r="658" spans="1:20" x14ac:dyDescent="0.3">
      <c r="A658">
        <f t="shared" si="94"/>
        <v>656</v>
      </c>
      <c r="B658">
        <f>'report (2)'!$N$197</f>
        <v>51</v>
      </c>
      <c r="C658">
        <f>'report (2)'!$O$202</f>
        <v>1</v>
      </c>
      <c r="D658">
        <f>'report (2)'!$P$197</f>
        <v>60</v>
      </c>
      <c r="E658">
        <f t="shared" si="95"/>
        <v>25</v>
      </c>
      <c r="F658">
        <f t="shared" si="91"/>
        <v>30</v>
      </c>
      <c r="G658">
        <f t="shared" si="88"/>
        <v>80</v>
      </c>
      <c r="H658">
        <f t="shared" si="89"/>
        <v>21</v>
      </c>
      <c r="I658">
        <f t="shared" si="90"/>
        <v>56</v>
      </c>
      <c r="K658">
        <f t="shared" si="92"/>
        <v>656</v>
      </c>
      <c r="L658">
        <f>VLOOKUP(B658,'report (2)'!$Y$277:$AG$356,'report (2)'!Z$275)</f>
        <v>167.5</v>
      </c>
      <c r="M658">
        <f>VLOOKUP(C658,'report (2)'!$Y$277:$AG$356,'report (2)'!AA$275)</f>
        <v>561</v>
      </c>
      <c r="N658">
        <f>VLOOKUP(D658,'report (2)'!$Y$277:$AG$356,'report (2)'!AB$275)</f>
        <v>0</v>
      </c>
      <c r="O658">
        <f>VLOOKUP(E658,'report (2)'!$Y$277:$AG$356,'report (2)'!AC$275)</f>
        <v>260.39999999999998</v>
      </c>
      <c r="P658">
        <f>VLOOKUP(F658,'report (2)'!$Y$277:$AG$356,'report (2)'!AD$275)</f>
        <v>17.3</v>
      </c>
      <c r="Q658">
        <f>VLOOKUP(G658,'report (2)'!$Y$277:$AG$356,'report (2)'!AE$275)</f>
        <v>0</v>
      </c>
      <c r="R658">
        <f>VLOOKUP(H658,'report (2)'!$Y$277:$AG$356,'report (2)'!AF$275)</f>
        <v>36</v>
      </c>
      <c r="S658">
        <f>VLOOKUP(I658,'report (2)'!$Y$277:$AG$356,'report (2)'!AG$275)</f>
        <v>0</v>
      </c>
      <c r="T658">
        <f t="shared" si="93"/>
        <v>1042.1999999999998</v>
      </c>
    </row>
    <row r="659" spans="1:20" x14ac:dyDescent="0.3">
      <c r="A659">
        <f t="shared" si="94"/>
        <v>657</v>
      </c>
      <c r="B659">
        <f>'report (2)'!$N$197</f>
        <v>51</v>
      </c>
      <c r="C659">
        <f>'report (2)'!$O$202</f>
        <v>1</v>
      </c>
      <c r="D659">
        <f>'report (2)'!$P$197</f>
        <v>60</v>
      </c>
      <c r="E659">
        <f t="shared" si="95"/>
        <v>52</v>
      </c>
      <c r="F659">
        <f t="shared" si="91"/>
        <v>30</v>
      </c>
      <c r="G659">
        <f t="shared" si="88"/>
        <v>80</v>
      </c>
      <c r="H659">
        <f t="shared" si="89"/>
        <v>21</v>
      </c>
      <c r="I659">
        <f t="shared" si="90"/>
        <v>29</v>
      </c>
      <c r="K659">
        <f t="shared" si="92"/>
        <v>657</v>
      </c>
      <c r="L659">
        <f>VLOOKUP(B659,'report (2)'!$Y$277:$AG$356,'report (2)'!Z$275)</f>
        <v>167.5</v>
      </c>
      <c r="M659">
        <f>VLOOKUP(C659,'report (2)'!$Y$277:$AG$356,'report (2)'!AA$275)</f>
        <v>561</v>
      </c>
      <c r="N659">
        <f>VLOOKUP(D659,'report (2)'!$Y$277:$AG$356,'report (2)'!AB$275)</f>
        <v>0</v>
      </c>
      <c r="O659">
        <f>VLOOKUP(E659,'report (2)'!$Y$277:$AG$356,'report (2)'!AC$275)</f>
        <v>0</v>
      </c>
      <c r="P659">
        <f>VLOOKUP(F659,'report (2)'!$Y$277:$AG$356,'report (2)'!AD$275)</f>
        <v>17.3</v>
      </c>
      <c r="Q659">
        <f>VLOOKUP(G659,'report (2)'!$Y$277:$AG$356,'report (2)'!AE$275)</f>
        <v>0</v>
      </c>
      <c r="R659">
        <f>VLOOKUP(H659,'report (2)'!$Y$277:$AG$356,'report (2)'!AF$275)</f>
        <v>36</v>
      </c>
      <c r="S659">
        <f>VLOOKUP(I659,'report (2)'!$Y$277:$AG$356,'report (2)'!AG$275)</f>
        <v>17.8</v>
      </c>
      <c r="T659">
        <f t="shared" si="93"/>
        <v>799.59999999999991</v>
      </c>
    </row>
    <row r="660" spans="1:20" x14ac:dyDescent="0.3">
      <c r="A660">
        <f t="shared" si="94"/>
        <v>658</v>
      </c>
      <c r="B660">
        <f>'report (2)'!$N$197</f>
        <v>51</v>
      </c>
      <c r="C660">
        <f>'report (2)'!$O$202</f>
        <v>1</v>
      </c>
      <c r="D660">
        <f>'report (2)'!$P$197</f>
        <v>60</v>
      </c>
      <c r="E660">
        <f t="shared" si="95"/>
        <v>67</v>
      </c>
      <c r="F660">
        <f t="shared" si="91"/>
        <v>30</v>
      </c>
      <c r="G660">
        <f t="shared" si="88"/>
        <v>80</v>
      </c>
      <c r="H660">
        <f t="shared" si="89"/>
        <v>21</v>
      </c>
      <c r="I660">
        <f t="shared" si="90"/>
        <v>14</v>
      </c>
      <c r="K660">
        <f t="shared" si="92"/>
        <v>658</v>
      </c>
      <c r="L660">
        <f>VLOOKUP(B660,'report (2)'!$Y$277:$AG$356,'report (2)'!Z$275)</f>
        <v>167.5</v>
      </c>
      <c r="M660">
        <f>VLOOKUP(C660,'report (2)'!$Y$277:$AG$356,'report (2)'!AA$275)</f>
        <v>561</v>
      </c>
      <c r="N660">
        <f>VLOOKUP(D660,'report (2)'!$Y$277:$AG$356,'report (2)'!AB$275)</f>
        <v>0</v>
      </c>
      <c r="O660">
        <f>VLOOKUP(E660,'report (2)'!$Y$277:$AG$356,'report (2)'!AC$275)</f>
        <v>0</v>
      </c>
      <c r="P660">
        <f>VLOOKUP(F660,'report (2)'!$Y$277:$AG$356,'report (2)'!AD$275)</f>
        <v>17.3</v>
      </c>
      <c r="Q660">
        <f>VLOOKUP(G660,'report (2)'!$Y$277:$AG$356,'report (2)'!AE$275)</f>
        <v>0</v>
      </c>
      <c r="R660">
        <f>VLOOKUP(H660,'report (2)'!$Y$277:$AG$356,'report (2)'!AF$275)</f>
        <v>36</v>
      </c>
      <c r="S660">
        <f>VLOOKUP(I660,'report (2)'!$Y$277:$AG$356,'report (2)'!AG$275)</f>
        <v>17.8</v>
      </c>
      <c r="T660">
        <f t="shared" si="93"/>
        <v>799.59999999999991</v>
      </c>
    </row>
    <row r="661" spans="1:20" x14ac:dyDescent="0.3">
      <c r="A661">
        <f t="shared" si="94"/>
        <v>659</v>
      </c>
      <c r="B661">
        <f>'report (2)'!$N$197</f>
        <v>51</v>
      </c>
      <c r="C661">
        <f>'report (2)'!$O$202</f>
        <v>1</v>
      </c>
      <c r="D661">
        <f>'report (2)'!$P$197</f>
        <v>60</v>
      </c>
      <c r="E661">
        <f t="shared" si="95"/>
        <v>80</v>
      </c>
      <c r="F661">
        <f t="shared" si="91"/>
        <v>30</v>
      </c>
      <c r="G661">
        <f t="shared" si="88"/>
        <v>80</v>
      </c>
      <c r="H661">
        <f t="shared" si="89"/>
        <v>21</v>
      </c>
      <c r="I661">
        <f t="shared" si="90"/>
        <v>1</v>
      </c>
      <c r="K661">
        <f t="shared" si="92"/>
        <v>659</v>
      </c>
      <c r="L661">
        <f>VLOOKUP(B661,'report (2)'!$Y$277:$AG$356,'report (2)'!Z$275)</f>
        <v>167.5</v>
      </c>
      <c r="M661">
        <f>VLOOKUP(C661,'report (2)'!$Y$277:$AG$356,'report (2)'!AA$275)</f>
        <v>561</v>
      </c>
      <c r="N661">
        <f>VLOOKUP(D661,'report (2)'!$Y$277:$AG$356,'report (2)'!AB$275)</f>
        <v>0</v>
      </c>
      <c r="O661">
        <f>VLOOKUP(E661,'report (2)'!$Y$277:$AG$356,'report (2)'!AC$275)</f>
        <v>0</v>
      </c>
      <c r="P661">
        <f>VLOOKUP(F661,'report (2)'!$Y$277:$AG$356,'report (2)'!AD$275)</f>
        <v>17.3</v>
      </c>
      <c r="Q661">
        <f>VLOOKUP(G661,'report (2)'!$Y$277:$AG$356,'report (2)'!AE$275)</f>
        <v>0</v>
      </c>
      <c r="R661">
        <f>VLOOKUP(H661,'report (2)'!$Y$277:$AG$356,'report (2)'!AF$275)</f>
        <v>36</v>
      </c>
      <c r="S661">
        <f>VLOOKUP(I661,'report (2)'!$Y$277:$AG$356,'report (2)'!AG$275)</f>
        <v>17.8</v>
      </c>
      <c r="T661">
        <f t="shared" si="93"/>
        <v>799.59999999999991</v>
      </c>
    </row>
    <row r="662" spans="1:20" x14ac:dyDescent="0.3">
      <c r="A662">
        <f t="shared" si="94"/>
        <v>660</v>
      </c>
      <c r="B662">
        <f>'report (2)'!$N$197</f>
        <v>51</v>
      </c>
      <c r="C662">
        <f>'report (2)'!$O$202</f>
        <v>1</v>
      </c>
      <c r="D662">
        <f>'report (2)'!$P$197</f>
        <v>60</v>
      </c>
      <c r="E662">
        <f t="shared" si="95"/>
        <v>55</v>
      </c>
      <c r="F662">
        <f t="shared" si="91"/>
        <v>30</v>
      </c>
      <c r="G662">
        <f t="shared" si="88"/>
        <v>80</v>
      </c>
      <c r="H662">
        <f t="shared" si="89"/>
        <v>21</v>
      </c>
      <c r="I662">
        <f t="shared" si="90"/>
        <v>26</v>
      </c>
      <c r="K662">
        <f t="shared" si="92"/>
        <v>660</v>
      </c>
      <c r="L662">
        <f>VLOOKUP(B662,'report (2)'!$Y$277:$AG$356,'report (2)'!Z$275)</f>
        <v>167.5</v>
      </c>
      <c r="M662">
        <f>VLOOKUP(C662,'report (2)'!$Y$277:$AG$356,'report (2)'!AA$275)</f>
        <v>561</v>
      </c>
      <c r="N662">
        <f>VLOOKUP(D662,'report (2)'!$Y$277:$AG$356,'report (2)'!AB$275)</f>
        <v>0</v>
      </c>
      <c r="O662">
        <f>VLOOKUP(E662,'report (2)'!$Y$277:$AG$356,'report (2)'!AC$275)</f>
        <v>0</v>
      </c>
      <c r="P662">
        <f>VLOOKUP(F662,'report (2)'!$Y$277:$AG$356,'report (2)'!AD$275)</f>
        <v>17.3</v>
      </c>
      <c r="Q662">
        <f>VLOOKUP(G662,'report (2)'!$Y$277:$AG$356,'report (2)'!AE$275)</f>
        <v>0</v>
      </c>
      <c r="R662">
        <f>VLOOKUP(H662,'report (2)'!$Y$277:$AG$356,'report (2)'!AF$275)</f>
        <v>36</v>
      </c>
      <c r="S662">
        <f>VLOOKUP(I662,'report (2)'!$Y$277:$AG$356,'report (2)'!AG$275)</f>
        <v>17.8</v>
      </c>
      <c r="T662">
        <f t="shared" si="93"/>
        <v>799.59999999999991</v>
      </c>
    </row>
    <row r="663" spans="1:20" x14ac:dyDescent="0.3">
      <c r="A663">
        <f t="shared" si="94"/>
        <v>661</v>
      </c>
      <c r="B663">
        <f>'report (2)'!$N$197</f>
        <v>51</v>
      </c>
      <c r="C663">
        <f>'report (2)'!$O$202</f>
        <v>1</v>
      </c>
      <c r="D663">
        <f>'report (2)'!$P$198</f>
        <v>36</v>
      </c>
      <c r="E663">
        <f t="shared" si="95"/>
        <v>25</v>
      </c>
      <c r="F663">
        <f t="shared" si="91"/>
        <v>30</v>
      </c>
      <c r="G663">
        <f t="shared" si="88"/>
        <v>80</v>
      </c>
      <c r="H663">
        <f t="shared" si="89"/>
        <v>45</v>
      </c>
      <c r="I663">
        <f t="shared" si="90"/>
        <v>56</v>
      </c>
      <c r="K663">
        <f t="shared" si="92"/>
        <v>661</v>
      </c>
      <c r="L663">
        <f>VLOOKUP(B663,'report (2)'!$Y$277:$AG$356,'report (2)'!Z$275)</f>
        <v>167.5</v>
      </c>
      <c r="M663">
        <f>VLOOKUP(C663,'report (2)'!$Y$277:$AG$356,'report (2)'!AA$275)</f>
        <v>561</v>
      </c>
      <c r="N663">
        <f>VLOOKUP(D663,'report (2)'!$Y$277:$AG$356,'report (2)'!AB$275)</f>
        <v>28.4</v>
      </c>
      <c r="O663">
        <f>VLOOKUP(E663,'report (2)'!$Y$277:$AG$356,'report (2)'!AC$275)</f>
        <v>260.39999999999998</v>
      </c>
      <c r="P663">
        <f>VLOOKUP(F663,'report (2)'!$Y$277:$AG$356,'report (2)'!AD$275)</f>
        <v>17.3</v>
      </c>
      <c r="Q663">
        <f>VLOOKUP(G663,'report (2)'!$Y$277:$AG$356,'report (2)'!AE$275)</f>
        <v>0</v>
      </c>
      <c r="R663">
        <f>VLOOKUP(H663,'report (2)'!$Y$277:$AG$356,'report (2)'!AF$275)</f>
        <v>0</v>
      </c>
      <c r="S663">
        <f>VLOOKUP(I663,'report (2)'!$Y$277:$AG$356,'report (2)'!AG$275)</f>
        <v>0</v>
      </c>
      <c r="T663">
        <f t="shared" si="93"/>
        <v>1034.5999999999999</v>
      </c>
    </row>
    <row r="664" spans="1:20" x14ac:dyDescent="0.3">
      <c r="A664">
        <f t="shared" si="94"/>
        <v>662</v>
      </c>
      <c r="B664">
        <f>'report (2)'!$N$197</f>
        <v>51</v>
      </c>
      <c r="C664">
        <f>'report (2)'!$O$202</f>
        <v>1</v>
      </c>
      <c r="D664">
        <f>'report (2)'!$P$198</f>
        <v>36</v>
      </c>
      <c r="E664">
        <f t="shared" si="95"/>
        <v>52</v>
      </c>
      <c r="F664">
        <f t="shared" si="91"/>
        <v>30</v>
      </c>
      <c r="G664">
        <f t="shared" si="88"/>
        <v>80</v>
      </c>
      <c r="H664">
        <f t="shared" si="89"/>
        <v>45</v>
      </c>
      <c r="I664">
        <f t="shared" si="90"/>
        <v>29</v>
      </c>
      <c r="K664">
        <f t="shared" si="92"/>
        <v>662</v>
      </c>
      <c r="L664">
        <f>VLOOKUP(B664,'report (2)'!$Y$277:$AG$356,'report (2)'!Z$275)</f>
        <v>167.5</v>
      </c>
      <c r="M664">
        <f>VLOOKUP(C664,'report (2)'!$Y$277:$AG$356,'report (2)'!AA$275)</f>
        <v>561</v>
      </c>
      <c r="N664">
        <f>VLOOKUP(D664,'report (2)'!$Y$277:$AG$356,'report (2)'!AB$275)</f>
        <v>28.4</v>
      </c>
      <c r="O664">
        <f>VLOOKUP(E664,'report (2)'!$Y$277:$AG$356,'report (2)'!AC$275)</f>
        <v>0</v>
      </c>
      <c r="P664">
        <f>VLOOKUP(F664,'report (2)'!$Y$277:$AG$356,'report (2)'!AD$275)</f>
        <v>17.3</v>
      </c>
      <c r="Q664">
        <f>VLOOKUP(G664,'report (2)'!$Y$277:$AG$356,'report (2)'!AE$275)</f>
        <v>0</v>
      </c>
      <c r="R664">
        <f>VLOOKUP(H664,'report (2)'!$Y$277:$AG$356,'report (2)'!AF$275)</f>
        <v>0</v>
      </c>
      <c r="S664">
        <f>VLOOKUP(I664,'report (2)'!$Y$277:$AG$356,'report (2)'!AG$275)</f>
        <v>17.8</v>
      </c>
      <c r="T664">
        <f t="shared" si="93"/>
        <v>791.99999999999989</v>
      </c>
    </row>
    <row r="665" spans="1:20" x14ac:dyDescent="0.3">
      <c r="A665">
        <f t="shared" si="94"/>
        <v>663</v>
      </c>
      <c r="B665">
        <f>'report (2)'!$N$197</f>
        <v>51</v>
      </c>
      <c r="C665">
        <f>'report (2)'!$O$202</f>
        <v>1</v>
      </c>
      <c r="D665">
        <f>'report (2)'!$P$198</f>
        <v>36</v>
      </c>
      <c r="E665">
        <f t="shared" si="95"/>
        <v>67</v>
      </c>
      <c r="F665">
        <f t="shared" si="91"/>
        <v>30</v>
      </c>
      <c r="G665">
        <f t="shared" si="88"/>
        <v>80</v>
      </c>
      <c r="H665">
        <f t="shared" si="89"/>
        <v>45</v>
      </c>
      <c r="I665">
        <f t="shared" si="90"/>
        <v>14</v>
      </c>
      <c r="K665">
        <f t="shared" si="92"/>
        <v>663</v>
      </c>
      <c r="L665">
        <f>VLOOKUP(B665,'report (2)'!$Y$277:$AG$356,'report (2)'!Z$275)</f>
        <v>167.5</v>
      </c>
      <c r="M665">
        <f>VLOOKUP(C665,'report (2)'!$Y$277:$AG$356,'report (2)'!AA$275)</f>
        <v>561</v>
      </c>
      <c r="N665">
        <f>VLOOKUP(D665,'report (2)'!$Y$277:$AG$356,'report (2)'!AB$275)</f>
        <v>28.4</v>
      </c>
      <c r="O665">
        <f>VLOOKUP(E665,'report (2)'!$Y$277:$AG$356,'report (2)'!AC$275)</f>
        <v>0</v>
      </c>
      <c r="P665">
        <f>VLOOKUP(F665,'report (2)'!$Y$277:$AG$356,'report (2)'!AD$275)</f>
        <v>17.3</v>
      </c>
      <c r="Q665">
        <f>VLOOKUP(G665,'report (2)'!$Y$277:$AG$356,'report (2)'!AE$275)</f>
        <v>0</v>
      </c>
      <c r="R665">
        <f>VLOOKUP(H665,'report (2)'!$Y$277:$AG$356,'report (2)'!AF$275)</f>
        <v>0</v>
      </c>
      <c r="S665">
        <f>VLOOKUP(I665,'report (2)'!$Y$277:$AG$356,'report (2)'!AG$275)</f>
        <v>17.8</v>
      </c>
      <c r="T665">
        <f t="shared" si="93"/>
        <v>791.99999999999989</v>
      </c>
    </row>
    <row r="666" spans="1:20" x14ac:dyDescent="0.3">
      <c r="A666">
        <f t="shared" si="94"/>
        <v>664</v>
      </c>
      <c r="B666">
        <f>'report (2)'!$N$197</f>
        <v>51</v>
      </c>
      <c r="C666">
        <f>'report (2)'!$O$202</f>
        <v>1</v>
      </c>
      <c r="D666">
        <f>'report (2)'!$P$198</f>
        <v>36</v>
      </c>
      <c r="E666">
        <f t="shared" si="95"/>
        <v>80</v>
      </c>
      <c r="F666">
        <f t="shared" si="91"/>
        <v>30</v>
      </c>
      <c r="G666">
        <f t="shared" si="88"/>
        <v>80</v>
      </c>
      <c r="H666">
        <f t="shared" si="89"/>
        <v>45</v>
      </c>
      <c r="I666">
        <f t="shared" si="90"/>
        <v>1</v>
      </c>
      <c r="K666">
        <f t="shared" si="92"/>
        <v>664</v>
      </c>
      <c r="L666">
        <f>VLOOKUP(B666,'report (2)'!$Y$277:$AG$356,'report (2)'!Z$275)</f>
        <v>167.5</v>
      </c>
      <c r="M666">
        <f>VLOOKUP(C666,'report (2)'!$Y$277:$AG$356,'report (2)'!AA$275)</f>
        <v>561</v>
      </c>
      <c r="N666">
        <f>VLOOKUP(D666,'report (2)'!$Y$277:$AG$356,'report (2)'!AB$275)</f>
        <v>28.4</v>
      </c>
      <c r="O666">
        <f>VLOOKUP(E666,'report (2)'!$Y$277:$AG$356,'report (2)'!AC$275)</f>
        <v>0</v>
      </c>
      <c r="P666">
        <f>VLOOKUP(F666,'report (2)'!$Y$277:$AG$356,'report (2)'!AD$275)</f>
        <v>17.3</v>
      </c>
      <c r="Q666">
        <f>VLOOKUP(G666,'report (2)'!$Y$277:$AG$356,'report (2)'!AE$275)</f>
        <v>0</v>
      </c>
      <c r="R666">
        <f>VLOOKUP(H666,'report (2)'!$Y$277:$AG$356,'report (2)'!AF$275)</f>
        <v>0</v>
      </c>
      <c r="S666">
        <f>VLOOKUP(I666,'report (2)'!$Y$277:$AG$356,'report (2)'!AG$275)</f>
        <v>17.8</v>
      </c>
      <c r="T666">
        <f t="shared" si="93"/>
        <v>791.99999999999989</v>
      </c>
    </row>
    <row r="667" spans="1:20" x14ac:dyDescent="0.3">
      <c r="A667">
        <f t="shared" si="94"/>
        <v>665</v>
      </c>
      <c r="B667">
        <f>'report (2)'!$N$197</f>
        <v>51</v>
      </c>
      <c r="C667">
        <f>'report (2)'!$O$202</f>
        <v>1</v>
      </c>
      <c r="D667">
        <f>'report (2)'!$P$198</f>
        <v>36</v>
      </c>
      <c r="E667">
        <f t="shared" si="95"/>
        <v>55</v>
      </c>
      <c r="F667">
        <f t="shared" si="91"/>
        <v>30</v>
      </c>
      <c r="G667">
        <f t="shared" si="88"/>
        <v>80</v>
      </c>
      <c r="H667">
        <f t="shared" si="89"/>
        <v>45</v>
      </c>
      <c r="I667">
        <f t="shared" si="90"/>
        <v>26</v>
      </c>
      <c r="K667">
        <f t="shared" si="92"/>
        <v>665</v>
      </c>
      <c r="L667">
        <f>VLOOKUP(B667,'report (2)'!$Y$277:$AG$356,'report (2)'!Z$275)</f>
        <v>167.5</v>
      </c>
      <c r="M667">
        <f>VLOOKUP(C667,'report (2)'!$Y$277:$AG$356,'report (2)'!AA$275)</f>
        <v>561</v>
      </c>
      <c r="N667">
        <f>VLOOKUP(D667,'report (2)'!$Y$277:$AG$356,'report (2)'!AB$275)</f>
        <v>28.4</v>
      </c>
      <c r="O667">
        <f>VLOOKUP(E667,'report (2)'!$Y$277:$AG$356,'report (2)'!AC$275)</f>
        <v>0</v>
      </c>
      <c r="P667">
        <f>VLOOKUP(F667,'report (2)'!$Y$277:$AG$356,'report (2)'!AD$275)</f>
        <v>17.3</v>
      </c>
      <c r="Q667">
        <f>VLOOKUP(G667,'report (2)'!$Y$277:$AG$356,'report (2)'!AE$275)</f>
        <v>0</v>
      </c>
      <c r="R667">
        <f>VLOOKUP(H667,'report (2)'!$Y$277:$AG$356,'report (2)'!AF$275)</f>
        <v>0</v>
      </c>
      <c r="S667">
        <f>VLOOKUP(I667,'report (2)'!$Y$277:$AG$356,'report (2)'!AG$275)</f>
        <v>17.8</v>
      </c>
      <c r="T667">
        <f t="shared" si="93"/>
        <v>791.99999999999989</v>
      </c>
    </row>
    <row r="668" spans="1:20" x14ac:dyDescent="0.3">
      <c r="A668">
        <f t="shared" si="94"/>
        <v>666</v>
      </c>
      <c r="B668">
        <f>'report (2)'!$N$197</f>
        <v>51</v>
      </c>
      <c r="C668">
        <f>'report (2)'!$O$202</f>
        <v>1</v>
      </c>
      <c r="D668">
        <f>'report (2)'!$P$199</f>
        <v>58</v>
      </c>
      <c r="E668">
        <f t="shared" si="95"/>
        <v>25</v>
      </c>
      <c r="F668">
        <f t="shared" si="91"/>
        <v>30</v>
      </c>
      <c r="G668">
        <f t="shared" si="88"/>
        <v>80</v>
      </c>
      <c r="H668">
        <f t="shared" si="89"/>
        <v>23</v>
      </c>
      <c r="I668">
        <f t="shared" si="90"/>
        <v>56</v>
      </c>
      <c r="K668">
        <f t="shared" si="92"/>
        <v>666</v>
      </c>
      <c r="L668">
        <f>VLOOKUP(B668,'report (2)'!$Y$277:$AG$356,'report (2)'!Z$275)</f>
        <v>167.5</v>
      </c>
      <c r="M668">
        <f>VLOOKUP(C668,'report (2)'!$Y$277:$AG$356,'report (2)'!AA$275)</f>
        <v>561</v>
      </c>
      <c r="N668">
        <f>VLOOKUP(D668,'report (2)'!$Y$277:$AG$356,'report (2)'!AB$275)</f>
        <v>0</v>
      </c>
      <c r="O668">
        <f>VLOOKUP(E668,'report (2)'!$Y$277:$AG$356,'report (2)'!AC$275)</f>
        <v>260.39999999999998</v>
      </c>
      <c r="P668">
        <f>VLOOKUP(F668,'report (2)'!$Y$277:$AG$356,'report (2)'!AD$275)</f>
        <v>17.3</v>
      </c>
      <c r="Q668">
        <f>VLOOKUP(G668,'report (2)'!$Y$277:$AG$356,'report (2)'!AE$275)</f>
        <v>0</v>
      </c>
      <c r="R668">
        <f>VLOOKUP(H668,'report (2)'!$Y$277:$AG$356,'report (2)'!AF$275)</f>
        <v>36</v>
      </c>
      <c r="S668">
        <f>VLOOKUP(I668,'report (2)'!$Y$277:$AG$356,'report (2)'!AG$275)</f>
        <v>0</v>
      </c>
      <c r="T668">
        <f t="shared" si="93"/>
        <v>1042.1999999999998</v>
      </c>
    </row>
    <row r="669" spans="1:20" x14ac:dyDescent="0.3">
      <c r="A669">
        <f t="shared" si="94"/>
        <v>667</v>
      </c>
      <c r="B669">
        <f>'report (2)'!$N$197</f>
        <v>51</v>
      </c>
      <c r="C669">
        <f>'report (2)'!$O$202</f>
        <v>1</v>
      </c>
      <c r="D669">
        <f>'report (2)'!$P$199</f>
        <v>58</v>
      </c>
      <c r="E669">
        <f t="shared" si="95"/>
        <v>52</v>
      </c>
      <c r="F669">
        <f t="shared" si="91"/>
        <v>30</v>
      </c>
      <c r="G669">
        <f t="shared" si="88"/>
        <v>80</v>
      </c>
      <c r="H669">
        <f t="shared" si="89"/>
        <v>23</v>
      </c>
      <c r="I669">
        <f t="shared" si="90"/>
        <v>29</v>
      </c>
      <c r="K669">
        <f t="shared" si="92"/>
        <v>667</v>
      </c>
      <c r="L669">
        <f>VLOOKUP(B669,'report (2)'!$Y$277:$AG$356,'report (2)'!Z$275)</f>
        <v>167.5</v>
      </c>
      <c r="M669">
        <f>VLOOKUP(C669,'report (2)'!$Y$277:$AG$356,'report (2)'!AA$275)</f>
        <v>561</v>
      </c>
      <c r="N669">
        <f>VLOOKUP(D669,'report (2)'!$Y$277:$AG$356,'report (2)'!AB$275)</f>
        <v>0</v>
      </c>
      <c r="O669">
        <f>VLOOKUP(E669,'report (2)'!$Y$277:$AG$356,'report (2)'!AC$275)</f>
        <v>0</v>
      </c>
      <c r="P669">
        <f>VLOOKUP(F669,'report (2)'!$Y$277:$AG$356,'report (2)'!AD$275)</f>
        <v>17.3</v>
      </c>
      <c r="Q669">
        <f>VLOOKUP(G669,'report (2)'!$Y$277:$AG$356,'report (2)'!AE$275)</f>
        <v>0</v>
      </c>
      <c r="R669">
        <f>VLOOKUP(H669,'report (2)'!$Y$277:$AG$356,'report (2)'!AF$275)</f>
        <v>36</v>
      </c>
      <c r="S669">
        <f>VLOOKUP(I669,'report (2)'!$Y$277:$AG$356,'report (2)'!AG$275)</f>
        <v>17.8</v>
      </c>
      <c r="T669">
        <f t="shared" si="93"/>
        <v>799.59999999999991</v>
      </c>
    </row>
    <row r="670" spans="1:20" x14ac:dyDescent="0.3">
      <c r="A670">
        <f t="shared" si="94"/>
        <v>668</v>
      </c>
      <c r="B670">
        <f>'report (2)'!$N$197</f>
        <v>51</v>
      </c>
      <c r="C670">
        <f>'report (2)'!$O$202</f>
        <v>1</v>
      </c>
      <c r="D670">
        <f>'report (2)'!$P$199</f>
        <v>58</v>
      </c>
      <c r="E670">
        <f t="shared" si="95"/>
        <v>67</v>
      </c>
      <c r="F670">
        <f t="shared" si="91"/>
        <v>30</v>
      </c>
      <c r="G670">
        <f t="shared" si="88"/>
        <v>80</v>
      </c>
      <c r="H670">
        <f t="shared" si="89"/>
        <v>23</v>
      </c>
      <c r="I670">
        <f t="shared" si="90"/>
        <v>14</v>
      </c>
      <c r="K670">
        <f t="shared" si="92"/>
        <v>668</v>
      </c>
      <c r="L670">
        <f>VLOOKUP(B670,'report (2)'!$Y$277:$AG$356,'report (2)'!Z$275)</f>
        <v>167.5</v>
      </c>
      <c r="M670">
        <f>VLOOKUP(C670,'report (2)'!$Y$277:$AG$356,'report (2)'!AA$275)</f>
        <v>561</v>
      </c>
      <c r="N670">
        <f>VLOOKUP(D670,'report (2)'!$Y$277:$AG$356,'report (2)'!AB$275)</f>
        <v>0</v>
      </c>
      <c r="O670">
        <f>VLOOKUP(E670,'report (2)'!$Y$277:$AG$356,'report (2)'!AC$275)</f>
        <v>0</v>
      </c>
      <c r="P670">
        <f>VLOOKUP(F670,'report (2)'!$Y$277:$AG$356,'report (2)'!AD$275)</f>
        <v>17.3</v>
      </c>
      <c r="Q670">
        <f>VLOOKUP(G670,'report (2)'!$Y$277:$AG$356,'report (2)'!AE$275)</f>
        <v>0</v>
      </c>
      <c r="R670">
        <f>VLOOKUP(H670,'report (2)'!$Y$277:$AG$356,'report (2)'!AF$275)</f>
        <v>36</v>
      </c>
      <c r="S670">
        <f>VLOOKUP(I670,'report (2)'!$Y$277:$AG$356,'report (2)'!AG$275)</f>
        <v>17.8</v>
      </c>
      <c r="T670">
        <f t="shared" si="93"/>
        <v>799.59999999999991</v>
      </c>
    </row>
    <row r="671" spans="1:20" x14ac:dyDescent="0.3">
      <c r="A671">
        <f t="shared" si="94"/>
        <v>669</v>
      </c>
      <c r="B671">
        <f>'report (2)'!$N$197</f>
        <v>51</v>
      </c>
      <c r="C671">
        <f>'report (2)'!$O$202</f>
        <v>1</v>
      </c>
      <c r="D671">
        <f>'report (2)'!$P$199</f>
        <v>58</v>
      </c>
      <c r="E671">
        <f t="shared" si="95"/>
        <v>80</v>
      </c>
      <c r="F671">
        <f t="shared" si="91"/>
        <v>30</v>
      </c>
      <c r="G671">
        <f t="shared" si="88"/>
        <v>80</v>
      </c>
      <c r="H671">
        <f t="shared" si="89"/>
        <v>23</v>
      </c>
      <c r="I671">
        <f t="shared" si="90"/>
        <v>1</v>
      </c>
      <c r="K671">
        <f t="shared" si="92"/>
        <v>669</v>
      </c>
      <c r="L671">
        <f>VLOOKUP(B671,'report (2)'!$Y$277:$AG$356,'report (2)'!Z$275)</f>
        <v>167.5</v>
      </c>
      <c r="M671">
        <f>VLOOKUP(C671,'report (2)'!$Y$277:$AG$356,'report (2)'!AA$275)</f>
        <v>561</v>
      </c>
      <c r="N671">
        <f>VLOOKUP(D671,'report (2)'!$Y$277:$AG$356,'report (2)'!AB$275)</f>
        <v>0</v>
      </c>
      <c r="O671">
        <f>VLOOKUP(E671,'report (2)'!$Y$277:$AG$356,'report (2)'!AC$275)</f>
        <v>0</v>
      </c>
      <c r="P671">
        <f>VLOOKUP(F671,'report (2)'!$Y$277:$AG$356,'report (2)'!AD$275)</f>
        <v>17.3</v>
      </c>
      <c r="Q671">
        <f>VLOOKUP(G671,'report (2)'!$Y$277:$AG$356,'report (2)'!AE$275)</f>
        <v>0</v>
      </c>
      <c r="R671">
        <f>VLOOKUP(H671,'report (2)'!$Y$277:$AG$356,'report (2)'!AF$275)</f>
        <v>36</v>
      </c>
      <c r="S671">
        <f>VLOOKUP(I671,'report (2)'!$Y$277:$AG$356,'report (2)'!AG$275)</f>
        <v>17.8</v>
      </c>
      <c r="T671">
        <f t="shared" si="93"/>
        <v>799.59999999999991</v>
      </c>
    </row>
    <row r="672" spans="1:20" x14ac:dyDescent="0.3">
      <c r="A672">
        <f t="shared" si="94"/>
        <v>670</v>
      </c>
      <c r="B672">
        <f>'report (2)'!$N$197</f>
        <v>51</v>
      </c>
      <c r="C672">
        <f>'report (2)'!$O$202</f>
        <v>1</v>
      </c>
      <c r="D672">
        <f>'report (2)'!$P$199</f>
        <v>58</v>
      </c>
      <c r="E672">
        <f t="shared" si="95"/>
        <v>55</v>
      </c>
      <c r="F672">
        <f t="shared" si="91"/>
        <v>30</v>
      </c>
      <c r="G672">
        <f t="shared" si="88"/>
        <v>80</v>
      </c>
      <c r="H672">
        <f t="shared" si="89"/>
        <v>23</v>
      </c>
      <c r="I672">
        <f t="shared" si="90"/>
        <v>26</v>
      </c>
      <c r="K672">
        <f t="shared" si="92"/>
        <v>670</v>
      </c>
      <c r="L672">
        <f>VLOOKUP(B672,'report (2)'!$Y$277:$AG$356,'report (2)'!Z$275)</f>
        <v>167.5</v>
      </c>
      <c r="M672">
        <f>VLOOKUP(C672,'report (2)'!$Y$277:$AG$356,'report (2)'!AA$275)</f>
        <v>561</v>
      </c>
      <c r="N672">
        <f>VLOOKUP(D672,'report (2)'!$Y$277:$AG$356,'report (2)'!AB$275)</f>
        <v>0</v>
      </c>
      <c r="O672">
        <f>VLOOKUP(E672,'report (2)'!$Y$277:$AG$356,'report (2)'!AC$275)</f>
        <v>0</v>
      </c>
      <c r="P672">
        <f>VLOOKUP(F672,'report (2)'!$Y$277:$AG$356,'report (2)'!AD$275)</f>
        <v>17.3</v>
      </c>
      <c r="Q672">
        <f>VLOOKUP(G672,'report (2)'!$Y$277:$AG$356,'report (2)'!AE$275)</f>
        <v>0</v>
      </c>
      <c r="R672">
        <f>VLOOKUP(H672,'report (2)'!$Y$277:$AG$356,'report (2)'!AF$275)</f>
        <v>36</v>
      </c>
      <c r="S672">
        <f>VLOOKUP(I672,'report (2)'!$Y$277:$AG$356,'report (2)'!AG$275)</f>
        <v>17.8</v>
      </c>
      <c r="T672">
        <f t="shared" si="93"/>
        <v>799.59999999999991</v>
      </c>
    </row>
    <row r="673" spans="1:20" x14ac:dyDescent="0.3">
      <c r="A673">
        <f t="shared" si="94"/>
        <v>671</v>
      </c>
      <c r="B673">
        <f>'report (2)'!$N$197</f>
        <v>51</v>
      </c>
      <c r="C673">
        <f>'report (2)'!$O$202</f>
        <v>1</v>
      </c>
      <c r="D673">
        <f>'report (2)'!$P$200</f>
        <v>56</v>
      </c>
      <c r="E673">
        <f t="shared" si="95"/>
        <v>25</v>
      </c>
      <c r="F673">
        <f t="shared" si="91"/>
        <v>30</v>
      </c>
      <c r="G673">
        <f t="shared" si="88"/>
        <v>80</v>
      </c>
      <c r="H673">
        <f t="shared" si="89"/>
        <v>25</v>
      </c>
      <c r="I673">
        <f t="shared" si="90"/>
        <v>56</v>
      </c>
      <c r="K673">
        <f t="shared" si="92"/>
        <v>671</v>
      </c>
      <c r="L673">
        <f>VLOOKUP(B673,'report (2)'!$Y$277:$AG$356,'report (2)'!Z$275)</f>
        <v>167.5</v>
      </c>
      <c r="M673">
        <f>VLOOKUP(C673,'report (2)'!$Y$277:$AG$356,'report (2)'!AA$275)</f>
        <v>561</v>
      </c>
      <c r="N673">
        <f>VLOOKUP(D673,'report (2)'!$Y$277:$AG$356,'report (2)'!AB$275)</f>
        <v>28.4</v>
      </c>
      <c r="O673">
        <f>VLOOKUP(E673,'report (2)'!$Y$277:$AG$356,'report (2)'!AC$275)</f>
        <v>260.39999999999998</v>
      </c>
      <c r="P673">
        <f>VLOOKUP(F673,'report (2)'!$Y$277:$AG$356,'report (2)'!AD$275)</f>
        <v>17.3</v>
      </c>
      <c r="Q673">
        <f>VLOOKUP(G673,'report (2)'!$Y$277:$AG$356,'report (2)'!AE$275)</f>
        <v>0</v>
      </c>
      <c r="R673">
        <f>VLOOKUP(H673,'report (2)'!$Y$277:$AG$356,'report (2)'!AF$275)</f>
        <v>17.8</v>
      </c>
      <c r="S673">
        <f>VLOOKUP(I673,'report (2)'!$Y$277:$AG$356,'report (2)'!AG$275)</f>
        <v>0</v>
      </c>
      <c r="T673">
        <f t="shared" si="93"/>
        <v>1052.3999999999999</v>
      </c>
    </row>
    <row r="674" spans="1:20" x14ac:dyDescent="0.3">
      <c r="A674">
        <f t="shared" si="94"/>
        <v>672</v>
      </c>
      <c r="B674">
        <f>'report (2)'!$N$197</f>
        <v>51</v>
      </c>
      <c r="C674">
        <f>'report (2)'!$O$202</f>
        <v>1</v>
      </c>
      <c r="D674">
        <f>'report (2)'!$P$200</f>
        <v>56</v>
      </c>
      <c r="E674">
        <f t="shared" si="95"/>
        <v>52</v>
      </c>
      <c r="F674">
        <f t="shared" si="91"/>
        <v>30</v>
      </c>
      <c r="G674">
        <f t="shared" si="88"/>
        <v>80</v>
      </c>
      <c r="H674">
        <f t="shared" si="89"/>
        <v>25</v>
      </c>
      <c r="I674">
        <f t="shared" si="90"/>
        <v>29</v>
      </c>
      <c r="K674">
        <f t="shared" si="92"/>
        <v>672</v>
      </c>
      <c r="L674">
        <f>VLOOKUP(B674,'report (2)'!$Y$277:$AG$356,'report (2)'!Z$275)</f>
        <v>167.5</v>
      </c>
      <c r="M674">
        <f>VLOOKUP(C674,'report (2)'!$Y$277:$AG$356,'report (2)'!AA$275)</f>
        <v>561</v>
      </c>
      <c r="N674">
        <f>VLOOKUP(D674,'report (2)'!$Y$277:$AG$356,'report (2)'!AB$275)</f>
        <v>28.4</v>
      </c>
      <c r="O674">
        <f>VLOOKUP(E674,'report (2)'!$Y$277:$AG$356,'report (2)'!AC$275)</f>
        <v>0</v>
      </c>
      <c r="P674">
        <f>VLOOKUP(F674,'report (2)'!$Y$277:$AG$356,'report (2)'!AD$275)</f>
        <v>17.3</v>
      </c>
      <c r="Q674">
        <f>VLOOKUP(G674,'report (2)'!$Y$277:$AG$356,'report (2)'!AE$275)</f>
        <v>0</v>
      </c>
      <c r="R674">
        <f>VLOOKUP(H674,'report (2)'!$Y$277:$AG$356,'report (2)'!AF$275)</f>
        <v>17.8</v>
      </c>
      <c r="S674">
        <f>VLOOKUP(I674,'report (2)'!$Y$277:$AG$356,'report (2)'!AG$275)</f>
        <v>17.8</v>
      </c>
      <c r="T674">
        <f t="shared" si="93"/>
        <v>809.79999999999984</v>
      </c>
    </row>
    <row r="675" spans="1:20" x14ac:dyDescent="0.3">
      <c r="A675">
        <f t="shared" si="94"/>
        <v>673</v>
      </c>
      <c r="B675">
        <f>'report (2)'!$N$197</f>
        <v>51</v>
      </c>
      <c r="C675">
        <f>'report (2)'!$O$202</f>
        <v>1</v>
      </c>
      <c r="D675">
        <f>'report (2)'!$P$200</f>
        <v>56</v>
      </c>
      <c r="E675">
        <f t="shared" si="95"/>
        <v>67</v>
      </c>
      <c r="F675">
        <f t="shared" si="91"/>
        <v>30</v>
      </c>
      <c r="G675">
        <f t="shared" si="88"/>
        <v>80</v>
      </c>
      <c r="H675">
        <f t="shared" si="89"/>
        <v>25</v>
      </c>
      <c r="I675">
        <f t="shared" si="90"/>
        <v>14</v>
      </c>
      <c r="K675">
        <f t="shared" si="92"/>
        <v>673</v>
      </c>
      <c r="L675">
        <f>VLOOKUP(B675,'report (2)'!$Y$277:$AG$356,'report (2)'!Z$275)</f>
        <v>167.5</v>
      </c>
      <c r="M675">
        <f>VLOOKUP(C675,'report (2)'!$Y$277:$AG$356,'report (2)'!AA$275)</f>
        <v>561</v>
      </c>
      <c r="N675">
        <f>VLOOKUP(D675,'report (2)'!$Y$277:$AG$356,'report (2)'!AB$275)</f>
        <v>28.4</v>
      </c>
      <c r="O675">
        <f>VLOOKUP(E675,'report (2)'!$Y$277:$AG$356,'report (2)'!AC$275)</f>
        <v>0</v>
      </c>
      <c r="P675">
        <f>VLOOKUP(F675,'report (2)'!$Y$277:$AG$356,'report (2)'!AD$275)</f>
        <v>17.3</v>
      </c>
      <c r="Q675">
        <f>VLOOKUP(G675,'report (2)'!$Y$277:$AG$356,'report (2)'!AE$275)</f>
        <v>0</v>
      </c>
      <c r="R675">
        <f>VLOOKUP(H675,'report (2)'!$Y$277:$AG$356,'report (2)'!AF$275)</f>
        <v>17.8</v>
      </c>
      <c r="S675">
        <f>VLOOKUP(I675,'report (2)'!$Y$277:$AG$356,'report (2)'!AG$275)</f>
        <v>17.8</v>
      </c>
      <c r="T675">
        <f t="shared" si="93"/>
        <v>809.79999999999984</v>
      </c>
    </row>
    <row r="676" spans="1:20" x14ac:dyDescent="0.3">
      <c r="A676">
        <f t="shared" si="94"/>
        <v>674</v>
      </c>
      <c r="B676">
        <f>'report (2)'!$N$197</f>
        <v>51</v>
      </c>
      <c r="C676">
        <f>'report (2)'!$O$202</f>
        <v>1</v>
      </c>
      <c r="D676">
        <f>'report (2)'!$P$200</f>
        <v>56</v>
      </c>
      <c r="E676">
        <f t="shared" si="95"/>
        <v>80</v>
      </c>
      <c r="F676">
        <f t="shared" si="91"/>
        <v>30</v>
      </c>
      <c r="G676">
        <f t="shared" si="88"/>
        <v>80</v>
      </c>
      <c r="H676">
        <f t="shared" si="89"/>
        <v>25</v>
      </c>
      <c r="I676">
        <f t="shared" si="90"/>
        <v>1</v>
      </c>
      <c r="K676">
        <f t="shared" si="92"/>
        <v>674</v>
      </c>
      <c r="L676">
        <f>VLOOKUP(B676,'report (2)'!$Y$277:$AG$356,'report (2)'!Z$275)</f>
        <v>167.5</v>
      </c>
      <c r="M676">
        <f>VLOOKUP(C676,'report (2)'!$Y$277:$AG$356,'report (2)'!AA$275)</f>
        <v>561</v>
      </c>
      <c r="N676">
        <f>VLOOKUP(D676,'report (2)'!$Y$277:$AG$356,'report (2)'!AB$275)</f>
        <v>28.4</v>
      </c>
      <c r="O676">
        <f>VLOOKUP(E676,'report (2)'!$Y$277:$AG$356,'report (2)'!AC$275)</f>
        <v>0</v>
      </c>
      <c r="P676">
        <f>VLOOKUP(F676,'report (2)'!$Y$277:$AG$356,'report (2)'!AD$275)</f>
        <v>17.3</v>
      </c>
      <c r="Q676">
        <f>VLOOKUP(G676,'report (2)'!$Y$277:$AG$356,'report (2)'!AE$275)</f>
        <v>0</v>
      </c>
      <c r="R676">
        <f>VLOOKUP(H676,'report (2)'!$Y$277:$AG$356,'report (2)'!AF$275)</f>
        <v>17.8</v>
      </c>
      <c r="S676">
        <f>VLOOKUP(I676,'report (2)'!$Y$277:$AG$356,'report (2)'!AG$275)</f>
        <v>17.8</v>
      </c>
      <c r="T676">
        <f t="shared" si="93"/>
        <v>809.79999999999984</v>
      </c>
    </row>
    <row r="677" spans="1:20" x14ac:dyDescent="0.3">
      <c r="A677">
        <f t="shared" si="94"/>
        <v>675</v>
      </c>
      <c r="B677">
        <f>'report (2)'!$N$197</f>
        <v>51</v>
      </c>
      <c r="C677">
        <f>'report (2)'!$O$202</f>
        <v>1</v>
      </c>
      <c r="D677">
        <f>'report (2)'!$P$200</f>
        <v>56</v>
      </c>
      <c r="E677">
        <f t="shared" si="95"/>
        <v>55</v>
      </c>
      <c r="F677">
        <f t="shared" si="91"/>
        <v>30</v>
      </c>
      <c r="G677">
        <f t="shared" si="88"/>
        <v>80</v>
      </c>
      <c r="H677">
        <f t="shared" si="89"/>
        <v>25</v>
      </c>
      <c r="I677">
        <f t="shared" si="90"/>
        <v>26</v>
      </c>
      <c r="K677">
        <f t="shared" si="92"/>
        <v>675</v>
      </c>
      <c r="L677">
        <f>VLOOKUP(B677,'report (2)'!$Y$277:$AG$356,'report (2)'!Z$275)</f>
        <v>167.5</v>
      </c>
      <c r="M677">
        <f>VLOOKUP(C677,'report (2)'!$Y$277:$AG$356,'report (2)'!AA$275)</f>
        <v>561</v>
      </c>
      <c r="N677">
        <f>VLOOKUP(D677,'report (2)'!$Y$277:$AG$356,'report (2)'!AB$275)</f>
        <v>28.4</v>
      </c>
      <c r="O677">
        <f>VLOOKUP(E677,'report (2)'!$Y$277:$AG$356,'report (2)'!AC$275)</f>
        <v>0</v>
      </c>
      <c r="P677">
        <f>VLOOKUP(F677,'report (2)'!$Y$277:$AG$356,'report (2)'!AD$275)</f>
        <v>17.3</v>
      </c>
      <c r="Q677">
        <f>VLOOKUP(G677,'report (2)'!$Y$277:$AG$356,'report (2)'!AE$275)</f>
        <v>0</v>
      </c>
      <c r="R677">
        <f>VLOOKUP(H677,'report (2)'!$Y$277:$AG$356,'report (2)'!AF$275)</f>
        <v>17.8</v>
      </c>
      <c r="S677">
        <f>VLOOKUP(I677,'report (2)'!$Y$277:$AG$356,'report (2)'!AG$275)</f>
        <v>17.8</v>
      </c>
      <c r="T677">
        <f t="shared" si="93"/>
        <v>809.79999999999984</v>
      </c>
    </row>
    <row r="678" spans="1:20" x14ac:dyDescent="0.3">
      <c r="A678">
        <f t="shared" si="94"/>
        <v>676</v>
      </c>
      <c r="B678">
        <f>'report (2)'!$N$197</f>
        <v>51</v>
      </c>
      <c r="C678">
        <f>'report (2)'!$O$202</f>
        <v>1</v>
      </c>
      <c r="D678">
        <f>'report (2)'!$P$201</f>
        <v>27</v>
      </c>
      <c r="E678">
        <f t="shared" si="95"/>
        <v>25</v>
      </c>
      <c r="F678">
        <f t="shared" si="91"/>
        <v>30</v>
      </c>
      <c r="G678">
        <f t="shared" si="88"/>
        <v>80</v>
      </c>
      <c r="H678">
        <f t="shared" si="89"/>
        <v>54</v>
      </c>
      <c r="I678">
        <f t="shared" si="90"/>
        <v>56</v>
      </c>
      <c r="K678">
        <f t="shared" si="92"/>
        <v>676</v>
      </c>
      <c r="L678">
        <f>VLOOKUP(B678,'report (2)'!$Y$277:$AG$356,'report (2)'!Z$275)</f>
        <v>167.5</v>
      </c>
      <c r="M678">
        <f>VLOOKUP(C678,'report (2)'!$Y$277:$AG$356,'report (2)'!AA$275)</f>
        <v>561</v>
      </c>
      <c r="N678">
        <f>VLOOKUP(D678,'report (2)'!$Y$277:$AG$356,'report (2)'!AB$275)</f>
        <v>64</v>
      </c>
      <c r="O678">
        <f>VLOOKUP(E678,'report (2)'!$Y$277:$AG$356,'report (2)'!AC$275)</f>
        <v>260.39999999999998</v>
      </c>
      <c r="P678">
        <f>VLOOKUP(F678,'report (2)'!$Y$277:$AG$356,'report (2)'!AD$275)</f>
        <v>17.3</v>
      </c>
      <c r="Q678">
        <f>VLOOKUP(G678,'report (2)'!$Y$277:$AG$356,'report (2)'!AE$275)</f>
        <v>0</v>
      </c>
      <c r="R678">
        <f>VLOOKUP(H678,'report (2)'!$Y$277:$AG$356,'report (2)'!AF$275)</f>
        <v>0</v>
      </c>
      <c r="S678">
        <f>VLOOKUP(I678,'report (2)'!$Y$277:$AG$356,'report (2)'!AG$275)</f>
        <v>0</v>
      </c>
      <c r="T678">
        <f t="shared" si="93"/>
        <v>1070.2</v>
      </c>
    </row>
    <row r="679" spans="1:20" x14ac:dyDescent="0.3">
      <c r="A679">
        <f t="shared" si="94"/>
        <v>677</v>
      </c>
      <c r="B679">
        <f>'report (2)'!$N$197</f>
        <v>51</v>
      </c>
      <c r="C679">
        <f>'report (2)'!$O$202</f>
        <v>1</v>
      </c>
      <c r="D679">
        <f>'report (2)'!$P$201</f>
        <v>27</v>
      </c>
      <c r="E679">
        <f t="shared" si="95"/>
        <v>52</v>
      </c>
      <c r="F679">
        <f t="shared" si="91"/>
        <v>30</v>
      </c>
      <c r="G679">
        <f t="shared" si="88"/>
        <v>80</v>
      </c>
      <c r="H679">
        <f t="shared" si="89"/>
        <v>54</v>
      </c>
      <c r="I679">
        <f t="shared" si="90"/>
        <v>29</v>
      </c>
      <c r="K679">
        <f t="shared" si="92"/>
        <v>677</v>
      </c>
      <c r="L679">
        <f>VLOOKUP(B679,'report (2)'!$Y$277:$AG$356,'report (2)'!Z$275)</f>
        <v>167.5</v>
      </c>
      <c r="M679">
        <f>VLOOKUP(C679,'report (2)'!$Y$277:$AG$356,'report (2)'!AA$275)</f>
        <v>561</v>
      </c>
      <c r="N679">
        <f>VLOOKUP(D679,'report (2)'!$Y$277:$AG$356,'report (2)'!AB$275)</f>
        <v>64</v>
      </c>
      <c r="O679">
        <f>VLOOKUP(E679,'report (2)'!$Y$277:$AG$356,'report (2)'!AC$275)</f>
        <v>0</v>
      </c>
      <c r="P679">
        <f>VLOOKUP(F679,'report (2)'!$Y$277:$AG$356,'report (2)'!AD$275)</f>
        <v>17.3</v>
      </c>
      <c r="Q679">
        <f>VLOOKUP(G679,'report (2)'!$Y$277:$AG$356,'report (2)'!AE$275)</f>
        <v>0</v>
      </c>
      <c r="R679">
        <f>VLOOKUP(H679,'report (2)'!$Y$277:$AG$356,'report (2)'!AF$275)</f>
        <v>0</v>
      </c>
      <c r="S679">
        <f>VLOOKUP(I679,'report (2)'!$Y$277:$AG$356,'report (2)'!AG$275)</f>
        <v>17.8</v>
      </c>
      <c r="T679">
        <f t="shared" si="93"/>
        <v>827.59999999999991</v>
      </c>
    </row>
    <row r="680" spans="1:20" x14ac:dyDescent="0.3">
      <c r="A680">
        <f t="shared" si="94"/>
        <v>678</v>
      </c>
      <c r="B680">
        <f>'report (2)'!$N$197</f>
        <v>51</v>
      </c>
      <c r="C680">
        <f>'report (2)'!$O$202</f>
        <v>1</v>
      </c>
      <c r="D680">
        <f>'report (2)'!$P$201</f>
        <v>27</v>
      </c>
      <c r="E680">
        <f t="shared" si="95"/>
        <v>67</v>
      </c>
      <c r="F680">
        <f t="shared" si="91"/>
        <v>30</v>
      </c>
      <c r="G680">
        <f t="shared" si="88"/>
        <v>80</v>
      </c>
      <c r="H680">
        <f t="shared" si="89"/>
        <v>54</v>
      </c>
      <c r="I680">
        <f t="shared" si="90"/>
        <v>14</v>
      </c>
      <c r="K680">
        <f t="shared" si="92"/>
        <v>678</v>
      </c>
      <c r="L680">
        <f>VLOOKUP(B680,'report (2)'!$Y$277:$AG$356,'report (2)'!Z$275)</f>
        <v>167.5</v>
      </c>
      <c r="M680">
        <f>VLOOKUP(C680,'report (2)'!$Y$277:$AG$356,'report (2)'!AA$275)</f>
        <v>561</v>
      </c>
      <c r="N680">
        <f>VLOOKUP(D680,'report (2)'!$Y$277:$AG$356,'report (2)'!AB$275)</f>
        <v>64</v>
      </c>
      <c r="O680">
        <f>VLOOKUP(E680,'report (2)'!$Y$277:$AG$356,'report (2)'!AC$275)</f>
        <v>0</v>
      </c>
      <c r="P680">
        <f>VLOOKUP(F680,'report (2)'!$Y$277:$AG$356,'report (2)'!AD$275)</f>
        <v>17.3</v>
      </c>
      <c r="Q680">
        <f>VLOOKUP(G680,'report (2)'!$Y$277:$AG$356,'report (2)'!AE$275)</f>
        <v>0</v>
      </c>
      <c r="R680">
        <f>VLOOKUP(H680,'report (2)'!$Y$277:$AG$356,'report (2)'!AF$275)</f>
        <v>0</v>
      </c>
      <c r="S680">
        <f>VLOOKUP(I680,'report (2)'!$Y$277:$AG$356,'report (2)'!AG$275)</f>
        <v>17.8</v>
      </c>
      <c r="T680">
        <f t="shared" si="93"/>
        <v>827.59999999999991</v>
      </c>
    </row>
    <row r="681" spans="1:20" x14ac:dyDescent="0.3">
      <c r="A681">
        <f t="shared" si="94"/>
        <v>679</v>
      </c>
      <c r="B681">
        <f>'report (2)'!$N$197</f>
        <v>51</v>
      </c>
      <c r="C681">
        <f>'report (2)'!$O$202</f>
        <v>1</v>
      </c>
      <c r="D681">
        <f>'report (2)'!$P$201</f>
        <v>27</v>
      </c>
      <c r="E681">
        <f t="shared" si="95"/>
        <v>80</v>
      </c>
      <c r="F681">
        <f t="shared" si="91"/>
        <v>30</v>
      </c>
      <c r="G681">
        <f t="shared" si="88"/>
        <v>80</v>
      </c>
      <c r="H681">
        <f t="shared" si="89"/>
        <v>54</v>
      </c>
      <c r="I681">
        <f t="shared" si="90"/>
        <v>1</v>
      </c>
      <c r="K681">
        <f t="shared" si="92"/>
        <v>679</v>
      </c>
      <c r="L681">
        <f>VLOOKUP(B681,'report (2)'!$Y$277:$AG$356,'report (2)'!Z$275)</f>
        <v>167.5</v>
      </c>
      <c r="M681">
        <f>VLOOKUP(C681,'report (2)'!$Y$277:$AG$356,'report (2)'!AA$275)</f>
        <v>561</v>
      </c>
      <c r="N681">
        <f>VLOOKUP(D681,'report (2)'!$Y$277:$AG$356,'report (2)'!AB$275)</f>
        <v>64</v>
      </c>
      <c r="O681">
        <f>VLOOKUP(E681,'report (2)'!$Y$277:$AG$356,'report (2)'!AC$275)</f>
        <v>0</v>
      </c>
      <c r="P681">
        <f>VLOOKUP(F681,'report (2)'!$Y$277:$AG$356,'report (2)'!AD$275)</f>
        <v>17.3</v>
      </c>
      <c r="Q681">
        <f>VLOOKUP(G681,'report (2)'!$Y$277:$AG$356,'report (2)'!AE$275)</f>
        <v>0</v>
      </c>
      <c r="R681">
        <f>VLOOKUP(H681,'report (2)'!$Y$277:$AG$356,'report (2)'!AF$275)</f>
        <v>0</v>
      </c>
      <c r="S681">
        <f>VLOOKUP(I681,'report (2)'!$Y$277:$AG$356,'report (2)'!AG$275)</f>
        <v>17.8</v>
      </c>
      <c r="T681">
        <f t="shared" si="93"/>
        <v>827.59999999999991</v>
      </c>
    </row>
    <row r="682" spans="1:20" x14ac:dyDescent="0.3">
      <c r="A682">
        <f t="shared" si="94"/>
        <v>680</v>
      </c>
      <c r="B682">
        <f>'report (2)'!$N$197</f>
        <v>51</v>
      </c>
      <c r="C682">
        <f>'report (2)'!$O$202</f>
        <v>1</v>
      </c>
      <c r="D682">
        <f>'report (2)'!$P$201</f>
        <v>27</v>
      </c>
      <c r="E682">
        <f t="shared" si="95"/>
        <v>55</v>
      </c>
      <c r="F682">
        <f t="shared" si="91"/>
        <v>30</v>
      </c>
      <c r="G682">
        <f t="shared" si="88"/>
        <v>80</v>
      </c>
      <c r="H682">
        <f t="shared" si="89"/>
        <v>54</v>
      </c>
      <c r="I682">
        <f t="shared" si="90"/>
        <v>26</v>
      </c>
      <c r="K682">
        <f t="shared" si="92"/>
        <v>680</v>
      </c>
      <c r="L682">
        <f>VLOOKUP(B682,'report (2)'!$Y$277:$AG$356,'report (2)'!Z$275)</f>
        <v>167.5</v>
      </c>
      <c r="M682">
        <f>VLOOKUP(C682,'report (2)'!$Y$277:$AG$356,'report (2)'!AA$275)</f>
        <v>561</v>
      </c>
      <c r="N682">
        <f>VLOOKUP(D682,'report (2)'!$Y$277:$AG$356,'report (2)'!AB$275)</f>
        <v>64</v>
      </c>
      <c r="O682">
        <f>VLOOKUP(E682,'report (2)'!$Y$277:$AG$356,'report (2)'!AC$275)</f>
        <v>0</v>
      </c>
      <c r="P682">
        <f>VLOOKUP(F682,'report (2)'!$Y$277:$AG$356,'report (2)'!AD$275)</f>
        <v>17.3</v>
      </c>
      <c r="Q682">
        <f>VLOOKUP(G682,'report (2)'!$Y$277:$AG$356,'report (2)'!AE$275)</f>
        <v>0</v>
      </c>
      <c r="R682">
        <f>VLOOKUP(H682,'report (2)'!$Y$277:$AG$356,'report (2)'!AF$275)</f>
        <v>0</v>
      </c>
      <c r="S682">
        <f>VLOOKUP(I682,'report (2)'!$Y$277:$AG$356,'report (2)'!AG$275)</f>
        <v>17.8</v>
      </c>
      <c r="T682">
        <f t="shared" si="93"/>
        <v>827.59999999999991</v>
      </c>
    </row>
    <row r="683" spans="1:20" x14ac:dyDescent="0.3">
      <c r="A683">
        <f t="shared" si="94"/>
        <v>681</v>
      </c>
      <c r="B683">
        <f>'report (2)'!$N$197</f>
        <v>51</v>
      </c>
      <c r="C683">
        <f>'report (2)'!$O$202</f>
        <v>1</v>
      </c>
      <c r="D683">
        <f>'report (2)'!$P$202</f>
        <v>23</v>
      </c>
      <c r="E683">
        <f t="shared" si="95"/>
        <v>25</v>
      </c>
      <c r="F683">
        <f t="shared" si="91"/>
        <v>30</v>
      </c>
      <c r="G683">
        <f t="shared" si="88"/>
        <v>80</v>
      </c>
      <c r="H683">
        <f t="shared" si="89"/>
        <v>58</v>
      </c>
      <c r="I683">
        <f t="shared" si="90"/>
        <v>56</v>
      </c>
      <c r="K683">
        <f t="shared" si="92"/>
        <v>681</v>
      </c>
      <c r="L683">
        <f>VLOOKUP(B683,'report (2)'!$Y$277:$AG$356,'report (2)'!Z$275)</f>
        <v>167.5</v>
      </c>
      <c r="M683">
        <f>VLOOKUP(C683,'report (2)'!$Y$277:$AG$356,'report (2)'!AA$275)</f>
        <v>561</v>
      </c>
      <c r="N683">
        <f>VLOOKUP(D683,'report (2)'!$Y$277:$AG$356,'report (2)'!AB$275)</f>
        <v>64</v>
      </c>
      <c r="O683">
        <f>VLOOKUP(E683,'report (2)'!$Y$277:$AG$356,'report (2)'!AC$275)</f>
        <v>260.39999999999998</v>
      </c>
      <c r="P683">
        <f>VLOOKUP(F683,'report (2)'!$Y$277:$AG$356,'report (2)'!AD$275)</f>
        <v>17.3</v>
      </c>
      <c r="Q683">
        <f>VLOOKUP(G683,'report (2)'!$Y$277:$AG$356,'report (2)'!AE$275)</f>
        <v>0</v>
      </c>
      <c r="R683">
        <f>VLOOKUP(H683,'report (2)'!$Y$277:$AG$356,'report (2)'!AF$275)</f>
        <v>0</v>
      </c>
      <c r="S683">
        <f>VLOOKUP(I683,'report (2)'!$Y$277:$AG$356,'report (2)'!AG$275)</f>
        <v>0</v>
      </c>
      <c r="T683">
        <f t="shared" si="93"/>
        <v>1070.2</v>
      </c>
    </row>
    <row r="684" spans="1:20" x14ac:dyDescent="0.3">
      <c r="A684">
        <f t="shared" si="94"/>
        <v>682</v>
      </c>
      <c r="B684">
        <f>'report (2)'!$N$197</f>
        <v>51</v>
      </c>
      <c r="C684">
        <f>'report (2)'!$O$202</f>
        <v>1</v>
      </c>
      <c r="D684">
        <f>'report (2)'!$P$202</f>
        <v>23</v>
      </c>
      <c r="E684">
        <f t="shared" si="95"/>
        <v>52</v>
      </c>
      <c r="F684">
        <f t="shared" si="91"/>
        <v>30</v>
      </c>
      <c r="G684">
        <f t="shared" si="88"/>
        <v>80</v>
      </c>
      <c r="H684">
        <f t="shared" si="89"/>
        <v>58</v>
      </c>
      <c r="I684">
        <f t="shared" si="90"/>
        <v>29</v>
      </c>
      <c r="K684">
        <f t="shared" si="92"/>
        <v>682</v>
      </c>
      <c r="L684">
        <f>VLOOKUP(B684,'report (2)'!$Y$277:$AG$356,'report (2)'!Z$275)</f>
        <v>167.5</v>
      </c>
      <c r="M684">
        <f>VLOOKUP(C684,'report (2)'!$Y$277:$AG$356,'report (2)'!AA$275)</f>
        <v>561</v>
      </c>
      <c r="N684">
        <f>VLOOKUP(D684,'report (2)'!$Y$277:$AG$356,'report (2)'!AB$275)</f>
        <v>64</v>
      </c>
      <c r="O684">
        <f>VLOOKUP(E684,'report (2)'!$Y$277:$AG$356,'report (2)'!AC$275)</f>
        <v>0</v>
      </c>
      <c r="P684">
        <f>VLOOKUP(F684,'report (2)'!$Y$277:$AG$356,'report (2)'!AD$275)</f>
        <v>17.3</v>
      </c>
      <c r="Q684">
        <f>VLOOKUP(G684,'report (2)'!$Y$277:$AG$356,'report (2)'!AE$275)</f>
        <v>0</v>
      </c>
      <c r="R684">
        <f>VLOOKUP(H684,'report (2)'!$Y$277:$AG$356,'report (2)'!AF$275)</f>
        <v>0</v>
      </c>
      <c r="S684">
        <f>VLOOKUP(I684,'report (2)'!$Y$277:$AG$356,'report (2)'!AG$275)</f>
        <v>17.8</v>
      </c>
      <c r="T684">
        <f t="shared" si="93"/>
        <v>827.59999999999991</v>
      </c>
    </row>
    <row r="685" spans="1:20" x14ac:dyDescent="0.3">
      <c r="A685">
        <f t="shared" si="94"/>
        <v>683</v>
      </c>
      <c r="B685">
        <f>'report (2)'!$N$197</f>
        <v>51</v>
      </c>
      <c r="C685">
        <f>'report (2)'!$O$202</f>
        <v>1</v>
      </c>
      <c r="D685">
        <f>'report (2)'!$P$202</f>
        <v>23</v>
      </c>
      <c r="E685">
        <f t="shared" si="95"/>
        <v>67</v>
      </c>
      <c r="F685">
        <f t="shared" si="91"/>
        <v>30</v>
      </c>
      <c r="G685">
        <f t="shared" si="88"/>
        <v>80</v>
      </c>
      <c r="H685">
        <f t="shared" si="89"/>
        <v>58</v>
      </c>
      <c r="I685">
        <f t="shared" si="90"/>
        <v>14</v>
      </c>
      <c r="K685">
        <f t="shared" si="92"/>
        <v>683</v>
      </c>
      <c r="L685">
        <f>VLOOKUP(B685,'report (2)'!$Y$277:$AG$356,'report (2)'!Z$275)</f>
        <v>167.5</v>
      </c>
      <c r="M685">
        <f>VLOOKUP(C685,'report (2)'!$Y$277:$AG$356,'report (2)'!AA$275)</f>
        <v>561</v>
      </c>
      <c r="N685">
        <f>VLOOKUP(D685,'report (2)'!$Y$277:$AG$356,'report (2)'!AB$275)</f>
        <v>64</v>
      </c>
      <c r="O685">
        <f>VLOOKUP(E685,'report (2)'!$Y$277:$AG$356,'report (2)'!AC$275)</f>
        <v>0</v>
      </c>
      <c r="P685">
        <f>VLOOKUP(F685,'report (2)'!$Y$277:$AG$356,'report (2)'!AD$275)</f>
        <v>17.3</v>
      </c>
      <c r="Q685">
        <f>VLOOKUP(G685,'report (2)'!$Y$277:$AG$356,'report (2)'!AE$275)</f>
        <v>0</v>
      </c>
      <c r="R685">
        <f>VLOOKUP(H685,'report (2)'!$Y$277:$AG$356,'report (2)'!AF$275)</f>
        <v>0</v>
      </c>
      <c r="S685">
        <f>VLOOKUP(I685,'report (2)'!$Y$277:$AG$356,'report (2)'!AG$275)</f>
        <v>17.8</v>
      </c>
      <c r="T685">
        <f t="shared" si="93"/>
        <v>827.59999999999991</v>
      </c>
    </row>
    <row r="686" spans="1:20" x14ac:dyDescent="0.3">
      <c r="A686">
        <f t="shared" si="94"/>
        <v>684</v>
      </c>
      <c r="B686">
        <f>'report (2)'!$N$197</f>
        <v>51</v>
      </c>
      <c r="C686">
        <f>'report (2)'!$O$202</f>
        <v>1</v>
      </c>
      <c r="D686">
        <f>'report (2)'!$P$202</f>
        <v>23</v>
      </c>
      <c r="E686">
        <f t="shared" si="95"/>
        <v>80</v>
      </c>
      <c r="F686">
        <f t="shared" si="91"/>
        <v>30</v>
      </c>
      <c r="G686">
        <f t="shared" si="88"/>
        <v>80</v>
      </c>
      <c r="H686">
        <f t="shared" si="89"/>
        <v>58</v>
      </c>
      <c r="I686">
        <f t="shared" si="90"/>
        <v>1</v>
      </c>
      <c r="K686">
        <f t="shared" si="92"/>
        <v>684</v>
      </c>
      <c r="L686">
        <f>VLOOKUP(B686,'report (2)'!$Y$277:$AG$356,'report (2)'!Z$275)</f>
        <v>167.5</v>
      </c>
      <c r="M686">
        <f>VLOOKUP(C686,'report (2)'!$Y$277:$AG$356,'report (2)'!AA$275)</f>
        <v>561</v>
      </c>
      <c r="N686">
        <f>VLOOKUP(D686,'report (2)'!$Y$277:$AG$356,'report (2)'!AB$275)</f>
        <v>64</v>
      </c>
      <c r="O686">
        <f>VLOOKUP(E686,'report (2)'!$Y$277:$AG$356,'report (2)'!AC$275)</f>
        <v>0</v>
      </c>
      <c r="P686">
        <f>VLOOKUP(F686,'report (2)'!$Y$277:$AG$356,'report (2)'!AD$275)</f>
        <v>17.3</v>
      </c>
      <c r="Q686">
        <f>VLOOKUP(G686,'report (2)'!$Y$277:$AG$356,'report (2)'!AE$275)</f>
        <v>0</v>
      </c>
      <c r="R686">
        <f>VLOOKUP(H686,'report (2)'!$Y$277:$AG$356,'report (2)'!AF$275)</f>
        <v>0</v>
      </c>
      <c r="S686">
        <f>VLOOKUP(I686,'report (2)'!$Y$277:$AG$356,'report (2)'!AG$275)</f>
        <v>17.8</v>
      </c>
      <c r="T686">
        <f t="shared" si="93"/>
        <v>827.59999999999991</v>
      </c>
    </row>
    <row r="687" spans="1:20" x14ac:dyDescent="0.3">
      <c r="A687">
        <f t="shared" si="94"/>
        <v>685</v>
      </c>
      <c r="B687">
        <f>'report (2)'!$N$197</f>
        <v>51</v>
      </c>
      <c r="C687">
        <f>'report (2)'!$O$202</f>
        <v>1</v>
      </c>
      <c r="D687">
        <f>'report (2)'!$P$202</f>
        <v>23</v>
      </c>
      <c r="E687">
        <f t="shared" si="95"/>
        <v>55</v>
      </c>
      <c r="F687">
        <f t="shared" si="91"/>
        <v>30</v>
      </c>
      <c r="G687">
        <f t="shared" si="88"/>
        <v>80</v>
      </c>
      <c r="H687">
        <f t="shared" si="89"/>
        <v>58</v>
      </c>
      <c r="I687">
        <f t="shared" si="90"/>
        <v>26</v>
      </c>
      <c r="K687">
        <f t="shared" si="92"/>
        <v>685</v>
      </c>
      <c r="L687">
        <f>VLOOKUP(B687,'report (2)'!$Y$277:$AG$356,'report (2)'!Z$275)</f>
        <v>167.5</v>
      </c>
      <c r="M687">
        <f>VLOOKUP(C687,'report (2)'!$Y$277:$AG$356,'report (2)'!AA$275)</f>
        <v>561</v>
      </c>
      <c r="N687">
        <f>VLOOKUP(D687,'report (2)'!$Y$277:$AG$356,'report (2)'!AB$275)</f>
        <v>64</v>
      </c>
      <c r="O687">
        <f>VLOOKUP(E687,'report (2)'!$Y$277:$AG$356,'report (2)'!AC$275)</f>
        <v>0</v>
      </c>
      <c r="P687">
        <f>VLOOKUP(F687,'report (2)'!$Y$277:$AG$356,'report (2)'!AD$275)</f>
        <v>17.3</v>
      </c>
      <c r="Q687">
        <f>VLOOKUP(G687,'report (2)'!$Y$277:$AG$356,'report (2)'!AE$275)</f>
        <v>0</v>
      </c>
      <c r="R687">
        <f>VLOOKUP(H687,'report (2)'!$Y$277:$AG$356,'report (2)'!AF$275)</f>
        <v>0</v>
      </c>
      <c r="S687">
        <f>VLOOKUP(I687,'report (2)'!$Y$277:$AG$356,'report (2)'!AG$275)</f>
        <v>17.8</v>
      </c>
      <c r="T687">
        <f t="shared" si="93"/>
        <v>827.59999999999991</v>
      </c>
    </row>
    <row r="688" spans="1:20" x14ac:dyDescent="0.3">
      <c r="A688">
        <f t="shared" si="94"/>
        <v>686</v>
      </c>
      <c r="B688">
        <f>'report (2)'!$N$197</f>
        <v>51</v>
      </c>
      <c r="C688">
        <f>'report (2)'!$O$202</f>
        <v>1</v>
      </c>
      <c r="D688">
        <f>'report (2)'!$P$203</f>
        <v>18</v>
      </c>
      <c r="E688">
        <f t="shared" si="95"/>
        <v>25</v>
      </c>
      <c r="F688">
        <f t="shared" si="91"/>
        <v>30</v>
      </c>
      <c r="G688">
        <f t="shared" si="88"/>
        <v>80</v>
      </c>
      <c r="H688">
        <f t="shared" si="89"/>
        <v>63</v>
      </c>
      <c r="I688">
        <f t="shared" si="90"/>
        <v>56</v>
      </c>
      <c r="K688">
        <f t="shared" si="92"/>
        <v>686</v>
      </c>
      <c r="L688">
        <f>VLOOKUP(B688,'report (2)'!$Y$277:$AG$356,'report (2)'!Z$275)</f>
        <v>167.5</v>
      </c>
      <c r="M688">
        <f>VLOOKUP(C688,'report (2)'!$Y$277:$AG$356,'report (2)'!AA$275)</f>
        <v>561</v>
      </c>
      <c r="N688">
        <f>VLOOKUP(D688,'report (2)'!$Y$277:$AG$356,'report (2)'!AB$275)</f>
        <v>64.5</v>
      </c>
      <c r="O688">
        <f>VLOOKUP(E688,'report (2)'!$Y$277:$AG$356,'report (2)'!AC$275)</f>
        <v>260.39999999999998</v>
      </c>
      <c r="P688">
        <f>VLOOKUP(F688,'report (2)'!$Y$277:$AG$356,'report (2)'!AD$275)</f>
        <v>17.3</v>
      </c>
      <c r="Q688">
        <f>VLOOKUP(G688,'report (2)'!$Y$277:$AG$356,'report (2)'!AE$275)</f>
        <v>0</v>
      </c>
      <c r="R688">
        <f>VLOOKUP(H688,'report (2)'!$Y$277:$AG$356,'report (2)'!AF$275)</f>
        <v>0</v>
      </c>
      <c r="S688">
        <f>VLOOKUP(I688,'report (2)'!$Y$277:$AG$356,'report (2)'!AG$275)</f>
        <v>0</v>
      </c>
      <c r="T688">
        <f t="shared" si="93"/>
        <v>1070.7</v>
      </c>
    </row>
    <row r="689" spans="1:20" x14ac:dyDescent="0.3">
      <c r="A689">
        <f t="shared" si="94"/>
        <v>687</v>
      </c>
      <c r="B689">
        <f>'report (2)'!$N$197</f>
        <v>51</v>
      </c>
      <c r="C689">
        <f>'report (2)'!$O$202</f>
        <v>1</v>
      </c>
      <c r="D689">
        <f>'report (2)'!$P$203</f>
        <v>18</v>
      </c>
      <c r="E689">
        <f t="shared" si="95"/>
        <v>52</v>
      </c>
      <c r="F689">
        <f t="shared" si="91"/>
        <v>30</v>
      </c>
      <c r="G689">
        <f t="shared" si="88"/>
        <v>80</v>
      </c>
      <c r="H689">
        <f t="shared" si="89"/>
        <v>63</v>
      </c>
      <c r="I689">
        <f t="shared" si="90"/>
        <v>29</v>
      </c>
      <c r="K689">
        <f t="shared" si="92"/>
        <v>687</v>
      </c>
      <c r="L689">
        <f>VLOOKUP(B689,'report (2)'!$Y$277:$AG$356,'report (2)'!Z$275)</f>
        <v>167.5</v>
      </c>
      <c r="M689">
        <f>VLOOKUP(C689,'report (2)'!$Y$277:$AG$356,'report (2)'!AA$275)</f>
        <v>561</v>
      </c>
      <c r="N689">
        <f>VLOOKUP(D689,'report (2)'!$Y$277:$AG$356,'report (2)'!AB$275)</f>
        <v>64.5</v>
      </c>
      <c r="O689">
        <f>VLOOKUP(E689,'report (2)'!$Y$277:$AG$356,'report (2)'!AC$275)</f>
        <v>0</v>
      </c>
      <c r="P689">
        <f>VLOOKUP(F689,'report (2)'!$Y$277:$AG$356,'report (2)'!AD$275)</f>
        <v>17.3</v>
      </c>
      <c r="Q689">
        <f>VLOOKUP(G689,'report (2)'!$Y$277:$AG$356,'report (2)'!AE$275)</f>
        <v>0</v>
      </c>
      <c r="R689">
        <f>VLOOKUP(H689,'report (2)'!$Y$277:$AG$356,'report (2)'!AF$275)</f>
        <v>0</v>
      </c>
      <c r="S689">
        <f>VLOOKUP(I689,'report (2)'!$Y$277:$AG$356,'report (2)'!AG$275)</f>
        <v>17.8</v>
      </c>
      <c r="T689">
        <f t="shared" si="93"/>
        <v>828.09999999999991</v>
      </c>
    </row>
    <row r="690" spans="1:20" x14ac:dyDescent="0.3">
      <c r="A690">
        <f t="shared" si="94"/>
        <v>688</v>
      </c>
      <c r="B690">
        <f>'report (2)'!$N$197</f>
        <v>51</v>
      </c>
      <c r="C690">
        <f>'report (2)'!$O$202</f>
        <v>1</v>
      </c>
      <c r="D690">
        <f>'report (2)'!$P$203</f>
        <v>18</v>
      </c>
      <c r="E690">
        <f t="shared" si="95"/>
        <v>67</v>
      </c>
      <c r="F690">
        <f t="shared" si="91"/>
        <v>30</v>
      </c>
      <c r="G690">
        <f t="shared" si="88"/>
        <v>80</v>
      </c>
      <c r="H690">
        <f t="shared" si="89"/>
        <v>63</v>
      </c>
      <c r="I690">
        <f t="shared" si="90"/>
        <v>14</v>
      </c>
      <c r="K690">
        <f t="shared" si="92"/>
        <v>688</v>
      </c>
      <c r="L690">
        <f>VLOOKUP(B690,'report (2)'!$Y$277:$AG$356,'report (2)'!Z$275)</f>
        <v>167.5</v>
      </c>
      <c r="M690">
        <f>VLOOKUP(C690,'report (2)'!$Y$277:$AG$356,'report (2)'!AA$275)</f>
        <v>561</v>
      </c>
      <c r="N690">
        <f>VLOOKUP(D690,'report (2)'!$Y$277:$AG$356,'report (2)'!AB$275)</f>
        <v>64.5</v>
      </c>
      <c r="O690">
        <f>VLOOKUP(E690,'report (2)'!$Y$277:$AG$356,'report (2)'!AC$275)</f>
        <v>0</v>
      </c>
      <c r="P690">
        <f>VLOOKUP(F690,'report (2)'!$Y$277:$AG$356,'report (2)'!AD$275)</f>
        <v>17.3</v>
      </c>
      <c r="Q690">
        <f>VLOOKUP(G690,'report (2)'!$Y$277:$AG$356,'report (2)'!AE$275)</f>
        <v>0</v>
      </c>
      <c r="R690">
        <f>VLOOKUP(H690,'report (2)'!$Y$277:$AG$356,'report (2)'!AF$275)</f>
        <v>0</v>
      </c>
      <c r="S690">
        <f>VLOOKUP(I690,'report (2)'!$Y$277:$AG$356,'report (2)'!AG$275)</f>
        <v>17.8</v>
      </c>
      <c r="T690">
        <f t="shared" si="93"/>
        <v>828.09999999999991</v>
      </c>
    </row>
    <row r="691" spans="1:20" x14ac:dyDescent="0.3">
      <c r="A691">
        <f t="shared" si="94"/>
        <v>689</v>
      </c>
      <c r="B691">
        <f>'report (2)'!$N$197</f>
        <v>51</v>
      </c>
      <c r="C691">
        <f>'report (2)'!$O$202</f>
        <v>1</v>
      </c>
      <c r="D691">
        <f>'report (2)'!$P$203</f>
        <v>18</v>
      </c>
      <c r="E691">
        <f t="shared" si="95"/>
        <v>80</v>
      </c>
      <c r="F691">
        <f t="shared" si="91"/>
        <v>30</v>
      </c>
      <c r="G691">
        <f t="shared" si="88"/>
        <v>80</v>
      </c>
      <c r="H691">
        <f t="shared" si="89"/>
        <v>63</v>
      </c>
      <c r="I691">
        <f t="shared" si="90"/>
        <v>1</v>
      </c>
      <c r="K691">
        <f t="shared" si="92"/>
        <v>689</v>
      </c>
      <c r="L691">
        <f>VLOOKUP(B691,'report (2)'!$Y$277:$AG$356,'report (2)'!Z$275)</f>
        <v>167.5</v>
      </c>
      <c r="M691">
        <f>VLOOKUP(C691,'report (2)'!$Y$277:$AG$356,'report (2)'!AA$275)</f>
        <v>561</v>
      </c>
      <c r="N691">
        <f>VLOOKUP(D691,'report (2)'!$Y$277:$AG$356,'report (2)'!AB$275)</f>
        <v>64.5</v>
      </c>
      <c r="O691">
        <f>VLOOKUP(E691,'report (2)'!$Y$277:$AG$356,'report (2)'!AC$275)</f>
        <v>0</v>
      </c>
      <c r="P691">
        <f>VLOOKUP(F691,'report (2)'!$Y$277:$AG$356,'report (2)'!AD$275)</f>
        <v>17.3</v>
      </c>
      <c r="Q691">
        <f>VLOOKUP(G691,'report (2)'!$Y$277:$AG$356,'report (2)'!AE$275)</f>
        <v>0</v>
      </c>
      <c r="R691">
        <f>VLOOKUP(H691,'report (2)'!$Y$277:$AG$356,'report (2)'!AF$275)</f>
        <v>0</v>
      </c>
      <c r="S691">
        <f>VLOOKUP(I691,'report (2)'!$Y$277:$AG$356,'report (2)'!AG$275)</f>
        <v>17.8</v>
      </c>
      <c r="T691">
        <f t="shared" si="93"/>
        <v>828.09999999999991</v>
      </c>
    </row>
    <row r="692" spans="1:20" x14ac:dyDescent="0.3">
      <c r="A692">
        <f t="shared" si="94"/>
        <v>690</v>
      </c>
      <c r="B692">
        <f>'report (2)'!$N$197</f>
        <v>51</v>
      </c>
      <c r="C692">
        <f>'report (2)'!$O$202</f>
        <v>1</v>
      </c>
      <c r="D692">
        <f>'report (2)'!$P$203</f>
        <v>18</v>
      </c>
      <c r="E692">
        <f t="shared" si="95"/>
        <v>55</v>
      </c>
      <c r="F692">
        <f t="shared" si="91"/>
        <v>30</v>
      </c>
      <c r="G692">
        <f t="shared" si="88"/>
        <v>80</v>
      </c>
      <c r="H692">
        <f t="shared" si="89"/>
        <v>63</v>
      </c>
      <c r="I692">
        <f t="shared" si="90"/>
        <v>26</v>
      </c>
      <c r="K692">
        <f t="shared" si="92"/>
        <v>690</v>
      </c>
      <c r="L692">
        <f>VLOOKUP(B692,'report (2)'!$Y$277:$AG$356,'report (2)'!Z$275)</f>
        <v>167.5</v>
      </c>
      <c r="M692">
        <f>VLOOKUP(C692,'report (2)'!$Y$277:$AG$356,'report (2)'!AA$275)</f>
        <v>561</v>
      </c>
      <c r="N692">
        <f>VLOOKUP(D692,'report (2)'!$Y$277:$AG$356,'report (2)'!AB$275)</f>
        <v>64.5</v>
      </c>
      <c r="O692">
        <f>VLOOKUP(E692,'report (2)'!$Y$277:$AG$356,'report (2)'!AC$275)</f>
        <v>0</v>
      </c>
      <c r="P692">
        <f>VLOOKUP(F692,'report (2)'!$Y$277:$AG$356,'report (2)'!AD$275)</f>
        <v>17.3</v>
      </c>
      <c r="Q692">
        <f>VLOOKUP(G692,'report (2)'!$Y$277:$AG$356,'report (2)'!AE$275)</f>
        <v>0</v>
      </c>
      <c r="R692">
        <f>VLOOKUP(H692,'report (2)'!$Y$277:$AG$356,'report (2)'!AF$275)</f>
        <v>0</v>
      </c>
      <c r="S692">
        <f>VLOOKUP(I692,'report (2)'!$Y$277:$AG$356,'report (2)'!AG$275)</f>
        <v>17.8</v>
      </c>
      <c r="T692">
        <f t="shared" si="93"/>
        <v>828.09999999999991</v>
      </c>
    </row>
    <row r="693" spans="1:20" x14ac:dyDescent="0.3">
      <c r="A693">
        <f t="shared" si="94"/>
        <v>691</v>
      </c>
      <c r="B693">
        <f>'report (2)'!$N$197</f>
        <v>51</v>
      </c>
      <c r="C693">
        <f>'report (2)'!$O$202</f>
        <v>1</v>
      </c>
      <c r="D693">
        <f>'report (2)'!$P$204</f>
        <v>8</v>
      </c>
      <c r="E693">
        <f t="shared" si="95"/>
        <v>25</v>
      </c>
      <c r="F693">
        <f t="shared" si="91"/>
        <v>30</v>
      </c>
      <c r="G693">
        <f t="shared" si="88"/>
        <v>80</v>
      </c>
      <c r="H693">
        <f t="shared" si="89"/>
        <v>73</v>
      </c>
      <c r="I693">
        <f t="shared" si="90"/>
        <v>56</v>
      </c>
      <c r="K693">
        <f t="shared" si="92"/>
        <v>691</v>
      </c>
      <c r="L693">
        <f>VLOOKUP(B693,'report (2)'!$Y$277:$AG$356,'report (2)'!Z$275)</f>
        <v>167.5</v>
      </c>
      <c r="M693">
        <f>VLOOKUP(C693,'report (2)'!$Y$277:$AG$356,'report (2)'!AA$275)</f>
        <v>561</v>
      </c>
      <c r="N693">
        <f>VLOOKUP(D693,'report (2)'!$Y$277:$AG$356,'report (2)'!AB$275)</f>
        <v>107.6</v>
      </c>
      <c r="O693">
        <f>VLOOKUP(E693,'report (2)'!$Y$277:$AG$356,'report (2)'!AC$275)</f>
        <v>260.39999999999998</v>
      </c>
      <c r="P693">
        <f>VLOOKUP(F693,'report (2)'!$Y$277:$AG$356,'report (2)'!AD$275)</f>
        <v>17.3</v>
      </c>
      <c r="Q693">
        <f>VLOOKUP(G693,'report (2)'!$Y$277:$AG$356,'report (2)'!AE$275)</f>
        <v>0</v>
      </c>
      <c r="R693">
        <f>VLOOKUP(H693,'report (2)'!$Y$277:$AG$356,'report (2)'!AF$275)</f>
        <v>0</v>
      </c>
      <c r="S693">
        <f>VLOOKUP(I693,'report (2)'!$Y$277:$AG$356,'report (2)'!AG$275)</f>
        <v>0</v>
      </c>
      <c r="T693">
        <f t="shared" si="93"/>
        <v>1113.8</v>
      </c>
    </row>
    <row r="694" spans="1:20" x14ac:dyDescent="0.3">
      <c r="A694">
        <f t="shared" si="94"/>
        <v>692</v>
      </c>
      <c r="B694">
        <f>'report (2)'!$N$197</f>
        <v>51</v>
      </c>
      <c r="C694">
        <f>'report (2)'!$O$202</f>
        <v>1</v>
      </c>
      <c r="D694">
        <f>'report (2)'!$P$204</f>
        <v>8</v>
      </c>
      <c r="E694">
        <f t="shared" si="95"/>
        <v>52</v>
      </c>
      <c r="F694">
        <f t="shared" si="91"/>
        <v>30</v>
      </c>
      <c r="G694">
        <f t="shared" si="88"/>
        <v>80</v>
      </c>
      <c r="H694">
        <f t="shared" si="89"/>
        <v>73</v>
      </c>
      <c r="I694">
        <f t="shared" si="90"/>
        <v>29</v>
      </c>
      <c r="K694">
        <f t="shared" si="92"/>
        <v>692</v>
      </c>
      <c r="L694">
        <f>VLOOKUP(B694,'report (2)'!$Y$277:$AG$356,'report (2)'!Z$275)</f>
        <v>167.5</v>
      </c>
      <c r="M694">
        <f>VLOOKUP(C694,'report (2)'!$Y$277:$AG$356,'report (2)'!AA$275)</f>
        <v>561</v>
      </c>
      <c r="N694">
        <f>VLOOKUP(D694,'report (2)'!$Y$277:$AG$356,'report (2)'!AB$275)</f>
        <v>107.6</v>
      </c>
      <c r="O694">
        <f>VLOOKUP(E694,'report (2)'!$Y$277:$AG$356,'report (2)'!AC$275)</f>
        <v>0</v>
      </c>
      <c r="P694">
        <f>VLOOKUP(F694,'report (2)'!$Y$277:$AG$356,'report (2)'!AD$275)</f>
        <v>17.3</v>
      </c>
      <c r="Q694">
        <f>VLOOKUP(G694,'report (2)'!$Y$277:$AG$356,'report (2)'!AE$275)</f>
        <v>0</v>
      </c>
      <c r="R694">
        <f>VLOOKUP(H694,'report (2)'!$Y$277:$AG$356,'report (2)'!AF$275)</f>
        <v>0</v>
      </c>
      <c r="S694">
        <f>VLOOKUP(I694,'report (2)'!$Y$277:$AG$356,'report (2)'!AG$275)</f>
        <v>17.8</v>
      </c>
      <c r="T694">
        <f t="shared" si="93"/>
        <v>871.19999999999993</v>
      </c>
    </row>
    <row r="695" spans="1:20" x14ac:dyDescent="0.3">
      <c r="A695">
        <f t="shared" si="94"/>
        <v>693</v>
      </c>
      <c r="B695">
        <f>'report (2)'!$N$197</f>
        <v>51</v>
      </c>
      <c r="C695">
        <f>'report (2)'!$O$202</f>
        <v>1</v>
      </c>
      <c r="D695">
        <f>'report (2)'!$P$204</f>
        <v>8</v>
      </c>
      <c r="E695">
        <f t="shared" si="95"/>
        <v>67</v>
      </c>
      <c r="F695">
        <f t="shared" si="91"/>
        <v>30</v>
      </c>
      <c r="G695">
        <f t="shared" si="88"/>
        <v>80</v>
      </c>
      <c r="H695">
        <f t="shared" si="89"/>
        <v>73</v>
      </c>
      <c r="I695">
        <f t="shared" si="90"/>
        <v>14</v>
      </c>
      <c r="K695">
        <f t="shared" si="92"/>
        <v>693</v>
      </c>
      <c r="L695">
        <f>VLOOKUP(B695,'report (2)'!$Y$277:$AG$356,'report (2)'!Z$275)</f>
        <v>167.5</v>
      </c>
      <c r="M695">
        <f>VLOOKUP(C695,'report (2)'!$Y$277:$AG$356,'report (2)'!AA$275)</f>
        <v>561</v>
      </c>
      <c r="N695">
        <f>VLOOKUP(D695,'report (2)'!$Y$277:$AG$356,'report (2)'!AB$275)</f>
        <v>107.6</v>
      </c>
      <c r="O695">
        <f>VLOOKUP(E695,'report (2)'!$Y$277:$AG$356,'report (2)'!AC$275)</f>
        <v>0</v>
      </c>
      <c r="P695">
        <f>VLOOKUP(F695,'report (2)'!$Y$277:$AG$356,'report (2)'!AD$275)</f>
        <v>17.3</v>
      </c>
      <c r="Q695">
        <f>VLOOKUP(G695,'report (2)'!$Y$277:$AG$356,'report (2)'!AE$275)</f>
        <v>0</v>
      </c>
      <c r="R695">
        <f>VLOOKUP(H695,'report (2)'!$Y$277:$AG$356,'report (2)'!AF$275)</f>
        <v>0</v>
      </c>
      <c r="S695">
        <f>VLOOKUP(I695,'report (2)'!$Y$277:$AG$356,'report (2)'!AG$275)</f>
        <v>17.8</v>
      </c>
      <c r="T695">
        <f t="shared" si="93"/>
        <v>871.19999999999993</v>
      </c>
    </row>
    <row r="696" spans="1:20" x14ac:dyDescent="0.3">
      <c r="A696">
        <f t="shared" si="94"/>
        <v>694</v>
      </c>
      <c r="B696">
        <f>'report (2)'!$N$197</f>
        <v>51</v>
      </c>
      <c r="C696">
        <f>'report (2)'!$O$202</f>
        <v>1</v>
      </c>
      <c r="D696">
        <f>'report (2)'!$P$204</f>
        <v>8</v>
      </c>
      <c r="E696">
        <f t="shared" si="95"/>
        <v>80</v>
      </c>
      <c r="F696">
        <f t="shared" si="91"/>
        <v>30</v>
      </c>
      <c r="G696">
        <f t="shared" si="88"/>
        <v>80</v>
      </c>
      <c r="H696">
        <f t="shared" si="89"/>
        <v>73</v>
      </c>
      <c r="I696">
        <f t="shared" si="90"/>
        <v>1</v>
      </c>
      <c r="K696">
        <f t="shared" si="92"/>
        <v>694</v>
      </c>
      <c r="L696">
        <f>VLOOKUP(B696,'report (2)'!$Y$277:$AG$356,'report (2)'!Z$275)</f>
        <v>167.5</v>
      </c>
      <c r="M696">
        <f>VLOOKUP(C696,'report (2)'!$Y$277:$AG$356,'report (2)'!AA$275)</f>
        <v>561</v>
      </c>
      <c r="N696">
        <f>VLOOKUP(D696,'report (2)'!$Y$277:$AG$356,'report (2)'!AB$275)</f>
        <v>107.6</v>
      </c>
      <c r="O696">
        <f>VLOOKUP(E696,'report (2)'!$Y$277:$AG$356,'report (2)'!AC$275)</f>
        <v>0</v>
      </c>
      <c r="P696">
        <f>VLOOKUP(F696,'report (2)'!$Y$277:$AG$356,'report (2)'!AD$275)</f>
        <v>17.3</v>
      </c>
      <c r="Q696">
        <f>VLOOKUP(G696,'report (2)'!$Y$277:$AG$356,'report (2)'!AE$275)</f>
        <v>0</v>
      </c>
      <c r="R696">
        <f>VLOOKUP(H696,'report (2)'!$Y$277:$AG$356,'report (2)'!AF$275)</f>
        <v>0</v>
      </c>
      <c r="S696">
        <f>VLOOKUP(I696,'report (2)'!$Y$277:$AG$356,'report (2)'!AG$275)</f>
        <v>17.8</v>
      </c>
      <c r="T696">
        <f t="shared" si="93"/>
        <v>871.19999999999993</v>
      </c>
    </row>
    <row r="697" spans="1:20" x14ac:dyDescent="0.3">
      <c r="A697">
        <f t="shared" si="94"/>
        <v>695</v>
      </c>
      <c r="B697">
        <f>'report (2)'!$N$197</f>
        <v>51</v>
      </c>
      <c r="C697">
        <f>'report (2)'!$O$202</f>
        <v>1</v>
      </c>
      <c r="D697">
        <f>'report (2)'!$P$204</f>
        <v>8</v>
      </c>
      <c r="E697">
        <f t="shared" si="95"/>
        <v>55</v>
      </c>
      <c r="F697">
        <f t="shared" si="91"/>
        <v>30</v>
      </c>
      <c r="G697">
        <f t="shared" si="88"/>
        <v>80</v>
      </c>
      <c r="H697">
        <f t="shared" si="89"/>
        <v>73</v>
      </c>
      <c r="I697">
        <f t="shared" si="90"/>
        <v>26</v>
      </c>
      <c r="K697">
        <f t="shared" si="92"/>
        <v>695</v>
      </c>
      <c r="L697">
        <f>VLOOKUP(B697,'report (2)'!$Y$277:$AG$356,'report (2)'!Z$275)</f>
        <v>167.5</v>
      </c>
      <c r="M697">
        <f>VLOOKUP(C697,'report (2)'!$Y$277:$AG$356,'report (2)'!AA$275)</f>
        <v>561</v>
      </c>
      <c r="N697">
        <f>VLOOKUP(D697,'report (2)'!$Y$277:$AG$356,'report (2)'!AB$275)</f>
        <v>107.6</v>
      </c>
      <c r="O697">
        <f>VLOOKUP(E697,'report (2)'!$Y$277:$AG$356,'report (2)'!AC$275)</f>
        <v>0</v>
      </c>
      <c r="P697">
        <f>VLOOKUP(F697,'report (2)'!$Y$277:$AG$356,'report (2)'!AD$275)</f>
        <v>17.3</v>
      </c>
      <c r="Q697">
        <f>VLOOKUP(G697,'report (2)'!$Y$277:$AG$356,'report (2)'!AE$275)</f>
        <v>0</v>
      </c>
      <c r="R697">
        <f>VLOOKUP(H697,'report (2)'!$Y$277:$AG$356,'report (2)'!AF$275)</f>
        <v>0</v>
      </c>
      <c r="S697">
        <f>VLOOKUP(I697,'report (2)'!$Y$277:$AG$356,'report (2)'!AG$275)</f>
        <v>17.8</v>
      </c>
      <c r="T697">
        <f t="shared" si="93"/>
        <v>871.19999999999993</v>
      </c>
    </row>
    <row r="698" spans="1:20" x14ac:dyDescent="0.3">
      <c r="A698">
        <f t="shared" si="94"/>
        <v>696</v>
      </c>
      <c r="B698">
        <f>'report (2)'!$N$197</f>
        <v>51</v>
      </c>
      <c r="C698">
        <f>'report (2)'!$O$202</f>
        <v>1</v>
      </c>
      <c r="D698">
        <f>'report (2)'!$P$205</f>
        <v>1</v>
      </c>
      <c r="E698">
        <f t="shared" si="95"/>
        <v>25</v>
      </c>
      <c r="F698">
        <f t="shared" si="91"/>
        <v>30</v>
      </c>
      <c r="G698">
        <f t="shared" si="88"/>
        <v>80</v>
      </c>
      <c r="H698">
        <f t="shared" si="89"/>
        <v>80</v>
      </c>
      <c r="I698">
        <f t="shared" si="90"/>
        <v>56</v>
      </c>
      <c r="K698">
        <f t="shared" si="92"/>
        <v>696</v>
      </c>
      <c r="L698">
        <f>VLOOKUP(B698,'report (2)'!$Y$277:$AG$356,'report (2)'!Z$275)</f>
        <v>167.5</v>
      </c>
      <c r="M698">
        <f>VLOOKUP(C698,'report (2)'!$Y$277:$AG$356,'report (2)'!AA$275)</f>
        <v>561</v>
      </c>
      <c r="N698">
        <f>VLOOKUP(D698,'report (2)'!$Y$277:$AG$356,'report (2)'!AB$275)</f>
        <v>195.5</v>
      </c>
      <c r="O698">
        <f>VLOOKUP(E698,'report (2)'!$Y$277:$AG$356,'report (2)'!AC$275)</f>
        <v>260.39999999999998</v>
      </c>
      <c r="P698">
        <f>VLOOKUP(F698,'report (2)'!$Y$277:$AG$356,'report (2)'!AD$275)</f>
        <v>17.3</v>
      </c>
      <c r="Q698">
        <f>VLOOKUP(G698,'report (2)'!$Y$277:$AG$356,'report (2)'!AE$275)</f>
        <v>0</v>
      </c>
      <c r="R698">
        <f>VLOOKUP(H698,'report (2)'!$Y$277:$AG$356,'report (2)'!AF$275)</f>
        <v>0</v>
      </c>
      <c r="S698">
        <f>VLOOKUP(I698,'report (2)'!$Y$277:$AG$356,'report (2)'!AG$275)</f>
        <v>0</v>
      </c>
      <c r="T698">
        <f t="shared" si="93"/>
        <v>1201.7</v>
      </c>
    </row>
    <row r="699" spans="1:20" x14ac:dyDescent="0.3">
      <c r="A699">
        <f t="shared" si="94"/>
        <v>697</v>
      </c>
      <c r="B699">
        <f>'report (2)'!$N$197</f>
        <v>51</v>
      </c>
      <c r="C699">
        <f>'report (2)'!$O$202</f>
        <v>1</v>
      </c>
      <c r="D699">
        <f>'report (2)'!$P$205</f>
        <v>1</v>
      </c>
      <c r="E699">
        <f t="shared" si="95"/>
        <v>52</v>
      </c>
      <c r="F699">
        <f t="shared" si="91"/>
        <v>30</v>
      </c>
      <c r="G699">
        <f t="shared" si="88"/>
        <v>80</v>
      </c>
      <c r="H699">
        <f t="shared" si="89"/>
        <v>80</v>
      </c>
      <c r="I699">
        <f t="shared" si="90"/>
        <v>29</v>
      </c>
      <c r="K699">
        <f t="shared" si="92"/>
        <v>697</v>
      </c>
      <c r="L699">
        <f>VLOOKUP(B699,'report (2)'!$Y$277:$AG$356,'report (2)'!Z$275)</f>
        <v>167.5</v>
      </c>
      <c r="M699">
        <f>VLOOKUP(C699,'report (2)'!$Y$277:$AG$356,'report (2)'!AA$275)</f>
        <v>561</v>
      </c>
      <c r="N699">
        <f>VLOOKUP(D699,'report (2)'!$Y$277:$AG$356,'report (2)'!AB$275)</f>
        <v>195.5</v>
      </c>
      <c r="O699">
        <f>VLOOKUP(E699,'report (2)'!$Y$277:$AG$356,'report (2)'!AC$275)</f>
        <v>0</v>
      </c>
      <c r="P699">
        <f>VLOOKUP(F699,'report (2)'!$Y$277:$AG$356,'report (2)'!AD$275)</f>
        <v>17.3</v>
      </c>
      <c r="Q699">
        <f>VLOOKUP(G699,'report (2)'!$Y$277:$AG$356,'report (2)'!AE$275)</f>
        <v>0</v>
      </c>
      <c r="R699">
        <f>VLOOKUP(H699,'report (2)'!$Y$277:$AG$356,'report (2)'!AF$275)</f>
        <v>0</v>
      </c>
      <c r="S699">
        <f>VLOOKUP(I699,'report (2)'!$Y$277:$AG$356,'report (2)'!AG$275)</f>
        <v>17.8</v>
      </c>
      <c r="T699">
        <f t="shared" si="93"/>
        <v>959.09999999999991</v>
      </c>
    </row>
    <row r="700" spans="1:20" x14ac:dyDescent="0.3">
      <c r="A700">
        <f t="shared" si="94"/>
        <v>698</v>
      </c>
      <c r="B700">
        <f>'report (2)'!$N$197</f>
        <v>51</v>
      </c>
      <c r="C700">
        <f>'report (2)'!$O$202</f>
        <v>1</v>
      </c>
      <c r="D700">
        <f>'report (2)'!$P$205</f>
        <v>1</v>
      </c>
      <c r="E700">
        <f t="shared" si="95"/>
        <v>67</v>
      </c>
      <c r="F700">
        <f t="shared" si="91"/>
        <v>30</v>
      </c>
      <c r="G700">
        <f t="shared" si="88"/>
        <v>80</v>
      </c>
      <c r="H700">
        <f t="shared" si="89"/>
        <v>80</v>
      </c>
      <c r="I700">
        <f t="shared" si="90"/>
        <v>14</v>
      </c>
      <c r="K700">
        <f t="shared" si="92"/>
        <v>698</v>
      </c>
      <c r="L700">
        <f>VLOOKUP(B700,'report (2)'!$Y$277:$AG$356,'report (2)'!Z$275)</f>
        <v>167.5</v>
      </c>
      <c r="M700">
        <f>VLOOKUP(C700,'report (2)'!$Y$277:$AG$356,'report (2)'!AA$275)</f>
        <v>561</v>
      </c>
      <c r="N700">
        <f>VLOOKUP(D700,'report (2)'!$Y$277:$AG$356,'report (2)'!AB$275)</f>
        <v>195.5</v>
      </c>
      <c r="O700">
        <f>VLOOKUP(E700,'report (2)'!$Y$277:$AG$356,'report (2)'!AC$275)</f>
        <v>0</v>
      </c>
      <c r="P700">
        <f>VLOOKUP(F700,'report (2)'!$Y$277:$AG$356,'report (2)'!AD$275)</f>
        <v>17.3</v>
      </c>
      <c r="Q700">
        <f>VLOOKUP(G700,'report (2)'!$Y$277:$AG$356,'report (2)'!AE$275)</f>
        <v>0</v>
      </c>
      <c r="R700">
        <f>VLOOKUP(H700,'report (2)'!$Y$277:$AG$356,'report (2)'!AF$275)</f>
        <v>0</v>
      </c>
      <c r="S700">
        <f>VLOOKUP(I700,'report (2)'!$Y$277:$AG$356,'report (2)'!AG$275)</f>
        <v>17.8</v>
      </c>
      <c r="T700">
        <f t="shared" si="93"/>
        <v>959.09999999999991</v>
      </c>
    </row>
    <row r="701" spans="1:20" x14ac:dyDescent="0.3">
      <c r="A701">
        <f t="shared" si="94"/>
        <v>699</v>
      </c>
      <c r="B701">
        <f>'report (2)'!$N$197</f>
        <v>51</v>
      </c>
      <c r="C701">
        <f>'report (2)'!$O$202</f>
        <v>1</v>
      </c>
      <c r="D701">
        <f>'report (2)'!$P$205</f>
        <v>1</v>
      </c>
      <c r="E701">
        <f t="shared" si="95"/>
        <v>80</v>
      </c>
      <c r="F701">
        <f t="shared" si="91"/>
        <v>30</v>
      </c>
      <c r="G701">
        <f t="shared" si="88"/>
        <v>80</v>
      </c>
      <c r="H701">
        <f t="shared" si="89"/>
        <v>80</v>
      </c>
      <c r="I701">
        <f t="shared" si="90"/>
        <v>1</v>
      </c>
      <c r="K701">
        <f t="shared" si="92"/>
        <v>699</v>
      </c>
      <c r="L701">
        <f>VLOOKUP(B701,'report (2)'!$Y$277:$AG$356,'report (2)'!Z$275)</f>
        <v>167.5</v>
      </c>
      <c r="M701">
        <f>VLOOKUP(C701,'report (2)'!$Y$277:$AG$356,'report (2)'!AA$275)</f>
        <v>561</v>
      </c>
      <c r="N701">
        <f>VLOOKUP(D701,'report (2)'!$Y$277:$AG$356,'report (2)'!AB$275)</f>
        <v>195.5</v>
      </c>
      <c r="O701">
        <f>VLOOKUP(E701,'report (2)'!$Y$277:$AG$356,'report (2)'!AC$275)</f>
        <v>0</v>
      </c>
      <c r="P701">
        <f>VLOOKUP(F701,'report (2)'!$Y$277:$AG$356,'report (2)'!AD$275)</f>
        <v>17.3</v>
      </c>
      <c r="Q701">
        <f>VLOOKUP(G701,'report (2)'!$Y$277:$AG$356,'report (2)'!AE$275)</f>
        <v>0</v>
      </c>
      <c r="R701">
        <f>VLOOKUP(H701,'report (2)'!$Y$277:$AG$356,'report (2)'!AF$275)</f>
        <v>0</v>
      </c>
      <c r="S701">
        <f>VLOOKUP(I701,'report (2)'!$Y$277:$AG$356,'report (2)'!AG$275)</f>
        <v>17.8</v>
      </c>
      <c r="T701">
        <f t="shared" si="93"/>
        <v>959.09999999999991</v>
      </c>
    </row>
    <row r="702" spans="1:20" x14ac:dyDescent="0.3">
      <c r="A702">
        <f t="shared" si="94"/>
        <v>700</v>
      </c>
      <c r="B702">
        <f>'report (2)'!$N$197</f>
        <v>51</v>
      </c>
      <c r="C702">
        <f>'report (2)'!$O$202</f>
        <v>1</v>
      </c>
      <c r="D702">
        <f>'report (2)'!$P$205</f>
        <v>1</v>
      </c>
      <c r="E702">
        <f t="shared" si="95"/>
        <v>55</v>
      </c>
      <c r="F702">
        <f t="shared" si="91"/>
        <v>30</v>
      </c>
      <c r="G702">
        <f t="shared" si="88"/>
        <v>80</v>
      </c>
      <c r="H702">
        <f t="shared" si="89"/>
        <v>80</v>
      </c>
      <c r="I702">
        <f t="shared" si="90"/>
        <v>26</v>
      </c>
      <c r="K702">
        <f t="shared" si="92"/>
        <v>700</v>
      </c>
      <c r="L702">
        <f>VLOOKUP(B702,'report (2)'!$Y$277:$AG$356,'report (2)'!Z$275)</f>
        <v>167.5</v>
      </c>
      <c r="M702">
        <f>VLOOKUP(C702,'report (2)'!$Y$277:$AG$356,'report (2)'!AA$275)</f>
        <v>561</v>
      </c>
      <c r="N702">
        <f>VLOOKUP(D702,'report (2)'!$Y$277:$AG$356,'report (2)'!AB$275)</f>
        <v>195.5</v>
      </c>
      <c r="O702">
        <f>VLOOKUP(E702,'report (2)'!$Y$277:$AG$356,'report (2)'!AC$275)</f>
        <v>0</v>
      </c>
      <c r="P702">
        <f>VLOOKUP(F702,'report (2)'!$Y$277:$AG$356,'report (2)'!AD$275)</f>
        <v>17.3</v>
      </c>
      <c r="Q702">
        <f>VLOOKUP(G702,'report (2)'!$Y$277:$AG$356,'report (2)'!AE$275)</f>
        <v>0</v>
      </c>
      <c r="R702">
        <f>VLOOKUP(H702,'report (2)'!$Y$277:$AG$356,'report (2)'!AF$275)</f>
        <v>0</v>
      </c>
      <c r="S702">
        <f>VLOOKUP(I702,'report (2)'!$Y$277:$AG$356,'report (2)'!AG$275)</f>
        <v>17.8</v>
      </c>
      <c r="T702">
        <f t="shared" si="93"/>
        <v>959.09999999999991</v>
      </c>
    </row>
    <row r="703" spans="1:20" x14ac:dyDescent="0.3">
      <c r="A703">
        <f t="shared" si="94"/>
        <v>701</v>
      </c>
      <c r="B703">
        <f>'report (2)'!$N$198</f>
        <v>32</v>
      </c>
      <c r="C703">
        <f>'report (2)'!$O$196</f>
        <v>57</v>
      </c>
      <c r="D703">
        <f>'report (2)'!$P$196</f>
        <v>6</v>
      </c>
      <c r="E703">
        <f t="shared" si="95"/>
        <v>25</v>
      </c>
      <c r="F703">
        <f t="shared" si="91"/>
        <v>49</v>
      </c>
      <c r="G703">
        <f t="shared" si="88"/>
        <v>24</v>
      </c>
      <c r="H703">
        <f t="shared" si="89"/>
        <v>75</v>
      </c>
      <c r="I703">
        <f t="shared" si="90"/>
        <v>56</v>
      </c>
      <c r="K703">
        <f t="shared" si="92"/>
        <v>701</v>
      </c>
      <c r="L703">
        <f>VLOOKUP(B703,'report (2)'!$Y$277:$AG$356,'report (2)'!Z$275)</f>
        <v>384.3</v>
      </c>
      <c r="M703">
        <f>VLOOKUP(C703,'report (2)'!$Y$277:$AG$356,'report (2)'!AA$275)</f>
        <v>0</v>
      </c>
      <c r="N703">
        <f>VLOOKUP(D703,'report (2)'!$Y$277:$AG$356,'report (2)'!AB$275)</f>
        <v>107.6</v>
      </c>
      <c r="O703">
        <f>VLOOKUP(E703,'report (2)'!$Y$277:$AG$356,'report (2)'!AC$275)</f>
        <v>260.39999999999998</v>
      </c>
      <c r="P703">
        <f>VLOOKUP(F703,'report (2)'!$Y$277:$AG$356,'report (2)'!AD$275)</f>
        <v>17.3</v>
      </c>
      <c r="Q703">
        <f>VLOOKUP(G703,'report (2)'!$Y$277:$AG$356,'report (2)'!AE$275)</f>
        <v>0</v>
      </c>
      <c r="R703">
        <f>VLOOKUP(H703,'report (2)'!$Y$277:$AG$356,'report (2)'!AF$275)</f>
        <v>0</v>
      </c>
      <c r="S703">
        <f>VLOOKUP(I703,'report (2)'!$Y$277:$AG$356,'report (2)'!AG$275)</f>
        <v>0</v>
      </c>
      <c r="T703">
        <f t="shared" si="93"/>
        <v>769.59999999999991</v>
      </c>
    </row>
    <row r="704" spans="1:20" x14ac:dyDescent="0.3">
      <c r="A704">
        <f t="shared" si="94"/>
        <v>702</v>
      </c>
      <c r="B704">
        <f>'report (2)'!$N$198</f>
        <v>32</v>
      </c>
      <c r="C704">
        <f>'report (2)'!$O$196</f>
        <v>57</v>
      </c>
      <c r="D704">
        <f>'report (2)'!$P$196</f>
        <v>6</v>
      </c>
      <c r="E704">
        <f t="shared" si="95"/>
        <v>52</v>
      </c>
      <c r="F704">
        <f t="shared" si="91"/>
        <v>49</v>
      </c>
      <c r="G704">
        <f t="shared" si="88"/>
        <v>24</v>
      </c>
      <c r="H704">
        <f t="shared" si="89"/>
        <v>75</v>
      </c>
      <c r="I704">
        <f t="shared" si="90"/>
        <v>29</v>
      </c>
      <c r="K704">
        <f t="shared" si="92"/>
        <v>702</v>
      </c>
      <c r="L704">
        <f>VLOOKUP(B704,'report (2)'!$Y$277:$AG$356,'report (2)'!Z$275)</f>
        <v>384.3</v>
      </c>
      <c r="M704">
        <f>VLOOKUP(C704,'report (2)'!$Y$277:$AG$356,'report (2)'!AA$275)</f>
        <v>0</v>
      </c>
      <c r="N704">
        <f>VLOOKUP(D704,'report (2)'!$Y$277:$AG$356,'report (2)'!AB$275)</f>
        <v>107.6</v>
      </c>
      <c r="O704">
        <f>VLOOKUP(E704,'report (2)'!$Y$277:$AG$356,'report (2)'!AC$275)</f>
        <v>0</v>
      </c>
      <c r="P704">
        <f>VLOOKUP(F704,'report (2)'!$Y$277:$AG$356,'report (2)'!AD$275)</f>
        <v>17.3</v>
      </c>
      <c r="Q704">
        <f>VLOOKUP(G704,'report (2)'!$Y$277:$AG$356,'report (2)'!AE$275)</f>
        <v>0</v>
      </c>
      <c r="R704">
        <f>VLOOKUP(H704,'report (2)'!$Y$277:$AG$356,'report (2)'!AF$275)</f>
        <v>0</v>
      </c>
      <c r="S704">
        <f>VLOOKUP(I704,'report (2)'!$Y$277:$AG$356,'report (2)'!AG$275)</f>
        <v>17.8</v>
      </c>
      <c r="T704">
        <f t="shared" si="93"/>
        <v>527</v>
      </c>
    </row>
    <row r="705" spans="1:20" x14ac:dyDescent="0.3">
      <c r="A705">
        <f t="shared" si="94"/>
        <v>703</v>
      </c>
      <c r="B705">
        <f>'report (2)'!$N$198</f>
        <v>32</v>
      </c>
      <c r="C705">
        <f>'report (2)'!$O$196</f>
        <v>57</v>
      </c>
      <c r="D705">
        <f>'report (2)'!$P$196</f>
        <v>6</v>
      </c>
      <c r="E705">
        <f t="shared" si="95"/>
        <v>67</v>
      </c>
      <c r="F705">
        <f t="shared" si="91"/>
        <v>49</v>
      </c>
      <c r="G705">
        <f t="shared" si="88"/>
        <v>24</v>
      </c>
      <c r="H705">
        <f t="shared" si="89"/>
        <v>75</v>
      </c>
      <c r="I705">
        <f t="shared" si="90"/>
        <v>14</v>
      </c>
      <c r="K705">
        <f t="shared" si="92"/>
        <v>703</v>
      </c>
      <c r="L705">
        <f>VLOOKUP(B705,'report (2)'!$Y$277:$AG$356,'report (2)'!Z$275)</f>
        <v>384.3</v>
      </c>
      <c r="M705">
        <f>VLOOKUP(C705,'report (2)'!$Y$277:$AG$356,'report (2)'!AA$275)</f>
        <v>0</v>
      </c>
      <c r="N705">
        <f>VLOOKUP(D705,'report (2)'!$Y$277:$AG$356,'report (2)'!AB$275)</f>
        <v>107.6</v>
      </c>
      <c r="O705">
        <f>VLOOKUP(E705,'report (2)'!$Y$277:$AG$356,'report (2)'!AC$275)</f>
        <v>0</v>
      </c>
      <c r="P705">
        <f>VLOOKUP(F705,'report (2)'!$Y$277:$AG$356,'report (2)'!AD$275)</f>
        <v>17.3</v>
      </c>
      <c r="Q705">
        <f>VLOOKUP(G705,'report (2)'!$Y$277:$AG$356,'report (2)'!AE$275)</f>
        <v>0</v>
      </c>
      <c r="R705">
        <f>VLOOKUP(H705,'report (2)'!$Y$277:$AG$356,'report (2)'!AF$275)</f>
        <v>0</v>
      </c>
      <c r="S705">
        <f>VLOOKUP(I705,'report (2)'!$Y$277:$AG$356,'report (2)'!AG$275)</f>
        <v>17.8</v>
      </c>
      <c r="T705">
        <f t="shared" si="93"/>
        <v>527</v>
      </c>
    </row>
    <row r="706" spans="1:20" x14ac:dyDescent="0.3">
      <c r="A706">
        <f t="shared" si="94"/>
        <v>704</v>
      </c>
      <c r="B706">
        <f>'report (2)'!$N$198</f>
        <v>32</v>
      </c>
      <c r="C706">
        <f>'report (2)'!$O$196</f>
        <v>57</v>
      </c>
      <c r="D706">
        <f>'report (2)'!$P$196</f>
        <v>6</v>
      </c>
      <c r="E706">
        <f t="shared" si="95"/>
        <v>80</v>
      </c>
      <c r="F706">
        <f t="shared" si="91"/>
        <v>49</v>
      </c>
      <c r="G706">
        <f t="shared" si="88"/>
        <v>24</v>
      </c>
      <c r="H706">
        <f t="shared" si="89"/>
        <v>75</v>
      </c>
      <c r="I706">
        <f t="shared" si="90"/>
        <v>1</v>
      </c>
      <c r="K706">
        <f t="shared" si="92"/>
        <v>704</v>
      </c>
      <c r="L706">
        <f>VLOOKUP(B706,'report (2)'!$Y$277:$AG$356,'report (2)'!Z$275)</f>
        <v>384.3</v>
      </c>
      <c r="M706">
        <f>VLOOKUP(C706,'report (2)'!$Y$277:$AG$356,'report (2)'!AA$275)</f>
        <v>0</v>
      </c>
      <c r="N706">
        <f>VLOOKUP(D706,'report (2)'!$Y$277:$AG$356,'report (2)'!AB$275)</f>
        <v>107.6</v>
      </c>
      <c r="O706">
        <f>VLOOKUP(E706,'report (2)'!$Y$277:$AG$356,'report (2)'!AC$275)</f>
        <v>0</v>
      </c>
      <c r="P706">
        <f>VLOOKUP(F706,'report (2)'!$Y$277:$AG$356,'report (2)'!AD$275)</f>
        <v>17.3</v>
      </c>
      <c r="Q706">
        <f>VLOOKUP(G706,'report (2)'!$Y$277:$AG$356,'report (2)'!AE$275)</f>
        <v>0</v>
      </c>
      <c r="R706">
        <f>VLOOKUP(H706,'report (2)'!$Y$277:$AG$356,'report (2)'!AF$275)</f>
        <v>0</v>
      </c>
      <c r="S706">
        <f>VLOOKUP(I706,'report (2)'!$Y$277:$AG$356,'report (2)'!AG$275)</f>
        <v>17.8</v>
      </c>
      <c r="T706">
        <f t="shared" si="93"/>
        <v>527</v>
      </c>
    </row>
    <row r="707" spans="1:20" x14ac:dyDescent="0.3">
      <c r="A707">
        <f t="shared" si="94"/>
        <v>705</v>
      </c>
      <c r="B707">
        <f>'report (2)'!$N$198</f>
        <v>32</v>
      </c>
      <c r="C707">
        <f>'report (2)'!$O$196</f>
        <v>57</v>
      </c>
      <c r="D707">
        <f>'report (2)'!$P$196</f>
        <v>6</v>
      </c>
      <c r="E707">
        <f t="shared" si="95"/>
        <v>55</v>
      </c>
      <c r="F707">
        <f t="shared" si="91"/>
        <v>49</v>
      </c>
      <c r="G707">
        <f t="shared" ref="G707:G770" si="96">81-C707</f>
        <v>24</v>
      </c>
      <c r="H707">
        <f t="shared" ref="H707:H770" si="97">81-D707</f>
        <v>75</v>
      </c>
      <c r="I707">
        <f t="shared" ref="I707:I770" si="98">81-E707</f>
        <v>26</v>
      </c>
      <c r="K707">
        <f t="shared" si="92"/>
        <v>705</v>
      </c>
      <c r="L707">
        <f>VLOOKUP(B707,'report (2)'!$Y$277:$AG$356,'report (2)'!Z$275)</f>
        <v>384.3</v>
      </c>
      <c r="M707">
        <f>VLOOKUP(C707,'report (2)'!$Y$277:$AG$356,'report (2)'!AA$275)</f>
        <v>0</v>
      </c>
      <c r="N707">
        <f>VLOOKUP(D707,'report (2)'!$Y$277:$AG$356,'report (2)'!AB$275)</f>
        <v>107.6</v>
      </c>
      <c r="O707">
        <f>VLOOKUP(E707,'report (2)'!$Y$277:$AG$356,'report (2)'!AC$275)</f>
        <v>0</v>
      </c>
      <c r="P707">
        <f>VLOOKUP(F707,'report (2)'!$Y$277:$AG$356,'report (2)'!AD$275)</f>
        <v>17.3</v>
      </c>
      <c r="Q707">
        <f>VLOOKUP(G707,'report (2)'!$Y$277:$AG$356,'report (2)'!AE$275)</f>
        <v>0</v>
      </c>
      <c r="R707">
        <f>VLOOKUP(H707,'report (2)'!$Y$277:$AG$356,'report (2)'!AF$275)</f>
        <v>0</v>
      </c>
      <c r="S707">
        <f>VLOOKUP(I707,'report (2)'!$Y$277:$AG$356,'report (2)'!AG$275)</f>
        <v>17.8</v>
      </c>
      <c r="T707">
        <f t="shared" si="93"/>
        <v>527</v>
      </c>
    </row>
    <row r="708" spans="1:20" x14ac:dyDescent="0.3">
      <c r="A708">
        <f t="shared" si="94"/>
        <v>706</v>
      </c>
      <c r="B708">
        <f>'report (2)'!$N$198</f>
        <v>32</v>
      </c>
      <c r="C708">
        <f>'report (2)'!$O$196</f>
        <v>57</v>
      </c>
      <c r="D708">
        <f>'report (2)'!$P$197</f>
        <v>60</v>
      </c>
      <c r="E708">
        <f t="shared" si="95"/>
        <v>25</v>
      </c>
      <c r="F708">
        <f t="shared" ref="F708:F771" si="99">81-B708</f>
        <v>49</v>
      </c>
      <c r="G708">
        <f t="shared" si="96"/>
        <v>24</v>
      </c>
      <c r="H708">
        <f t="shared" si="97"/>
        <v>21</v>
      </c>
      <c r="I708">
        <f t="shared" si="98"/>
        <v>56</v>
      </c>
      <c r="K708">
        <f t="shared" ref="K708:K771" si="100">A708</f>
        <v>706</v>
      </c>
      <c r="L708">
        <f>VLOOKUP(B708,'report (2)'!$Y$277:$AG$356,'report (2)'!Z$275)</f>
        <v>384.3</v>
      </c>
      <c r="M708">
        <f>VLOOKUP(C708,'report (2)'!$Y$277:$AG$356,'report (2)'!AA$275)</f>
        <v>0</v>
      </c>
      <c r="N708">
        <f>VLOOKUP(D708,'report (2)'!$Y$277:$AG$356,'report (2)'!AB$275)</f>
        <v>0</v>
      </c>
      <c r="O708">
        <f>VLOOKUP(E708,'report (2)'!$Y$277:$AG$356,'report (2)'!AC$275)</f>
        <v>260.39999999999998</v>
      </c>
      <c r="P708">
        <f>VLOOKUP(F708,'report (2)'!$Y$277:$AG$356,'report (2)'!AD$275)</f>
        <v>17.3</v>
      </c>
      <c r="Q708">
        <f>VLOOKUP(G708,'report (2)'!$Y$277:$AG$356,'report (2)'!AE$275)</f>
        <v>0</v>
      </c>
      <c r="R708">
        <f>VLOOKUP(H708,'report (2)'!$Y$277:$AG$356,'report (2)'!AF$275)</f>
        <v>36</v>
      </c>
      <c r="S708">
        <f>VLOOKUP(I708,'report (2)'!$Y$277:$AG$356,'report (2)'!AG$275)</f>
        <v>0</v>
      </c>
      <c r="T708">
        <f t="shared" ref="T708:T771" si="101">SUM(L708:S708)</f>
        <v>698</v>
      </c>
    </row>
    <row r="709" spans="1:20" x14ac:dyDescent="0.3">
      <c r="A709">
        <f t="shared" ref="A709:A772" si="102">A708+1</f>
        <v>707</v>
      </c>
      <c r="B709">
        <f>'report (2)'!$N$198</f>
        <v>32</v>
      </c>
      <c r="C709">
        <f>'report (2)'!$O$196</f>
        <v>57</v>
      </c>
      <c r="D709">
        <f>'report (2)'!$P$197</f>
        <v>60</v>
      </c>
      <c r="E709">
        <f t="shared" si="95"/>
        <v>52</v>
      </c>
      <c r="F709">
        <f t="shared" si="99"/>
        <v>49</v>
      </c>
      <c r="G709">
        <f t="shared" si="96"/>
        <v>24</v>
      </c>
      <c r="H709">
        <f t="shared" si="97"/>
        <v>21</v>
      </c>
      <c r="I709">
        <f t="shared" si="98"/>
        <v>29</v>
      </c>
      <c r="K709">
        <f t="shared" si="100"/>
        <v>707</v>
      </c>
      <c r="L709">
        <f>VLOOKUP(B709,'report (2)'!$Y$277:$AG$356,'report (2)'!Z$275)</f>
        <v>384.3</v>
      </c>
      <c r="M709">
        <f>VLOOKUP(C709,'report (2)'!$Y$277:$AG$356,'report (2)'!AA$275)</f>
        <v>0</v>
      </c>
      <c r="N709">
        <f>VLOOKUP(D709,'report (2)'!$Y$277:$AG$356,'report (2)'!AB$275)</f>
        <v>0</v>
      </c>
      <c r="O709">
        <f>VLOOKUP(E709,'report (2)'!$Y$277:$AG$356,'report (2)'!AC$275)</f>
        <v>0</v>
      </c>
      <c r="P709">
        <f>VLOOKUP(F709,'report (2)'!$Y$277:$AG$356,'report (2)'!AD$275)</f>
        <v>17.3</v>
      </c>
      <c r="Q709">
        <f>VLOOKUP(G709,'report (2)'!$Y$277:$AG$356,'report (2)'!AE$275)</f>
        <v>0</v>
      </c>
      <c r="R709">
        <f>VLOOKUP(H709,'report (2)'!$Y$277:$AG$356,'report (2)'!AF$275)</f>
        <v>36</v>
      </c>
      <c r="S709">
        <f>VLOOKUP(I709,'report (2)'!$Y$277:$AG$356,'report (2)'!AG$275)</f>
        <v>17.8</v>
      </c>
      <c r="T709">
        <f t="shared" si="101"/>
        <v>455.40000000000003</v>
      </c>
    </row>
    <row r="710" spans="1:20" x14ac:dyDescent="0.3">
      <c r="A710">
        <f t="shared" si="102"/>
        <v>708</v>
      </c>
      <c r="B710">
        <f>'report (2)'!$N$198</f>
        <v>32</v>
      </c>
      <c r="C710">
        <f>'report (2)'!$O$196</f>
        <v>57</v>
      </c>
      <c r="D710">
        <f>'report (2)'!$P$197</f>
        <v>60</v>
      </c>
      <c r="E710">
        <f t="shared" si="95"/>
        <v>67</v>
      </c>
      <c r="F710">
        <f t="shared" si="99"/>
        <v>49</v>
      </c>
      <c r="G710">
        <f t="shared" si="96"/>
        <v>24</v>
      </c>
      <c r="H710">
        <f t="shared" si="97"/>
        <v>21</v>
      </c>
      <c r="I710">
        <f t="shared" si="98"/>
        <v>14</v>
      </c>
      <c r="K710">
        <f t="shared" si="100"/>
        <v>708</v>
      </c>
      <c r="L710">
        <f>VLOOKUP(B710,'report (2)'!$Y$277:$AG$356,'report (2)'!Z$275)</f>
        <v>384.3</v>
      </c>
      <c r="M710">
        <f>VLOOKUP(C710,'report (2)'!$Y$277:$AG$356,'report (2)'!AA$275)</f>
        <v>0</v>
      </c>
      <c r="N710">
        <f>VLOOKUP(D710,'report (2)'!$Y$277:$AG$356,'report (2)'!AB$275)</f>
        <v>0</v>
      </c>
      <c r="O710">
        <f>VLOOKUP(E710,'report (2)'!$Y$277:$AG$356,'report (2)'!AC$275)</f>
        <v>0</v>
      </c>
      <c r="P710">
        <f>VLOOKUP(F710,'report (2)'!$Y$277:$AG$356,'report (2)'!AD$275)</f>
        <v>17.3</v>
      </c>
      <c r="Q710">
        <f>VLOOKUP(G710,'report (2)'!$Y$277:$AG$356,'report (2)'!AE$275)</f>
        <v>0</v>
      </c>
      <c r="R710">
        <f>VLOOKUP(H710,'report (2)'!$Y$277:$AG$356,'report (2)'!AF$275)</f>
        <v>36</v>
      </c>
      <c r="S710">
        <f>VLOOKUP(I710,'report (2)'!$Y$277:$AG$356,'report (2)'!AG$275)</f>
        <v>17.8</v>
      </c>
      <c r="T710">
        <f t="shared" si="101"/>
        <v>455.40000000000003</v>
      </c>
    </row>
    <row r="711" spans="1:20" x14ac:dyDescent="0.3">
      <c r="A711">
        <f t="shared" si="102"/>
        <v>709</v>
      </c>
      <c r="B711">
        <f>'report (2)'!$N$198</f>
        <v>32</v>
      </c>
      <c r="C711">
        <f>'report (2)'!$O$196</f>
        <v>57</v>
      </c>
      <c r="D711">
        <f>'report (2)'!$P$197</f>
        <v>60</v>
      </c>
      <c r="E711">
        <f t="shared" si="95"/>
        <v>80</v>
      </c>
      <c r="F711">
        <f t="shared" si="99"/>
        <v>49</v>
      </c>
      <c r="G711">
        <f t="shared" si="96"/>
        <v>24</v>
      </c>
      <c r="H711">
        <f t="shared" si="97"/>
        <v>21</v>
      </c>
      <c r="I711">
        <f t="shared" si="98"/>
        <v>1</v>
      </c>
      <c r="K711">
        <f t="shared" si="100"/>
        <v>709</v>
      </c>
      <c r="L711">
        <f>VLOOKUP(B711,'report (2)'!$Y$277:$AG$356,'report (2)'!Z$275)</f>
        <v>384.3</v>
      </c>
      <c r="M711">
        <f>VLOOKUP(C711,'report (2)'!$Y$277:$AG$356,'report (2)'!AA$275)</f>
        <v>0</v>
      </c>
      <c r="N711">
        <f>VLOOKUP(D711,'report (2)'!$Y$277:$AG$356,'report (2)'!AB$275)</f>
        <v>0</v>
      </c>
      <c r="O711">
        <f>VLOOKUP(E711,'report (2)'!$Y$277:$AG$356,'report (2)'!AC$275)</f>
        <v>0</v>
      </c>
      <c r="P711">
        <f>VLOOKUP(F711,'report (2)'!$Y$277:$AG$356,'report (2)'!AD$275)</f>
        <v>17.3</v>
      </c>
      <c r="Q711">
        <f>VLOOKUP(G711,'report (2)'!$Y$277:$AG$356,'report (2)'!AE$275)</f>
        <v>0</v>
      </c>
      <c r="R711">
        <f>VLOOKUP(H711,'report (2)'!$Y$277:$AG$356,'report (2)'!AF$275)</f>
        <v>36</v>
      </c>
      <c r="S711">
        <f>VLOOKUP(I711,'report (2)'!$Y$277:$AG$356,'report (2)'!AG$275)</f>
        <v>17.8</v>
      </c>
      <c r="T711">
        <f t="shared" si="101"/>
        <v>455.40000000000003</v>
      </c>
    </row>
    <row r="712" spans="1:20" x14ac:dyDescent="0.3">
      <c r="A712">
        <f t="shared" si="102"/>
        <v>710</v>
      </c>
      <c r="B712">
        <f>'report (2)'!$N$198</f>
        <v>32</v>
      </c>
      <c r="C712">
        <f>'report (2)'!$O$196</f>
        <v>57</v>
      </c>
      <c r="D712">
        <f>'report (2)'!$P$197</f>
        <v>60</v>
      </c>
      <c r="E712">
        <f t="shared" si="95"/>
        <v>55</v>
      </c>
      <c r="F712">
        <f t="shared" si="99"/>
        <v>49</v>
      </c>
      <c r="G712">
        <f t="shared" si="96"/>
        <v>24</v>
      </c>
      <c r="H712">
        <f t="shared" si="97"/>
        <v>21</v>
      </c>
      <c r="I712">
        <f t="shared" si="98"/>
        <v>26</v>
      </c>
      <c r="K712">
        <f t="shared" si="100"/>
        <v>710</v>
      </c>
      <c r="L712">
        <f>VLOOKUP(B712,'report (2)'!$Y$277:$AG$356,'report (2)'!Z$275)</f>
        <v>384.3</v>
      </c>
      <c r="M712">
        <f>VLOOKUP(C712,'report (2)'!$Y$277:$AG$356,'report (2)'!AA$275)</f>
        <v>0</v>
      </c>
      <c r="N712">
        <f>VLOOKUP(D712,'report (2)'!$Y$277:$AG$356,'report (2)'!AB$275)</f>
        <v>0</v>
      </c>
      <c r="O712">
        <f>VLOOKUP(E712,'report (2)'!$Y$277:$AG$356,'report (2)'!AC$275)</f>
        <v>0</v>
      </c>
      <c r="P712">
        <f>VLOOKUP(F712,'report (2)'!$Y$277:$AG$356,'report (2)'!AD$275)</f>
        <v>17.3</v>
      </c>
      <c r="Q712">
        <f>VLOOKUP(G712,'report (2)'!$Y$277:$AG$356,'report (2)'!AE$275)</f>
        <v>0</v>
      </c>
      <c r="R712">
        <f>VLOOKUP(H712,'report (2)'!$Y$277:$AG$356,'report (2)'!AF$275)</f>
        <v>36</v>
      </c>
      <c r="S712">
        <f>VLOOKUP(I712,'report (2)'!$Y$277:$AG$356,'report (2)'!AG$275)</f>
        <v>17.8</v>
      </c>
      <c r="T712">
        <f t="shared" si="101"/>
        <v>455.40000000000003</v>
      </c>
    </row>
    <row r="713" spans="1:20" x14ac:dyDescent="0.3">
      <c r="A713">
        <f t="shared" si="102"/>
        <v>711</v>
      </c>
      <c r="B713">
        <f>'report (2)'!$N$198</f>
        <v>32</v>
      </c>
      <c r="C713">
        <f>'report (2)'!$O$196</f>
        <v>57</v>
      </c>
      <c r="D713">
        <f>'report (2)'!$P$198</f>
        <v>36</v>
      </c>
      <c r="E713">
        <f t="shared" ref="E713:E776" si="103">E708</f>
        <v>25</v>
      </c>
      <c r="F713">
        <f t="shared" si="99"/>
        <v>49</v>
      </c>
      <c r="G713">
        <f t="shared" si="96"/>
        <v>24</v>
      </c>
      <c r="H713">
        <f t="shared" si="97"/>
        <v>45</v>
      </c>
      <c r="I713">
        <f t="shared" si="98"/>
        <v>56</v>
      </c>
      <c r="K713">
        <f t="shared" si="100"/>
        <v>711</v>
      </c>
      <c r="L713">
        <f>VLOOKUP(B713,'report (2)'!$Y$277:$AG$356,'report (2)'!Z$275)</f>
        <v>384.3</v>
      </c>
      <c r="M713">
        <f>VLOOKUP(C713,'report (2)'!$Y$277:$AG$356,'report (2)'!AA$275)</f>
        <v>0</v>
      </c>
      <c r="N713">
        <f>VLOOKUP(D713,'report (2)'!$Y$277:$AG$356,'report (2)'!AB$275)</f>
        <v>28.4</v>
      </c>
      <c r="O713">
        <f>VLOOKUP(E713,'report (2)'!$Y$277:$AG$356,'report (2)'!AC$275)</f>
        <v>260.39999999999998</v>
      </c>
      <c r="P713">
        <f>VLOOKUP(F713,'report (2)'!$Y$277:$AG$356,'report (2)'!AD$275)</f>
        <v>17.3</v>
      </c>
      <c r="Q713">
        <f>VLOOKUP(G713,'report (2)'!$Y$277:$AG$356,'report (2)'!AE$275)</f>
        <v>0</v>
      </c>
      <c r="R713">
        <f>VLOOKUP(H713,'report (2)'!$Y$277:$AG$356,'report (2)'!AF$275)</f>
        <v>0</v>
      </c>
      <c r="S713">
        <f>VLOOKUP(I713,'report (2)'!$Y$277:$AG$356,'report (2)'!AG$275)</f>
        <v>0</v>
      </c>
      <c r="T713">
        <f t="shared" si="101"/>
        <v>690.39999999999986</v>
      </c>
    </row>
    <row r="714" spans="1:20" x14ac:dyDescent="0.3">
      <c r="A714">
        <f t="shared" si="102"/>
        <v>712</v>
      </c>
      <c r="B714">
        <f>'report (2)'!$N$198</f>
        <v>32</v>
      </c>
      <c r="C714">
        <f>'report (2)'!$O$196</f>
        <v>57</v>
      </c>
      <c r="D714">
        <f>'report (2)'!$P$198</f>
        <v>36</v>
      </c>
      <c r="E714">
        <f t="shared" si="103"/>
        <v>52</v>
      </c>
      <c r="F714">
        <f t="shared" si="99"/>
        <v>49</v>
      </c>
      <c r="G714">
        <f t="shared" si="96"/>
        <v>24</v>
      </c>
      <c r="H714">
        <f t="shared" si="97"/>
        <v>45</v>
      </c>
      <c r="I714">
        <f t="shared" si="98"/>
        <v>29</v>
      </c>
      <c r="K714">
        <f t="shared" si="100"/>
        <v>712</v>
      </c>
      <c r="L714">
        <f>VLOOKUP(B714,'report (2)'!$Y$277:$AG$356,'report (2)'!Z$275)</f>
        <v>384.3</v>
      </c>
      <c r="M714">
        <f>VLOOKUP(C714,'report (2)'!$Y$277:$AG$356,'report (2)'!AA$275)</f>
        <v>0</v>
      </c>
      <c r="N714">
        <f>VLOOKUP(D714,'report (2)'!$Y$277:$AG$356,'report (2)'!AB$275)</f>
        <v>28.4</v>
      </c>
      <c r="O714">
        <f>VLOOKUP(E714,'report (2)'!$Y$277:$AG$356,'report (2)'!AC$275)</f>
        <v>0</v>
      </c>
      <c r="P714">
        <f>VLOOKUP(F714,'report (2)'!$Y$277:$AG$356,'report (2)'!AD$275)</f>
        <v>17.3</v>
      </c>
      <c r="Q714">
        <f>VLOOKUP(G714,'report (2)'!$Y$277:$AG$356,'report (2)'!AE$275)</f>
        <v>0</v>
      </c>
      <c r="R714">
        <f>VLOOKUP(H714,'report (2)'!$Y$277:$AG$356,'report (2)'!AF$275)</f>
        <v>0</v>
      </c>
      <c r="S714">
        <f>VLOOKUP(I714,'report (2)'!$Y$277:$AG$356,'report (2)'!AG$275)</f>
        <v>17.8</v>
      </c>
      <c r="T714">
        <f t="shared" si="101"/>
        <v>447.8</v>
      </c>
    </row>
    <row r="715" spans="1:20" x14ac:dyDescent="0.3">
      <c r="A715">
        <f t="shared" si="102"/>
        <v>713</v>
      </c>
      <c r="B715">
        <f>'report (2)'!$N$198</f>
        <v>32</v>
      </c>
      <c r="C715">
        <f>'report (2)'!$O$196</f>
        <v>57</v>
      </c>
      <c r="D715">
        <f>'report (2)'!$P$198</f>
        <v>36</v>
      </c>
      <c r="E715">
        <f t="shared" si="103"/>
        <v>67</v>
      </c>
      <c r="F715">
        <f t="shared" si="99"/>
        <v>49</v>
      </c>
      <c r="G715">
        <f t="shared" si="96"/>
        <v>24</v>
      </c>
      <c r="H715">
        <f t="shared" si="97"/>
        <v>45</v>
      </c>
      <c r="I715">
        <f t="shared" si="98"/>
        <v>14</v>
      </c>
      <c r="K715">
        <f t="shared" si="100"/>
        <v>713</v>
      </c>
      <c r="L715">
        <f>VLOOKUP(B715,'report (2)'!$Y$277:$AG$356,'report (2)'!Z$275)</f>
        <v>384.3</v>
      </c>
      <c r="M715">
        <f>VLOOKUP(C715,'report (2)'!$Y$277:$AG$356,'report (2)'!AA$275)</f>
        <v>0</v>
      </c>
      <c r="N715">
        <f>VLOOKUP(D715,'report (2)'!$Y$277:$AG$356,'report (2)'!AB$275)</f>
        <v>28.4</v>
      </c>
      <c r="O715">
        <f>VLOOKUP(E715,'report (2)'!$Y$277:$AG$356,'report (2)'!AC$275)</f>
        <v>0</v>
      </c>
      <c r="P715">
        <f>VLOOKUP(F715,'report (2)'!$Y$277:$AG$356,'report (2)'!AD$275)</f>
        <v>17.3</v>
      </c>
      <c r="Q715">
        <f>VLOOKUP(G715,'report (2)'!$Y$277:$AG$356,'report (2)'!AE$275)</f>
        <v>0</v>
      </c>
      <c r="R715">
        <f>VLOOKUP(H715,'report (2)'!$Y$277:$AG$356,'report (2)'!AF$275)</f>
        <v>0</v>
      </c>
      <c r="S715">
        <f>VLOOKUP(I715,'report (2)'!$Y$277:$AG$356,'report (2)'!AG$275)</f>
        <v>17.8</v>
      </c>
      <c r="T715">
        <f t="shared" si="101"/>
        <v>447.8</v>
      </c>
    </row>
    <row r="716" spans="1:20" x14ac:dyDescent="0.3">
      <c r="A716">
        <f t="shared" si="102"/>
        <v>714</v>
      </c>
      <c r="B716">
        <f>'report (2)'!$N$198</f>
        <v>32</v>
      </c>
      <c r="C716">
        <f>'report (2)'!$O$196</f>
        <v>57</v>
      </c>
      <c r="D716">
        <f>'report (2)'!$P$198</f>
        <v>36</v>
      </c>
      <c r="E716">
        <f t="shared" si="103"/>
        <v>80</v>
      </c>
      <c r="F716">
        <f t="shared" si="99"/>
        <v>49</v>
      </c>
      <c r="G716">
        <f t="shared" si="96"/>
        <v>24</v>
      </c>
      <c r="H716">
        <f t="shared" si="97"/>
        <v>45</v>
      </c>
      <c r="I716">
        <f t="shared" si="98"/>
        <v>1</v>
      </c>
      <c r="K716">
        <f t="shared" si="100"/>
        <v>714</v>
      </c>
      <c r="L716">
        <f>VLOOKUP(B716,'report (2)'!$Y$277:$AG$356,'report (2)'!Z$275)</f>
        <v>384.3</v>
      </c>
      <c r="M716">
        <f>VLOOKUP(C716,'report (2)'!$Y$277:$AG$356,'report (2)'!AA$275)</f>
        <v>0</v>
      </c>
      <c r="N716">
        <f>VLOOKUP(D716,'report (2)'!$Y$277:$AG$356,'report (2)'!AB$275)</f>
        <v>28.4</v>
      </c>
      <c r="O716">
        <f>VLOOKUP(E716,'report (2)'!$Y$277:$AG$356,'report (2)'!AC$275)</f>
        <v>0</v>
      </c>
      <c r="P716">
        <f>VLOOKUP(F716,'report (2)'!$Y$277:$AG$356,'report (2)'!AD$275)</f>
        <v>17.3</v>
      </c>
      <c r="Q716">
        <f>VLOOKUP(G716,'report (2)'!$Y$277:$AG$356,'report (2)'!AE$275)</f>
        <v>0</v>
      </c>
      <c r="R716">
        <f>VLOOKUP(H716,'report (2)'!$Y$277:$AG$356,'report (2)'!AF$275)</f>
        <v>0</v>
      </c>
      <c r="S716">
        <f>VLOOKUP(I716,'report (2)'!$Y$277:$AG$356,'report (2)'!AG$275)</f>
        <v>17.8</v>
      </c>
      <c r="T716">
        <f t="shared" si="101"/>
        <v>447.8</v>
      </c>
    </row>
    <row r="717" spans="1:20" x14ac:dyDescent="0.3">
      <c r="A717">
        <f t="shared" si="102"/>
        <v>715</v>
      </c>
      <c r="B717">
        <f>'report (2)'!$N$198</f>
        <v>32</v>
      </c>
      <c r="C717">
        <f>'report (2)'!$O$196</f>
        <v>57</v>
      </c>
      <c r="D717">
        <f>'report (2)'!$P$198</f>
        <v>36</v>
      </c>
      <c r="E717">
        <f t="shared" si="103"/>
        <v>55</v>
      </c>
      <c r="F717">
        <f t="shared" si="99"/>
        <v>49</v>
      </c>
      <c r="G717">
        <f t="shared" si="96"/>
        <v>24</v>
      </c>
      <c r="H717">
        <f t="shared" si="97"/>
        <v>45</v>
      </c>
      <c r="I717">
        <f t="shared" si="98"/>
        <v>26</v>
      </c>
      <c r="K717">
        <f t="shared" si="100"/>
        <v>715</v>
      </c>
      <c r="L717">
        <f>VLOOKUP(B717,'report (2)'!$Y$277:$AG$356,'report (2)'!Z$275)</f>
        <v>384.3</v>
      </c>
      <c r="M717">
        <f>VLOOKUP(C717,'report (2)'!$Y$277:$AG$356,'report (2)'!AA$275)</f>
        <v>0</v>
      </c>
      <c r="N717">
        <f>VLOOKUP(D717,'report (2)'!$Y$277:$AG$356,'report (2)'!AB$275)</f>
        <v>28.4</v>
      </c>
      <c r="O717">
        <f>VLOOKUP(E717,'report (2)'!$Y$277:$AG$356,'report (2)'!AC$275)</f>
        <v>0</v>
      </c>
      <c r="P717">
        <f>VLOOKUP(F717,'report (2)'!$Y$277:$AG$356,'report (2)'!AD$275)</f>
        <v>17.3</v>
      </c>
      <c r="Q717">
        <f>VLOOKUP(G717,'report (2)'!$Y$277:$AG$356,'report (2)'!AE$275)</f>
        <v>0</v>
      </c>
      <c r="R717">
        <f>VLOOKUP(H717,'report (2)'!$Y$277:$AG$356,'report (2)'!AF$275)</f>
        <v>0</v>
      </c>
      <c r="S717">
        <f>VLOOKUP(I717,'report (2)'!$Y$277:$AG$356,'report (2)'!AG$275)</f>
        <v>17.8</v>
      </c>
      <c r="T717">
        <f t="shared" si="101"/>
        <v>447.8</v>
      </c>
    </row>
    <row r="718" spans="1:20" x14ac:dyDescent="0.3">
      <c r="A718">
        <f t="shared" si="102"/>
        <v>716</v>
      </c>
      <c r="B718">
        <f>'report (2)'!$N$198</f>
        <v>32</v>
      </c>
      <c r="C718">
        <f>'report (2)'!$O$196</f>
        <v>57</v>
      </c>
      <c r="D718">
        <f>'report (2)'!$P$199</f>
        <v>58</v>
      </c>
      <c r="E718">
        <f t="shared" si="103"/>
        <v>25</v>
      </c>
      <c r="F718">
        <f t="shared" si="99"/>
        <v>49</v>
      </c>
      <c r="G718">
        <f t="shared" si="96"/>
        <v>24</v>
      </c>
      <c r="H718">
        <f t="shared" si="97"/>
        <v>23</v>
      </c>
      <c r="I718">
        <f t="shared" si="98"/>
        <v>56</v>
      </c>
      <c r="K718">
        <f t="shared" si="100"/>
        <v>716</v>
      </c>
      <c r="L718">
        <f>VLOOKUP(B718,'report (2)'!$Y$277:$AG$356,'report (2)'!Z$275)</f>
        <v>384.3</v>
      </c>
      <c r="M718">
        <f>VLOOKUP(C718,'report (2)'!$Y$277:$AG$356,'report (2)'!AA$275)</f>
        <v>0</v>
      </c>
      <c r="N718">
        <f>VLOOKUP(D718,'report (2)'!$Y$277:$AG$356,'report (2)'!AB$275)</f>
        <v>0</v>
      </c>
      <c r="O718">
        <f>VLOOKUP(E718,'report (2)'!$Y$277:$AG$356,'report (2)'!AC$275)</f>
        <v>260.39999999999998</v>
      </c>
      <c r="P718">
        <f>VLOOKUP(F718,'report (2)'!$Y$277:$AG$356,'report (2)'!AD$275)</f>
        <v>17.3</v>
      </c>
      <c r="Q718">
        <f>VLOOKUP(G718,'report (2)'!$Y$277:$AG$356,'report (2)'!AE$275)</f>
        <v>0</v>
      </c>
      <c r="R718">
        <f>VLOOKUP(H718,'report (2)'!$Y$277:$AG$356,'report (2)'!AF$275)</f>
        <v>36</v>
      </c>
      <c r="S718">
        <f>VLOOKUP(I718,'report (2)'!$Y$277:$AG$356,'report (2)'!AG$275)</f>
        <v>0</v>
      </c>
      <c r="T718">
        <f t="shared" si="101"/>
        <v>698</v>
      </c>
    </row>
    <row r="719" spans="1:20" x14ac:dyDescent="0.3">
      <c r="A719">
        <f t="shared" si="102"/>
        <v>717</v>
      </c>
      <c r="B719">
        <f>'report (2)'!$N$198</f>
        <v>32</v>
      </c>
      <c r="C719">
        <f>'report (2)'!$O$196</f>
        <v>57</v>
      </c>
      <c r="D719">
        <f>'report (2)'!$P$199</f>
        <v>58</v>
      </c>
      <c r="E719">
        <f t="shared" si="103"/>
        <v>52</v>
      </c>
      <c r="F719">
        <f t="shared" si="99"/>
        <v>49</v>
      </c>
      <c r="G719">
        <f t="shared" si="96"/>
        <v>24</v>
      </c>
      <c r="H719">
        <f t="shared" si="97"/>
        <v>23</v>
      </c>
      <c r="I719">
        <f t="shared" si="98"/>
        <v>29</v>
      </c>
      <c r="K719">
        <f t="shared" si="100"/>
        <v>717</v>
      </c>
      <c r="L719">
        <f>VLOOKUP(B719,'report (2)'!$Y$277:$AG$356,'report (2)'!Z$275)</f>
        <v>384.3</v>
      </c>
      <c r="M719">
        <f>VLOOKUP(C719,'report (2)'!$Y$277:$AG$356,'report (2)'!AA$275)</f>
        <v>0</v>
      </c>
      <c r="N719">
        <f>VLOOKUP(D719,'report (2)'!$Y$277:$AG$356,'report (2)'!AB$275)</f>
        <v>0</v>
      </c>
      <c r="O719">
        <f>VLOOKUP(E719,'report (2)'!$Y$277:$AG$356,'report (2)'!AC$275)</f>
        <v>0</v>
      </c>
      <c r="P719">
        <f>VLOOKUP(F719,'report (2)'!$Y$277:$AG$356,'report (2)'!AD$275)</f>
        <v>17.3</v>
      </c>
      <c r="Q719">
        <f>VLOOKUP(G719,'report (2)'!$Y$277:$AG$356,'report (2)'!AE$275)</f>
        <v>0</v>
      </c>
      <c r="R719">
        <f>VLOOKUP(H719,'report (2)'!$Y$277:$AG$356,'report (2)'!AF$275)</f>
        <v>36</v>
      </c>
      <c r="S719">
        <f>VLOOKUP(I719,'report (2)'!$Y$277:$AG$356,'report (2)'!AG$275)</f>
        <v>17.8</v>
      </c>
      <c r="T719">
        <f t="shared" si="101"/>
        <v>455.40000000000003</v>
      </c>
    </row>
    <row r="720" spans="1:20" x14ac:dyDescent="0.3">
      <c r="A720">
        <f t="shared" si="102"/>
        <v>718</v>
      </c>
      <c r="B720">
        <f>'report (2)'!$N$198</f>
        <v>32</v>
      </c>
      <c r="C720">
        <f>'report (2)'!$O$196</f>
        <v>57</v>
      </c>
      <c r="D720">
        <f>'report (2)'!$P$199</f>
        <v>58</v>
      </c>
      <c r="E720">
        <f t="shared" si="103"/>
        <v>67</v>
      </c>
      <c r="F720">
        <f t="shared" si="99"/>
        <v>49</v>
      </c>
      <c r="G720">
        <f t="shared" si="96"/>
        <v>24</v>
      </c>
      <c r="H720">
        <f t="shared" si="97"/>
        <v>23</v>
      </c>
      <c r="I720">
        <f t="shared" si="98"/>
        <v>14</v>
      </c>
      <c r="K720">
        <f t="shared" si="100"/>
        <v>718</v>
      </c>
      <c r="L720">
        <f>VLOOKUP(B720,'report (2)'!$Y$277:$AG$356,'report (2)'!Z$275)</f>
        <v>384.3</v>
      </c>
      <c r="M720">
        <f>VLOOKUP(C720,'report (2)'!$Y$277:$AG$356,'report (2)'!AA$275)</f>
        <v>0</v>
      </c>
      <c r="N720">
        <f>VLOOKUP(D720,'report (2)'!$Y$277:$AG$356,'report (2)'!AB$275)</f>
        <v>0</v>
      </c>
      <c r="O720">
        <f>VLOOKUP(E720,'report (2)'!$Y$277:$AG$356,'report (2)'!AC$275)</f>
        <v>0</v>
      </c>
      <c r="P720">
        <f>VLOOKUP(F720,'report (2)'!$Y$277:$AG$356,'report (2)'!AD$275)</f>
        <v>17.3</v>
      </c>
      <c r="Q720">
        <f>VLOOKUP(G720,'report (2)'!$Y$277:$AG$356,'report (2)'!AE$275)</f>
        <v>0</v>
      </c>
      <c r="R720">
        <f>VLOOKUP(H720,'report (2)'!$Y$277:$AG$356,'report (2)'!AF$275)</f>
        <v>36</v>
      </c>
      <c r="S720">
        <f>VLOOKUP(I720,'report (2)'!$Y$277:$AG$356,'report (2)'!AG$275)</f>
        <v>17.8</v>
      </c>
      <c r="T720">
        <f t="shared" si="101"/>
        <v>455.40000000000003</v>
      </c>
    </row>
    <row r="721" spans="1:20" x14ac:dyDescent="0.3">
      <c r="A721">
        <f t="shared" si="102"/>
        <v>719</v>
      </c>
      <c r="B721">
        <f>'report (2)'!$N$198</f>
        <v>32</v>
      </c>
      <c r="C721">
        <f>'report (2)'!$O$196</f>
        <v>57</v>
      </c>
      <c r="D721">
        <f>'report (2)'!$P$199</f>
        <v>58</v>
      </c>
      <c r="E721">
        <f t="shared" si="103"/>
        <v>80</v>
      </c>
      <c r="F721">
        <f t="shared" si="99"/>
        <v>49</v>
      </c>
      <c r="G721">
        <f t="shared" si="96"/>
        <v>24</v>
      </c>
      <c r="H721">
        <f t="shared" si="97"/>
        <v>23</v>
      </c>
      <c r="I721">
        <f t="shared" si="98"/>
        <v>1</v>
      </c>
      <c r="K721">
        <f t="shared" si="100"/>
        <v>719</v>
      </c>
      <c r="L721">
        <f>VLOOKUP(B721,'report (2)'!$Y$277:$AG$356,'report (2)'!Z$275)</f>
        <v>384.3</v>
      </c>
      <c r="M721">
        <f>VLOOKUP(C721,'report (2)'!$Y$277:$AG$356,'report (2)'!AA$275)</f>
        <v>0</v>
      </c>
      <c r="N721">
        <f>VLOOKUP(D721,'report (2)'!$Y$277:$AG$356,'report (2)'!AB$275)</f>
        <v>0</v>
      </c>
      <c r="O721">
        <f>VLOOKUP(E721,'report (2)'!$Y$277:$AG$356,'report (2)'!AC$275)</f>
        <v>0</v>
      </c>
      <c r="P721">
        <f>VLOOKUP(F721,'report (2)'!$Y$277:$AG$356,'report (2)'!AD$275)</f>
        <v>17.3</v>
      </c>
      <c r="Q721">
        <f>VLOOKUP(G721,'report (2)'!$Y$277:$AG$356,'report (2)'!AE$275)</f>
        <v>0</v>
      </c>
      <c r="R721">
        <f>VLOOKUP(H721,'report (2)'!$Y$277:$AG$356,'report (2)'!AF$275)</f>
        <v>36</v>
      </c>
      <c r="S721">
        <f>VLOOKUP(I721,'report (2)'!$Y$277:$AG$356,'report (2)'!AG$275)</f>
        <v>17.8</v>
      </c>
      <c r="T721">
        <f t="shared" si="101"/>
        <v>455.40000000000003</v>
      </c>
    </row>
    <row r="722" spans="1:20" x14ac:dyDescent="0.3">
      <c r="A722">
        <f t="shared" si="102"/>
        <v>720</v>
      </c>
      <c r="B722">
        <f>'report (2)'!$N$198</f>
        <v>32</v>
      </c>
      <c r="C722">
        <f>'report (2)'!$O$196</f>
        <v>57</v>
      </c>
      <c r="D722">
        <f>'report (2)'!$P$199</f>
        <v>58</v>
      </c>
      <c r="E722">
        <f t="shared" si="103"/>
        <v>55</v>
      </c>
      <c r="F722">
        <f t="shared" si="99"/>
        <v>49</v>
      </c>
      <c r="G722">
        <f t="shared" si="96"/>
        <v>24</v>
      </c>
      <c r="H722">
        <f t="shared" si="97"/>
        <v>23</v>
      </c>
      <c r="I722">
        <f t="shared" si="98"/>
        <v>26</v>
      </c>
      <c r="K722">
        <f t="shared" si="100"/>
        <v>720</v>
      </c>
      <c r="L722">
        <f>VLOOKUP(B722,'report (2)'!$Y$277:$AG$356,'report (2)'!Z$275)</f>
        <v>384.3</v>
      </c>
      <c r="M722">
        <f>VLOOKUP(C722,'report (2)'!$Y$277:$AG$356,'report (2)'!AA$275)</f>
        <v>0</v>
      </c>
      <c r="N722">
        <f>VLOOKUP(D722,'report (2)'!$Y$277:$AG$356,'report (2)'!AB$275)</f>
        <v>0</v>
      </c>
      <c r="O722">
        <f>VLOOKUP(E722,'report (2)'!$Y$277:$AG$356,'report (2)'!AC$275)</f>
        <v>0</v>
      </c>
      <c r="P722">
        <f>VLOOKUP(F722,'report (2)'!$Y$277:$AG$356,'report (2)'!AD$275)</f>
        <v>17.3</v>
      </c>
      <c r="Q722">
        <f>VLOOKUP(G722,'report (2)'!$Y$277:$AG$356,'report (2)'!AE$275)</f>
        <v>0</v>
      </c>
      <c r="R722">
        <f>VLOOKUP(H722,'report (2)'!$Y$277:$AG$356,'report (2)'!AF$275)</f>
        <v>36</v>
      </c>
      <c r="S722">
        <f>VLOOKUP(I722,'report (2)'!$Y$277:$AG$356,'report (2)'!AG$275)</f>
        <v>17.8</v>
      </c>
      <c r="T722">
        <f t="shared" si="101"/>
        <v>455.40000000000003</v>
      </c>
    </row>
    <row r="723" spans="1:20" x14ac:dyDescent="0.3">
      <c r="A723">
        <f t="shared" si="102"/>
        <v>721</v>
      </c>
      <c r="B723">
        <f>'report (2)'!$N$198</f>
        <v>32</v>
      </c>
      <c r="C723">
        <f>'report (2)'!$O$196</f>
        <v>57</v>
      </c>
      <c r="D723">
        <f>'report (2)'!$P$200</f>
        <v>56</v>
      </c>
      <c r="E723">
        <f t="shared" si="103"/>
        <v>25</v>
      </c>
      <c r="F723">
        <f t="shared" si="99"/>
        <v>49</v>
      </c>
      <c r="G723">
        <f t="shared" si="96"/>
        <v>24</v>
      </c>
      <c r="H723">
        <f t="shared" si="97"/>
        <v>25</v>
      </c>
      <c r="I723">
        <f t="shared" si="98"/>
        <v>56</v>
      </c>
      <c r="K723">
        <f t="shared" si="100"/>
        <v>721</v>
      </c>
      <c r="L723">
        <f>VLOOKUP(B723,'report (2)'!$Y$277:$AG$356,'report (2)'!Z$275)</f>
        <v>384.3</v>
      </c>
      <c r="M723">
        <f>VLOOKUP(C723,'report (2)'!$Y$277:$AG$356,'report (2)'!AA$275)</f>
        <v>0</v>
      </c>
      <c r="N723">
        <f>VLOOKUP(D723,'report (2)'!$Y$277:$AG$356,'report (2)'!AB$275)</f>
        <v>28.4</v>
      </c>
      <c r="O723">
        <f>VLOOKUP(E723,'report (2)'!$Y$277:$AG$356,'report (2)'!AC$275)</f>
        <v>260.39999999999998</v>
      </c>
      <c r="P723">
        <f>VLOOKUP(F723,'report (2)'!$Y$277:$AG$356,'report (2)'!AD$275)</f>
        <v>17.3</v>
      </c>
      <c r="Q723">
        <f>VLOOKUP(G723,'report (2)'!$Y$277:$AG$356,'report (2)'!AE$275)</f>
        <v>0</v>
      </c>
      <c r="R723">
        <f>VLOOKUP(H723,'report (2)'!$Y$277:$AG$356,'report (2)'!AF$275)</f>
        <v>17.8</v>
      </c>
      <c r="S723">
        <f>VLOOKUP(I723,'report (2)'!$Y$277:$AG$356,'report (2)'!AG$275)</f>
        <v>0</v>
      </c>
      <c r="T723">
        <f t="shared" si="101"/>
        <v>708.19999999999982</v>
      </c>
    </row>
    <row r="724" spans="1:20" x14ac:dyDescent="0.3">
      <c r="A724">
        <f t="shared" si="102"/>
        <v>722</v>
      </c>
      <c r="B724">
        <f>'report (2)'!$N$198</f>
        <v>32</v>
      </c>
      <c r="C724">
        <f>'report (2)'!$O$196</f>
        <v>57</v>
      </c>
      <c r="D724">
        <f>'report (2)'!$P$200</f>
        <v>56</v>
      </c>
      <c r="E724">
        <f t="shared" si="103"/>
        <v>52</v>
      </c>
      <c r="F724">
        <f t="shared" si="99"/>
        <v>49</v>
      </c>
      <c r="G724">
        <f t="shared" si="96"/>
        <v>24</v>
      </c>
      <c r="H724">
        <f t="shared" si="97"/>
        <v>25</v>
      </c>
      <c r="I724">
        <f t="shared" si="98"/>
        <v>29</v>
      </c>
      <c r="K724">
        <f t="shared" si="100"/>
        <v>722</v>
      </c>
      <c r="L724">
        <f>VLOOKUP(B724,'report (2)'!$Y$277:$AG$356,'report (2)'!Z$275)</f>
        <v>384.3</v>
      </c>
      <c r="M724">
        <f>VLOOKUP(C724,'report (2)'!$Y$277:$AG$356,'report (2)'!AA$275)</f>
        <v>0</v>
      </c>
      <c r="N724">
        <f>VLOOKUP(D724,'report (2)'!$Y$277:$AG$356,'report (2)'!AB$275)</f>
        <v>28.4</v>
      </c>
      <c r="O724">
        <f>VLOOKUP(E724,'report (2)'!$Y$277:$AG$356,'report (2)'!AC$275)</f>
        <v>0</v>
      </c>
      <c r="P724">
        <f>VLOOKUP(F724,'report (2)'!$Y$277:$AG$356,'report (2)'!AD$275)</f>
        <v>17.3</v>
      </c>
      <c r="Q724">
        <f>VLOOKUP(G724,'report (2)'!$Y$277:$AG$356,'report (2)'!AE$275)</f>
        <v>0</v>
      </c>
      <c r="R724">
        <f>VLOOKUP(H724,'report (2)'!$Y$277:$AG$356,'report (2)'!AF$275)</f>
        <v>17.8</v>
      </c>
      <c r="S724">
        <f>VLOOKUP(I724,'report (2)'!$Y$277:$AG$356,'report (2)'!AG$275)</f>
        <v>17.8</v>
      </c>
      <c r="T724">
        <f t="shared" si="101"/>
        <v>465.6</v>
      </c>
    </row>
    <row r="725" spans="1:20" x14ac:dyDescent="0.3">
      <c r="A725">
        <f t="shared" si="102"/>
        <v>723</v>
      </c>
      <c r="B725">
        <f>'report (2)'!$N$198</f>
        <v>32</v>
      </c>
      <c r="C725">
        <f>'report (2)'!$O$196</f>
        <v>57</v>
      </c>
      <c r="D725">
        <f>'report (2)'!$P$200</f>
        <v>56</v>
      </c>
      <c r="E725">
        <f t="shared" si="103"/>
        <v>67</v>
      </c>
      <c r="F725">
        <f t="shared" si="99"/>
        <v>49</v>
      </c>
      <c r="G725">
        <f t="shared" si="96"/>
        <v>24</v>
      </c>
      <c r="H725">
        <f t="shared" si="97"/>
        <v>25</v>
      </c>
      <c r="I725">
        <f t="shared" si="98"/>
        <v>14</v>
      </c>
      <c r="K725">
        <f t="shared" si="100"/>
        <v>723</v>
      </c>
      <c r="L725">
        <f>VLOOKUP(B725,'report (2)'!$Y$277:$AG$356,'report (2)'!Z$275)</f>
        <v>384.3</v>
      </c>
      <c r="M725">
        <f>VLOOKUP(C725,'report (2)'!$Y$277:$AG$356,'report (2)'!AA$275)</f>
        <v>0</v>
      </c>
      <c r="N725">
        <f>VLOOKUP(D725,'report (2)'!$Y$277:$AG$356,'report (2)'!AB$275)</f>
        <v>28.4</v>
      </c>
      <c r="O725">
        <f>VLOOKUP(E725,'report (2)'!$Y$277:$AG$356,'report (2)'!AC$275)</f>
        <v>0</v>
      </c>
      <c r="P725">
        <f>VLOOKUP(F725,'report (2)'!$Y$277:$AG$356,'report (2)'!AD$275)</f>
        <v>17.3</v>
      </c>
      <c r="Q725">
        <f>VLOOKUP(G725,'report (2)'!$Y$277:$AG$356,'report (2)'!AE$275)</f>
        <v>0</v>
      </c>
      <c r="R725">
        <f>VLOOKUP(H725,'report (2)'!$Y$277:$AG$356,'report (2)'!AF$275)</f>
        <v>17.8</v>
      </c>
      <c r="S725">
        <f>VLOOKUP(I725,'report (2)'!$Y$277:$AG$356,'report (2)'!AG$275)</f>
        <v>17.8</v>
      </c>
      <c r="T725">
        <f t="shared" si="101"/>
        <v>465.6</v>
      </c>
    </row>
    <row r="726" spans="1:20" x14ac:dyDescent="0.3">
      <c r="A726">
        <f t="shared" si="102"/>
        <v>724</v>
      </c>
      <c r="B726">
        <f>'report (2)'!$N$198</f>
        <v>32</v>
      </c>
      <c r="C726">
        <f>'report (2)'!$O$196</f>
        <v>57</v>
      </c>
      <c r="D726">
        <f>'report (2)'!$P$200</f>
        <v>56</v>
      </c>
      <c r="E726">
        <f t="shared" si="103"/>
        <v>80</v>
      </c>
      <c r="F726">
        <f t="shared" si="99"/>
        <v>49</v>
      </c>
      <c r="G726">
        <f t="shared" si="96"/>
        <v>24</v>
      </c>
      <c r="H726">
        <f t="shared" si="97"/>
        <v>25</v>
      </c>
      <c r="I726">
        <f t="shared" si="98"/>
        <v>1</v>
      </c>
      <c r="K726">
        <f t="shared" si="100"/>
        <v>724</v>
      </c>
      <c r="L726">
        <f>VLOOKUP(B726,'report (2)'!$Y$277:$AG$356,'report (2)'!Z$275)</f>
        <v>384.3</v>
      </c>
      <c r="M726">
        <f>VLOOKUP(C726,'report (2)'!$Y$277:$AG$356,'report (2)'!AA$275)</f>
        <v>0</v>
      </c>
      <c r="N726">
        <f>VLOOKUP(D726,'report (2)'!$Y$277:$AG$356,'report (2)'!AB$275)</f>
        <v>28.4</v>
      </c>
      <c r="O726">
        <f>VLOOKUP(E726,'report (2)'!$Y$277:$AG$356,'report (2)'!AC$275)</f>
        <v>0</v>
      </c>
      <c r="P726">
        <f>VLOOKUP(F726,'report (2)'!$Y$277:$AG$356,'report (2)'!AD$275)</f>
        <v>17.3</v>
      </c>
      <c r="Q726">
        <f>VLOOKUP(G726,'report (2)'!$Y$277:$AG$356,'report (2)'!AE$275)</f>
        <v>0</v>
      </c>
      <c r="R726">
        <f>VLOOKUP(H726,'report (2)'!$Y$277:$AG$356,'report (2)'!AF$275)</f>
        <v>17.8</v>
      </c>
      <c r="S726">
        <f>VLOOKUP(I726,'report (2)'!$Y$277:$AG$356,'report (2)'!AG$275)</f>
        <v>17.8</v>
      </c>
      <c r="T726">
        <f t="shared" si="101"/>
        <v>465.6</v>
      </c>
    </row>
    <row r="727" spans="1:20" x14ac:dyDescent="0.3">
      <c r="A727">
        <f t="shared" si="102"/>
        <v>725</v>
      </c>
      <c r="B727">
        <f>'report (2)'!$N$198</f>
        <v>32</v>
      </c>
      <c r="C727">
        <f>'report (2)'!$O$196</f>
        <v>57</v>
      </c>
      <c r="D727">
        <f>'report (2)'!$P$200</f>
        <v>56</v>
      </c>
      <c r="E727">
        <f t="shared" si="103"/>
        <v>55</v>
      </c>
      <c r="F727">
        <f t="shared" si="99"/>
        <v>49</v>
      </c>
      <c r="G727">
        <f t="shared" si="96"/>
        <v>24</v>
      </c>
      <c r="H727">
        <f t="shared" si="97"/>
        <v>25</v>
      </c>
      <c r="I727">
        <f t="shared" si="98"/>
        <v>26</v>
      </c>
      <c r="K727">
        <f t="shared" si="100"/>
        <v>725</v>
      </c>
      <c r="L727">
        <f>VLOOKUP(B727,'report (2)'!$Y$277:$AG$356,'report (2)'!Z$275)</f>
        <v>384.3</v>
      </c>
      <c r="M727">
        <f>VLOOKUP(C727,'report (2)'!$Y$277:$AG$356,'report (2)'!AA$275)</f>
        <v>0</v>
      </c>
      <c r="N727">
        <f>VLOOKUP(D727,'report (2)'!$Y$277:$AG$356,'report (2)'!AB$275)</f>
        <v>28.4</v>
      </c>
      <c r="O727">
        <f>VLOOKUP(E727,'report (2)'!$Y$277:$AG$356,'report (2)'!AC$275)</f>
        <v>0</v>
      </c>
      <c r="P727">
        <f>VLOOKUP(F727,'report (2)'!$Y$277:$AG$356,'report (2)'!AD$275)</f>
        <v>17.3</v>
      </c>
      <c r="Q727">
        <f>VLOOKUP(G727,'report (2)'!$Y$277:$AG$356,'report (2)'!AE$275)</f>
        <v>0</v>
      </c>
      <c r="R727">
        <f>VLOOKUP(H727,'report (2)'!$Y$277:$AG$356,'report (2)'!AF$275)</f>
        <v>17.8</v>
      </c>
      <c r="S727">
        <f>VLOOKUP(I727,'report (2)'!$Y$277:$AG$356,'report (2)'!AG$275)</f>
        <v>17.8</v>
      </c>
      <c r="T727">
        <f t="shared" si="101"/>
        <v>465.6</v>
      </c>
    </row>
    <row r="728" spans="1:20" x14ac:dyDescent="0.3">
      <c r="A728">
        <f t="shared" si="102"/>
        <v>726</v>
      </c>
      <c r="B728">
        <f>'report (2)'!$N$198</f>
        <v>32</v>
      </c>
      <c r="C728">
        <f>'report (2)'!$O$196</f>
        <v>57</v>
      </c>
      <c r="D728">
        <f>'report (2)'!$P$201</f>
        <v>27</v>
      </c>
      <c r="E728">
        <f t="shared" si="103"/>
        <v>25</v>
      </c>
      <c r="F728">
        <f t="shared" si="99"/>
        <v>49</v>
      </c>
      <c r="G728">
        <f t="shared" si="96"/>
        <v>24</v>
      </c>
      <c r="H728">
        <f t="shared" si="97"/>
        <v>54</v>
      </c>
      <c r="I728">
        <f t="shared" si="98"/>
        <v>56</v>
      </c>
      <c r="K728">
        <f t="shared" si="100"/>
        <v>726</v>
      </c>
      <c r="L728">
        <f>VLOOKUP(B728,'report (2)'!$Y$277:$AG$356,'report (2)'!Z$275)</f>
        <v>384.3</v>
      </c>
      <c r="M728">
        <f>VLOOKUP(C728,'report (2)'!$Y$277:$AG$356,'report (2)'!AA$275)</f>
        <v>0</v>
      </c>
      <c r="N728">
        <f>VLOOKUP(D728,'report (2)'!$Y$277:$AG$356,'report (2)'!AB$275)</f>
        <v>64</v>
      </c>
      <c r="O728">
        <f>VLOOKUP(E728,'report (2)'!$Y$277:$AG$356,'report (2)'!AC$275)</f>
        <v>260.39999999999998</v>
      </c>
      <c r="P728">
        <f>VLOOKUP(F728,'report (2)'!$Y$277:$AG$356,'report (2)'!AD$275)</f>
        <v>17.3</v>
      </c>
      <c r="Q728">
        <f>VLOOKUP(G728,'report (2)'!$Y$277:$AG$356,'report (2)'!AE$275)</f>
        <v>0</v>
      </c>
      <c r="R728">
        <f>VLOOKUP(H728,'report (2)'!$Y$277:$AG$356,'report (2)'!AF$275)</f>
        <v>0</v>
      </c>
      <c r="S728">
        <f>VLOOKUP(I728,'report (2)'!$Y$277:$AG$356,'report (2)'!AG$275)</f>
        <v>0</v>
      </c>
      <c r="T728">
        <f t="shared" si="101"/>
        <v>726</v>
      </c>
    </row>
    <row r="729" spans="1:20" x14ac:dyDescent="0.3">
      <c r="A729">
        <f t="shared" si="102"/>
        <v>727</v>
      </c>
      <c r="B729">
        <f>'report (2)'!$N$198</f>
        <v>32</v>
      </c>
      <c r="C729">
        <f>'report (2)'!$O$196</f>
        <v>57</v>
      </c>
      <c r="D729">
        <f>'report (2)'!$P$201</f>
        <v>27</v>
      </c>
      <c r="E729">
        <f t="shared" si="103"/>
        <v>52</v>
      </c>
      <c r="F729">
        <f t="shared" si="99"/>
        <v>49</v>
      </c>
      <c r="G729">
        <f t="shared" si="96"/>
        <v>24</v>
      </c>
      <c r="H729">
        <f t="shared" si="97"/>
        <v>54</v>
      </c>
      <c r="I729">
        <f t="shared" si="98"/>
        <v>29</v>
      </c>
      <c r="K729">
        <f t="shared" si="100"/>
        <v>727</v>
      </c>
      <c r="L729">
        <f>VLOOKUP(B729,'report (2)'!$Y$277:$AG$356,'report (2)'!Z$275)</f>
        <v>384.3</v>
      </c>
      <c r="M729">
        <f>VLOOKUP(C729,'report (2)'!$Y$277:$AG$356,'report (2)'!AA$275)</f>
        <v>0</v>
      </c>
      <c r="N729">
        <f>VLOOKUP(D729,'report (2)'!$Y$277:$AG$356,'report (2)'!AB$275)</f>
        <v>64</v>
      </c>
      <c r="O729">
        <f>VLOOKUP(E729,'report (2)'!$Y$277:$AG$356,'report (2)'!AC$275)</f>
        <v>0</v>
      </c>
      <c r="P729">
        <f>VLOOKUP(F729,'report (2)'!$Y$277:$AG$356,'report (2)'!AD$275)</f>
        <v>17.3</v>
      </c>
      <c r="Q729">
        <f>VLOOKUP(G729,'report (2)'!$Y$277:$AG$356,'report (2)'!AE$275)</f>
        <v>0</v>
      </c>
      <c r="R729">
        <f>VLOOKUP(H729,'report (2)'!$Y$277:$AG$356,'report (2)'!AF$275)</f>
        <v>0</v>
      </c>
      <c r="S729">
        <f>VLOOKUP(I729,'report (2)'!$Y$277:$AG$356,'report (2)'!AG$275)</f>
        <v>17.8</v>
      </c>
      <c r="T729">
        <f t="shared" si="101"/>
        <v>483.40000000000003</v>
      </c>
    </row>
    <row r="730" spans="1:20" x14ac:dyDescent="0.3">
      <c r="A730">
        <f t="shared" si="102"/>
        <v>728</v>
      </c>
      <c r="B730">
        <f>'report (2)'!$N$198</f>
        <v>32</v>
      </c>
      <c r="C730">
        <f>'report (2)'!$O$196</f>
        <v>57</v>
      </c>
      <c r="D730">
        <f>'report (2)'!$P$201</f>
        <v>27</v>
      </c>
      <c r="E730">
        <f t="shared" si="103"/>
        <v>67</v>
      </c>
      <c r="F730">
        <f t="shared" si="99"/>
        <v>49</v>
      </c>
      <c r="G730">
        <f t="shared" si="96"/>
        <v>24</v>
      </c>
      <c r="H730">
        <f t="shared" si="97"/>
        <v>54</v>
      </c>
      <c r="I730">
        <f t="shared" si="98"/>
        <v>14</v>
      </c>
      <c r="K730">
        <f t="shared" si="100"/>
        <v>728</v>
      </c>
      <c r="L730">
        <f>VLOOKUP(B730,'report (2)'!$Y$277:$AG$356,'report (2)'!Z$275)</f>
        <v>384.3</v>
      </c>
      <c r="M730">
        <f>VLOOKUP(C730,'report (2)'!$Y$277:$AG$356,'report (2)'!AA$275)</f>
        <v>0</v>
      </c>
      <c r="N730">
        <f>VLOOKUP(D730,'report (2)'!$Y$277:$AG$356,'report (2)'!AB$275)</f>
        <v>64</v>
      </c>
      <c r="O730">
        <f>VLOOKUP(E730,'report (2)'!$Y$277:$AG$356,'report (2)'!AC$275)</f>
        <v>0</v>
      </c>
      <c r="P730">
        <f>VLOOKUP(F730,'report (2)'!$Y$277:$AG$356,'report (2)'!AD$275)</f>
        <v>17.3</v>
      </c>
      <c r="Q730">
        <f>VLOOKUP(G730,'report (2)'!$Y$277:$AG$356,'report (2)'!AE$275)</f>
        <v>0</v>
      </c>
      <c r="R730">
        <f>VLOOKUP(H730,'report (2)'!$Y$277:$AG$356,'report (2)'!AF$275)</f>
        <v>0</v>
      </c>
      <c r="S730">
        <f>VLOOKUP(I730,'report (2)'!$Y$277:$AG$356,'report (2)'!AG$275)</f>
        <v>17.8</v>
      </c>
      <c r="T730">
        <f t="shared" si="101"/>
        <v>483.40000000000003</v>
      </c>
    </row>
    <row r="731" spans="1:20" x14ac:dyDescent="0.3">
      <c r="A731">
        <f t="shared" si="102"/>
        <v>729</v>
      </c>
      <c r="B731">
        <f>'report (2)'!$N$198</f>
        <v>32</v>
      </c>
      <c r="C731">
        <f>'report (2)'!$O$196</f>
        <v>57</v>
      </c>
      <c r="D731">
        <f>'report (2)'!$P$201</f>
        <v>27</v>
      </c>
      <c r="E731">
        <f t="shared" si="103"/>
        <v>80</v>
      </c>
      <c r="F731">
        <f t="shared" si="99"/>
        <v>49</v>
      </c>
      <c r="G731">
        <f t="shared" si="96"/>
        <v>24</v>
      </c>
      <c r="H731">
        <f t="shared" si="97"/>
        <v>54</v>
      </c>
      <c r="I731">
        <f t="shared" si="98"/>
        <v>1</v>
      </c>
      <c r="K731">
        <f t="shared" si="100"/>
        <v>729</v>
      </c>
      <c r="L731">
        <f>VLOOKUP(B731,'report (2)'!$Y$277:$AG$356,'report (2)'!Z$275)</f>
        <v>384.3</v>
      </c>
      <c r="M731">
        <f>VLOOKUP(C731,'report (2)'!$Y$277:$AG$356,'report (2)'!AA$275)</f>
        <v>0</v>
      </c>
      <c r="N731">
        <f>VLOOKUP(D731,'report (2)'!$Y$277:$AG$356,'report (2)'!AB$275)</f>
        <v>64</v>
      </c>
      <c r="O731">
        <f>VLOOKUP(E731,'report (2)'!$Y$277:$AG$356,'report (2)'!AC$275)</f>
        <v>0</v>
      </c>
      <c r="P731">
        <f>VLOOKUP(F731,'report (2)'!$Y$277:$AG$356,'report (2)'!AD$275)</f>
        <v>17.3</v>
      </c>
      <c r="Q731">
        <f>VLOOKUP(G731,'report (2)'!$Y$277:$AG$356,'report (2)'!AE$275)</f>
        <v>0</v>
      </c>
      <c r="R731">
        <f>VLOOKUP(H731,'report (2)'!$Y$277:$AG$356,'report (2)'!AF$275)</f>
        <v>0</v>
      </c>
      <c r="S731">
        <f>VLOOKUP(I731,'report (2)'!$Y$277:$AG$356,'report (2)'!AG$275)</f>
        <v>17.8</v>
      </c>
      <c r="T731">
        <f t="shared" si="101"/>
        <v>483.40000000000003</v>
      </c>
    </row>
    <row r="732" spans="1:20" x14ac:dyDescent="0.3">
      <c r="A732">
        <f t="shared" si="102"/>
        <v>730</v>
      </c>
      <c r="B732">
        <f>'report (2)'!$N$198</f>
        <v>32</v>
      </c>
      <c r="C732">
        <f>'report (2)'!$O$196</f>
        <v>57</v>
      </c>
      <c r="D732">
        <f>'report (2)'!$P$201</f>
        <v>27</v>
      </c>
      <c r="E732">
        <f t="shared" si="103"/>
        <v>55</v>
      </c>
      <c r="F732">
        <f t="shared" si="99"/>
        <v>49</v>
      </c>
      <c r="G732">
        <f t="shared" si="96"/>
        <v>24</v>
      </c>
      <c r="H732">
        <f t="shared" si="97"/>
        <v>54</v>
      </c>
      <c r="I732">
        <f t="shared" si="98"/>
        <v>26</v>
      </c>
      <c r="K732">
        <f t="shared" si="100"/>
        <v>730</v>
      </c>
      <c r="L732">
        <f>VLOOKUP(B732,'report (2)'!$Y$277:$AG$356,'report (2)'!Z$275)</f>
        <v>384.3</v>
      </c>
      <c r="M732">
        <f>VLOOKUP(C732,'report (2)'!$Y$277:$AG$356,'report (2)'!AA$275)</f>
        <v>0</v>
      </c>
      <c r="N732">
        <f>VLOOKUP(D732,'report (2)'!$Y$277:$AG$356,'report (2)'!AB$275)</f>
        <v>64</v>
      </c>
      <c r="O732">
        <f>VLOOKUP(E732,'report (2)'!$Y$277:$AG$356,'report (2)'!AC$275)</f>
        <v>0</v>
      </c>
      <c r="P732">
        <f>VLOOKUP(F732,'report (2)'!$Y$277:$AG$356,'report (2)'!AD$275)</f>
        <v>17.3</v>
      </c>
      <c r="Q732">
        <f>VLOOKUP(G732,'report (2)'!$Y$277:$AG$356,'report (2)'!AE$275)</f>
        <v>0</v>
      </c>
      <c r="R732">
        <f>VLOOKUP(H732,'report (2)'!$Y$277:$AG$356,'report (2)'!AF$275)</f>
        <v>0</v>
      </c>
      <c r="S732">
        <f>VLOOKUP(I732,'report (2)'!$Y$277:$AG$356,'report (2)'!AG$275)</f>
        <v>17.8</v>
      </c>
      <c r="T732">
        <f t="shared" si="101"/>
        <v>483.40000000000003</v>
      </c>
    </row>
    <row r="733" spans="1:20" x14ac:dyDescent="0.3">
      <c r="A733">
        <f t="shared" si="102"/>
        <v>731</v>
      </c>
      <c r="B733">
        <f>'report (2)'!$N$198</f>
        <v>32</v>
      </c>
      <c r="C733">
        <f>'report (2)'!$O$196</f>
        <v>57</v>
      </c>
      <c r="D733">
        <f>'report (2)'!$P$202</f>
        <v>23</v>
      </c>
      <c r="E733">
        <f t="shared" si="103"/>
        <v>25</v>
      </c>
      <c r="F733">
        <f t="shared" si="99"/>
        <v>49</v>
      </c>
      <c r="G733">
        <f t="shared" si="96"/>
        <v>24</v>
      </c>
      <c r="H733">
        <f t="shared" si="97"/>
        <v>58</v>
      </c>
      <c r="I733">
        <f t="shared" si="98"/>
        <v>56</v>
      </c>
      <c r="K733">
        <f t="shared" si="100"/>
        <v>731</v>
      </c>
      <c r="L733">
        <f>VLOOKUP(B733,'report (2)'!$Y$277:$AG$356,'report (2)'!Z$275)</f>
        <v>384.3</v>
      </c>
      <c r="M733">
        <f>VLOOKUP(C733,'report (2)'!$Y$277:$AG$356,'report (2)'!AA$275)</f>
        <v>0</v>
      </c>
      <c r="N733">
        <f>VLOOKUP(D733,'report (2)'!$Y$277:$AG$356,'report (2)'!AB$275)</f>
        <v>64</v>
      </c>
      <c r="O733">
        <f>VLOOKUP(E733,'report (2)'!$Y$277:$AG$356,'report (2)'!AC$275)</f>
        <v>260.39999999999998</v>
      </c>
      <c r="P733">
        <f>VLOOKUP(F733,'report (2)'!$Y$277:$AG$356,'report (2)'!AD$275)</f>
        <v>17.3</v>
      </c>
      <c r="Q733">
        <f>VLOOKUP(G733,'report (2)'!$Y$277:$AG$356,'report (2)'!AE$275)</f>
        <v>0</v>
      </c>
      <c r="R733">
        <f>VLOOKUP(H733,'report (2)'!$Y$277:$AG$356,'report (2)'!AF$275)</f>
        <v>0</v>
      </c>
      <c r="S733">
        <f>VLOOKUP(I733,'report (2)'!$Y$277:$AG$356,'report (2)'!AG$275)</f>
        <v>0</v>
      </c>
      <c r="T733">
        <f t="shared" si="101"/>
        <v>726</v>
      </c>
    </row>
    <row r="734" spans="1:20" x14ac:dyDescent="0.3">
      <c r="A734">
        <f t="shared" si="102"/>
        <v>732</v>
      </c>
      <c r="B734">
        <f>'report (2)'!$N$198</f>
        <v>32</v>
      </c>
      <c r="C734">
        <f>'report (2)'!$O$196</f>
        <v>57</v>
      </c>
      <c r="D734">
        <f>'report (2)'!$P$202</f>
        <v>23</v>
      </c>
      <c r="E734">
        <f t="shared" si="103"/>
        <v>52</v>
      </c>
      <c r="F734">
        <f t="shared" si="99"/>
        <v>49</v>
      </c>
      <c r="G734">
        <f t="shared" si="96"/>
        <v>24</v>
      </c>
      <c r="H734">
        <f t="shared" si="97"/>
        <v>58</v>
      </c>
      <c r="I734">
        <f t="shared" si="98"/>
        <v>29</v>
      </c>
      <c r="K734">
        <f t="shared" si="100"/>
        <v>732</v>
      </c>
      <c r="L734">
        <f>VLOOKUP(B734,'report (2)'!$Y$277:$AG$356,'report (2)'!Z$275)</f>
        <v>384.3</v>
      </c>
      <c r="M734">
        <f>VLOOKUP(C734,'report (2)'!$Y$277:$AG$356,'report (2)'!AA$275)</f>
        <v>0</v>
      </c>
      <c r="N734">
        <f>VLOOKUP(D734,'report (2)'!$Y$277:$AG$356,'report (2)'!AB$275)</f>
        <v>64</v>
      </c>
      <c r="O734">
        <f>VLOOKUP(E734,'report (2)'!$Y$277:$AG$356,'report (2)'!AC$275)</f>
        <v>0</v>
      </c>
      <c r="P734">
        <f>VLOOKUP(F734,'report (2)'!$Y$277:$AG$356,'report (2)'!AD$275)</f>
        <v>17.3</v>
      </c>
      <c r="Q734">
        <f>VLOOKUP(G734,'report (2)'!$Y$277:$AG$356,'report (2)'!AE$275)</f>
        <v>0</v>
      </c>
      <c r="R734">
        <f>VLOOKUP(H734,'report (2)'!$Y$277:$AG$356,'report (2)'!AF$275)</f>
        <v>0</v>
      </c>
      <c r="S734">
        <f>VLOOKUP(I734,'report (2)'!$Y$277:$AG$356,'report (2)'!AG$275)</f>
        <v>17.8</v>
      </c>
      <c r="T734">
        <f t="shared" si="101"/>
        <v>483.40000000000003</v>
      </c>
    </row>
    <row r="735" spans="1:20" x14ac:dyDescent="0.3">
      <c r="A735">
        <f t="shared" si="102"/>
        <v>733</v>
      </c>
      <c r="B735">
        <f>'report (2)'!$N$198</f>
        <v>32</v>
      </c>
      <c r="C735">
        <f>'report (2)'!$O$196</f>
        <v>57</v>
      </c>
      <c r="D735">
        <f>'report (2)'!$P$202</f>
        <v>23</v>
      </c>
      <c r="E735">
        <f t="shared" si="103"/>
        <v>67</v>
      </c>
      <c r="F735">
        <f t="shared" si="99"/>
        <v>49</v>
      </c>
      <c r="G735">
        <f t="shared" si="96"/>
        <v>24</v>
      </c>
      <c r="H735">
        <f t="shared" si="97"/>
        <v>58</v>
      </c>
      <c r="I735">
        <f t="shared" si="98"/>
        <v>14</v>
      </c>
      <c r="K735">
        <f t="shared" si="100"/>
        <v>733</v>
      </c>
      <c r="L735">
        <f>VLOOKUP(B735,'report (2)'!$Y$277:$AG$356,'report (2)'!Z$275)</f>
        <v>384.3</v>
      </c>
      <c r="M735">
        <f>VLOOKUP(C735,'report (2)'!$Y$277:$AG$356,'report (2)'!AA$275)</f>
        <v>0</v>
      </c>
      <c r="N735">
        <f>VLOOKUP(D735,'report (2)'!$Y$277:$AG$356,'report (2)'!AB$275)</f>
        <v>64</v>
      </c>
      <c r="O735">
        <f>VLOOKUP(E735,'report (2)'!$Y$277:$AG$356,'report (2)'!AC$275)</f>
        <v>0</v>
      </c>
      <c r="P735">
        <f>VLOOKUP(F735,'report (2)'!$Y$277:$AG$356,'report (2)'!AD$275)</f>
        <v>17.3</v>
      </c>
      <c r="Q735">
        <f>VLOOKUP(G735,'report (2)'!$Y$277:$AG$356,'report (2)'!AE$275)</f>
        <v>0</v>
      </c>
      <c r="R735">
        <f>VLOOKUP(H735,'report (2)'!$Y$277:$AG$356,'report (2)'!AF$275)</f>
        <v>0</v>
      </c>
      <c r="S735">
        <f>VLOOKUP(I735,'report (2)'!$Y$277:$AG$356,'report (2)'!AG$275)</f>
        <v>17.8</v>
      </c>
      <c r="T735">
        <f t="shared" si="101"/>
        <v>483.40000000000003</v>
      </c>
    </row>
    <row r="736" spans="1:20" x14ac:dyDescent="0.3">
      <c r="A736">
        <f t="shared" si="102"/>
        <v>734</v>
      </c>
      <c r="B736">
        <f>'report (2)'!$N$198</f>
        <v>32</v>
      </c>
      <c r="C736">
        <f>'report (2)'!$O$196</f>
        <v>57</v>
      </c>
      <c r="D736">
        <f>'report (2)'!$P$202</f>
        <v>23</v>
      </c>
      <c r="E736">
        <f t="shared" si="103"/>
        <v>80</v>
      </c>
      <c r="F736">
        <f t="shared" si="99"/>
        <v>49</v>
      </c>
      <c r="G736">
        <f t="shared" si="96"/>
        <v>24</v>
      </c>
      <c r="H736">
        <f t="shared" si="97"/>
        <v>58</v>
      </c>
      <c r="I736">
        <f t="shared" si="98"/>
        <v>1</v>
      </c>
      <c r="K736">
        <f t="shared" si="100"/>
        <v>734</v>
      </c>
      <c r="L736">
        <f>VLOOKUP(B736,'report (2)'!$Y$277:$AG$356,'report (2)'!Z$275)</f>
        <v>384.3</v>
      </c>
      <c r="M736">
        <f>VLOOKUP(C736,'report (2)'!$Y$277:$AG$356,'report (2)'!AA$275)</f>
        <v>0</v>
      </c>
      <c r="N736">
        <f>VLOOKUP(D736,'report (2)'!$Y$277:$AG$356,'report (2)'!AB$275)</f>
        <v>64</v>
      </c>
      <c r="O736">
        <f>VLOOKUP(E736,'report (2)'!$Y$277:$AG$356,'report (2)'!AC$275)</f>
        <v>0</v>
      </c>
      <c r="P736">
        <f>VLOOKUP(F736,'report (2)'!$Y$277:$AG$356,'report (2)'!AD$275)</f>
        <v>17.3</v>
      </c>
      <c r="Q736">
        <f>VLOOKUP(G736,'report (2)'!$Y$277:$AG$356,'report (2)'!AE$275)</f>
        <v>0</v>
      </c>
      <c r="R736">
        <f>VLOOKUP(H736,'report (2)'!$Y$277:$AG$356,'report (2)'!AF$275)</f>
        <v>0</v>
      </c>
      <c r="S736">
        <f>VLOOKUP(I736,'report (2)'!$Y$277:$AG$356,'report (2)'!AG$275)</f>
        <v>17.8</v>
      </c>
      <c r="T736">
        <f t="shared" si="101"/>
        <v>483.40000000000003</v>
      </c>
    </row>
    <row r="737" spans="1:20" x14ac:dyDescent="0.3">
      <c r="A737">
        <f t="shared" si="102"/>
        <v>735</v>
      </c>
      <c r="B737">
        <f>'report (2)'!$N$198</f>
        <v>32</v>
      </c>
      <c r="C737">
        <f>'report (2)'!$O$196</f>
        <v>57</v>
      </c>
      <c r="D737">
        <f>'report (2)'!$P$202</f>
        <v>23</v>
      </c>
      <c r="E737">
        <f t="shared" si="103"/>
        <v>55</v>
      </c>
      <c r="F737">
        <f t="shared" si="99"/>
        <v>49</v>
      </c>
      <c r="G737">
        <f t="shared" si="96"/>
        <v>24</v>
      </c>
      <c r="H737">
        <f t="shared" si="97"/>
        <v>58</v>
      </c>
      <c r="I737">
        <f t="shared" si="98"/>
        <v>26</v>
      </c>
      <c r="K737">
        <f t="shared" si="100"/>
        <v>735</v>
      </c>
      <c r="L737">
        <f>VLOOKUP(B737,'report (2)'!$Y$277:$AG$356,'report (2)'!Z$275)</f>
        <v>384.3</v>
      </c>
      <c r="M737">
        <f>VLOOKUP(C737,'report (2)'!$Y$277:$AG$356,'report (2)'!AA$275)</f>
        <v>0</v>
      </c>
      <c r="N737">
        <f>VLOOKUP(D737,'report (2)'!$Y$277:$AG$356,'report (2)'!AB$275)</f>
        <v>64</v>
      </c>
      <c r="O737">
        <f>VLOOKUP(E737,'report (2)'!$Y$277:$AG$356,'report (2)'!AC$275)</f>
        <v>0</v>
      </c>
      <c r="P737">
        <f>VLOOKUP(F737,'report (2)'!$Y$277:$AG$356,'report (2)'!AD$275)</f>
        <v>17.3</v>
      </c>
      <c r="Q737">
        <f>VLOOKUP(G737,'report (2)'!$Y$277:$AG$356,'report (2)'!AE$275)</f>
        <v>0</v>
      </c>
      <c r="R737">
        <f>VLOOKUP(H737,'report (2)'!$Y$277:$AG$356,'report (2)'!AF$275)</f>
        <v>0</v>
      </c>
      <c r="S737">
        <f>VLOOKUP(I737,'report (2)'!$Y$277:$AG$356,'report (2)'!AG$275)</f>
        <v>17.8</v>
      </c>
      <c r="T737">
        <f t="shared" si="101"/>
        <v>483.40000000000003</v>
      </c>
    </row>
    <row r="738" spans="1:20" x14ac:dyDescent="0.3">
      <c r="A738">
        <f t="shared" si="102"/>
        <v>736</v>
      </c>
      <c r="B738">
        <f>'report (2)'!$N$198</f>
        <v>32</v>
      </c>
      <c r="C738">
        <f>'report (2)'!$O$196</f>
        <v>57</v>
      </c>
      <c r="D738">
        <f>'report (2)'!$P$203</f>
        <v>18</v>
      </c>
      <c r="E738">
        <f t="shared" si="103"/>
        <v>25</v>
      </c>
      <c r="F738">
        <f t="shared" si="99"/>
        <v>49</v>
      </c>
      <c r="G738">
        <f t="shared" si="96"/>
        <v>24</v>
      </c>
      <c r="H738">
        <f t="shared" si="97"/>
        <v>63</v>
      </c>
      <c r="I738">
        <f t="shared" si="98"/>
        <v>56</v>
      </c>
      <c r="K738">
        <f t="shared" si="100"/>
        <v>736</v>
      </c>
      <c r="L738">
        <f>VLOOKUP(B738,'report (2)'!$Y$277:$AG$356,'report (2)'!Z$275)</f>
        <v>384.3</v>
      </c>
      <c r="M738">
        <f>VLOOKUP(C738,'report (2)'!$Y$277:$AG$356,'report (2)'!AA$275)</f>
        <v>0</v>
      </c>
      <c r="N738">
        <f>VLOOKUP(D738,'report (2)'!$Y$277:$AG$356,'report (2)'!AB$275)</f>
        <v>64.5</v>
      </c>
      <c r="O738">
        <f>VLOOKUP(E738,'report (2)'!$Y$277:$AG$356,'report (2)'!AC$275)</f>
        <v>260.39999999999998</v>
      </c>
      <c r="P738">
        <f>VLOOKUP(F738,'report (2)'!$Y$277:$AG$356,'report (2)'!AD$275)</f>
        <v>17.3</v>
      </c>
      <c r="Q738">
        <f>VLOOKUP(G738,'report (2)'!$Y$277:$AG$356,'report (2)'!AE$275)</f>
        <v>0</v>
      </c>
      <c r="R738">
        <f>VLOOKUP(H738,'report (2)'!$Y$277:$AG$356,'report (2)'!AF$275)</f>
        <v>0</v>
      </c>
      <c r="S738">
        <f>VLOOKUP(I738,'report (2)'!$Y$277:$AG$356,'report (2)'!AG$275)</f>
        <v>0</v>
      </c>
      <c r="T738">
        <f t="shared" si="101"/>
        <v>726.5</v>
      </c>
    </row>
    <row r="739" spans="1:20" x14ac:dyDescent="0.3">
      <c r="A739">
        <f t="shared" si="102"/>
        <v>737</v>
      </c>
      <c r="B739">
        <f>'report (2)'!$N$198</f>
        <v>32</v>
      </c>
      <c r="C739">
        <f>'report (2)'!$O$196</f>
        <v>57</v>
      </c>
      <c r="D739">
        <f>'report (2)'!$P$203</f>
        <v>18</v>
      </c>
      <c r="E739">
        <f t="shared" si="103"/>
        <v>52</v>
      </c>
      <c r="F739">
        <f t="shared" si="99"/>
        <v>49</v>
      </c>
      <c r="G739">
        <f t="shared" si="96"/>
        <v>24</v>
      </c>
      <c r="H739">
        <f t="shared" si="97"/>
        <v>63</v>
      </c>
      <c r="I739">
        <f t="shared" si="98"/>
        <v>29</v>
      </c>
      <c r="K739">
        <f t="shared" si="100"/>
        <v>737</v>
      </c>
      <c r="L739">
        <f>VLOOKUP(B739,'report (2)'!$Y$277:$AG$356,'report (2)'!Z$275)</f>
        <v>384.3</v>
      </c>
      <c r="M739">
        <f>VLOOKUP(C739,'report (2)'!$Y$277:$AG$356,'report (2)'!AA$275)</f>
        <v>0</v>
      </c>
      <c r="N739">
        <f>VLOOKUP(D739,'report (2)'!$Y$277:$AG$356,'report (2)'!AB$275)</f>
        <v>64.5</v>
      </c>
      <c r="O739">
        <f>VLOOKUP(E739,'report (2)'!$Y$277:$AG$356,'report (2)'!AC$275)</f>
        <v>0</v>
      </c>
      <c r="P739">
        <f>VLOOKUP(F739,'report (2)'!$Y$277:$AG$356,'report (2)'!AD$275)</f>
        <v>17.3</v>
      </c>
      <c r="Q739">
        <f>VLOOKUP(G739,'report (2)'!$Y$277:$AG$356,'report (2)'!AE$275)</f>
        <v>0</v>
      </c>
      <c r="R739">
        <f>VLOOKUP(H739,'report (2)'!$Y$277:$AG$356,'report (2)'!AF$275)</f>
        <v>0</v>
      </c>
      <c r="S739">
        <f>VLOOKUP(I739,'report (2)'!$Y$277:$AG$356,'report (2)'!AG$275)</f>
        <v>17.8</v>
      </c>
      <c r="T739">
        <f t="shared" si="101"/>
        <v>483.90000000000003</v>
      </c>
    </row>
    <row r="740" spans="1:20" x14ac:dyDescent="0.3">
      <c r="A740">
        <f t="shared" si="102"/>
        <v>738</v>
      </c>
      <c r="B740">
        <f>'report (2)'!$N$198</f>
        <v>32</v>
      </c>
      <c r="C740">
        <f>'report (2)'!$O$196</f>
        <v>57</v>
      </c>
      <c r="D740">
        <f>'report (2)'!$P$203</f>
        <v>18</v>
      </c>
      <c r="E740">
        <f t="shared" si="103"/>
        <v>67</v>
      </c>
      <c r="F740">
        <f t="shared" si="99"/>
        <v>49</v>
      </c>
      <c r="G740">
        <f t="shared" si="96"/>
        <v>24</v>
      </c>
      <c r="H740">
        <f t="shared" si="97"/>
        <v>63</v>
      </c>
      <c r="I740">
        <f t="shared" si="98"/>
        <v>14</v>
      </c>
      <c r="K740">
        <f t="shared" si="100"/>
        <v>738</v>
      </c>
      <c r="L740">
        <f>VLOOKUP(B740,'report (2)'!$Y$277:$AG$356,'report (2)'!Z$275)</f>
        <v>384.3</v>
      </c>
      <c r="M740">
        <f>VLOOKUP(C740,'report (2)'!$Y$277:$AG$356,'report (2)'!AA$275)</f>
        <v>0</v>
      </c>
      <c r="N740">
        <f>VLOOKUP(D740,'report (2)'!$Y$277:$AG$356,'report (2)'!AB$275)</f>
        <v>64.5</v>
      </c>
      <c r="O740">
        <f>VLOOKUP(E740,'report (2)'!$Y$277:$AG$356,'report (2)'!AC$275)</f>
        <v>0</v>
      </c>
      <c r="P740">
        <f>VLOOKUP(F740,'report (2)'!$Y$277:$AG$356,'report (2)'!AD$275)</f>
        <v>17.3</v>
      </c>
      <c r="Q740">
        <f>VLOOKUP(G740,'report (2)'!$Y$277:$AG$356,'report (2)'!AE$275)</f>
        <v>0</v>
      </c>
      <c r="R740">
        <f>VLOOKUP(H740,'report (2)'!$Y$277:$AG$356,'report (2)'!AF$275)</f>
        <v>0</v>
      </c>
      <c r="S740">
        <f>VLOOKUP(I740,'report (2)'!$Y$277:$AG$356,'report (2)'!AG$275)</f>
        <v>17.8</v>
      </c>
      <c r="T740">
        <f t="shared" si="101"/>
        <v>483.90000000000003</v>
      </c>
    </row>
    <row r="741" spans="1:20" x14ac:dyDescent="0.3">
      <c r="A741">
        <f t="shared" si="102"/>
        <v>739</v>
      </c>
      <c r="B741">
        <f>'report (2)'!$N$198</f>
        <v>32</v>
      </c>
      <c r="C741">
        <f>'report (2)'!$O$196</f>
        <v>57</v>
      </c>
      <c r="D741">
        <f>'report (2)'!$P$203</f>
        <v>18</v>
      </c>
      <c r="E741">
        <f t="shared" si="103"/>
        <v>80</v>
      </c>
      <c r="F741">
        <f t="shared" si="99"/>
        <v>49</v>
      </c>
      <c r="G741">
        <f t="shared" si="96"/>
        <v>24</v>
      </c>
      <c r="H741">
        <f t="shared" si="97"/>
        <v>63</v>
      </c>
      <c r="I741">
        <f t="shared" si="98"/>
        <v>1</v>
      </c>
      <c r="K741">
        <f t="shared" si="100"/>
        <v>739</v>
      </c>
      <c r="L741">
        <f>VLOOKUP(B741,'report (2)'!$Y$277:$AG$356,'report (2)'!Z$275)</f>
        <v>384.3</v>
      </c>
      <c r="M741">
        <f>VLOOKUP(C741,'report (2)'!$Y$277:$AG$356,'report (2)'!AA$275)</f>
        <v>0</v>
      </c>
      <c r="N741">
        <f>VLOOKUP(D741,'report (2)'!$Y$277:$AG$356,'report (2)'!AB$275)</f>
        <v>64.5</v>
      </c>
      <c r="O741">
        <f>VLOOKUP(E741,'report (2)'!$Y$277:$AG$356,'report (2)'!AC$275)</f>
        <v>0</v>
      </c>
      <c r="P741">
        <f>VLOOKUP(F741,'report (2)'!$Y$277:$AG$356,'report (2)'!AD$275)</f>
        <v>17.3</v>
      </c>
      <c r="Q741">
        <f>VLOOKUP(G741,'report (2)'!$Y$277:$AG$356,'report (2)'!AE$275)</f>
        <v>0</v>
      </c>
      <c r="R741">
        <f>VLOOKUP(H741,'report (2)'!$Y$277:$AG$356,'report (2)'!AF$275)</f>
        <v>0</v>
      </c>
      <c r="S741">
        <f>VLOOKUP(I741,'report (2)'!$Y$277:$AG$356,'report (2)'!AG$275)</f>
        <v>17.8</v>
      </c>
      <c r="T741">
        <f t="shared" si="101"/>
        <v>483.90000000000003</v>
      </c>
    </row>
    <row r="742" spans="1:20" x14ac:dyDescent="0.3">
      <c r="A742">
        <f t="shared" si="102"/>
        <v>740</v>
      </c>
      <c r="B742">
        <f>'report (2)'!$N$198</f>
        <v>32</v>
      </c>
      <c r="C742">
        <f>'report (2)'!$O$196</f>
        <v>57</v>
      </c>
      <c r="D742">
        <f>'report (2)'!$P$203</f>
        <v>18</v>
      </c>
      <c r="E742">
        <f t="shared" si="103"/>
        <v>55</v>
      </c>
      <c r="F742">
        <f t="shared" si="99"/>
        <v>49</v>
      </c>
      <c r="G742">
        <f t="shared" si="96"/>
        <v>24</v>
      </c>
      <c r="H742">
        <f t="shared" si="97"/>
        <v>63</v>
      </c>
      <c r="I742">
        <f t="shared" si="98"/>
        <v>26</v>
      </c>
      <c r="K742">
        <f t="shared" si="100"/>
        <v>740</v>
      </c>
      <c r="L742">
        <f>VLOOKUP(B742,'report (2)'!$Y$277:$AG$356,'report (2)'!Z$275)</f>
        <v>384.3</v>
      </c>
      <c r="M742">
        <f>VLOOKUP(C742,'report (2)'!$Y$277:$AG$356,'report (2)'!AA$275)</f>
        <v>0</v>
      </c>
      <c r="N742">
        <f>VLOOKUP(D742,'report (2)'!$Y$277:$AG$356,'report (2)'!AB$275)</f>
        <v>64.5</v>
      </c>
      <c r="O742">
        <f>VLOOKUP(E742,'report (2)'!$Y$277:$AG$356,'report (2)'!AC$275)</f>
        <v>0</v>
      </c>
      <c r="P742">
        <f>VLOOKUP(F742,'report (2)'!$Y$277:$AG$356,'report (2)'!AD$275)</f>
        <v>17.3</v>
      </c>
      <c r="Q742">
        <f>VLOOKUP(G742,'report (2)'!$Y$277:$AG$356,'report (2)'!AE$275)</f>
        <v>0</v>
      </c>
      <c r="R742">
        <f>VLOOKUP(H742,'report (2)'!$Y$277:$AG$356,'report (2)'!AF$275)</f>
        <v>0</v>
      </c>
      <c r="S742">
        <f>VLOOKUP(I742,'report (2)'!$Y$277:$AG$356,'report (2)'!AG$275)</f>
        <v>17.8</v>
      </c>
      <c r="T742">
        <f t="shared" si="101"/>
        <v>483.90000000000003</v>
      </c>
    </row>
    <row r="743" spans="1:20" x14ac:dyDescent="0.3">
      <c r="A743">
        <f t="shared" si="102"/>
        <v>741</v>
      </c>
      <c r="B743">
        <f>'report (2)'!$N$198</f>
        <v>32</v>
      </c>
      <c r="C743">
        <f>'report (2)'!$O$196</f>
        <v>57</v>
      </c>
      <c r="D743">
        <f>'report (2)'!$P$204</f>
        <v>8</v>
      </c>
      <c r="E743">
        <f t="shared" si="103"/>
        <v>25</v>
      </c>
      <c r="F743">
        <f t="shared" si="99"/>
        <v>49</v>
      </c>
      <c r="G743">
        <f t="shared" si="96"/>
        <v>24</v>
      </c>
      <c r="H743">
        <f t="shared" si="97"/>
        <v>73</v>
      </c>
      <c r="I743">
        <f t="shared" si="98"/>
        <v>56</v>
      </c>
      <c r="K743">
        <f t="shared" si="100"/>
        <v>741</v>
      </c>
      <c r="L743">
        <f>VLOOKUP(B743,'report (2)'!$Y$277:$AG$356,'report (2)'!Z$275)</f>
        <v>384.3</v>
      </c>
      <c r="M743">
        <f>VLOOKUP(C743,'report (2)'!$Y$277:$AG$356,'report (2)'!AA$275)</f>
        <v>0</v>
      </c>
      <c r="N743">
        <f>VLOOKUP(D743,'report (2)'!$Y$277:$AG$356,'report (2)'!AB$275)</f>
        <v>107.6</v>
      </c>
      <c r="O743">
        <f>VLOOKUP(E743,'report (2)'!$Y$277:$AG$356,'report (2)'!AC$275)</f>
        <v>260.39999999999998</v>
      </c>
      <c r="P743">
        <f>VLOOKUP(F743,'report (2)'!$Y$277:$AG$356,'report (2)'!AD$275)</f>
        <v>17.3</v>
      </c>
      <c r="Q743">
        <f>VLOOKUP(G743,'report (2)'!$Y$277:$AG$356,'report (2)'!AE$275)</f>
        <v>0</v>
      </c>
      <c r="R743">
        <f>VLOOKUP(H743,'report (2)'!$Y$277:$AG$356,'report (2)'!AF$275)</f>
        <v>0</v>
      </c>
      <c r="S743">
        <f>VLOOKUP(I743,'report (2)'!$Y$277:$AG$356,'report (2)'!AG$275)</f>
        <v>0</v>
      </c>
      <c r="T743">
        <f t="shared" si="101"/>
        <v>769.59999999999991</v>
      </c>
    </row>
    <row r="744" spans="1:20" x14ac:dyDescent="0.3">
      <c r="A744">
        <f t="shared" si="102"/>
        <v>742</v>
      </c>
      <c r="B744">
        <f>'report (2)'!$N$198</f>
        <v>32</v>
      </c>
      <c r="C744">
        <f>'report (2)'!$O$196</f>
        <v>57</v>
      </c>
      <c r="D744">
        <f>'report (2)'!$P$204</f>
        <v>8</v>
      </c>
      <c r="E744">
        <f t="shared" si="103"/>
        <v>52</v>
      </c>
      <c r="F744">
        <f t="shared" si="99"/>
        <v>49</v>
      </c>
      <c r="G744">
        <f t="shared" si="96"/>
        <v>24</v>
      </c>
      <c r="H744">
        <f t="shared" si="97"/>
        <v>73</v>
      </c>
      <c r="I744">
        <f t="shared" si="98"/>
        <v>29</v>
      </c>
      <c r="K744">
        <f t="shared" si="100"/>
        <v>742</v>
      </c>
      <c r="L744">
        <f>VLOOKUP(B744,'report (2)'!$Y$277:$AG$356,'report (2)'!Z$275)</f>
        <v>384.3</v>
      </c>
      <c r="M744">
        <f>VLOOKUP(C744,'report (2)'!$Y$277:$AG$356,'report (2)'!AA$275)</f>
        <v>0</v>
      </c>
      <c r="N744">
        <f>VLOOKUP(D744,'report (2)'!$Y$277:$AG$356,'report (2)'!AB$275)</f>
        <v>107.6</v>
      </c>
      <c r="O744">
        <f>VLOOKUP(E744,'report (2)'!$Y$277:$AG$356,'report (2)'!AC$275)</f>
        <v>0</v>
      </c>
      <c r="P744">
        <f>VLOOKUP(F744,'report (2)'!$Y$277:$AG$356,'report (2)'!AD$275)</f>
        <v>17.3</v>
      </c>
      <c r="Q744">
        <f>VLOOKUP(G744,'report (2)'!$Y$277:$AG$356,'report (2)'!AE$275)</f>
        <v>0</v>
      </c>
      <c r="R744">
        <f>VLOOKUP(H744,'report (2)'!$Y$277:$AG$356,'report (2)'!AF$275)</f>
        <v>0</v>
      </c>
      <c r="S744">
        <f>VLOOKUP(I744,'report (2)'!$Y$277:$AG$356,'report (2)'!AG$275)</f>
        <v>17.8</v>
      </c>
      <c r="T744">
        <f t="shared" si="101"/>
        <v>527</v>
      </c>
    </row>
    <row r="745" spans="1:20" x14ac:dyDescent="0.3">
      <c r="A745">
        <f t="shared" si="102"/>
        <v>743</v>
      </c>
      <c r="B745">
        <f>'report (2)'!$N$198</f>
        <v>32</v>
      </c>
      <c r="C745">
        <f>'report (2)'!$O$196</f>
        <v>57</v>
      </c>
      <c r="D745">
        <f>'report (2)'!$P$204</f>
        <v>8</v>
      </c>
      <c r="E745">
        <f t="shared" si="103"/>
        <v>67</v>
      </c>
      <c r="F745">
        <f t="shared" si="99"/>
        <v>49</v>
      </c>
      <c r="G745">
        <f t="shared" si="96"/>
        <v>24</v>
      </c>
      <c r="H745">
        <f t="shared" si="97"/>
        <v>73</v>
      </c>
      <c r="I745">
        <f t="shared" si="98"/>
        <v>14</v>
      </c>
      <c r="K745">
        <f t="shared" si="100"/>
        <v>743</v>
      </c>
      <c r="L745">
        <f>VLOOKUP(B745,'report (2)'!$Y$277:$AG$356,'report (2)'!Z$275)</f>
        <v>384.3</v>
      </c>
      <c r="M745">
        <f>VLOOKUP(C745,'report (2)'!$Y$277:$AG$356,'report (2)'!AA$275)</f>
        <v>0</v>
      </c>
      <c r="N745">
        <f>VLOOKUP(D745,'report (2)'!$Y$277:$AG$356,'report (2)'!AB$275)</f>
        <v>107.6</v>
      </c>
      <c r="O745">
        <f>VLOOKUP(E745,'report (2)'!$Y$277:$AG$356,'report (2)'!AC$275)</f>
        <v>0</v>
      </c>
      <c r="P745">
        <f>VLOOKUP(F745,'report (2)'!$Y$277:$AG$356,'report (2)'!AD$275)</f>
        <v>17.3</v>
      </c>
      <c r="Q745">
        <f>VLOOKUP(G745,'report (2)'!$Y$277:$AG$356,'report (2)'!AE$275)</f>
        <v>0</v>
      </c>
      <c r="R745">
        <f>VLOOKUP(H745,'report (2)'!$Y$277:$AG$356,'report (2)'!AF$275)</f>
        <v>0</v>
      </c>
      <c r="S745">
        <f>VLOOKUP(I745,'report (2)'!$Y$277:$AG$356,'report (2)'!AG$275)</f>
        <v>17.8</v>
      </c>
      <c r="T745">
        <f t="shared" si="101"/>
        <v>527</v>
      </c>
    </row>
    <row r="746" spans="1:20" x14ac:dyDescent="0.3">
      <c r="A746">
        <f t="shared" si="102"/>
        <v>744</v>
      </c>
      <c r="B746">
        <f>'report (2)'!$N$198</f>
        <v>32</v>
      </c>
      <c r="C746">
        <f>'report (2)'!$O$196</f>
        <v>57</v>
      </c>
      <c r="D746">
        <f>'report (2)'!$P$204</f>
        <v>8</v>
      </c>
      <c r="E746">
        <f t="shared" si="103"/>
        <v>80</v>
      </c>
      <c r="F746">
        <f t="shared" si="99"/>
        <v>49</v>
      </c>
      <c r="G746">
        <f t="shared" si="96"/>
        <v>24</v>
      </c>
      <c r="H746">
        <f t="shared" si="97"/>
        <v>73</v>
      </c>
      <c r="I746">
        <f t="shared" si="98"/>
        <v>1</v>
      </c>
      <c r="K746">
        <f t="shared" si="100"/>
        <v>744</v>
      </c>
      <c r="L746">
        <f>VLOOKUP(B746,'report (2)'!$Y$277:$AG$356,'report (2)'!Z$275)</f>
        <v>384.3</v>
      </c>
      <c r="M746">
        <f>VLOOKUP(C746,'report (2)'!$Y$277:$AG$356,'report (2)'!AA$275)</f>
        <v>0</v>
      </c>
      <c r="N746">
        <f>VLOOKUP(D746,'report (2)'!$Y$277:$AG$356,'report (2)'!AB$275)</f>
        <v>107.6</v>
      </c>
      <c r="O746">
        <f>VLOOKUP(E746,'report (2)'!$Y$277:$AG$356,'report (2)'!AC$275)</f>
        <v>0</v>
      </c>
      <c r="P746">
        <f>VLOOKUP(F746,'report (2)'!$Y$277:$AG$356,'report (2)'!AD$275)</f>
        <v>17.3</v>
      </c>
      <c r="Q746">
        <f>VLOOKUP(G746,'report (2)'!$Y$277:$AG$356,'report (2)'!AE$275)</f>
        <v>0</v>
      </c>
      <c r="R746">
        <f>VLOOKUP(H746,'report (2)'!$Y$277:$AG$356,'report (2)'!AF$275)</f>
        <v>0</v>
      </c>
      <c r="S746">
        <f>VLOOKUP(I746,'report (2)'!$Y$277:$AG$356,'report (2)'!AG$275)</f>
        <v>17.8</v>
      </c>
      <c r="T746">
        <f t="shared" si="101"/>
        <v>527</v>
      </c>
    </row>
    <row r="747" spans="1:20" x14ac:dyDescent="0.3">
      <c r="A747">
        <f t="shared" si="102"/>
        <v>745</v>
      </c>
      <c r="B747">
        <f>'report (2)'!$N$198</f>
        <v>32</v>
      </c>
      <c r="C747">
        <f>'report (2)'!$O$196</f>
        <v>57</v>
      </c>
      <c r="D747">
        <f>'report (2)'!$P$204</f>
        <v>8</v>
      </c>
      <c r="E747">
        <f t="shared" si="103"/>
        <v>55</v>
      </c>
      <c r="F747">
        <f t="shared" si="99"/>
        <v>49</v>
      </c>
      <c r="G747">
        <f t="shared" si="96"/>
        <v>24</v>
      </c>
      <c r="H747">
        <f t="shared" si="97"/>
        <v>73</v>
      </c>
      <c r="I747">
        <f t="shared" si="98"/>
        <v>26</v>
      </c>
      <c r="K747">
        <f t="shared" si="100"/>
        <v>745</v>
      </c>
      <c r="L747">
        <f>VLOOKUP(B747,'report (2)'!$Y$277:$AG$356,'report (2)'!Z$275)</f>
        <v>384.3</v>
      </c>
      <c r="M747">
        <f>VLOOKUP(C747,'report (2)'!$Y$277:$AG$356,'report (2)'!AA$275)</f>
        <v>0</v>
      </c>
      <c r="N747">
        <f>VLOOKUP(D747,'report (2)'!$Y$277:$AG$356,'report (2)'!AB$275)</f>
        <v>107.6</v>
      </c>
      <c r="O747">
        <f>VLOOKUP(E747,'report (2)'!$Y$277:$AG$356,'report (2)'!AC$275)</f>
        <v>0</v>
      </c>
      <c r="P747">
        <f>VLOOKUP(F747,'report (2)'!$Y$277:$AG$356,'report (2)'!AD$275)</f>
        <v>17.3</v>
      </c>
      <c r="Q747">
        <f>VLOOKUP(G747,'report (2)'!$Y$277:$AG$356,'report (2)'!AE$275)</f>
        <v>0</v>
      </c>
      <c r="R747">
        <f>VLOOKUP(H747,'report (2)'!$Y$277:$AG$356,'report (2)'!AF$275)</f>
        <v>0</v>
      </c>
      <c r="S747">
        <f>VLOOKUP(I747,'report (2)'!$Y$277:$AG$356,'report (2)'!AG$275)</f>
        <v>17.8</v>
      </c>
      <c r="T747">
        <f t="shared" si="101"/>
        <v>527</v>
      </c>
    </row>
    <row r="748" spans="1:20" x14ac:dyDescent="0.3">
      <c r="A748">
        <f t="shared" si="102"/>
        <v>746</v>
      </c>
      <c r="B748">
        <f>'report (2)'!$N$198</f>
        <v>32</v>
      </c>
      <c r="C748">
        <f>'report (2)'!$O$196</f>
        <v>57</v>
      </c>
      <c r="D748">
        <f>'report (2)'!$P$205</f>
        <v>1</v>
      </c>
      <c r="E748">
        <f t="shared" si="103"/>
        <v>25</v>
      </c>
      <c r="F748">
        <f t="shared" si="99"/>
        <v>49</v>
      </c>
      <c r="G748">
        <f t="shared" si="96"/>
        <v>24</v>
      </c>
      <c r="H748">
        <f t="shared" si="97"/>
        <v>80</v>
      </c>
      <c r="I748">
        <f t="shared" si="98"/>
        <v>56</v>
      </c>
      <c r="K748">
        <f t="shared" si="100"/>
        <v>746</v>
      </c>
      <c r="L748">
        <f>VLOOKUP(B748,'report (2)'!$Y$277:$AG$356,'report (2)'!Z$275)</f>
        <v>384.3</v>
      </c>
      <c r="M748">
        <f>VLOOKUP(C748,'report (2)'!$Y$277:$AG$356,'report (2)'!AA$275)</f>
        <v>0</v>
      </c>
      <c r="N748">
        <f>VLOOKUP(D748,'report (2)'!$Y$277:$AG$356,'report (2)'!AB$275)</f>
        <v>195.5</v>
      </c>
      <c r="O748">
        <f>VLOOKUP(E748,'report (2)'!$Y$277:$AG$356,'report (2)'!AC$275)</f>
        <v>260.39999999999998</v>
      </c>
      <c r="P748">
        <f>VLOOKUP(F748,'report (2)'!$Y$277:$AG$356,'report (2)'!AD$275)</f>
        <v>17.3</v>
      </c>
      <c r="Q748">
        <f>VLOOKUP(G748,'report (2)'!$Y$277:$AG$356,'report (2)'!AE$275)</f>
        <v>0</v>
      </c>
      <c r="R748">
        <f>VLOOKUP(H748,'report (2)'!$Y$277:$AG$356,'report (2)'!AF$275)</f>
        <v>0</v>
      </c>
      <c r="S748">
        <f>VLOOKUP(I748,'report (2)'!$Y$277:$AG$356,'report (2)'!AG$275)</f>
        <v>0</v>
      </c>
      <c r="T748">
        <f t="shared" si="101"/>
        <v>857.49999999999989</v>
      </c>
    </row>
    <row r="749" spans="1:20" x14ac:dyDescent="0.3">
      <c r="A749">
        <f t="shared" si="102"/>
        <v>747</v>
      </c>
      <c r="B749">
        <f>'report (2)'!$N$198</f>
        <v>32</v>
      </c>
      <c r="C749">
        <f>'report (2)'!$O$196</f>
        <v>57</v>
      </c>
      <c r="D749">
        <f>'report (2)'!$P$205</f>
        <v>1</v>
      </c>
      <c r="E749">
        <f t="shared" si="103"/>
        <v>52</v>
      </c>
      <c r="F749">
        <f t="shared" si="99"/>
        <v>49</v>
      </c>
      <c r="G749">
        <f t="shared" si="96"/>
        <v>24</v>
      </c>
      <c r="H749">
        <f t="shared" si="97"/>
        <v>80</v>
      </c>
      <c r="I749">
        <f t="shared" si="98"/>
        <v>29</v>
      </c>
      <c r="K749">
        <f t="shared" si="100"/>
        <v>747</v>
      </c>
      <c r="L749">
        <f>VLOOKUP(B749,'report (2)'!$Y$277:$AG$356,'report (2)'!Z$275)</f>
        <v>384.3</v>
      </c>
      <c r="M749">
        <f>VLOOKUP(C749,'report (2)'!$Y$277:$AG$356,'report (2)'!AA$275)</f>
        <v>0</v>
      </c>
      <c r="N749">
        <f>VLOOKUP(D749,'report (2)'!$Y$277:$AG$356,'report (2)'!AB$275)</f>
        <v>195.5</v>
      </c>
      <c r="O749">
        <f>VLOOKUP(E749,'report (2)'!$Y$277:$AG$356,'report (2)'!AC$275)</f>
        <v>0</v>
      </c>
      <c r="P749">
        <f>VLOOKUP(F749,'report (2)'!$Y$277:$AG$356,'report (2)'!AD$275)</f>
        <v>17.3</v>
      </c>
      <c r="Q749">
        <f>VLOOKUP(G749,'report (2)'!$Y$277:$AG$356,'report (2)'!AE$275)</f>
        <v>0</v>
      </c>
      <c r="R749">
        <f>VLOOKUP(H749,'report (2)'!$Y$277:$AG$356,'report (2)'!AF$275)</f>
        <v>0</v>
      </c>
      <c r="S749">
        <f>VLOOKUP(I749,'report (2)'!$Y$277:$AG$356,'report (2)'!AG$275)</f>
        <v>17.8</v>
      </c>
      <c r="T749">
        <f t="shared" si="101"/>
        <v>614.89999999999986</v>
      </c>
    </row>
    <row r="750" spans="1:20" x14ac:dyDescent="0.3">
      <c r="A750">
        <f t="shared" si="102"/>
        <v>748</v>
      </c>
      <c r="B750">
        <f>'report (2)'!$N$198</f>
        <v>32</v>
      </c>
      <c r="C750">
        <f>'report (2)'!$O$196</f>
        <v>57</v>
      </c>
      <c r="D750">
        <f>'report (2)'!$P$205</f>
        <v>1</v>
      </c>
      <c r="E750">
        <f t="shared" si="103"/>
        <v>67</v>
      </c>
      <c r="F750">
        <f t="shared" si="99"/>
        <v>49</v>
      </c>
      <c r="G750">
        <f t="shared" si="96"/>
        <v>24</v>
      </c>
      <c r="H750">
        <f t="shared" si="97"/>
        <v>80</v>
      </c>
      <c r="I750">
        <f t="shared" si="98"/>
        <v>14</v>
      </c>
      <c r="K750">
        <f t="shared" si="100"/>
        <v>748</v>
      </c>
      <c r="L750">
        <f>VLOOKUP(B750,'report (2)'!$Y$277:$AG$356,'report (2)'!Z$275)</f>
        <v>384.3</v>
      </c>
      <c r="M750">
        <f>VLOOKUP(C750,'report (2)'!$Y$277:$AG$356,'report (2)'!AA$275)</f>
        <v>0</v>
      </c>
      <c r="N750">
        <f>VLOOKUP(D750,'report (2)'!$Y$277:$AG$356,'report (2)'!AB$275)</f>
        <v>195.5</v>
      </c>
      <c r="O750">
        <f>VLOOKUP(E750,'report (2)'!$Y$277:$AG$356,'report (2)'!AC$275)</f>
        <v>0</v>
      </c>
      <c r="P750">
        <f>VLOOKUP(F750,'report (2)'!$Y$277:$AG$356,'report (2)'!AD$275)</f>
        <v>17.3</v>
      </c>
      <c r="Q750">
        <f>VLOOKUP(G750,'report (2)'!$Y$277:$AG$356,'report (2)'!AE$275)</f>
        <v>0</v>
      </c>
      <c r="R750">
        <f>VLOOKUP(H750,'report (2)'!$Y$277:$AG$356,'report (2)'!AF$275)</f>
        <v>0</v>
      </c>
      <c r="S750">
        <f>VLOOKUP(I750,'report (2)'!$Y$277:$AG$356,'report (2)'!AG$275)</f>
        <v>17.8</v>
      </c>
      <c r="T750">
        <f t="shared" si="101"/>
        <v>614.89999999999986</v>
      </c>
    </row>
    <row r="751" spans="1:20" x14ac:dyDescent="0.3">
      <c r="A751">
        <f t="shared" si="102"/>
        <v>749</v>
      </c>
      <c r="B751">
        <f>'report (2)'!$N$198</f>
        <v>32</v>
      </c>
      <c r="C751">
        <f>'report (2)'!$O$196</f>
        <v>57</v>
      </c>
      <c r="D751">
        <f>'report (2)'!$P$205</f>
        <v>1</v>
      </c>
      <c r="E751">
        <f t="shared" si="103"/>
        <v>80</v>
      </c>
      <c r="F751">
        <f t="shared" si="99"/>
        <v>49</v>
      </c>
      <c r="G751">
        <f t="shared" si="96"/>
        <v>24</v>
      </c>
      <c r="H751">
        <f t="shared" si="97"/>
        <v>80</v>
      </c>
      <c r="I751">
        <f t="shared" si="98"/>
        <v>1</v>
      </c>
      <c r="K751">
        <f t="shared" si="100"/>
        <v>749</v>
      </c>
      <c r="L751">
        <f>VLOOKUP(B751,'report (2)'!$Y$277:$AG$356,'report (2)'!Z$275)</f>
        <v>384.3</v>
      </c>
      <c r="M751">
        <f>VLOOKUP(C751,'report (2)'!$Y$277:$AG$356,'report (2)'!AA$275)</f>
        <v>0</v>
      </c>
      <c r="N751">
        <f>VLOOKUP(D751,'report (2)'!$Y$277:$AG$356,'report (2)'!AB$275)</f>
        <v>195.5</v>
      </c>
      <c r="O751">
        <f>VLOOKUP(E751,'report (2)'!$Y$277:$AG$356,'report (2)'!AC$275)</f>
        <v>0</v>
      </c>
      <c r="P751">
        <f>VLOOKUP(F751,'report (2)'!$Y$277:$AG$356,'report (2)'!AD$275)</f>
        <v>17.3</v>
      </c>
      <c r="Q751">
        <f>VLOOKUP(G751,'report (2)'!$Y$277:$AG$356,'report (2)'!AE$275)</f>
        <v>0</v>
      </c>
      <c r="R751">
        <f>VLOOKUP(H751,'report (2)'!$Y$277:$AG$356,'report (2)'!AF$275)</f>
        <v>0</v>
      </c>
      <c r="S751">
        <f>VLOOKUP(I751,'report (2)'!$Y$277:$AG$356,'report (2)'!AG$275)</f>
        <v>17.8</v>
      </c>
      <c r="T751">
        <f t="shared" si="101"/>
        <v>614.89999999999986</v>
      </c>
    </row>
    <row r="752" spans="1:20" x14ac:dyDescent="0.3">
      <c r="A752">
        <f t="shared" si="102"/>
        <v>750</v>
      </c>
      <c r="B752">
        <f>'report (2)'!$N$198</f>
        <v>32</v>
      </c>
      <c r="C752">
        <f>'report (2)'!$O$196</f>
        <v>57</v>
      </c>
      <c r="D752">
        <f>'report (2)'!$P$205</f>
        <v>1</v>
      </c>
      <c r="E752">
        <f t="shared" si="103"/>
        <v>55</v>
      </c>
      <c r="F752">
        <f t="shared" si="99"/>
        <v>49</v>
      </c>
      <c r="G752">
        <f t="shared" si="96"/>
        <v>24</v>
      </c>
      <c r="H752">
        <f t="shared" si="97"/>
        <v>80</v>
      </c>
      <c r="I752">
        <f t="shared" si="98"/>
        <v>26</v>
      </c>
      <c r="K752">
        <f t="shared" si="100"/>
        <v>750</v>
      </c>
      <c r="L752">
        <f>VLOOKUP(B752,'report (2)'!$Y$277:$AG$356,'report (2)'!Z$275)</f>
        <v>384.3</v>
      </c>
      <c r="M752">
        <f>VLOOKUP(C752,'report (2)'!$Y$277:$AG$356,'report (2)'!AA$275)</f>
        <v>0</v>
      </c>
      <c r="N752">
        <f>VLOOKUP(D752,'report (2)'!$Y$277:$AG$356,'report (2)'!AB$275)</f>
        <v>195.5</v>
      </c>
      <c r="O752">
        <f>VLOOKUP(E752,'report (2)'!$Y$277:$AG$356,'report (2)'!AC$275)</f>
        <v>0</v>
      </c>
      <c r="P752">
        <f>VLOOKUP(F752,'report (2)'!$Y$277:$AG$356,'report (2)'!AD$275)</f>
        <v>17.3</v>
      </c>
      <c r="Q752">
        <f>VLOOKUP(G752,'report (2)'!$Y$277:$AG$356,'report (2)'!AE$275)</f>
        <v>0</v>
      </c>
      <c r="R752">
        <f>VLOOKUP(H752,'report (2)'!$Y$277:$AG$356,'report (2)'!AF$275)</f>
        <v>0</v>
      </c>
      <c r="S752">
        <f>VLOOKUP(I752,'report (2)'!$Y$277:$AG$356,'report (2)'!AG$275)</f>
        <v>17.8</v>
      </c>
      <c r="T752">
        <f t="shared" si="101"/>
        <v>614.89999999999986</v>
      </c>
    </row>
    <row r="753" spans="1:20" x14ac:dyDescent="0.3">
      <c r="A753">
        <f t="shared" si="102"/>
        <v>751</v>
      </c>
      <c r="B753">
        <f>'report (2)'!$N$198</f>
        <v>32</v>
      </c>
      <c r="C753">
        <f>'report (2)'!$O$197</f>
        <v>39</v>
      </c>
      <c r="D753">
        <f>'report (2)'!$P$196</f>
        <v>6</v>
      </c>
      <c r="E753">
        <f t="shared" si="103"/>
        <v>25</v>
      </c>
      <c r="F753">
        <f t="shared" si="99"/>
        <v>49</v>
      </c>
      <c r="G753">
        <f t="shared" si="96"/>
        <v>42</v>
      </c>
      <c r="H753">
        <f t="shared" si="97"/>
        <v>75</v>
      </c>
      <c r="I753">
        <f t="shared" si="98"/>
        <v>56</v>
      </c>
      <c r="K753">
        <f t="shared" si="100"/>
        <v>751</v>
      </c>
      <c r="L753">
        <f>VLOOKUP(B753,'report (2)'!$Y$277:$AG$356,'report (2)'!Z$275)</f>
        <v>384.3</v>
      </c>
      <c r="M753">
        <f>VLOOKUP(C753,'report (2)'!$Y$277:$AG$356,'report (2)'!AA$275)</f>
        <v>10.7</v>
      </c>
      <c r="N753">
        <f>VLOOKUP(D753,'report (2)'!$Y$277:$AG$356,'report (2)'!AB$275)</f>
        <v>107.6</v>
      </c>
      <c r="O753">
        <f>VLOOKUP(E753,'report (2)'!$Y$277:$AG$356,'report (2)'!AC$275)</f>
        <v>260.39999999999998</v>
      </c>
      <c r="P753">
        <f>VLOOKUP(F753,'report (2)'!$Y$277:$AG$356,'report (2)'!AD$275)</f>
        <v>17.3</v>
      </c>
      <c r="Q753">
        <f>VLOOKUP(G753,'report (2)'!$Y$277:$AG$356,'report (2)'!AE$275)</f>
        <v>0</v>
      </c>
      <c r="R753">
        <f>VLOOKUP(H753,'report (2)'!$Y$277:$AG$356,'report (2)'!AF$275)</f>
        <v>0</v>
      </c>
      <c r="S753">
        <f>VLOOKUP(I753,'report (2)'!$Y$277:$AG$356,'report (2)'!AG$275)</f>
        <v>0</v>
      </c>
      <c r="T753">
        <f t="shared" si="101"/>
        <v>780.3</v>
      </c>
    </row>
    <row r="754" spans="1:20" x14ac:dyDescent="0.3">
      <c r="A754">
        <f t="shared" si="102"/>
        <v>752</v>
      </c>
      <c r="B754">
        <f>'report (2)'!$N$198</f>
        <v>32</v>
      </c>
      <c r="C754">
        <f>'report (2)'!$O$197</f>
        <v>39</v>
      </c>
      <c r="D754">
        <f>'report (2)'!$P$196</f>
        <v>6</v>
      </c>
      <c r="E754">
        <f t="shared" si="103"/>
        <v>52</v>
      </c>
      <c r="F754">
        <f t="shared" si="99"/>
        <v>49</v>
      </c>
      <c r="G754">
        <f t="shared" si="96"/>
        <v>42</v>
      </c>
      <c r="H754">
        <f t="shared" si="97"/>
        <v>75</v>
      </c>
      <c r="I754">
        <f t="shared" si="98"/>
        <v>29</v>
      </c>
      <c r="K754">
        <f t="shared" si="100"/>
        <v>752</v>
      </c>
      <c r="L754">
        <f>VLOOKUP(B754,'report (2)'!$Y$277:$AG$356,'report (2)'!Z$275)</f>
        <v>384.3</v>
      </c>
      <c r="M754">
        <f>VLOOKUP(C754,'report (2)'!$Y$277:$AG$356,'report (2)'!AA$275)</f>
        <v>10.7</v>
      </c>
      <c r="N754">
        <f>VLOOKUP(D754,'report (2)'!$Y$277:$AG$356,'report (2)'!AB$275)</f>
        <v>107.6</v>
      </c>
      <c r="O754">
        <f>VLOOKUP(E754,'report (2)'!$Y$277:$AG$356,'report (2)'!AC$275)</f>
        <v>0</v>
      </c>
      <c r="P754">
        <f>VLOOKUP(F754,'report (2)'!$Y$277:$AG$356,'report (2)'!AD$275)</f>
        <v>17.3</v>
      </c>
      <c r="Q754">
        <f>VLOOKUP(G754,'report (2)'!$Y$277:$AG$356,'report (2)'!AE$275)</f>
        <v>0</v>
      </c>
      <c r="R754">
        <f>VLOOKUP(H754,'report (2)'!$Y$277:$AG$356,'report (2)'!AF$275)</f>
        <v>0</v>
      </c>
      <c r="S754">
        <f>VLOOKUP(I754,'report (2)'!$Y$277:$AG$356,'report (2)'!AG$275)</f>
        <v>17.8</v>
      </c>
      <c r="T754">
        <f t="shared" si="101"/>
        <v>537.69999999999993</v>
      </c>
    </row>
    <row r="755" spans="1:20" x14ac:dyDescent="0.3">
      <c r="A755">
        <f t="shared" si="102"/>
        <v>753</v>
      </c>
      <c r="B755">
        <f>'report (2)'!$N$198</f>
        <v>32</v>
      </c>
      <c r="C755">
        <f>'report (2)'!$O$197</f>
        <v>39</v>
      </c>
      <c r="D755">
        <f>'report (2)'!$P$196</f>
        <v>6</v>
      </c>
      <c r="E755">
        <f t="shared" si="103"/>
        <v>67</v>
      </c>
      <c r="F755">
        <f t="shared" si="99"/>
        <v>49</v>
      </c>
      <c r="G755">
        <f t="shared" si="96"/>
        <v>42</v>
      </c>
      <c r="H755">
        <f t="shared" si="97"/>
        <v>75</v>
      </c>
      <c r="I755">
        <f t="shared" si="98"/>
        <v>14</v>
      </c>
      <c r="K755">
        <f t="shared" si="100"/>
        <v>753</v>
      </c>
      <c r="L755">
        <f>VLOOKUP(B755,'report (2)'!$Y$277:$AG$356,'report (2)'!Z$275)</f>
        <v>384.3</v>
      </c>
      <c r="M755">
        <f>VLOOKUP(C755,'report (2)'!$Y$277:$AG$356,'report (2)'!AA$275)</f>
        <v>10.7</v>
      </c>
      <c r="N755">
        <f>VLOOKUP(D755,'report (2)'!$Y$277:$AG$356,'report (2)'!AB$275)</f>
        <v>107.6</v>
      </c>
      <c r="O755">
        <f>VLOOKUP(E755,'report (2)'!$Y$277:$AG$356,'report (2)'!AC$275)</f>
        <v>0</v>
      </c>
      <c r="P755">
        <f>VLOOKUP(F755,'report (2)'!$Y$277:$AG$356,'report (2)'!AD$275)</f>
        <v>17.3</v>
      </c>
      <c r="Q755">
        <f>VLOOKUP(G755,'report (2)'!$Y$277:$AG$356,'report (2)'!AE$275)</f>
        <v>0</v>
      </c>
      <c r="R755">
        <f>VLOOKUP(H755,'report (2)'!$Y$277:$AG$356,'report (2)'!AF$275)</f>
        <v>0</v>
      </c>
      <c r="S755">
        <f>VLOOKUP(I755,'report (2)'!$Y$277:$AG$356,'report (2)'!AG$275)</f>
        <v>17.8</v>
      </c>
      <c r="T755">
        <f t="shared" si="101"/>
        <v>537.69999999999993</v>
      </c>
    </row>
    <row r="756" spans="1:20" x14ac:dyDescent="0.3">
      <c r="A756">
        <f t="shared" si="102"/>
        <v>754</v>
      </c>
      <c r="B756">
        <f>'report (2)'!$N$198</f>
        <v>32</v>
      </c>
      <c r="C756">
        <f>'report (2)'!$O$197</f>
        <v>39</v>
      </c>
      <c r="D756">
        <f>'report (2)'!$P$196</f>
        <v>6</v>
      </c>
      <c r="E756">
        <f t="shared" si="103"/>
        <v>80</v>
      </c>
      <c r="F756">
        <f t="shared" si="99"/>
        <v>49</v>
      </c>
      <c r="G756">
        <f t="shared" si="96"/>
        <v>42</v>
      </c>
      <c r="H756">
        <f t="shared" si="97"/>
        <v>75</v>
      </c>
      <c r="I756">
        <f t="shared" si="98"/>
        <v>1</v>
      </c>
      <c r="K756">
        <f t="shared" si="100"/>
        <v>754</v>
      </c>
      <c r="L756">
        <f>VLOOKUP(B756,'report (2)'!$Y$277:$AG$356,'report (2)'!Z$275)</f>
        <v>384.3</v>
      </c>
      <c r="M756">
        <f>VLOOKUP(C756,'report (2)'!$Y$277:$AG$356,'report (2)'!AA$275)</f>
        <v>10.7</v>
      </c>
      <c r="N756">
        <f>VLOOKUP(D756,'report (2)'!$Y$277:$AG$356,'report (2)'!AB$275)</f>
        <v>107.6</v>
      </c>
      <c r="O756">
        <f>VLOOKUP(E756,'report (2)'!$Y$277:$AG$356,'report (2)'!AC$275)</f>
        <v>0</v>
      </c>
      <c r="P756">
        <f>VLOOKUP(F756,'report (2)'!$Y$277:$AG$356,'report (2)'!AD$275)</f>
        <v>17.3</v>
      </c>
      <c r="Q756">
        <f>VLOOKUP(G756,'report (2)'!$Y$277:$AG$356,'report (2)'!AE$275)</f>
        <v>0</v>
      </c>
      <c r="R756">
        <f>VLOOKUP(H756,'report (2)'!$Y$277:$AG$356,'report (2)'!AF$275)</f>
        <v>0</v>
      </c>
      <c r="S756">
        <f>VLOOKUP(I756,'report (2)'!$Y$277:$AG$356,'report (2)'!AG$275)</f>
        <v>17.8</v>
      </c>
      <c r="T756">
        <f t="shared" si="101"/>
        <v>537.69999999999993</v>
      </c>
    </row>
    <row r="757" spans="1:20" x14ac:dyDescent="0.3">
      <c r="A757">
        <f t="shared" si="102"/>
        <v>755</v>
      </c>
      <c r="B757">
        <f>'report (2)'!$N$198</f>
        <v>32</v>
      </c>
      <c r="C757">
        <f>'report (2)'!$O$197</f>
        <v>39</v>
      </c>
      <c r="D757">
        <f>'report (2)'!$P$196</f>
        <v>6</v>
      </c>
      <c r="E757">
        <f t="shared" si="103"/>
        <v>55</v>
      </c>
      <c r="F757">
        <f t="shared" si="99"/>
        <v>49</v>
      </c>
      <c r="G757">
        <f t="shared" si="96"/>
        <v>42</v>
      </c>
      <c r="H757">
        <f t="shared" si="97"/>
        <v>75</v>
      </c>
      <c r="I757">
        <f t="shared" si="98"/>
        <v>26</v>
      </c>
      <c r="K757">
        <f t="shared" si="100"/>
        <v>755</v>
      </c>
      <c r="L757">
        <f>VLOOKUP(B757,'report (2)'!$Y$277:$AG$356,'report (2)'!Z$275)</f>
        <v>384.3</v>
      </c>
      <c r="M757">
        <f>VLOOKUP(C757,'report (2)'!$Y$277:$AG$356,'report (2)'!AA$275)</f>
        <v>10.7</v>
      </c>
      <c r="N757">
        <f>VLOOKUP(D757,'report (2)'!$Y$277:$AG$356,'report (2)'!AB$275)</f>
        <v>107.6</v>
      </c>
      <c r="O757">
        <f>VLOOKUP(E757,'report (2)'!$Y$277:$AG$356,'report (2)'!AC$275)</f>
        <v>0</v>
      </c>
      <c r="P757">
        <f>VLOOKUP(F757,'report (2)'!$Y$277:$AG$356,'report (2)'!AD$275)</f>
        <v>17.3</v>
      </c>
      <c r="Q757">
        <f>VLOOKUP(G757,'report (2)'!$Y$277:$AG$356,'report (2)'!AE$275)</f>
        <v>0</v>
      </c>
      <c r="R757">
        <f>VLOOKUP(H757,'report (2)'!$Y$277:$AG$356,'report (2)'!AF$275)</f>
        <v>0</v>
      </c>
      <c r="S757">
        <f>VLOOKUP(I757,'report (2)'!$Y$277:$AG$356,'report (2)'!AG$275)</f>
        <v>17.8</v>
      </c>
      <c r="T757">
        <f t="shared" si="101"/>
        <v>537.69999999999993</v>
      </c>
    </row>
    <row r="758" spans="1:20" x14ac:dyDescent="0.3">
      <c r="A758">
        <f t="shared" si="102"/>
        <v>756</v>
      </c>
      <c r="B758">
        <f>'report (2)'!$N$198</f>
        <v>32</v>
      </c>
      <c r="C758">
        <f>'report (2)'!$O$197</f>
        <v>39</v>
      </c>
      <c r="D758">
        <f>'report (2)'!$P$197</f>
        <v>60</v>
      </c>
      <c r="E758">
        <f t="shared" si="103"/>
        <v>25</v>
      </c>
      <c r="F758">
        <f t="shared" si="99"/>
        <v>49</v>
      </c>
      <c r="G758">
        <f t="shared" si="96"/>
        <v>42</v>
      </c>
      <c r="H758">
        <f t="shared" si="97"/>
        <v>21</v>
      </c>
      <c r="I758">
        <f t="shared" si="98"/>
        <v>56</v>
      </c>
      <c r="K758">
        <f t="shared" si="100"/>
        <v>756</v>
      </c>
      <c r="L758">
        <f>VLOOKUP(B758,'report (2)'!$Y$277:$AG$356,'report (2)'!Z$275)</f>
        <v>384.3</v>
      </c>
      <c r="M758">
        <f>VLOOKUP(C758,'report (2)'!$Y$277:$AG$356,'report (2)'!AA$275)</f>
        <v>10.7</v>
      </c>
      <c r="N758">
        <f>VLOOKUP(D758,'report (2)'!$Y$277:$AG$356,'report (2)'!AB$275)</f>
        <v>0</v>
      </c>
      <c r="O758">
        <f>VLOOKUP(E758,'report (2)'!$Y$277:$AG$356,'report (2)'!AC$275)</f>
        <v>260.39999999999998</v>
      </c>
      <c r="P758">
        <f>VLOOKUP(F758,'report (2)'!$Y$277:$AG$356,'report (2)'!AD$275)</f>
        <v>17.3</v>
      </c>
      <c r="Q758">
        <f>VLOOKUP(G758,'report (2)'!$Y$277:$AG$356,'report (2)'!AE$275)</f>
        <v>0</v>
      </c>
      <c r="R758">
        <f>VLOOKUP(H758,'report (2)'!$Y$277:$AG$356,'report (2)'!AF$275)</f>
        <v>36</v>
      </c>
      <c r="S758">
        <f>VLOOKUP(I758,'report (2)'!$Y$277:$AG$356,'report (2)'!AG$275)</f>
        <v>0</v>
      </c>
      <c r="T758">
        <f t="shared" si="101"/>
        <v>708.69999999999993</v>
      </c>
    </row>
    <row r="759" spans="1:20" x14ac:dyDescent="0.3">
      <c r="A759">
        <f t="shared" si="102"/>
        <v>757</v>
      </c>
      <c r="B759">
        <f>'report (2)'!$N$198</f>
        <v>32</v>
      </c>
      <c r="C759">
        <f>'report (2)'!$O$197</f>
        <v>39</v>
      </c>
      <c r="D759">
        <f>'report (2)'!$P$197</f>
        <v>60</v>
      </c>
      <c r="E759">
        <f t="shared" si="103"/>
        <v>52</v>
      </c>
      <c r="F759">
        <f t="shared" si="99"/>
        <v>49</v>
      </c>
      <c r="G759">
        <f t="shared" si="96"/>
        <v>42</v>
      </c>
      <c r="H759">
        <f t="shared" si="97"/>
        <v>21</v>
      </c>
      <c r="I759">
        <f t="shared" si="98"/>
        <v>29</v>
      </c>
      <c r="K759">
        <f t="shared" si="100"/>
        <v>757</v>
      </c>
      <c r="L759">
        <f>VLOOKUP(B759,'report (2)'!$Y$277:$AG$356,'report (2)'!Z$275)</f>
        <v>384.3</v>
      </c>
      <c r="M759">
        <f>VLOOKUP(C759,'report (2)'!$Y$277:$AG$356,'report (2)'!AA$275)</f>
        <v>10.7</v>
      </c>
      <c r="N759">
        <f>VLOOKUP(D759,'report (2)'!$Y$277:$AG$356,'report (2)'!AB$275)</f>
        <v>0</v>
      </c>
      <c r="O759">
        <f>VLOOKUP(E759,'report (2)'!$Y$277:$AG$356,'report (2)'!AC$275)</f>
        <v>0</v>
      </c>
      <c r="P759">
        <f>VLOOKUP(F759,'report (2)'!$Y$277:$AG$356,'report (2)'!AD$275)</f>
        <v>17.3</v>
      </c>
      <c r="Q759">
        <f>VLOOKUP(G759,'report (2)'!$Y$277:$AG$356,'report (2)'!AE$275)</f>
        <v>0</v>
      </c>
      <c r="R759">
        <f>VLOOKUP(H759,'report (2)'!$Y$277:$AG$356,'report (2)'!AF$275)</f>
        <v>36</v>
      </c>
      <c r="S759">
        <f>VLOOKUP(I759,'report (2)'!$Y$277:$AG$356,'report (2)'!AG$275)</f>
        <v>17.8</v>
      </c>
      <c r="T759">
        <f t="shared" si="101"/>
        <v>466.1</v>
      </c>
    </row>
    <row r="760" spans="1:20" x14ac:dyDescent="0.3">
      <c r="A760">
        <f t="shared" si="102"/>
        <v>758</v>
      </c>
      <c r="B760">
        <f>'report (2)'!$N$198</f>
        <v>32</v>
      </c>
      <c r="C760">
        <f>'report (2)'!$O$197</f>
        <v>39</v>
      </c>
      <c r="D760">
        <f>'report (2)'!$P$197</f>
        <v>60</v>
      </c>
      <c r="E760">
        <f t="shared" si="103"/>
        <v>67</v>
      </c>
      <c r="F760">
        <f t="shared" si="99"/>
        <v>49</v>
      </c>
      <c r="G760">
        <f t="shared" si="96"/>
        <v>42</v>
      </c>
      <c r="H760">
        <f t="shared" si="97"/>
        <v>21</v>
      </c>
      <c r="I760">
        <f t="shared" si="98"/>
        <v>14</v>
      </c>
      <c r="K760">
        <f t="shared" si="100"/>
        <v>758</v>
      </c>
      <c r="L760">
        <f>VLOOKUP(B760,'report (2)'!$Y$277:$AG$356,'report (2)'!Z$275)</f>
        <v>384.3</v>
      </c>
      <c r="M760">
        <f>VLOOKUP(C760,'report (2)'!$Y$277:$AG$356,'report (2)'!AA$275)</f>
        <v>10.7</v>
      </c>
      <c r="N760">
        <f>VLOOKUP(D760,'report (2)'!$Y$277:$AG$356,'report (2)'!AB$275)</f>
        <v>0</v>
      </c>
      <c r="O760">
        <f>VLOOKUP(E760,'report (2)'!$Y$277:$AG$356,'report (2)'!AC$275)</f>
        <v>0</v>
      </c>
      <c r="P760">
        <f>VLOOKUP(F760,'report (2)'!$Y$277:$AG$356,'report (2)'!AD$275)</f>
        <v>17.3</v>
      </c>
      <c r="Q760">
        <f>VLOOKUP(G760,'report (2)'!$Y$277:$AG$356,'report (2)'!AE$275)</f>
        <v>0</v>
      </c>
      <c r="R760">
        <f>VLOOKUP(H760,'report (2)'!$Y$277:$AG$356,'report (2)'!AF$275)</f>
        <v>36</v>
      </c>
      <c r="S760">
        <f>VLOOKUP(I760,'report (2)'!$Y$277:$AG$356,'report (2)'!AG$275)</f>
        <v>17.8</v>
      </c>
      <c r="T760">
        <f t="shared" si="101"/>
        <v>466.1</v>
      </c>
    </row>
    <row r="761" spans="1:20" x14ac:dyDescent="0.3">
      <c r="A761">
        <f t="shared" si="102"/>
        <v>759</v>
      </c>
      <c r="B761">
        <f>'report (2)'!$N$198</f>
        <v>32</v>
      </c>
      <c r="C761">
        <f>'report (2)'!$O$197</f>
        <v>39</v>
      </c>
      <c r="D761">
        <f>'report (2)'!$P$197</f>
        <v>60</v>
      </c>
      <c r="E761">
        <f t="shared" si="103"/>
        <v>80</v>
      </c>
      <c r="F761">
        <f t="shared" si="99"/>
        <v>49</v>
      </c>
      <c r="G761">
        <f t="shared" si="96"/>
        <v>42</v>
      </c>
      <c r="H761">
        <f t="shared" si="97"/>
        <v>21</v>
      </c>
      <c r="I761">
        <f t="shared" si="98"/>
        <v>1</v>
      </c>
      <c r="K761">
        <f t="shared" si="100"/>
        <v>759</v>
      </c>
      <c r="L761">
        <f>VLOOKUP(B761,'report (2)'!$Y$277:$AG$356,'report (2)'!Z$275)</f>
        <v>384.3</v>
      </c>
      <c r="M761">
        <f>VLOOKUP(C761,'report (2)'!$Y$277:$AG$356,'report (2)'!AA$275)</f>
        <v>10.7</v>
      </c>
      <c r="N761">
        <f>VLOOKUP(D761,'report (2)'!$Y$277:$AG$356,'report (2)'!AB$275)</f>
        <v>0</v>
      </c>
      <c r="O761">
        <f>VLOOKUP(E761,'report (2)'!$Y$277:$AG$356,'report (2)'!AC$275)</f>
        <v>0</v>
      </c>
      <c r="P761">
        <f>VLOOKUP(F761,'report (2)'!$Y$277:$AG$356,'report (2)'!AD$275)</f>
        <v>17.3</v>
      </c>
      <c r="Q761">
        <f>VLOOKUP(G761,'report (2)'!$Y$277:$AG$356,'report (2)'!AE$275)</f>
        <v>0</v>
      </c>
      <c r="R761">
        <f>VLOOKUP(H761,'report (2)'!$Y$277:$AG$356,'report (2)'!AF$275)</f>
        <v>36</v>
      </c>
      <c r="S761">
        <f>VLOOKUP(I761,'report (2)'!$Y$277:$AG$356,'report (2)'!AG$275)</f>
        <v>17.8</v>
      </c>
      <c r="T761">
        <f t="shared" si="101"/>
        <v>466.1</v>
      </c>
    </row>
    <row r="762" spans="1:20" x14ac:dyDescent="0.3">
      <c r="A762">
        <f t="shared" si="102"/>
        <v>760</v>
      </c>
      <c r="B762">
        <f>'report (2)'!$N$198</f>
        <v>32</v>
      </c>
      <c r="C762">
        <f>'report (2)'!$O$197</f>
        <v>39</v>
      </c>
      <c r="D762">
        <f>'report (2)'!$P$197</f>
        <v>60</v>
      </c>
      <c r="E762">
        <f t="shared" si="103"/>
        <v>55</v>
      </c>
      <c r="F762">
        <f t="shared" si="99"/>
        <v>49</v>
      </c>
      <c r="G762">
        <f t="shared" si="96"/>
        <v>42</v>
      </c>
      <c r="H762">
        <f t="shared" si="97"/>
        <v>21</v>
      </c>
      <c r="I762">
        <f t="shared" si="98"/>
        <v>26</v>
      </c>
      <c r="K762">
        <f t="shared" si="100"/>
        <v>760</v>
      </c>
      <c r="L762">
        <f>VLOOKUP(B762,'report (2)'!$Y$277:$AG$356,'report (2)'!Z$275)</f>
        <v>384.3</v>
      </c>
      <c r="M762">
        <f>VLOOKUP(C762,'report (2)'!$Y$277:$AG$356,'report (2)'!AA$275)</f>
        <v>10.7</v>
      </c>
      <c r="N762">
        <f>VLOOKUP(D762,'report (2)'!$Y$277:$AG$356,'report (2)'!AB$275)</f>
        <v>0</v>
      </c>
      <c r="O762">
        <f>VLOOKUP(E762,'report (2)'!$Y$277:$AG$356,'report (2)'!AC$275)</f>
        <v>0</v>
      </c>
      <c r="P762">
        <f>VLOOKUP(F762,'report (2)'!$Y$277:$AG$356,'report (2)'!AD$275)</f>
        <v>17.3</v>
      </c>
      <c r="Q762">
        <f>VLOOKUP(G762,'report (2)'!$Y$277:$AG$356,'report (2)'!AE$275)</f>
        <v>0</v>
      </c>
      <c r="R762">
        <f>VLOOKUP(H762,'report (2)'!$Y$277:$AG$356,'report (2)'!AF$275)</f>
        <v>36</v>
      </c>
      <c r="S762">
        <f>VLOOKUP(I762,'report (2)'!$Y$277:$AG$356,'report (2)'!AG$275)</f>
        <v>17.8</v>
      </c>
      <c r="T762">
        <f t="shared" si="101"/>
        <v>466.1</v>
      </c>
    </row>
    <row r="763" spans="1:20" x14ac:dyDescent="0.3">
      <c r="A763">
        <f t="shared" si="102"/>
        <v>761</v>
      </c>
      <c r="B763">
        <f>'report (2)'!$N$198</f>
        <v>32</v>
      </c>
      <c r="C763">
        <f>'report (2)'!$O$197</f>
        <v>39</v>
      </c>
      <c r="D763">
        <f>'report (2)'!$P$198</f>
        <v>36</v>
      </c>
      <c r="E763">
        <f t="shared" si="103"/>
        <v>25</v>
      </c>
      <c r="F763">
        <f t="shared" si="99"/>
        <v>49</v>
      </c>
      <c r="G763">
        <f t="shared" si="96"/>
        <v>42</v>
      </c>
      <c r="H763">
        <f t="shared" si="97"/>
        <v>45</v>
      </c>
      <c r="I763">
        <f t="shared" si="98"/>
        <v>56</v>
      </c>
      <c r="K763">
        <f t="shared" si="100"/>
        <v>761</v>
      </c>
      <c r="L763">
        <f>VLOOKUP(B763,'report (2)'!$Y$277:$AG$356,'report (2)'!Z$275)</f>
        <v>384.3</v>
      </c>
      <c r="M763">
        <f>VLOOKUP(C763,'report (2)'!$Y$277:$AG$356,'report (2)'!AA$275)</f>
        <v>10.7</v>
      </c>
      <c r="N763">
        <f>VLOOKUP(D763,'report (2)'!$Y$277:$AG$356,'report (2)'!AB$275)</f>
        <v>28.4</v>
      </c>
      <c r="O763">
        <f>VLOOKUP(E763,'report (2)'!$Y$277:$AG$356,'report (2)'!AC$275)</f>
        <v>260.39999999999998</v>
      </c>
      <c r="P763">
        <f>VLOOKUP(F763,'report (2)'!$Y$277:$AG$356,'report (2)'!AD$275)</f>
        <v>17.3</v>
      </c>
      <c r="Q763">
        <f>VLOOKUP(G763,'report (2)'!$Y$277:$AG$356,'report (2)'!AE$275)</f>
        <v>0</v>
      </c>
      <c r="R763">
        <f>VLOOKUP(H763,'report (2)'!$Y$277:$AG$356,'report (2)'!AF$275)</f>
        <v>0</v>
      </c>
      <c r="S763">
        <f>VLOOKUP(I763,'report (2)'!$Y$277:$AG$356,'report (2)'!AG$275)</f>
        <v>0</v>
      </c>
      <c r="T763">
        <f t="shared" si="101"/>
        <v>701.09999999999991</v>
      </c>
    </row>
    <row r="764" spans="1:20" x14ac:dyDescent="0.3">
      <c r="A764">
        <f t="shared" si="102"/>
        <v>762</v>
      </c>
      <c r="B764">
        <f>'report (2)'!$N$198</f>
        <v>32</v>
      </c>
      <c r="C764">
        <f>'report (2)'!$O$197</f>
        <v>39</v>
      </c>
      <c r="D764">
        <f>'report (2)'!$P$198</f>
        <v>36</v>
      </c>
      <c r="E764">
        <f t="shared" si="103"/>
        <v>52</v>
      </c>
      <c r="F764">
        <f t="shared" si="99"/>
        <v>49</v>
      </c>
      <c r="G764">
        <f t="shared" si="96"/>
        <v>42</v>
      </c>
      <c r="H764">
        <f t="shared" si="97"/>
        <v>45</v>
      </c>
      <c r="I764">
        <f t="shared" si="98"/>
        <v>29</v>
      </c>
      <c r="K764">
        <f t="shared" si="100"/>
        <v>762</v>
      </c>
      <c r="L764">
        <f>VLOOKUP(B764,'report (2)'!$Y$277:$AG$356,'report (2)'!Z$275)</f>
        <v>384.3</v>
      </c>
      <c r="M764">
        <f>VLOOKUP(C764,'report (2)'!$Y$277:$AG$356,'report (2)'!AA$275)</f>
        <v>10.7</v>
      </c>
      <c r="N764">
        <f>VLOOKUP(D764,'report (2)'!$Y$277:$AG$356,'report (2)'!AB$275)</f>
        <v>28.4</v>
      </c>
      <c r="O764">
        <f>VLOOKUP(E764,'report (2)'!$Y$277:$AG$356,'report (2)'!AC$275)</f>
        <v>0</v>
      </c>
      <c r="P764">
        <f>VLOOKUP(F764,'report (2)'!$Y$277:$AG$356,'report (2)'!AD$275)</f>
        <v>17.3</v>
      </c>
      <c r="Q764">
        <f>VLOOKUP(G764,'report (2)'!$Y$277:$AG$356,'report (2)'!AE$275)</f>
        <v>0</v>
      </c>
      <c r="R764">
        <f>VLOOKUP(H764,'report (2)'!$Y$277:$AG$356,'report (2)'!AF$275)</f>
        <v>0</v>
      </c>
      <c r="S764">
        <f>VLOOKUP(I764,'report (2)'!$Y$277:$AG$356,'report (2)'!AG$275)</f>
        <v>17.8</v>
      </c>
      <c r="T764">
        <f t="shared" si="101"/>
        <v>458.5</v>
      </c>
    </row>
    <row r="765" spans="1:20" x14ac:dyDescent="0.3">
      <c r="A765">
        <f t="shared" si="102"/>
        <v>763</v>
      </c>
      <c r="B765">
        <f>'report (2)'!$N$198</f>
        <v>32</v>
      </c>
      <c r="C765">
        <f>'report (2)'!$O$197</f>
        <v>39</v>
      </c>
      <c r="D765">
        <f>'report (2)'!$P$198</f>
        <v>36</v>
      </c>
      <c r="E765">
        <f t="shared" si="103"/>
        <v>67</v>
      </c>
      <c r="F765">
        <f t="shared" si="99"/>
        <v>49</v>
      </c>
      <c r="G765">
        <f t="shared" si="96"/>
        <v>42</v>
      </c>
      <c r="H765">
        <f t="shared" si="97"/>
        <v>45</v>
      </c>
      <c r="I765">
        <f t="shared" si="98"/>
        <v>14</v>
      </c>
      <c r="K765">
        <f t="shared" si="100"/>
        <v>763</v>
      </c>
      <c r="L765">
        <f>VLOOKUP(B765,'report (2)'!$Y$277:$AG$356,'report (2)'!Z$275)</f>
        <v>384.3</v>
      </c>
      <c r="M765">
        <f>VLOOKUP(C765,'report (2)'!$Y$277:$AG$356,'report (2)'!AA$275)</f>
        <v>10.7</v>
      </c>
      <c r="N765">
        <f>VLOOKUP(D765,'report (2)'!$Y$277:$AG$356,'report (2)'!AB$275)</f>
        <v>28.4</v>
      </c>
      <c r="O765">
        <f>VLOOKUP(E765,'report (2)'!$Y$277:$AG$356,'report (2)'!AC$275)</f>
        <v>0</v>
      </c>
      <c r="P765">
        <f>VLOOKUP(F765,'report (2)'!$Y$277:$AG$356,'report (2)'!AD$275)</f>
        <v>17.3</v>
      </c>
      <c r="Q765">
        <f>VLOOKUP(G765,'report (2)'!$Y$277:$AG$356,'report (2)'!AE$275)</f>
        <v>0</v>
      </c>
      <c r="R765">
        <f>VLOOKUP(H765,'report (2)'!$Y$277:$AG$356,'report (2)'!AF$275)</f>
        <v>0</v>
      </c>
      <c r="S765">
        <f>VLOOKUP(I765,'report (2)'!$Y$277:$AG$356,'report (2)'!AG$275)</f>
        <v>17.8</v>
      </c>
      <c r="T765">
        <f t="shared" si="101"/>
        <v>458.5</v>
      </c>
    </row>
    <row r="766" spans="1:20" x14ac:dyDescent="0.3">
      <c r="A766">
        <f t="shared" si="102"/>
        <v>764</v>
      </c>
      <c r="B766">
        <f>'report (2)'!$N$198</f>
        <v>32</v>
      </c>
      <c r="C766">
        <f>'report (2)'!$O$197</f>
        <v>39</v>
      </c>
      <c r="D766">
        <f>'report (2)'!$P$198</f>
        <v>36</v>
      </c>
      <c r="E766">
        <f t="shared" si="103"/>
        <v>80</v>
      </c>
      <c r="F766">
        <f t="shared" si="99"/>
        <v>49</v>
      </c>
      <c r="G766">
        <f t="shared" si="96"/>
        <v>42</v>
      </c>
      <c r="H766">
        <f t="shared" si="97"/>
        <v>45</v>
      </c>
      <c r="I766">
        <f t="shared" si="98"/>
        <v>1</v>
      </c>
      <c r="K766">
        <f t="shared" si="100"/>
        <v>764</v>
      </c>
      <c r="L766">
        <f>VLOOKUP(B766,'report (2)'!$Y$277:$AG$356,'report (2)'!Z$275)</f>
        <v>384.3</v>
      </c>
      <c r="M766">
        <f>VLOOKUP(C766,'report (2)'!$Y$277:$AG$356,'report (2)'!AA$275)</f>
        <v>10.7</v>
      </c>
      <c r="N766">
        <f>VLOOKUP(D766,'report (2)'!$Y$277:$AG$356,'report (2)'!AB$275)</f>
        <v>28.4</v>
      </c>
      <c r="O766">
        <f>VLOOKUP(E766,'report (2)'!$Y$277:$AG$356,'report (2)'!AC$275)</f>
        <v>0</v>
      </c>
      <c r="P766">
        <f>VLOOKUP(F766,'report (2)'!$Y$277:$AG$356,'report (2)'!AD$275)</f>
        <v>17.3</v>
      </c>
      <c r="Q766">
        <f>VLOOKUP(G766,'report (2)'!$Y$277:$AG$356,'report (2)'!AE$275)</f>
        <v>0</v>
      </c>
      <c r="R766">
        <f>VLOOKUP(H766,'report (2)'!$Y$277:$AG$356,'report (2)'!AF$275)</f>
        <v>0</v>
      </c>
      <c r="S766">
        <f>VLOOKUP(I766,'report (2)'!$Y$277:$AG$356,'report (2)'!AG$275)</f>
        <v>17.8</v>
      </c>
      <c r="T766">
        <f t="shared" si="101"/>
        <v>458.5</v>
      </c>
    </row>
    <row r="767" spans="1:20" x14ac:dyDescent="0.3">
      <c r="A767">
        <f t="shared" si="102"/>
        <v>765</v>
      </c>
      <c r="B767">
        <f>'report (2)'!$N$198</f>
        <v>32</v>
      </c>
      <c r="C767">
        <f>'report (2)'!$O$197</f>
        <v>39</v>
      </c>
      <c r="D767">
        <f>'report (2)'!$P$198</f>
        <v>36</v>
      </c>
      <c r="E767">
        <f t="shared" si="103"/>
        <v>55</v>
      </c>
      <c r="F767">
        <f t="shared" si="99"/>
        <v>49</v>
      </c>
      <c r="G767">
        <f t="shared" si="96"/>
        <v>42</v>
      </c>
      <c r="H767">
        <f t="shared" si="97"/>
        <v>45</v>
      </c>
      <c r="I767">
        <f t="shared" si="98"/>
        <v>26</v>
      </c>
      <c r="K767">
        <f t="shared" si="100"/>
        <v>765</v>
      </c>
      <c r="L767">
        <f>VLOOKUP(B767,'report (2)'!$Y$277:$AG$356,'report (2)'!Z$275)</f>
        <v>384.3</v>
      </c>
      <c r="M767">
        <f>VLOOKUP(C767,'report (2)'!$Y$277:$AG$356,'report (2)'!AA$275)</f>
        <v>10.7</v>
      </c>
      <c r="N767">
        <f>VLOOKUP(D767,'report (2)'!$Y$277:$AG$356,'report (2)'!AB$275)</f>
        <v>28.4</v>
      </c>
      <c r="O767">
        <f>VLOOKUP(E767,'report (2)'!$Y$277:$AG$356,'report (2)'!AC$275)</f>
        <v>0</v>
      </c>
      <c r="P767">
        <f>VLOOKUP(F767,'report (2)'!$Y$277:$AG$356,'report (2)'!AD$275)</f>
        <v>17.3</v>
      </c>
      <c r="Q767">
        <f>VLOOKUP(G767,'report (2)'!$Y$277:$AG$356,'report (2)'!AE$275)</f>
        <v>0</v>
      </c>
      <c r="R767">
        <f>VLOOKUP(H767,'report (2)'!$Y$277:$AG$356,'report (2)'!AF$275)</f>
        <v>0</v>
      </c>
      <c r="S767">
        <f>VLOOKUP(I767,'report (2)'!$Y$277:$AG$356,'report (2)'!AG$275)</f>
        <v>17.8</v>
      </c>
      <c r="T767">
        <f t="shared" si="101"/>
        <v>458.5</v>
      </c>
    </row>
    <row r="768" spans="1:20" x14ac:dyDescent="0.3">
      <c r="A768">
        <f t="shared" si="102"/>
        <v>766</v>
      </c>
      <c r="B768">
        <f>'report (2)'!$N$198</f>
        <v>32</v>
      </c>
      <c r="C768">
        <f>'report (2)'!$O$197</f>
        <v>39</v>
      </c>
      <c r="D768">
        <f>'report (2)'!$P$199</f>
        <v>58</v>
      </c>
      <c r="E768">
        <f t="shared" si="103"/>
        <v>25</v>
      </c>
      <c r="F768">
        <f t="shared" si="99"/>
        <v>49</v>
      </c>
      <c r="G768">
        <f t="shared" si="96"/>
        <v>42</v>
      </c>
      <c r="H768">
        <f t="shared" si="97"/>
        <v>23</v>
      </c>
      <c r="I768">
        <f t="shared" si="98"/>
        <v>56</v>
      </c>
      <c r="K768">
        <f t="shared" si="100"/>
        <v>766</v>
      </c>
      <c r="L768">
        <f>VLOOKUP(B768,'report (2)'!$Y$277:$AG$356,'report (2)'!Z$275)</f>
        <v>384.3</v>
      </c>
      <c r="M768">
        <f>VLOOKUP(C768,'report (2)'!$Y$277:$AG$356,'report (2)'!AA$275)</f>
        <v>10.7</v>
      </c>
      <c r="N768">
        <f>VLOOKUP(D768,'report (2)'!$Y$277:$AG$356,'report (2)'!AB$275)</f>
        <v>0</v>
      </c>
      <c r="O768">
        <f>VLOOKUP(E768,'report (2)'!$Y$277:$AG$356,'report (2)'!AC$275)</f>
        <v>260.39999999999998</v>
      </c>
      <c r="P768">
        <f>VLOOKUP(F768,'report (2)'!$Y$277:$AG$356,'report (2)'!AD$275)</f>
        <v>17.3</v>
      </c>
      <c r="Q768">
        <f>VLOOKUP(G768,'report (2)'!$Y$277:$AG$356,'report (2)'!AE$275)</f>
        <v>0</v>
      </c>
      <c r="R768">
        <f>VLOOKUP(H768,'report (2)'!$Y$277:$AG$356,'report (2)'!AF$275)</f>
        <v>36</v>
      </c>
      <c r="S768">
        <f>VLOOKUP(I768,'report (2)'!$Y$277:$AG$356,'report (2)'!AG$275)</f>
        <v>0</v>
      </c>
      <c r="T768">
        <f t="shared" si="101"/>
        <v>708.69999999999993</v>
      </c>
    </row>
    <row r="769" spans="1:20" x14ac:dyDescent="0.3">
      <c r="A769">
        <f t="shared" si="102"/>
        <v>767</v>
      </c>
      <c r="B769">
        <f>'report (2)'!$N$198</f>
        <v>32</v>
      </c>
      <c r="C769">
        <f>'report (2)'!$O$197</f>
        <v>39</v>
      </c>
      <c r="D769">
        <f>'report (2)'!$P$199</f>
        <v>58</v>
      </c>
      <c r="E769">
        <f t="shared" si="103"/>
        <v>52</v>
      </c>
      <c r="F769">
        <f t="shared" si="99"/>
        <v>49</v>
      </c>
      <c r="G769">
        <f t="shared" si="96"/>
        <v>42</v>
      </c>
      <c r="H769">
        <f t="shared" si="97"/>
        <v>23</v>
      </c>
      <c r="I769">
        <f t="shared" si="98"/>
        <v>29</v>
      </c>
      <c r="K769">
        <f t="shared" si="100"/>
        <v>767</v>
      </c>
      <c r="L769">
        <f>VLOOKUP(B769,'report (2)'!$Y$277:$AG$356,'report (2)'!Z$275)</f>
        <v>384.3</v>
      </c>
      <c r="M769">
        <f>VLOOKUP(C769,'report (2)'!$Y$277:$AG$356,'report (2)'!AA$275)</f>
        <v>10.7</v>
      </c>
      <c r="N769">
        <f>VLOOKUP(D769,'report (2)'!$Y$277:$AG$356,'report (2)'!AB$275)</f>
        <v>0</v>
      </c>
      <c r="O769">
        <f>VLOOKUP(E769,'report (2)'!$Y$277:$AG$356,'report (2)'!AC$275)</f>
        <v>0</v>
      </c>
      <c r="P769">
        <f>VLOOKUP(F769,'report (2)'!$Y$277:$AG$356,'report (2)'!AD$275)</f>
        <v>17.3</v>
      </c>
      <c r="Q769">
        <f>VLOOKUP(G769,'report (2)'!$Y$277:$AG$356,'report (2)'!AE$275)</f>
        <v>0</v>
      </c>
      <c r="R769">
        <f>VLOOKUP(H769,'report (2)'!$Y$277:$AG$356,'report (2)'!AF$275)</f>
        <v>36</v>
      </c>
      <c r="S769">
        <f>VLOOKUP(I769,'report (2)'!$Y$277:$AG$356,'report (2)'!AG$275)</f>
        <v>17.8</v>
      </c>
      <c r="T769">
        <f t="shared" si="101"/>
        <v>466.1</v>
      </c>
    </row>
    <row r="770" spans="1:20" x14ac:dyDescent="0.3">
      <c r="A770">
        <f t="shared" si="102"/>
        <v>768</v>
      </c>
      <c r="B770">
        <f>'report (2)'!$N$198</f>
        <v>32</v>
      </c>
      <c r="C770">
        <f>'report (2)'!$O$197</f>
        <v>39</v>
      </c>
      <c r="D770">
        <f>'report (2)'!$P$199</f>
        <v>58</v>
      </c>
      <c r="E770">
        <f t="shared" si="103"/>
        <v>67</v>
      </c>
      <c r="F770">
        <f t="shared" si="99"/>
        <v>49</v>
      </c>
      <c r="G770">
        <f t="shared" si="96"/>
        <v>42</v>
      </c>
      <c r="H770">
        <f t="shared" si="97"/>
        <v>23</v>
      </c>
      <c r="I770">
        <f t="shared" si="98"/>
        <v>14</v>
      </c>
      <c r="K770">
        <f t="shared" si="100"/>
        <v>768</v>
      </c>
      <c r="L770">
        <f>VLOOKUP(B770,'report (2)'!$Y$277:$AG$356,'report (2)'!Z$275)</f>
        <v>384.3</v>
      </c>
      <c r="M770">
        <f>VLOOKUP(C770,'report (2)'!$Y$277:$AG$356,'report (2)'!AA$275)</f>
        <v>10.7</v>
      </c>
      <c r="N770">
        <f>VLOOKUP(D770,'report (2)'!$Y$277:$AG$356,'report (2)'!AB$275)</f>
        <v>0</v>
      </c>
      <c r="O770">
        <f>VLOOKUP(E770,'report (2)'!$Y$277:$AG$356,'report (2)'!AC$275)</f>
        <v>0</v>
      </c>
      <c r="P770">
        <f>VLOOKUP(F770,'report (2)'!$Y$277:$AG$356,'report (2)'!AD$275)</f>
        <v>17.3</v>
      </c>
      <c r="Q770">
        <f>VLOOKUP(G770,'report (2)'!$Y$277:$AG$356,'report (2)'!AE$275)</f>
        <v>0</v>
      </c>
      <c r="R770">
        <f>VLOOKUP(H770,'report (2)'!$Y$277:$AG$356,'report (2)'!AF$275)</f>
        <v>36</v>
      </c>
      <c r="S770">
        <f>VLOOKUP(I770,'report (2)'!$Y$277:$AG$356,'report (2)'!AG$275)</f>
        <v>17.8</v>
      </c>
      <c r="T770">
        <f t="shared" si="101"/>
        <v>466.1</v>
      </c>
    </row>
    <row r="771" spans="1:20" x14ac:dyDescent="0.3">
      <c r="A771">
        <f t="shared" si="102"/>
        <v>769</v>
      </c>
      <c r="B771">
        <f>'report (2)'!$N$198</f>
        <v>32</v>
      </c>
      <c r="C771">
        <f>'report (2)'!$O$197</f>
        <v>39</v>
      </c>
      <c r="D771">
        <f>'report (2)'!$P$199</f>
        <v>58</v>
      </c>
      <c r="E771">
        <f t="shared" si="103"/>
        <v>80</v>
      </c>
      <c r="F771">
        <f t="shared" si="99"/>
        <v>49</v>
      </c>
      <c r="G771">
        <f t="shared" ref="G771:G834" si="104">81-C771</f>
        <v>42</v>
      </c>
      <c r="H771">
        <f t="shared" ref="H771:H834" si="105">81-D771</f>
        <v>23</v>
      </c>
      <c r="I771">
        <f t="shared" ref="I771:I834" si="106">81-E771</f>
        <v>1</v>
      </c>
      <c r="K771">
        <f t="shared" si="100"/>
        <v>769</v>
      </c>
      <c r="L771">
        <f>VLOOKUP(B771,'report (2)'!$Y$277:$AG$356,'report (2)'!Z$275)</f>
        <v>384.3</v>
      </c>
      <c r="M771">
        <f>VLOOKUP(C771,'report (2)'!$Y$277:$AG$356,'report (2)'!AA$275)</f>
        <v>10.7</v>
      </c>
      <c r="N771">
        <f>VLOOKUP(D771,'report (2)'!$Y$277:$AG$356,'report (2)'!AB$275)</f>
        <v>0</v>
      </c>
      <c r="O771">
        <f>VLOOKUP(E771,'report (2)'!$Y$277:$AG$356,'report (2)'!AC$275)</f>
        <v>0</v>
      </c>
      <c r="P771">
        <f>VLOOKUP(F771,'report (2)'!$Y$277:$AG$356,'report (2)'!AD$275)</f>
        <v>17.3</v>
      </c>
      <c r="Q771">
        <f>VLOOKUP(G771,'report (2)'!$Y$277:$AG$356,'report (2)'!AE$275)</f>
        <v>0</v>
      </c>
      <c r="R771">
        <f>VLOOKUP(H771,'report (2)'!$Y$277:$AG$356,'report (2)'!AF$275)</f>
        <v>36</v>
      </c>
      <c r="S771">
        <f>VLOOKUP(I771,'report (2)'!$Y$277:$AG$356,'report (2)'!AG$275)</f>
        <v>17.8</v>
      </c>
      <c r="T771">
        <f t="shared" si="101"/>
        <v>466.1</v>
      </c>
    </row>
    <row r="772" spans="1:20" x14ac:dyDescent="0.3">
      <c r="A772">
        <f t="shared" si="102"/>
        <v>770</v>
      </c>
      <c r="B772">
        <f>'report (2)'!$N$198</f>
        <v>32</v>
      </c>
      <c r="C772">
        <f>'report (2)'!$O$197</f>
        <v>39</v>
      </c>
      <c r="D772">
        <f>'report (2)'!$P$199</f>
        <v>58</v>
      </c>
      <c r="E772">
        <f t="shared" si="103"/>
        <v>55</v>
      </c>
      <c r="F772">
        <f t="shared" ref="F772:F835" si="107">81-B772</f>
        <v>49</v>
      </c>
      <c r="G772">
        <f t="shared" si="104"/>
        <v>42</v>
      </c>
      <c r="H772">
        <f t="shared" si="105"/>
        <v>23</v>
      </c>
      <c r="I772">
        <f t="shared" si="106"/>
        <v>26</v>
      </c>
      <c r="K772">
        <f t="shared" ref="K772:K835" si="108">A772</f>
        <v>770</v>
      </c>
      <c r="L772">
        <f>VLOOKUP(B772,'report (2)'!$Y$277:$AG$356,'report (2)'!Z$275)</f>
        <v>384.3</v>
      </c>
      <c r="M772">
        <f>VLOOKUP(C772,'report (2)'!$Y$277:$AG$356,'report (2)'!AA$275)</f>
        <v>10.7</v>
      </c>
      <c r="N772">
        <f>VLOOKUP(D772,'report (2)'!$Y$277:$AG$356,'report (2)'!AB$275)</f>
        <v>0</v>
      </c>
      <c r="O772">
        <f>VLOOKUP(E772,'report (2)'!$Y$277:$AG$356,'report (2)'!AC$275)</f>
        <v>0</v>
      </c>
      <c r="P772">
        <f>VLOOKUP(F772,'report (2)'!$Y$277:$AG$356,'report (2)'!AD$275)</f>
        <v>17.3</v>
      </c>
      <c r="Q772">
        <f>VLOOKUP(G772,'report (2)'!$Y$277:$AG$356,'report (2)'!AE$275)</f>
        <v>0</v>
      </c>
      <c r="R772">
        <f>VLOOKUP(H772,'report (2)'!$Y$277:$AG$356,'report (2)'!AF$275)</f>
        <v>36</v>
      </c>
      <c r="S772">
        <f>VLOOKUP(I772,'report (2)'!$Y$277:$AG$356,'report (2)'!AG$275)</f>
        <v>17.8</v>
      </c>
      <c r="T772">
        <f t="shared" ref="T772:T835" si="109">SUM(L772:S772)</f>
        <v>466.1</v>
      </c>
    </row>
    <row r="773" spans="1:20" x14ac:dyDescent="0.3">
      <c r="A773">
        <f t="shared" ref="A773:A836" si="110">A772+1</f>
        <v>771</v>
      </c>
      <c r="B773">
        <f>'report (2)'!$N$198</f>
        <v>32</v>
      </c>
      <c r="C773">
        <f>'report (2)'!$O$197</f>
        <v>39</v>
      </c>
      <c r="D773">
        <f>'report (2)'!$P$200</f>
        <v>56</v>
      </c>
      <c r="E773">
        <f t="shared" si="103"/>
        <v>25</v>
      </c>
      <c r="F773">
        <f t="shared" si="107"/>
        <v>49</v>
      </c>
      <c r="G773">
        <f t="shared" si="104"/>
        <v>42</v>
      </c>
      <c r="H773">
        <f t="shared" si="105"/>
        <v>25</v>
      </c>
      <c r="I773">
        <f t="shared" si="106"/>
        <v>56</v>
      </c>
      <c r="K773">
        <f t="shared" si="108"/>
        <v>771</v>
      </c>
      <c r="L773">
        <f>VLOOKUP(B773,'report (2)'!$Y$277:$AG$356,'report (2)'!Z$275)</f>
        <v>384.3</v>
      </c>
      <c r="M773">
        <f>VLOOKUP(C773,'report (2)'!$Y$277:$AG$356,'report (2)'!AA$275)</f>
        <v>10.7</v>
      </c>
      <c r="N773">
        <f>VLOOKUP(D773,'report (2)'!$Y$277:$AG$356,'report (2)'!AB$275)</f>
        <v>28.4</v>
      </c>
      <c r="O773">
        <f>VLOOKUP(E773,'report (2)'!$Y$277:$AG$356,'report (2)'!AC$275)</f>
        <v>260.39999999999998</v>
      </c>
      <c r="P773">
        <f>VLOOKUP(F773,'report (2)'!$Y$277:$AG$356,'report (2)'!AD$275)</f>
        <v>17.3</v>
      </c>
      <c r="Q773">
        <f>VLOOKUP(G773,'report (2)'!$Y$277:$AG$356,'report (2)'!AE$275)</f>
        <v>0</v>
      </c>
      <c r="R773">
        <f>VLOOKUP(H773,'report (2)'!$Y$277:$AG$356,'report (2)'!AF$275)</f>
        <v>17.8</v>
      </c>
      <c r="S773">
        <f>VLOOKUP(I773,'report (2)'!$Y$277:$AG$356,'report (2)'!AG$275)</f>
        <v>0</v>
      </c>
      <c r="T773">
        <f t="shared" si="109"/>
        <v>718.89999999999986</v>
      </c>
    </row>
    <row r="774" spans="1:20" x14ac:dyDescent="0.3">
      <c r="A774">
        <f t="shared" si="110"/>
        <v>772</v>
      </c>
      <c r="B774">
        <f>'report (2)'!$N$198</f>
        <v>32</v>
      </c>
      <c r="C774">
        <f>'report (2)'!$O$197</f>
        <v>39</v>
      </c>
      <c r="D774">
        <f>'report (2)'!$P$200</f>
        <v>56</v>
      </c>
      <c r="E774">
        <f t="shared" si="103"/>
        <v>52</v>
      </c>
      <c r="F774">
        <f t="shared" si="107"/>
        <v>49</v>
      </c>
      <c r="G774">
        <f t="shared" si="104"/>
        <v>42</v>
      </c>
      <c r="H774">
        <f t="shared" si="105"/>
        <v>25</v>
      </c>
      <c r="I774">
        <f t="shared" si="106"/>
        <v>29</v>
      </c>
      <c r="K774">
        <f t="shared" si="108"/>
        <v>772</v>
      </c>
      <c r="L774">
        <f>VLOOKUP(B774,'report (2)'!$Y$277:$AG$356,'report (2)'!Z$275)</f>
        <v>384.3</v>
      </c>
      <c r="M774">
        <f>VLOOKUP(C774,'report (2)'!$Y$277:$AG$356,'report (2)'!AA$275)</f>
        <v>10.7</v>
      </c>
      <c r="N774">
        <f>VLOOKUP(D774,'report (2)'!$Y$277:$AG$356,'report (2)'!AB$275)</f>
        <v>28.4</v>
      </c>
      <c r="O774">
        <f>VLOOKUP(E774,'report (2)'!$Y$277:$AG$356,'report (2)'!AC$275)</f>
        <v>0</v>
      </c>
      <c r="P774">
        <f>VLOOKUP(F774,'report (2)'!$Y$277:$AG$356,'report (2)'!AD$275)</f>
        <v>17.3</v>
      </c>
      <c r="Q774">
        <f>VLOOKUP(G774,'report (2)'!$Y$277:$AG$356,'report (2)'!AE$275)</f>
        <v>0</v>
      </c>
      <c r="R774">
        <f>VLOOKUP(H774,'report (2)'!$Y$277:$AG$356,'report (2)'!AF$275)</f>
        <v>17.8</v>
      </c>
      <c r="S774">
        <f>VLOOKUP(I774,'report (2)'!$Y$277:$AG$356,'report (2)'!AG$275)</f>
        <v>17.8</v>
      </c>
      <c r="T774">
        <f t="shared" si="109"/>
        <v>476.3</v>
      </c>
    </row>
    <row r="775" spans="1:20" x14ac:dyDescent="0.3">
      <c r="A775">
        <f t="shared" si="110"/>
        <v>773</v>
      </c>
      <c r="B775">
        <f>'report (2)'!$N$198</f>
        <v>32</v>
      </c>
      <c r="C775">
        <f>'report (2)'!$O$197</f>
        <v>39</v>
      </c>
      <c r="D775">
        <f>'report (2)'!$P$200</f>
        <v>56</v>
      </c>
      <c r="E775">
        <f t="shared" si="103"/>
        <v>67</v>
      </c>
      <c r="F775">
        <f t="shared" si="107"/>
        <v>49</v>
      </c>
      <c r="G775">
        <f t="shared" si="104"/>
        <v>42</v>
      </c>
      <c r="H775">
        <f t="shared" si="105"/>
        <v>25</v>
      </c>
      <c r="I775">
        <f t="shared" si="106"/>
        <v>14</v>
      </c>
      <c r="K775">
        <f t="shared" si="108"/>
        <v>773</v>
      </c>
      <c r="L775">
        <f>VLOOKUP(B775,'report (2)'!$Y$277:$AG$356,'report (2)'!Z$275)</f>
        <v>384.3</v>
      </c>
      <c r="M775">
        <f>VLOOKUP(C775,'report (2)'!$Y$277:$AG$356,'report (2)'!AA$275)</f>
        <v>10.7</v>
      </c>
      <c r="N775">
        <f>VLOOKUP(D775,'report (2)'!$Y$277:$AG$356,'report (2)'!AB$275)</f>
        <v>28.4</v>
      </c>
      <c r="O775">
        <f>VLOOKUP(E775,'report (2)'!$Y$277:$AG$356,'report (2)'!AC$275)</f>
        <v>0</v>
      </c>
      <c r="P775">
        <f>VLOOKUP(F775,'report (2)'!$Y$277:$AG$356,'report (2)'!AD$275)</f>
        <v>17.3</v>
      </c>
      <c r="Q775">
        <f>VLOOKUP(G775,'report (2)'!$Y$277:$AG$356,'report (2)'!AE$275)</f>
        <v>0</v>
      </c>
      <c r="R775">
        <f>VLOOKUP(H775,'report (2)'!$Y$277:$AG$356,'report (2)'!AF$275)</f>
        <v>17.8</v>
      </c>
      <c r="S775">
        <f>VLOOKUP(I775,'report (2)'!$Y$277:$AG$356,'report (2)'!AG$275)</f>
        <v>17.8</v>
      </c>
      <c r="T775">
        <f t="shared" si="109"/>
        <v>476.3</v>
      </c>
    </row>
    <row r="776" spans="1:20" x14ac:dyDescent="0.3">
      <c r="A776">
        <f t="shared" si="110"/>
        <v>774</v>
      </c>
      <c r="B776">
        <f>'report (2)'!$N$198</f>
        <v>32</v>
      </c>
      <c r="C776">
        <f>'report (2)'!$O$197</f>
        <v>39</v>
      </c>
      <c r="D776">
        <f>'report (2)'!$P$200</f>
        <v>56</v>
      </c>
      <c r="E776">
        <f t="shared" si="103"/>
        <v>80</v>
      </c>
      <c r="F776">
        <f t="shared" si="107"/>
        <v>49</v>
      </c>
      <c r="G776">
        <f t="shared" si="104"/>
        <v>42</v>
      </c>
      <c r="H776">
        <f t="shared" si="105"/>
        <v>25</v>
      </c>
      <c r="I776">
        <f t="shared" si="106"/>
        <v>1</v>
      </c>
      <c r="K776">
        <f t="shared" si="108"/>
        <v>774</v>
      </c>
      <c r="L776">
        <f>VLOOKUP(B776,'report (2)'!$Y$277:$AG$356,'report (2)'!Z$275)</f>
        <v>384.3</v>
      </c>
      <c r="M776">
        <f>VLOOKUP(C776,'report (2)'!$Y$277:$AG$356,'report (2)'!AA$275)</f>
        <v>10.7</v>
      </c>
      <c r="N776">
        <f>VLOOKUP(D776,'report (2)'!$Y$277:$AG$356,'report (2)'!AB$275)</f>
        <v>28.4</v>
      </c>
      <c r="O776">
        <f>VLOOKUP(E776,'report (2)'!$Y$277:$AG$356,'report (2)'!AC$275)</f>
        <v>0</v>
      </c>
      <c r="P776">
        <f>VLOOKUP(F776,'report (2)'!$Y$277:$AG$356,'report (2)'!AD$275)</f>
        <v>17.3</v>
      </c>
      <c r="Q776">
        <f>VLOOKUP(G776,'report (2)'!$Y$277:$AG$356,'report (2)'!AE$275)</f>
        <v>0</v>
      </c>
      <c r="R776">
        <f>VLOOKUP(H776,'report (2)'!$Y$277:$AG$356,'report (2)'!AF$275)</f>
        <v>17.8</v>
      </c>
      <c r="S776">
        <f>VLOOKUP(I776,'report (2)'!$Y$277:$AG$356,'report (2)'!AG$275)</f>
        <v>17.8</v>
      </c>
      <c r="T776">
        <f t="shared" si="109"/>
        <v>476.3</v>
      </c>
    </row>
    <row r="777" spans="1:20" x14ac:dyDescent="0.3">
      <c r="A777">
        <f t="shared" si="110"/>
        <v>775</v>
      </c>
      <c r="B777">
        <f>'report (2)'!$N$198</f>
        <v>32</v>
      </c>
      <c r="C777">
        <f>'report (2)'!$O$197</f>
        <v>39</v>
      </c>
      <c r="D777">
        <f>'report (2)'!$P$200</f>
        <v>56</v>
      </c>
      <c r="E777">
        <f t="shared" ref="E777:E840" si="111">E772</f>
        <v>55</v>
      </c>
      <c r="F777">
        <f t="shared" si="107"/>
        <v>49</v>
      </c>
      <c r="G777">
        <f t="shared" si="104"/>
        <v>42</v>
      </c>
      <c r="H777">
        <f t="shared" si="105"/>
        <v>25</v>
      </c>
      <c r="I777">
        <f t="shared" si="106"/>
        <v>26</v>
      </c>
      <c r="K777">
        <f t="shared" si="108"/>
        <v>775</v>
      </c>
      <c r="L777">
        <f>VLOOKUP(B777,'report (2)'!$Y$277:$AG$356,'report (2)'!Z$275)</f>
        <v>384.3</v>
      </c>
      <c r="M777">
        <f>VLOOKUP(C777,'report (2)'!$Y$277:$AG$356,'report (2)'!AA$275)</f>
        <v>10.7</v>
      </c>
      <c r="N777">
        <f>VLOOKUP(D777,'report (2)'!$Y$277:$AG$356,'report (2)'!AB$275)</f>
        <v>28.4</v>
      </c>
      <c r="O777">
        <f>VLOOKUP(E777,'report (2)'!$Y$277:$AG$356,'report (2)'!AC$275)</f>
        <v>0</v>
      </c>
      <c r="P777">
        <f>VLOOKUP(F777,'report (2)'!$Y$277:$AG$356,'report (2)'!AD$275)</f>
        <v>17.3</v>
      </c>
      <c r="Q777">
        <f>VLOOKUP(G777,'report (2)'!$Y$277:$AG$356,'report (2)'!AE$275)</f>
        <v>0</v>
      </c>
      <c r="R777">
        <f>VLOOKUP(H777,'report (2)'!$Y$277:$AG$356,'report (2)'!AF$275)</f>
        <v>17.8</v>
      </c>
      <c r="S777">
        <f>VLOOKUP(I777,'report (2)'!$Y$277:$AG$356,'report (2)'!AG$275)</f>
        <v>17.8</v>
      </c>
      <c r="T777">
        <f t="shared" si="109"/>
        <v>476.3</v>
      </c>
    </row>
    <row r="778" spans="1:20" x14ac:dyDescent="0.3">
      <c r="A778">
        <f t="shared" si="110"/>
        <v>776</v>
      </c>
      <c r="B778">
        <f>'report (2)'!$N$198</f>
        <v>32</v>
      </c>
      <c r="C778">
        <f>'report (2)'!$O$197</f>
        <v>39</v>
      </c>
      <c r="D778">
        <f>'report (2)'!$P$201</f>
        <v>27</v>
      </c>
      <c r="E778">
        <f t="shared" si="111"/>
        <v>25</v>
      </c>
      <c r="F778">
        <f t="shared" si="107"/>
        <v>49</v>
      </c>
      <c r="G778">
        <f t="shared" si="104"/>
        <v>42</v>
      </c>
      <c r="H778">
        <f t="shared" si="105"/>
        <v>54</v>
      </c>
      <c r="I778">
        <f t="shared" si="106"/>
        <v>56</v>
      </c>
      <c r="K778">
        <f t="shared" si="108"/>
        <v>776</v>
      </c>
      <c r="L778">
        <f>VLOOKUP(B778,'report (2)'!$Y$277:$AG$356,'report (2)'!Z$275)</f>
        <v>384.3</v>
      </c>
      <c r="M778">
        <f>VLOOKUP(C778,'report (2)'!$Y$277:$AG$356,'report (2)'!AA$275)</f>
        <v>10.7</v>
      </c>
      <c r="N778">
        <f>VLOOKUP(D778,'report (2)'!$Y$277:$AG$356,'report (2)'!AB$275)</f>
        <v>64</v>
      </c>
      <c r="O778">
        <f>VLOOKUP(E778,'report (2)'!$Y$277:$AG$356,'report (2)'!AC$275)</f>
        <v>260.39999999999998</v>
      </c>
      <c r="P778">
        <f>VLOOKUP(F778,'report (2)'!$Y$277:$AG$356,'report (2)'!AD$275)</f>
        <v>17.3</v>
      </c>
      <c r="Q778">
        <f>VLOOKUP(G778,'report (2)'!$Y$277:$AG$356,'report (2)'!AE$275)</f>
        <v>0</v>
      </c>
      <c r="R778">
        <f>VLOOKUP(H778,'report (2)'!$Y$277:$AG$356,'report (2)'!AF$275)</f>
        <v>0</v>
      </c>
      <c r="S778">
        <f>VLOOKUP(I778,'report (2)'!$Y$277:$AG$356,'report (2)'!AG$275)</f>
        <v>0</v>
      </c>
      <c r="T778">
        <f t="shared" si="109"/>
        <v>736.69999999999993</v>
      </c>
    </row>
    <row r="779" spans="1:20" x14ac:dyDescent="0.3">
      <c r="A779">
        <f t="shared" si="110"/>
        <v>777</v>
      </c>
      <c r="B779">
        <f>'report (2)'!$N$198</f>
        <v>32</v>
      </c>
      <c r="C779">
        <f>'report (2)'!$O$197</f>
        <v>39</v>
      </c>
      <c r="D779">
        <f>'report (2)'!$P$201</f>
        <v>27</v>
      </c>
      <c r="E779">
        <f t="shared" si="111"/>
        <v>52</v>
      </c>
      <c r="F779">
        <f t="shared" si="107"/>
        <v>49</v>
      </c>
      <c r="G779">
        <f t="shared" si="104"/>
        <v>42</v>
      </c>
      <c r="H779">
        <f t="shared" si="105"/>
        <v>54</v>
      </c>
      <c r="I779">
        <f t="shared" si="106"/>
        <v>29</v>
      </c>
      <c r="K779">
        <f t="shared" si="108"/>
        <v>777</v>
      </c>
      <c r="L779">
        <f>VLOOKUP(B779,'report (2)'!$Y$277:$AG$356,'report (2)'!Z$275)</f>
        <v>384.3</v>
      </c>
      <c r="M779">
        <f>VLOOKUP(C779,'report (2)'!$Y$277:$AG$356,'report (2)'!AA$275)</f>
        <v>10.7</v>
      </c>
      <c r="N779">
        <f>VLOOKUP(D779,'report (2)'!$Y$277:$AG$356,'report (2)'!AB$275)</f>
        <v>64</v>
      </c>
      <c r="O779">
        <f>VLOOKUP(E779,'report (2)'!$Y$277:$AG$356,'report (2)'!AC$275)</f>
        <v>0</v>
      </c>
      <c r="P779">
        <f>VLOOKUP(F779,'report (2)'!$Y$277:$AG$356,'report (2)'!AD$275)</f>
        <v>17.3</v>
      </c>
      <c r="Q779">
        <f>VLOOKUP(G779,'report (2)'!$Y$277:$AG$356,'report (2)'!AE$275)</f>
        <v>0</v>
      </c>
      <c r="R779">
        <f>VLOOKUP(H779,'report (2)'!$Y$277:$AG$356,'report (2)'!AF$275)</f>
        <v>0</v>
      </c>
      <c r="S779">
        <f>VLOOKUP(I779,'report (2)'!$Y$277:$AG$356,'report (2)'!AG$275)</f>
        <v>17.8</v>
      </c>
      <c r="T779">
        <f t="shared" si="109"/>
        <v>494.1</v>
      </c>
    </row>
    <row r="780" spans="1:20" x14ac:dyDescent="0.3">
      <c r="A780">
        <f t="shared" si="110"/>
        <v>778</v>
      </c>
      <c r="B780">
        <f>'report (2)'!$N$198</f>
        <v>32</v>
      </c>
      <c r="C780">
        <f>'report (2)'!$O$197</f>
        <v>39</v>
      </c>
      <c r="D780">
        <f>'report (2)'!$P$201</f>
        <v>27</v>
      </c>
      <c r="E780">
        <f t="shared" si="111"/>
        <v>67</v>
      </c>
      <c r="F780">
        <f t="shared" si="107"/>
        <v>49</v>
      </c>
      <c r="G780">
        <f t="shared" si="104"/>
        <v>42</v>
      </c>
      <c r="H780">
        <f t="shared" si="105"/>
        <v>54</v>
      </c>
      <c r="I780">
        <f t="shared" si="106"/>
        <v>14</v>
      </c>
      <c r="K780">
        <f t="shared" si="108"/>
        <v>778</v>
      </c>
      <c r="L780">
        <f>VLOOKUP(B780,'report (2)'!$Y$277:$AG$356,'report (2)'!Z$275)</f>
        <v>384.3</v>
      </c>
      <c r="M780">
        <f>VLOOKUP(C780,'report (2)'!$Y$277:$AG$356,'report (2)'!AA$275)</f>
        <v>10.7</v>
      </c>
      <c r="N780">
        <f>VLOOKUP(D780,'report (2)'!$Y$277:$AG$356,'report (2)'!AB$275)</f>
        <v>64</v>
      </c>
      <c r="O780">
        <f>VLOOKUP(E780,'report (2)'!$Y$277:$AG$356,'report (2)'!AC$275)</f>
        <v>0</v>
      </c>
      <c r="P780">
        <f>VLOOKUP(F780,'report (2)'!$Y$277:$AG$356,'report (2)'!AD$275)</f>
        <v>17.3</v>
      </c>
      <c r="Q780">
        <f>VLOOKUP(G780,'report (2)'!$Y$277:$AG$356,'report (2)'!AE$275)</f>
        <v>0</v>
      </c>
      <c r="R780">
        <f>VLOOKUP(H780,'report (2)'!$Y$277:$AG$356,'report (2)'!AF$275)</f>
        <v>0</v>
      </c>
      <c r="S780">
        <f>VLOOKUP(I780,'report (2)'!$Y$277:$AG$356,'report (2)'!AG$275)</f>
        <v>17.8</v>
      </c>
      <c r="T780">
        <f t="shared" si="109"/>
        <v>494.1</v>
      </c>
    </row>
    <row r="781" spans="1:20" x14ac:dyDescent="0.3">
      <c r="A781">
        <f t="shared" si="110"/>
        <v>779</v>
      </c>
      <c r="B781">
        <f>'report (2)'!$N$198</f>
        <v>32</v>
      </c>
      <c r="C781">
        <f>'report (2)'!$O$197</f>
        <v>39</v>
      </c>
      <c r="D781">
        <f>'report (2)'!$P$201</f>
        <v>27</v>
      </c>
      <c r="E781">
        <f t="shared" si="111"/>
        <v>80</v>
      </c>
      <c r="F781">
        <f t="shared" si="107"/>
        <v>49</v>
      </c>
      <c r="G781">
        <f t="shared" si="104"/>
        <v>42</v>
      </c>
      <c r="H781">
        <f t="shared" si="105"/>
        <v>54</v>
      </c>
      <c r="I781">
        <f t="shared" si="106"/>
        <v>1</v>
      </c>
      <c r="K781">
        <f t="shared" si="108"/>
        <v>779</v>
      </c>
      <c r="L781">
        <f>VLOOKUP(B781,'report (2)'!$Y$277:$AG$356,'report (2)'!Z$275)</f>
        <v>384.3</v>
      </c>
      <c r="M781">
        <f>VLOOKUP(C781,'report (2)'!$Y$277:$AG$356,'report (2)'!AA$275)</f>
        <v>10.7</v>
      </c>
      <c r="N781">
        <f>VLOOKUP(D781,'report (2)'!$Y$277:$AG$356,'report (2)'!AB$275)</f>
        <v>64</v>
      </c>
      <c r="O781">
        <f>VLOOKUP(E781,'report (2)'!$Y$277:$AG$356,'report (2)'!AC$275)</f>
        <v>0</v>
      </c>
      <c r="P781">
        <f>VLOOKUP(F781,'report (2)'!$Y$277:$AG$356,'report (2)'!AD$275)</f>
        <v>17.3</v>
      </c>
      <c r="Q781">
        <f>VLOOKUP(G781,'report (2)'!$Y$277:$AG$356,'report (2)'!AE$275)</f>
        <v>0</v>
      </c>
      <c r="R781">
        <f>VLOOKUP(H781,'report (2)'!$Y$277:$AG$356,'report (2)'!AF$275)</f>
        <v>0</v>
      </c>
      <c r="S781">
        <f>VLOOKUP(I781,'report (2)'!$Y$277:$AG$356,'report (2)'!AG$275)</f>
        <v>17.8</v>
      </c>
      <c r="T781">
        <f t="shared" si="109"/>
        <v>494.1</v>
      </c>
    </row>
    <row r="782" spans="1:20" x14ac:dyDescent="0.3">
      <c r="A782">
        <f t="shared" si="110"/>
        <v>780</v>
      </c>
      <c r="B782">
        <f>'report (2)'!$N$198</f>
        <v>32</v>
      </c>
      <c r="C782">
        <f>'report (2)'!$O$197</f>
        <v>39</v>
      </c>
      <c r="D782">
        <f>'report (2)'!$P$201</f>
        <v>27</v>
      </c>
      <c r="E782">
        <f t="shared" si="111"/>
        <v>55</v>
      </c>
      <c r="F782">
        <f t="shared" si="107"/>
        <v>49</v>
      </c>
      <c r="G782">
        <f t="shared" si="104"/>
        <v>42</v>
      </c>
      <c r="H782">
        <f t="shared" si="105"/>
        <v>54</v>
      </c>
      <c r="I782">
        <f t="shared" si="106"/>
        <v>26</v>
      </c>
      <c r="K782">
        <f t="shared" si="108"/>
        <v>780</v>
      </c>
      <c r="L782">
        <f>VLOOKUP(B782,'report (2)'!$Y$277:$AG$356,'report (2)'!Z$275)</f>
        <v>384.3</v>
      </c>
      <c r="M782">
        <f>VLOOKUP(C782,'report (2)'!$Y$277:$AG$356,'report (2)'!AA$275)</f>
        <v>10.7</v>
      </c>
      <c r="N782">
        <f>VLOOKUP(D782,'report (2)'!$Y$277:$AG$356,'report (2)'!AB$275)</f>
        <v>64</v>
      </c>
      <c r="O782">
        <f>VLOOKUP(E782,'report (2)'!$Y$277:$AG$356,'report (2)'!AC$275)</f>
        <v>0</v>
      </c>
      <c r="P782">
        <f>VLOOKUP(F782,'report (2)'!$Y$277:$AG$356,'report (2)'!AD$275)</f>
        <v>17.3</v>
      </c>
      <c r="Q782">
        <f>VLOOKUP(G782,'report (2)'!$Y$277:$AG$356,'report (2)'!AE$275)</f>
        <v>0</v>
      </c>
      <c r="R782">
        <f>VLOOKUP(H782,'report (2)'!$Y$277:$AG$356,'report (2)'!AF$275)</f>
        <v>0</v>
      </c>
      <c r="S782">
        <f>VLOOKUP(I782,'report (2)'!$Y$277:$AG$356,'report (2)'!AG$275)</f>
        <v>17.8</v>
      </c>
      <c r="T782">
        <f t="shared" si="109"/>
        <v>494.1</v>
      </c>
    </row>
    <row r="783" spans="1:20" x14ac:dyDescent="0.3">
      <c r="A783">
        <f t="shared" si="110"/>
        <v>781</v>
      </c>
      <c r="B783">
        <f>'report (2)'!$N$198</f>
        <v>32</v>
      </c>
      <c r="C783">
        <f>'report (2)'!$O$197</f>
        <v>39</v>
      </c>
      <c r="D783">
        <f>'report (2)'!$P$202</f>
        <v>23</v>
      </c>
      <c r="E783">
        <f t="shared" si="111"/>
        <v>25</v>
      </c>
      <c r="F783">
        <f t="shared" si="107"/>
        <v>49</v>
      </c>
      <c r="G783">
        <f t="shared" si="104"/>
        <v>42</v>
      </c>
      <c r="H783">
        <f t="shared" si="105"/>
        <v>58</v>
      </c>
      <c r="I783">
        <f t="shared" si="106"/>
        <v>56</v>
      </c>
      <c r="K783">
        <f t="shared" si="108"/>
        <v>781</v>
      </c>
      <c r="L783">
        <f>VLOOKUP(B783,'report (2)'!$Y$277:$AG$356,'report (2)'!Z$275)</f>
        <v>384.3</v>
      </c>
      <c r="M783">
        <f>VLOOKUP(C783,'report (2)'!$Y$277:$AG$356,'report (2)'!AA$275)</f>
        <v>10.7</v>
      </c>
      <c r="N783">
        <f>VLOOKUP(D783,'report (2)'!$Y$277:$AG$356,'report (2)'!AB$275)</f>
        <v>64</v>
      </c>
      <c r="O783">
        <f>VLOOKUP(E783,'report (2)'!$Y$277:$AG$356,'report (2)'!AC$275)</f>
        <v>260.39999999999998</v>
      </c>
      <c r="P783">
        <f>VLOOKUP(F783,'report (2)'!$Y$277:$AG$356,'report (2)'!AD$275)</f>
        <v>17.3</v>
      </c>
      <c r="Q783">
        <f>VLOOKUP(G783,'report (2)'!$Y$277:$AG$356,'report (2)'!AE$275)</f>
        <v>0</v>
      </c>
      <c r="R783">
        <f>VLOOKUP(H783,'report (2)'!$Y$277:$AG$356,'report (2)'!AF$275)</f>
        <v>0</v>
      </c>
      <c r="S783">
        <f>VLOOKUP(I783,'report (2)'!$Y$277:$AG$356,'report (2)'!AG$275)</f>
        <v>0</v>
      </c>
      <c r="T783">
        <f t="shared" si="109"/>
        <v>736.69999999999993</v>
      </c>
    </row>
    <row r="784" spans="1:20" x14ac:dyDescent="0.3">
      <c r="A784">
        <f t="shared" si="110"/>
        <v>782</v>
      </c>
      <c r="B784">
        <f>'report (2)'!$N$198</f>
        <v>32</v>
      </c>
      <c r="C784">
        <f>'report (2)'!$O$197</f>
        <v>39</v>
      </c>
      <c r="D784">
        <f>'report (2)'!$P$202</f>
        <v>23</v>
      </c>
      <c r="E784">
        <f t="shared" si="111"/>
        <v>52</v>
      </c>
      <c r="F784">
        <f t="shared" si="107"/>
        <v>49</v>
      </c>
      <c r="G784">
        <f t="shared" si="104"/>
        <v>42</v>
      </c>
      <c r="H784">
        <f t="shared" si="105"/>
        <v>58</v>
      </c>
      <c r="I784">
        <f t="shared" si="106"/>
        <v>29</v>
      </c>
      <c r="K784">
        <f t="shared" si="108"/>
        <v>782</v>
      </c>
      <c r="L784">
        <f>VLOOKUP(B784,'report (2)'!$Y$277:$AG$356,'report (2)'!Z$275)</f>
        <v>384.3</v>
      </c>
      <c r="M784">
        <f>VLOOKUP(C784,'report (2)'!$Y$277:$AG$356,'report (2)'!AA$275)</f>
        <v>10.7</v>
      </c>
      <c r="N784">
        <f>VLOOKUP(D784,'report (2)'!$Y$277:$AG$356,'report (2)'!AB$275)</f>
        <v>64</v>
      </c>
      <c r="O784">
        <f>VLOOKUP(E784,'report (2)'!$Y$277:$AG$356,'report (2)'!AC$275)</f>
        <v>0</v>
      </c>
      <c r="P784">
        <f>VLOOKUP(F784,'report (2)'!$Y$277:$AG$356,'report (2)'!AD$275)</f>
        <v>17.3</v>
      </c>
      <c r="Q784">
        <f>VLOOKUP(G784,'report (2)'!$Y$277:$AG$356,'report (2)'!AE$275)</f>
        <v>0</v>
      </c>
      <c r="R784">
        <f>VLOOKUP(H784,'report (2)'!$Y$277:$AG$356,'report (2)'!AF$275)</f>
        <v>0</v>
      </c>
      <c r="S784">
        <f>VLOOKUP(I784,'report (2)'!$Y$277:$AG$356,'report (2)'!AG$275)</f>
        <v>17.8</v>
      </c>
      <c r="T784">
        <f t="shared" si="109"/>
        <v>494.1</v>
      </c>
    </row>
    <row r="785" spans="1:20" x14ac:dyDescent="0.3">
      <c r="A785">
        <f t="shared" si="110"/>
        <v>783</v>
      </c>
      <c r="B785">
        <f>'report (2)'!$N$198</f>
        <v>32</v>
      </c>
      <c r="C785">
        <f>'report (2)'!$O$197</f>
        <v>39</v>
      </c>
      <c r="D785">
        <f>'report (2)'!$P$202</f>
        <v>23</v>
      </c>
      <c r="E785">
        <f t="shared" si="111"/>
        <v>67</v>
      </c>
      <c r="F785">
        <f t="shared" si="107"/>
        <v>49</v>
      </c>
      <c r="G785">
        <f t="shared" si="104"/>
        <v>42</v>
      </c>
      <c r="H785">
        <f t="shared" si="105"/>
        <v>58</v>
      </c>
      <c r="I785">
        <f t="shared" si="106"/>
        <v>14</v>
      </c>
      <c r="K785">
        <f t="shared" si="108"/>
        <v>783</v>
      </c>
      <c r="L785">
        <f>VLOOKUP(B785,'report (2)'!$Y$277:$AG$356,'report (2)'!Z$275)</f>
        <v>384.3</v>
      </c>
      <c r="M785">
        <f>VLOOKUP(C785,'report (2)'!$Y$277:$AG$356,'report (2)'!AA$275)</f>
        <v>10.7</v>
      </c>
      <c r="N785">
        <f>VLOOKUP(D785,'report (2)'!$Y$277:$AG$356,'report (2)'!AB$275)</f>
        <v>64</v>
      </c>
      <c r="O785">
        <f>VLOOKUP(E785,'report (2)'!$Y$277:$AG$356,'report (2)'!AC$275)</f>
        <v>0</v>
      </c>
      <c r="P785">
        <f>VLOOKUP(F785,'report (2)'!$Y$277:$AG$356,'report (2)'!AD$275)</f>
        <v>17.3</v>
      </c>
      <c r="Q785">
        <f>VLOOKUP(G785,'report (2)'!$Y$277:$AG$356,'report (2)'!AE$275)</f>
        <v>0</v>
      </c>
      <c r="R785">
        <f>VLOOKUP(H785,'report (2)'!$Y$277:$AG$356,'report (2)'!AF$275)</f>
        <v>0</v>
      </c>
      <c r="S785">
        <f>VLOOKUP(I785,'report (2)'!$Y$277:$AG$356,'report (2)'!AG$275)</f>
        <v>17.8</v>
      </c>
      <c r="T785">
        <f t="shared" si="109"/>
        <v>494.1</v>
      </c>
    </row>
    <row r="786" spans="1:20" x14ac:dyDescent="0.3">
      <c r="A786">
        <f t="shared" si="110"/>
        <v>784</v>
      </c>
      <c r="B786">
        <f>'report (2)'!$N$198</f>
        <v>32</v>
      </c>
      <c r="C786">
        <f>'report (2)'!$O$197</f>
        <v>39</v>
      </c>
      <c r="D786">
        <f>'report (2)'!$P$202</f>
        <v>23</v>
      </c>
      <c r="E786">
        <f t="shared" si="111"/>
        <v>80</v>
      </c>
      <c r="F786">
        <f t="shared" si="107"/>
        <v>49</v>
      </c>
      <c r="G786">
        <f t="shared" si="104"/>
        <v>42</v>
      </c>
      <c r="H786">
        <f t="shared" si="105"/>
        <v>58</v>
      </c>
      <c r="I786">
        <f t="shared" si="106"/>
        <v>1</v>
      </c>
      <c r="K786">
        <f t="shared" si="108"/>
        <v>784</v>
      </c>
      <c r="L786">
        <f>VLOOKUP(B786,'report (2)'!$Y$277:$AG$356,'report (2)'!Z$275)</f>
        <v>384.3</v>
      </c>
      <c r="M786">
        <f>VLOOKUP(C786,'report (2)'!$Y$277:$AG$356,'report (2)'!AA$275)</f>
        <v>10.7</v>
      </c>
      <c r="N786">
        <f>VLOOKUP(D786,'report (2)'!$Y$277:$AG$356,'report (2)'!AB$275)</f>
        <v>64</v>
      </c>
      <c r="O786">
        <f>VLOOKUP(E786,'report (2)'!$Y$277:$AG$356,'report (2)'!AC$275)</f>
        <v>0</v>
      </c>
      <c r="P786">
        <f>VLOOKUP(F786,'report (2)'!$Y$277:$AG$356,'report (2)'!AD$275)</f>
        <v>17.3</v>
      </c>
      <c r="Q786">
        <f>VLOOKUP(G786,'report (2)'!$Y$277:$AG$356,'report (2)'!AE$275)</f>
        <v>0</v>
      </c>
      <c r="R786">
        <f>VLOOKUP(H786,'report (2)'!$Y$277:$AG$356,'report (2)'!AF$275)</f>
        <v>0</v>
      </c>
      <c r="S786">
        <f>VLOOKUP(I786,'report (2)'!$Y$277:$AG$356,'report (2)'!AG$275)</f>
        <v>17.8</v>
      </c>
      <c r="T786">
        <f t="shared" si="109"/>
        <v>494.1</v>
      </c>
    </row>
    <row r="787" spans="1:20" x14ac:dyDescent="0.3">
      <c r="A787">
        <f t="shared" si="110"/>
        <v>785</v>
      </c>
      <c r="B787">
        <f>'report (2)'!$N$198</f>
        <v>32</v>
      </c>
      <c r="C787">
        <f>'report (2)'!$O$197</f>
        <v>39</v>
      </c>
      <c r="D787">
        <f>'report (2)'!$P$202</f>
        <v>23</v>
      </c>
      <c r="E787">
        <f t="shared" si="111"/>
        <v>55</v>
      </c>
      <c r="F787">
        <f t="shared" si="107"/>
        <v>49</v>
      </c>
      <c r="G787">
        <f t="shared" si="104"/>
        <v>42</v>
      </c>
      <c r="H787">
        <f t="shared" si="105"/>
        <v>58</v>
      </c>
      <c r="I787">
        <f t="shared" si="106"/>
        <v>26</v>
      </c>
      <c r="K787">
        <f t="shared" si="108"/>
        <v>785</v>
      </c>
      <c r="L787">
        <f>VLOOKUP(B787,'report (2)'!$Y$277:$AG$356,'report (2)'!Z$275)</f>
        <v>384.3</v>
      </c>
      <c r="M787">
        <f>VLOOKUP(C787,'report (2)'!$Y$277:$AG$356,'report (2)'!AA$275)</f>
        <v>10.7</v>
      </c>
      <c r="N787">
        <f>VLOOKUP(D787,'report (2)'!$Y$277:$AG$356,'report (2)'!AB$275)</f>
        <v>64</v>
      </c>
      <c r="O787">
        <f>VLOOKUP(E787,'report (2)'!$Y$277:$AG$356,'report (2)'!AC$275)</f>
        <v>0</v>
      </c>
      <c r="P787">
        <f>VLOOKUP(F787,'report (2)'!$Y$277:$AG$356,'report (2)'!AD$275)</f>
        <v>17.3</v>
      </c>
      <c r="Q787">
        <f>VLOOKUP(G787,'report (2)'!$Y$277:$AG$356,'report (2)'!AE$275)</f>
        <v>0</v>
      </c>
      <c r="R787">
        <f>VLOOKUP(H787,'report (2)'!$Y$277:$AG$356,'report (2)'!AF$275)</f>
        <v>0</v>
      </c>
      <c r="S787">
        <f>VLOOKUP(I787,'report (2)'!$Y$277:$AG$356,'report (2)'!AG$275)</f>
        <v>17.8</v>
      </c>
      <c r="T787">
        <f t="shared" si="109"/>
        <v>494.1</v>
      </c>
    </row>
    <row r="788" spans="1:20" x14ac:dyDescent="0.3">
      <c r="A788">
        <f t="shared" si="110"/>
        <v>786</v>
      </c>
      <c r="B788">
        <f>'report (2)'!$N$198</f>
        <v>32</v>
      </c>
      <c r="C788">
        <f>'report (2)'!$O$197</f>
        <v>39</v>
      </c>
      <c r="D788">
        <f>'report (2)'!$P$203</f>
        <v>18</v>
      </c>
      <c r="E788">
        <f t="shared" si="111"/>
        <v>25</v>
      </c>
      <c r="F788">
        <f t="shared" si="107"/>
        <v>49</v>
      </c>
      <c r="G788">
        <f t="shared" si="104"/>
        <v>42</v>
      </c>
      <c r="H788">
        <f t="shared" si="105"/>
        <v>63</v>
      </c>
      <c r="I788">
        <f t="shared" si="106"/>
        <v>56</v>
      </c>
      <c r="K788">
        <f t="shared" si="108"/>
        <v>786</v>
      </c>
      <c r="L788">
        <f>VLOOKUP(B788,'report (2)'!$Y$277:$AG$356,'report (2)'!Z$275)</f>
        <v>384.3</v>
      </c>
      <c r="M788">
        <f>VLOOKUP(C788,'report (2)'!$Y$277:$AG$356,'report (2)'!AA$275)</f>
        <v>10.7</v>
      </c>
      <c r="N788">
        <f>VLOOKUP(D788,'report (2)'!$Y$277:$AG$356,'report (2)'!AB$275)</f>
        <v>64.5</v>
      </c>
      <c r="O788">
        <f>VLOOKUP(E788,'report (2)'!$Y$277:$AG$356,'report (2)'!AC$275)</f>
        <v>260.39999999999998</v>
      </c>
      <c r="P788">
        <f>VLOOKUP(F788,'report (2)'!$Y$277:$AG$356,'report (2)'!AD$275)</f>
        <v>17.3</v>
      </c>
      <c r="Q788">
        <f>VLOOKUP(G788,'report (2)'!$Y$277:$AG$356,'report (2)'!AE$275)</f>
        <v>0</v>
      </c>
      <c r="R788">
        <f>VLOOKUP(H788,'report (2)'!$Y$277:$AG$356,'report (2)'!AF$275)</f>
        <v>0</v>
      </c>
      <c r="S788">
        <f>VLOOKUP(I788,'report (2)'!$Y$277:$AG$356,'report (2)'!AG$275)</f>
        <v>0</v>
      </c>
      <c r="T788">
        <f t="shared" si="109"/>
        <v>737.19999999999993</v>
      </c>
    </row>
    <row r="789" spans="1:20" x14ac:dyDescent="0.3">
      <c r="A789">
        <f t="shared" si="110"/>
        <v>787</v>
      </c>
      <c r="B789">
        <f>'report (2)'!$N$198</f>
        <v>32</v>
      </c>
      <c r="C789">
        <f>'report (2)'!$O$197</f>
        <v>39</v>
      </c>
      <c r="D789">
        <f>'report (2)'!$P$203</f>
        <v>18</v>
      </c>
      <c r="E789">
        <f t="shared" si="111"/>
        <v>52</v>
      </c>
      <c r="F789">
        <f t="shared" si="107"/>
        <v>49</v>
      </c>
      <c r="G789">
        <f t="shared" si="104"/>
        <v>42</v>
      </c>
      <c r="H789">
        <f t="shared" si="105"/>
        <v>63</v>
      </c>
      <c r="I789">
        <f t="shared" si="106"/>
        <v>29</v>
      </c>
      <c r="K789">
        <f t="shared" si="108"/>
        <v>787</v>
      </c>
      <c r="L789">
        <f>VLOOKUP(B789,'report (2)'!$Y$277:$AG$356,'report (2)'!Z$275)</f>
        <v>384.3</v>
      </c>
      <c r="M789">
        <f>VLOOKUP(C789,'report (2)'!$Y$277:$AG$356,'report (2)'!AA$275)</f>
        <v>10.7</v>
      </c>
      <c r="N789">
        <f>VLOOKUP(D789,'report (2)'!$Y$277:$AG$356,'report (2)'!AB$275)</f>
        <v>64.5</v>
      </c>
      <c r="O789">
        <f>VLOOKUP(E789,'report (2)'!$Y$277:$AG$356,'report (2)'!AC$275)</f>
        <v>0</v>
      </c>
      <c r="P789">
        <f>VLOOKUP(F789,'report (2)'!$Y$277:$AG$356,'report (2)'!AD$275)</f>
        <v>17.3</v>
      </c>
      <c r="Q789">
        <f>VLOOKUP(G789,'report (2)'!$Y$277:$AG$356,'report (2)'!AE$275)</f>
        <v>0</v>
      </c>
      <c r="R789">
        <f>VLOOKUP(H789,'report (2)'!$Y$277:$AG$356,'report (2)'!AF$275)</f>
        <v>0</v>
      </c>
      <c r="S789">
        <f>VLOOKUP(I789,'report (2)'!$Y$277:$AG$356,'report (2)'!AG$275)</f>
        <v>17.8</v>
      </c>
      <c r="T789">
        <f t="shared" si="109"/>
        <v>494.6</v>
      </c>
    </row>
    <row r="790" spans="1:20" x14ac:dyDescent="0.3">
      <c r="A790">
        <f t="shared" si="110"/>
        <v>788</v>
      </c>
      <c r="B790">
        <f>'report (2)'!$N$198</f>
        <v>32</v>
      </c>
      <c r="C790">
        <f>'report (2)'!$O$197</f>
        <v>39</v>
      </c>
      <c r="D790">
        <f>'report (2)'!$P$203</f>
        <v>18</v>
      </c>
      <c r="E790">
        <f t="shared" si="111"/>
        <v>67</v>
      </c>
      <c r="F790">
        <f t="shared" si="107"/>
        <v>49</v>
      </c>
      <c r="G790">
        <f t="shared" si="104"/>
        <v>42</v>
      </c>
      <c r="H790">
        <f t="shared" si="105"/>
        <v>63</v>
      </c>
      <c r="I790">
        <f t="shared" si="106"/>
        <v>14</v>
      </c>
      <c r="K790">
        <f t="shared" si="108"/>
        <v>788</v>
      </c>
      <c r="L790">
        <f>VLOOKUP(B790,'report (2)'!$Y$277:$AG$356,'report (2)'!Z$275)</f>
        <v>384.3</v>
      </c>
      <c r="M790">
        <f>VLOOKUP(C790,'report (2)'!$Y$277:$AG$356,'report (2)'!AA$275)</f>
        <v>10.7</v>
      </c>
      <c r="N790">
        <f>VLOOKUP(D790,'report (2)'!$Y$277:$AG$356,'report (2)'!AB$275)</f>
        <v>64.5</v>
      </c>
      <c r="O790">
        <f>VLOOKUP(E790,'report (2)'!$Y$277:$AG$356,'report (2)'!AC$275)</f>
        <v>0</v>
      </c>
      <c r="P790">
        <f>VLOOKUP(F790,'report (2)'!$Y$277:$AG$356,'report (2)'!AD$275)</f>
        <v>17.3</v>
      </c>
      <c r="Q790">
        <f>VLOOKUP(G790,'report (2)'!$Y$277:$AG$356,'report (2)'!AE$275)</f>
        <v>0</v>
      </c>
      <c r="R790">
        <f>VLOOKUP(H790,'report (2)'!$Y$277:$AG$356,'report (2)'!AF$275)</f>
        <v>0</v>
      </c>
      <c r="S790">
        <f>VLOOKUP(I790,'report (2)'!$Y$277:$AG$356,'report (2)'!AG$275)</f>
        <v>17.8</v>
      </c>
      <c r="T790">
        <f t="shared" si="109"/>
        <v>494.6</v>
      </c>
    </row>
    <row r="791" spans="1:20" x14ac:dyDescent="0.3">
      <c r="A791">
        <f t="shared" si="110"/>
        <v>789</v>
      </c>
      <c r="B791">
        <f>'report (2)'!$N$198</f>
        <v>32</v>
      </c>
      <c r="C791">
        <f>'report (2)'!$O$197</f>
        <v>39</v>
      </c>
      <c r="D791">
        <f>'report (2)'!$P$203</f>
        <v>18</v>
      </c>
      <c r="E791">
        <f t="shared" si="111"/>
        <v>80</v>
      </c>
      <c r="F791">
        <f t="shared" si="107"/>
        <v>49</v>
      </c>
      <c r="G791">
        <f t="shared" si="104"/>
        <v>42</v>
      </c>
      <c r="H791">
        <f t="shared" si="105"/>
        <v>63</v>
      </c>
      <c r="I791">
        <f t="shared" si="106"/>
        <v>1</v>
      </c>
      <c r="K791">
        <f t="shared" si="108"/>
        <v>789</v>
      </c>
      <c r="L791">
        <f>VLOOKUP(B791,'report (2)'!$Y$277:$AG$356,'report (2)'!Z$275)</f>
        <v>384.3</v>
      </c>
      <c r="M791">
        <f>VLOOKUP(C791,'report (2)'!$Y$277:$AG$356,'report (2)'!AA$275)</f>
        <v>10.7</v>
      </c>
      <c r="N791">
        <f>VLOOKUP(D791,'report (2)'!$Y$277:$AG$356,'report (2)'!AB$275)</f>
        <v>64.5</v>
      </c>
      <c r="O791">
        <f>VLOOKUP(E791,'report (2)'!$Y$277:$AG$356,'report (2)'!AC$275)</f>
        <v>0</v>
      </c>
      <c r="P791">
        <f>VLOOKUP(F791,'report (2)'!$Y$277:$AG$356,'report (2)'!AD$275)</f>
        <v>17.3</v>
      </c>
      <c r="Q791">
        <f>VLOOKUP(G791,'report (2)'!$Y$277:$AG$356,'report (2)'!AE$275)</f>
        <v>0</v>
      </c>
      <c r="R791">
        <f>VLOOKUP(H791,'report (2)'!$Y$277:$AG$356,'report (2)'!AF$275)</f>
        <v>0</v>
      </c>
      <c r="S791">
        <f>VLOOKUP(I791,'report (2)'!$Y$277:$AG$356,'report (2)'!AG$275)</f>
        <v>17.8</v>
      </c>
      <c r="T791">
        <f t="shared" si="109"/>
        <v>494.6</v>
      </c>
    </row>
    <row r="792" spans="1:20" x14ac:dyDescent="0.3">
      <c r="A792">
        <f t="shared" si="110"/>
        <v>790</v>
      </c>
      <c r="B792">
        <f>'report (2)'!$N$198</f>
        <v>32</v>
      </c>
      <c r="C792">
        <f>'report (2)'!$O$197</f>
        <v>39</v>
      </c>
      <c r="D792">
        <f>'report (2)'!$P$203</f>
        <v>18</v>
      </c>
      <c r="E792">
        <f t="shared" si="111"/>
        <v>55</v>
      </c>
      <c r="F792">
        <f t="shared" si="107"/>
        <v>49</v>
      </c>
      <c r="G792">
        <f t="shared" si="104"/>
        <v>42</v>
      </c>
      <c r="H792">
        <f t="shared" si="105"/>
        <v>63</v>
      </c>
      <c r="I792">
        <f t="shared" si="106"/>
        <v>26</v>
      </c>
      <c r="K792">
        <f t="shared" si="108"/>
        <v>790</v>
      </c>
      <c r="L792">
        <f>VLOOKUP(B792,'report (2)'!$Y$277:$AG$356,'report (2)'!Z$275)</f>
        <v>384.3</v>
      </c>
      <c r="M792">
        <f>VLOOKUP(C792,'report (2)'!$Y$277:$AG$356,'report (2)'!AA$275)</f>
        <v>10.7</v>
      </c>
      <c r="N792">
        <f>VLOOKUP(D792,'report (2)'!$Y$277:$AG$356,'report (2)'!AB$275)</f>
        <v>64.5</v>
      </c>
      <c r="O792">
        <f>VLOOKUP(E792,'report (2)'!$Y$277:$AG$356,'report (2)'!AC$275)</f>
        <v>0</v>
      </c>
      <c r="P792">
        <f>VLOOKUP(F792,'report (2)'!$Y$277:$AG$356,'report (2)'!AD$275)</f>
        <v>17.3</v>
      </c>
      <c r="Q792">
        <f>VLOOKUP(G792,'report (2)'!$Y$277:$AG$356,'report (2)'!AE$275)</f>
        <v>0</v>
      </c>
      <c r="R792">
        <f>VLOOKUP(H792,'report (2)'!$Y$277:$AG$356,'report (2)'!AF$275)</f>
        <v>0</v>
      </c>
      <c r="S792">
        <f>VLOOKUP(I792,'report (2)'!$Y$277:$AG$356,'report (2)'!AG$275)</f>
        <v>17.8</v>
      </c>
      <c r="T792">
        <f t="shared" si="109"/>
        <v>494.6</v>
      </c>
    </row>
    <row r="793" spans="1:20" x14ac:dyDescent="0.3">
      <c r="A793">
        <f t="shared" si="110"/>
        <v>791</v>
      </c>
      <c r="B793">
        <f>'report (2)'!$N$198</f>
        <v>32</v>
      </c>
      <c r="C793">
        <f>'report (2)'!$O$197</f>
        <v>39</v>
      </c>
      <c r="D793">
        <f>'report (2)'!$P$204</f>
        <v>8</v>
      </c>
      <c r="E793">
        <f t="shared" si="111"/>
        <v>25</v>
      </c>
      <c r="F793">
        <f t="shared" si="107"/>
        <v>49</v>
      </c>
      <c r="G793">
        <f t="shared" si="104"/>
        <v>42</v>
      </c>
      <c r="H793">
        <f t="shared" si="105"/>
        <v>73</v>
      </c>
      <c r="I793">
        <f t="shared" si="106"/>
        <v>56</v>
      </c>
      <c r="K793">
        <f t="shared" si="108"/>
        <v>791</v>
      </c>
      <c r="L793">
        <f>VLOOKUP(B793,'report (2)'!$Y$277:$AG$356,'report (2)'!Z$275)</f>
        <v>384.3</v>
      </c>
      <c r="M793">
        <f>VLOOKUP(C793,'report (2)'!$Y$277:$AG$356,'report (2)'!AA$275)</f>
        <v>10.7</v>
      </c>
      <c r="N793">
        <f>VLOOKUP(D793,'report (2)'!$Y$277:$AG$356,'report (2)'!AB$275)</f>
        <v>107.6</v>
      </c>
      <c r="O793">
        <f>VLOOKUP(E793,'report (2)'!$Y$277:$AG$356,'report (2)'!AC$275)</f>
        <v>260.39999999999998</v>
      </c>
      <c r="P793">
        <f>VLOOKUP(F793,'report (2)'!$Y$277:$AG$356,'report (2)'!AD$275)</f>
        <v>17.3</v>
      </c>
      <c r="Q793">
        <f>VLOOKUP(G793,'report (2)'!$Y$277:$AG$356,'report (2)'!AE$275)</f>
        <v>0</v>
      </c>
      <c r="R793">
        <f>VLOOKUP(H793,'report (2)'!$Y$277:$AG$356,'report (2)'!AF$275)</f>
        <v>0</v>
      </c>
      <c r="S793">
        <f>VLOOKUP(I793,'report (2)'!$Y$277:$AG$356,'report (2)'!AG$275)</f>
        <v>0</v>
      </c>
      <c r="T793">
        <f t="shared" si="109"/>
        <v>780.3</v>
      </c>
    </row>
    <row r="794" spans="1:20" x14ac:dyDescent="0.3">
      <c r="A794">
        <f t="shared" si="110"/>
        <v>792</v>
      </c>
      <c r="B794">
        <f>'report (2)'!$N$198</f>
        <v>32</v>
      </c>
      <c r="C794">
        <f>'report (2)'!$O$197</f>
        <v>39</v>
      </c>
      <c r="D794">
        <f>'report (2)'!$P$204</f>
        <v>8</v>
      </c>
      <c r="E794">
        <f t="shared" si="111"/>
        <v>52</v>
      </c>
      <c r="F794">
        <f t="shared" si="107"/>
        <v>49</v>
      </c>
      <c r="G794">
        <f t="shared" si="104"/>
        <v>42</v>
      </c>
      <c r="H794">
        <f t="shared" si="105"/>
        <v>73</v>
      </c>
      <c r="I794">
        <f t="shared" si="106"/>
        <v>29</v>
      </c>
      <c r="K794">
        <f t="shared" si="108"/>
        <v>792</v>
      </c>
      <c r="L794">
        <f>VLOOKUP(B794,'report (2)'!$Y$277:$AG$356,'report (2)'!Z$275)</f>
        <v>384.3</v>
      </c>
      <c r="M794">
        <f>VLOOKUP(C794,'report (2)'!$Y$277:$AG$356,'report (2)'!AA$275)</f>
        <v>10.7</v>
      </c>
      <c r="N794">
        <f>VLOOKUP(D794,'report (2)'!$Y$277:$AG$356,'report (2)'!AB$275)</f>
        <v>107.6</v>
      </c>
      <c r="O794">
        <f>VLOOKUP(E794,'report (2)'!$Y$277:$AG$356,'report (2)'!AC$275)</f>
        <v>0</v>
      </c>
      <c r="P794">
        <f>VLOOKUP(F794,'report (2)'!$Y$277:$AG$356,'report (2)'!AD$275)</f>
        <v>17.3</v>
      </c>
      <c r="Q794">
        <f>VLOOKUP(G794,'report (2)'!$Y$277:$AG$356,'report (2)'!AE$275)</f>
        <v>0</v>
      </c>
      <c r="R794">
        <f>VLOOKUP(H794,'report (2)'!$Y$277:$AG$356,'report (2)'!AF$275)</f>
        <v>0</v>
      </c>
      <c r="S794">
        <f>VLOOKUP(I794,'report (2)'!$Y$277:$AG$356,'report (2)'!AG$275)</f>
        <v>17.8</v>
      </c>
      <c r="T794">
        <f t="shared" si="109"/>
        <v>537.69999999999993</v>
      </c>
    </row>
    <row r="795" spans="1:20" x14ac:dyDescent="0.3">
      <c r="A795">
        <f t="shared" si="110"/>
        <v>793</v>
      </c>
      <c r="B795">
        <f>'report (2)'!$N$198</f>
        <v>32</v>
      </c>
      <c r="C795">
        <f>'report (2)'!$O$197</f>
        <v>39</v>
      </c>
      <c r="D795">
        <f>'report (2)'!$P$204</f>
        <v>8</v>
      </c>
      <c r="E795">
        <f t="shared" si="111"/>
        <v>67</v>
      </c>
      <c r="F795">
        <f t="shared" si="107"/>
        <v>49</v>
      </c>
      <c r="G795">
        <f t="shared" si="104"/>
        <v>42</v>
      </c>
      <c r="H795">
        <f t="shared" si="105"/>
        <v>73</v>
      </c>
      <c r="I795">
        <f t="shared" si="106"/>
        <v>14</v>
      </c>
      <c r="K795">
        <f t="shared" si="108"/>
        <v>793</v>
      </c>
      <c r="L795">
        <f>VLOOKUP(B795,'report (2)'!$Y$277:$AG$356,'report (2)'!Z$275)</f>
        <v>384.3</v>
      </c>
      <c r="M795">
        <f>VLOOKUP(C795,'report (2)'!$Y$277:$AG$356,'report (2)'!AA$275)</f>
        <v>10.7</v>
      </c>
      <c r="N795">
        <f>VLOOKUP(D795,'report (2)'!$Y$277:$AG$356,'report (2)'!AB$275)</f>
        <v>107.6</v>
      </c>
      <c r="O795">
        <f>VLOOKUP(E795,'report (2)'!$Y$277:$AG$356,'report (2)'!AC$275)</f>
        <v>0</v>
      </c>
      <c r="P795">
        <f>VLOOKUP(F795,'report (2)'!$Y$277:$AG$356,'report (2)'!AD$275)</f>
        <v>17.3</v>
      </c>
      <c r="Q795">
        <f>VLOOKUP(G795,'report (2)'!$Y$277:$AG$356,'report (2)'!AE$275)</f>
        <v>0</v>
      </c>
      <c r="R795">
        <f>VLOOKUP(H795,'report (2)'!$Y$277:$AG$356,'report (2)'!AF$275)</f>
        <v>0</v>
      </c>
      <c r="S795">
        <f>VLOOKUP(I795,'report (2)'!$Y$277:$AG$356,'report (2)'!AG$275)</f>
        <v>17.8</v>
      </c>
      <c r="T795">
        <f t="shared" si="109"/>
        <v>537.69999999999993</v>
      </c>
    </row>
    <row r="796" spans="1:20" x14ac:dyDescent="0.3">
      <c r="A796">
        <f t="shared" si="110"/>
        <v>794</v>
      </c>
      <c r="B796">
        <f>'report (2)'!$N$198</f>
        <v>32</v>
      </c>
      <c r="C796">
        <f>'report (2)'!$O$197</f>
        <v>39</v>
      </c>
      <c r="D796">
        <f>'report (2)'!$P$204</f>
        <v>8</v>
      </c>
      <c r="E796">
        <f t="shared" si="111"/>
        <v>80</v>
      </c>
      <c r="F796">
        <f t="shared" si="107"/>
        <v>49</v>
      </c>
      <c r="G796">
        <f t="shared" si="104"/>
        <v>42</v>
      </c>
      <c r="H796">
        <f t="shared" si="105"/>
        <v>73</v>
      </c>
      <c r="I796">
        <f t="shared" si="106"/>
        <v>1</v>
      </c>
      <c r="K796">
        <f t="shared" si="108"/>
        <v>794</v>
      </c>
      <c r="L796">
        <f>VLOOKUP(B796,'report (2)'!$Y$277:$AG$356,'report (2)'!Z$275)</f>
        <v>384.3</v>
      </c>
      <c r="M796">
        <f>VLOOKUP(C796,'report (2)'!$Y$277:$AG$356,'report (2)'!AA$275)</f>
        <v>10.7</v>
      </c>
      <c r="N796">
        <f>VLOOKUP(D796,'report (2)'!$Y$277:$AG$356,'report (2)'!AB$275)</f>
        <v>107.6</v>
      </c>
      <c r="O796">
        <f>VLOOKUP(E796,'report (2)'!$Y$277:$AG$356,'report (2)'!AC$275)</f>
        <v>0</v>
      </c>
      <c r="P796">
        <f>VLOOKUP(F796,'report (2)'!$Y$277:$AG$356,'report (2)'!AD$275)</f>
        <v>17.3</v>
      </c>
      <c r="Q796">
        <f>VLOOKUP(G796,'report (2)'!$Y$277:$AG$356,'report (2)'!AE$275)</f>
        <v>0</v>
      </c>
      <c r="R796">
        <f>VLOOKUP(H796,'report (2)'!$Y$277:$AG$356,'report (2)'!AF$275)</f>
        <v>0</v>
      </c>
      <c r="S796">
        <f>VLOOKUP(I796,'report (2)'!$Y$277:$AG$356,'report (2)'!AG$275)</f>
        <v>17.8</v>
      </c>
      <c r="T796">
        <f t="shared" si="109"/>
        <v>537.69999999999993</v>
      </c>
    </row>
    <row r="797" spans="1:20" x14ac:dyDescent="0.3">
      <c r="A797">
        <f t="shared" si="110"/>
        <v>795</v>
      </c>
      <c r="B797">
        <f>'report (2)'!$N$198</f>
        <v>32</v>
      </c>
      <c r="C797">
        <f>'report (2)'!$O$197</f>
        <v>39</v>
      </c>
      <c r="D797">
        <f>'report (2)'!$P$204</f>
        <v>8</v>
      </c>
      <c r="E797">
        <f t="shared" si="111"/>
        <v>55</v>
      </c>
      <c r="F797">
        <f t="shared" si="107"/>
        <v>49</v>
      </c>
      <c r="G797">
        <f t="shared" si="104"/>
        <v>42</v>
      </c>
      <c r="H797">
        <f t="shared" si="105"/>
        <v>73</v>
      </c>
      <c r="I797">
        <f t="shared" si="106"/>
        <v>26</v>
      </c>
      <c r="K797">
        <f t="shared" si="108"/>
        <v>795</v>
      </c>
      <c r="L797">
        <f>VLOOKUP(B797,'report (2)'!$Y$277:$AG$356,'report (2)'!Z$275)</f>
        <v>384.3</v>
      </c>
      <c r="M797">
        <f>VLOOKUP(C797,'report (2)'!$Y$277:$AG$356,'report (2)'!AA$275)</f>
        <v>10.7</v>
      </c>
      <c r="N797">
        <f>VLOOKUP(D797,'report (2)'!$Y$277:$AG$356,'report (2)'!AB$275)</f>
        <v>107.6</v>
      </c>
      <c r="O797">
        <f>VLOOKUP(E797,'report (2)'!$Y$277:$AG$356,'report (2)'!AC$275)</f>
        <v>0</v>
      </c>
      <c r="P797">
        <f>VLOOKUP(F797,'report (2)'!$Y$277:$AG$356,'report (2)'!AD$275)</f>
        <v>17.3</v>
      </c>
      <c r="Q797">
        <f>VLOOKUP(G797,'report (2)'!$Y$277:$AG$356,'report (2)'!AE$275)</f>
        <v>0</v>
      </c>
      <c r="R797">
        <f>VLOOKUP(H797,'report (2)'!$Y$277:$AG$356,'report (2)'!AF$275)</f>
        <v>0</v>
      </c>
      <c r="S797">
        <f>VLOOKUP(I797,'report (2)'!$Y$277:$AG$356,'report (2)'!AG$275)</f>
        <v>17.8</v>
      </c>
      <c r="T797">
        <f t="shared" si="109"/>
        <v>537.69999999999993</v>
      </c>
    </row>
    <row r="798" spans="1:20" x14ac:dyDescent="0.3">
      <c r="A798">
        <f t="shared" si="110"/>
        <v>796</v>
      </c>
      <c r="B798">
        <f>'report (2)'!$N$198</f>
        <v>32</v>
      </c>
      <c r="C798">
        <f>'report (2)'!$O$197</f>
        <v>39</v>
      </c>
      <c r="D798">
        <f>'report (2)'!$P$205</f>
        <v>1</v>
      </c>
      <c r="E798">
        <f t="shared" si="111"/>
        <v>25</v>
      </c>
      <c r="F798">
        <f t="shared" si="107"/>
        <v>49</v>
      </c>
      <c r="G798">
        <f t="shared" si="104"/>
        <v>42</v>
      </c>
      <c r="H798">
        <f t="shared" si="105"/>
        <v>80</v>
      </c>
      <c r="I798">
        <f t="shared" si="106"/>
        <v>56</v>
      </c>
      <c r="K798">
        <f t="shared" si="108"/>
        <v>796</v>
      </c>
      <c r="L798">
        <f>VLOOKUP(B798,'report (2)'!$Y$277:$AG$356,'report (2)'!Z$275)</f>
        <v>384.3</v>
      </c>
      <c r="M798">
        <f>VLOOKUP(C798,'report (2)'!$Y$277:$AG$356,'report (2)'!AA$275)</f>
        <v>10.7</v>
      </c>
      <c r="N798">
        <f>VLOOKUP(D798,'report (2)'!$Y$277:$AG$356,'report (2)'!AB$275)</f>
        <v>195.5</v>
      </c>
      <c r="O798">
        <f>VLOOKUP(E798,'report (2)'!$Y$277:$AG$356,'report (2)'!AC$275)</f>
        <v>260.39999999999998</v>
      </c>
      <c r="P798">
        <f>VLOOKUP(F798,'report (2)'!$Y$277:$AG$356,'report (2)'!AD$275)</f>
        <v>17.3</v>
      </c>
      <c r="Q798">
        <f>VLOOKUP(G798,'report (2)'!$Y$277:$AG$356,'report (2)'!AE$275)</f>
        <v>0</v>
      </c>
      <c r="R798">
        <f>VLOOKUP(H798,'report (2)'!$Y$277:$AG$356,'report (2)'!AF$275)</f>
        <v>0</v>
      </c>
      <c r="S798">
        <f>VLOOKUP(I798,'report (2)'!$Y$277:$AG$356,'report (2)'!AG$275)</f>
        <v>0</v>
      </c>
      <c r="T798">
        <f t="shared" si="109"/>
        <v>868.19999999999993</v>
      </c>
    </row>
    <row r="799" spans="1:20" x14ac:dyDescent="0.3">
      <c r="A799">
        <f t="shared" si="110"/>
        <v>797</v>
      </c>
      <c r="B799">
        <f>'report (2)'!$N$198</f>
        <v>32</v>
      </c>
      <c r="C799">
        <f>'report (2)'!$O$197</f>
        <v>39</v>
      </c>
      <c r="D799">
        <f>'report (2)'!$P$205</f>
        <v>1</v>
      </c>
      <c r="E799">
        <f t="shared" si="111"/>
        <v>52</v>
      </c>
      <c r="F799">
        <f t="shared" si="107"/>
        <v>49</v>
      </c>
      <c r="G799">
        <f t="shared" si="104"/>
        <v>42</v>
      </c>
      <c r="H799">
        <f t="shared" si="105"/>
        <v>80</v>
      </c>
      <c r="I799">
        <f t="shared" si="106"/>
        <v>29</v>
      </c>
      <c r="K799">
        <f t="shared" si="108"/>
        <v>797</v>
      </c>
      <c r="L799">
        <f>VLOOKUP(B799,'report (2)'!$Y$277:$AG$356,'report (2)'!Z$275)</f>
        <v>384.3</v>
      </c>
      <c r="M799">
        <f>VLOOKUP(C799,'report (2)'!$Y$277:$AG$356,'report (2)'!AA$275)</f>
        <v>10.7</v>
      </c>
      <c r="N799">
        <f>VLOOKUP(D799,'report (2)'!$Y$277:$AG$356,'report (2)'!AB$275)</f>
        <v>195.5</v>
      </c>
      <c r="O799">
        <f>VLOOKUP(E799,'report (2)'!$Y$277:$AG$356,'report (2)'!AC$275)</f>
        <v>0</v>
      </c>
      <c r="P799">
        <f>VLOOKUP(F799,'report (2)'!$Y$277:$AG$356,'report (2)'!AD$275)</f>
        <v>17.3</v>
      </c>
      <c r="Q799">
        <f>VLOOKUP(G799,'report (2)'!$Y$277:$AG$356,'report (2)'!AE$275)</f>
        <v>0</v>
      </c>
      <c r="R799">
        <f>VLOOKUP(H799,'report (2)'!$Y$277:$AG$356,'report (2)'!AF$275)</f>
        <v>0</v>
      </c>
      <c r="S799">
        <f>VLOOKUP(I799,'report (2)'!$Y$277:$AG$356,'report (2)'!AG$275)</f>
        <v>17.8</v>
      </c>
      <c r="T799">
        <f t="shared" si="109"/>
        <v>625.59999999999991</v>
      </c>
    </row>
    <row r="800" spans="1:20" x14ac:dyDescent="0.3">
      <c r="A800">
        <f t="shared" si="110"/>
        <v>798</v>
      </c>
      <c r="B800">
        <f>'report (2)'!$N$198</f>
        <v>32</v>
      </c>
      <c r="C800">
        <f>'report (2)'!$O$197</f>
        <v>39</v>
      </c>
      <c r="D800">
        <f>'report (2)'!$P$205</f>
        <v>1</v>
      </c>
      <c r="E800">
        <f t="shared" si="111"/>
        <v>67</v>
      </c>
      <c r="F800">
        <f t="shared" si="107"/>
        <v>49</v>
      </c>
      <c r="G800">
        <f t="shared" si="104"/>
        <v>42</v>
      </c>
      <c r="H800">
        <f t="shared" si="105"/>
        <v>80</v>
      </c>
      <c r="I800">
        <f t="shared" si="106"/>
        <v>14</v>
      </c>
      <c r="K800">
        <f t="shared" si="108"/>
        <v>798</v>
      </c>
      <c r="L800">
        <f>VLOOKUP(B800,'report (2)'!$Y$277:$AG$356,'report (2)'!Z$275)</f>
        <v>384.3</v>
      </c>
      <c r="M800">
        <f>VLOOKUP(C800,'report (2)'!$Y$277:$AG$356,'report (2)'!AA$275)</f>
        <v>10.7</v>
      </c>
      <c r="N800">
        <f>VLOOKUP(D800,'report (2)'!$Y$277:$AG$356,'report (2)'!AB$275)</f>
        <v>195.5</v>
      </c>
      <c r="O800">
        <f>VLOOKUP(E800,'report (2)'!$Y$277:$AG$356,'report (2)'!AC$275)</f>
        <v>0</v>
      </c>
      <c r="P800">
        <f>VLOOKUP(F800,'report (2)'!$Y$277:$AG$356,'report (2)'!AD$275)</f>
        <v>17.3</v>
      </c>
      <c r="Q800">
        <f>VLOOKUP(G800,'report (2)'!$Y$277:$AG$356,'report (2)'!AE$275)</f>
        <v>0</v>
      </c>
      <c r="R800">
        <f>VLOOKUP(H800,'report (2)'!$Y$277:$AG$356,'report (2)'!AF$275)</f>
        <v>0</v>
      </c>
      <c r="S800">
        <f>VLOOKUP(I800,'report (2)'!$Y$277:$AG$356,'report (2)'!AG$275)</f>
        <v>17.8</v>
      </c>
      <c r="T800">
        <f t="shared" si="109"/>
        <v>625.59999999999991</v>
      </c>
    </row>
    <row r="801" spans="1:20" x14ac:dyDescent="0.3">
      <c r="A801">
        <f t="shared" si="110"/>
        <v>799</v>
      </c>
      <c r="B801">
        <f>'report (2)'!$N$198</f>
        <v>32</v>
      </c>
      <c r="C801">
        <f>'report (2)'!$O$197</f>
        <v>39</v>
      </c>
      <c r="D801">
        <f>'report (2)'!$P$205</f>
        <v>1</v>
      </c>
      <c r="E801">
        <f t="shared" si="111"/>
        <v>80</v>
      </c>
      <c r="F801">
        <f t="shared" si="107"/>
        <v>49</v>
      </c>
      <c r="G801">
        <f t="shared" si="104"/>
        <v>42</v>
      </c>
      <c r="H801">
        <f t="shared" si="105"/>
        <v>80</v>
      </c>
      <c r="I801">
        <f t="shared" si="106"/>
        <v>1</v>
      </c>
      <c r="K801">
        <f t="shared" si="108"/>
        <v>799</v>
      </c>
      <c r="L801">
        <f>VLOOKUP(B801,'report (2)'!$Y$277:$AG$356,'report (2)'!Z$275)</f>
        <v>384.3</v>
      </c>
      <c r="M801">
        <f>VLOOKUP(C801,'report (2)'!$Y$277:$AG$356,'report (2)'!AA$275)</f>
        <v>10.7</v>
      </c>
      <c r="N801">
        <f>VLOOKUP(D801,'report (2)'!$Y$277:$AG$356,'report (2)'!AB$275)</f>
        <v>195.5</v>
      </c>
      <c r="O801">
        <f>VLOOKUP(E801,'report (2)'!$Y$277:$AG$356,'report (2)'!AC$275)</f>
        <v>0</v>
      </c>
      <c r="P801">
        <f>VLOOKUP(F801,'report (2)'!$Y$277:$AG$356,'report (2)'!AD$275)</f>
        <v>17.3</v>
      </c>
      <c r="Q801">
        <f>VLOOKUP(G801,'report (2)'!$Y$277:$AG$356,'report (2)'!AE$275)</f>
        <v>0</v>
      </c>
      <c r="R801">
        <f>VLOOKUP(H801,'report (2)'!$Y$277:$AG$356,'report (2)'!AF$275)</f>
        <v>0</v>
      </c>
      <c r="S801">
        <f>VLOOKUP(I801,'report (2)'!$Y$277:$AG$356,'report (2)'!AG$275)</f>
        <v>17.8</v>
      </c>
      <c r="T801">
        <f t="shared" si="109"/>
        <v>625.59999999999991</v>
      </c>
    </row>
    <row r="802" spans="1:20" x14ac:dyDescent="0.3">
      <c r="A802">
        <f t="shared" si="110"/>
        <v>800</v>
      </c>
      <c r="B802">
        <f>'report (2)'!$N$198</f>
        <v>32</v>
      </c>
      <c r="C802">
        <f>'report (2)'!$O$197</f>
        <v>39</v>
      </c>
      <c r="D802">
        <f>'report (2)'!$P$205</f>
        <v>1</v>
      </c>
      <c r="E802">
        <f t="shared" si="111"/>
        <v>55</v>
      </c>
      <c r="F802">
        <f t="shared" si="107"/>
        <v>49</v>
      </c>
      <c r="G802">
        <f t="shared" si="104"/>
        <v>42</v>
      </c>
      <c r="H802">
        <f t="shared" si="105"/>
        <v>80</v>
      </c>
      <c r="I802">
        <f t="shared" si="106"/>
        <v>26</v>
      </c>
      <c r="K802">
        <f t="shared" si="108"/>
        <v>800</v>
      </c>
      <c r="L802">
        <f>VLOOKUP(B802,'report (2)'!$Y$277:$AG$356,'report (2)'!Z$275)</f>
        <v>384.3</v>
      </c>
      <c r="M802">
        <f>VLOOKUP(C802,'report (2)'!$Y$277:$AG$356,'report (2)'!AA$275)</f>
        <v>10.7</v>
      </c>
      <c r="N802">
        <f>VLOOKUP(D802,'report (2)'!$Y$277:$AG$356,'report (2)'!AB$275)</f>
        <v>195.5</v>
      </c>
      <c r="O802">
        <f>VLOOKUP(E802,'report (2)'!$Y$277:$AG$356,'report (2)'!AC$275)</f>
        <v>0</v>
      </c>
      <c r="P802">
        <f>VLOOKUP(F802,'report (2)'!$Y$277:$AG$356,'report (2)'!AD$275)</f>
        <v>17.3</v>
      </c>
      <c r="Q802">
        <f>VLOOKUP(G802,'report (2)'!$Y$277:$AG$356,'report (2)'!AE$275)</f>
        <v>0</v>
      </c>
      <c r="R802">
        <f>VLOOKUP(H802,'report (2)'!$Y$277:$AG$356,'report (2)'!AF$275)</f>
        <v>0</v>
      </c>
      <c r="S802">
        <f>VLOOKUP(I802,'report (2)'!$Y$277:$AG$356,'report (2)'!AG$275)</f>
        <v>17.8</v>
      </c>
      <c r="T802">
        <f t="shared" si="109"/>
        <v>625.59999999999991</v>
      </c>
    </row>
    <row r="803" spans="1:20" x14ac:dyDescent="0.3">
      <c r="A803">
        <f t="shared" si="110"/>
        <v>801</v>
      </c>
      <c r="B803">
        <f>'report (2)'!$N$198</f>
        <v>32</v>
      </c>
      <c r="C803">
        <f>'report (2)'!$O$198</f>
        <v>61</v>
      </c>
      <c r="D803">
        <f>'report (2)'!$P$196</f>
        <v>6</v>
      </c>
      <c r="E803">
        <f t="shared" si="111"/>
        <v>25</v>
      </c>
      <c r="F803">
        <f t="shared" si="107"/>
        <v>49</v>
      </c>
      <c r="G803">
        <f t="shared" si="104"/>
        <v>20</v>
      </c>
      <c r="H803">
        <f t="shared" si="105"/>
        <v>75</v>
      </c>
      <c r="I803">
        <f t="shared" si="106"/>
        <v>56</v>
      </c>
      <c r="K803">
        <f t="shared" si="108"/>
        <v>801</v>
      </c>
      <c r="L803">
        <f>VLOOKUP(B803,'report (2)'!$Y$277:$AG$356,'report (2)'!Z$275)</f>
        <v>384.3</v>
      </c>
      <c r="M803">
        <f>VLOOKUP(C803,'report (2)'!$Y$277:$AG$356,'report (2)'!AA$275)</f>
        <v>0</v>
      </c>
      <c r="N803">
        <f>VLOOKUP(D803,'report (2)'!$Y$277:$AG$356,'report (2)'!AB$275)</f>
        <v>107.6</v>
      </c>
      <c r="O803">
        <f>VLOOKUP(E803,'report (2)'!$Y$277:$AG$356,'report (2)'!AC$275)</f>
        <v>260.39999999999998</v>
      </c>
      <c r="P803">
        <f>VLOOKUP(F803,'report (2)'!$Y$277:$AG$356,'report (2)'!AD$275)</f>
        <v>17.3</v>
      </c>
      <c r="Q803">
        <f>VLOOKUP(G803,'report (2)'!$Y$277:$AG$356,'report (2)'!AE$275)</f>
        <v>153.80000000000001</v>
      </c>
      <c r="R803">
        <f>VLOOKUP(H803,'report (2)'!$Y$277:$AG$356,'report (2)'!AF$275)</f>
        <v>0</v>
      </c>
      <c r="S803">
        <f>VLOOKUP(I803,'report (2)'!$Y$277:$AG$356,'report (2)'!AG$275)</f>
        <v>0</v>
      </c>
      <c r="T803">
        <f t="shared" si="109"/>
        <v>923.39999999999986</v>
      </c>
    </row>
    <row r="804" spans="1:20" x14ac:dyDescent="0.3">
      <c r="A804">
        <f t="shared" si="110"/>
        <v>802</v>
      </c>
      <c r="B804">
        <f>'report (2)'!$N$198</f>
        <v>32</v>
      </c>
      <c r="C804">
        <f>'report (2)'!$O$198</f>
        <v>61</v>
      </c>
      <c r="D804">
        <f>'report (2)'!$P$196</f>
        <v>6</v>
      </c>
      <c r="E804">
        <f t="shared" si="111"/>
        <v>52</v>
      </c>
      <c r="F804">
        <f t="shared" si="107"/>
        <v>49</v>
      </c>
      <c r="G804">
        <f t="shared" si="104"/>
        <v>20</v>
      </c>
      <c r="H804">
        <f t="shared" si="105"/>
        <v>75</v>
      </c>
      <c r="I804">
        <f t="shared" si="106"/>
        <v>29</v>
      </c>
      <c r="K804">
        <f t="shared" si="108"/>
        <v>802</v>
      </c>
      <c r="L804">
        <f>VLOOKUP(B804,'report (2)'!$Y$277:$AG$356,'report (2)'!Z$275)</f>
        <v>384.3</v>
      </c>
      <c r="M804">
        <f>VLOOKUP(C804,'report (2)'!$Y$277:$AG$356,'report (2)'!AA$275)</f>
        <v>0</v>
      </c>
      <c r="N804">
        <f>VLOOKUP(D804,'report (2)'!$Y$277:$AG$356,'report (2)'!AB$275)</f>
        <v>107.6</v>
      </c>
      <c r="O804">
        <f>VLOOKUP(E804,'report (2)'!$Y$277:$AG$356,'report (2)'!AC$275)</f>
        <v>0</v>
      </c>
      <c r="P804">
        <f>VLOOKUP(F804,'report (2)'!$Y$277:$AG$356,'report (2)'!AD$275)</f>
        <v>17.3</v>
      </c>
      <c r="Q804">
        <f>VLOOKUP(G804,'report (2)'!$Y$277:$AG$356,'report (2)'!AE$275)</f>
        <v>153.80000000000001</v>
      </c>
      <c r="R804">
        <f>VLOOKUP(H804,'report (2)'!$Y$277:$AG$356,'report (2)'!AF$275)</f>
        <v>0</v>
      </c>
      <c r="S804">
        <f>VLOOKUP(I804,'report (2)'!$Y$277:$AG$356,'report (2)'!AG$275)</f>
        <v>17.8</v>
      </c>
      <c r="T804">
        <f t="shared" si="109"/>
        <v>680.8</v>
      </c>
    </row>
    <row r="805" spans="1:20" x14ac:dyDescent="0.3">
      <c r="A805">
        <f t="shared" si="110"/>
        <v>803</v>
      </c>
      <c r="B805">
        <f>'report (2)'!$N$198</f>
        <v>32</v>
      </c>
      <c r="C805">
        <f>'report (2)'!$O$198</f>
        <v>61</v>
      </c>
      <c r="D805">
        <f>'report (2)'!$P$196</f>
        <v>6</v>
      </c>
      <c r="E805">
        <f t="shared" si="111"/>
        <v>67</v>
      </c>
      <c r="F805">
        <f t="shared" si="107"/>
        <v>49</v>
      </c>
      <c r="G805">
        <f t="shared" si="104"/>
        <v>20</v>
      </c>
      <c r="H805">
        <f t="shared" si="105"/>
        <v>75</v>
      </c>
      <c r="I805">
        <f t="shared" si="106"/>
        <v>14</v>
      </c>
      <c r="K805">
        <f t="shared" si="108"/>
        <v>803</v>
      </c>
      <c r="L805">
        <f>VLOOKUP(B805,'report (2)'!$Y$277:$AG$356,'report (2)'!Z$275)</f>
        <v>384.3</v>
      </c>
      <c r="M805">
        <f>VLOOKUP(C805,'report (2)'!$Y$277:$AG$356,'report (2)'!AA$275)</f>
        <v>0</v>
      </c>
      <c r="N805">
        <f>VLOOKUP(D805,'report (2)'!$Y$277:$AG$356,'report (2)'!AB$275)</f>
        <v>107.6</v>
      </c>
      <c r="O805">
        <f>VLOOKUP(E805,'report (2)'!$Y$277:$AG$356,'report (2)'!AC$275)</f>
        <v>0</v>
      </c>
      <c r="P805">
        <f>VLOOKUP(F805,'report (2)'!$Y$277:$AG$356,'report (2)'!AD$275)</f>
        <v>17.3</v>
      </c>
      <c r="Q805">
        <f>VLOOKUP(G805,'report (2)'!$Y$277:$AG$356,'report (2)'!AE$275)</f>
        <v>153.80000000000001</v>
      </c>
      <c r="R805">
        <f>VLOOKUP(H805,'report (2)'!$Y$277:$AG$356,'report (2)'!AF$275)</f>
        <v>0</v>
      </c>
      <c r="S805">
        <f>VLOOKUP(I805,'report (2)'!$Y$277:$AG$356,'report (2)'!AG$275)</f>
        <v>17.8</v>
      </c>
      <c r="T805">
        <f t="shared" si="109"/>
        <v>680.8</v>
      </c>
    </row>
    <row r="806" spans="1:20" x14ac:dyDescent="0.3">
      <c r="A806">
        <f t="shared" si="110"/>
        <v>804</v>
      </c>
      <c r="B806">
        <f>'report (2)'!$N$198</f>
        <v>32</v>
      </c>
      <c r="C806">
        <f>'report (2)'!$O$198</f>
        <v>61</v>
      </c>
      <c r="D806">
        <f>'report (2)'!$P$196</f>
        <v>6</v>
      </c>
      <c r="E806">
        <f t="shared" si="111"/>
        <v>80</v>
      </c>
      <c r="F806">
        <f t="shared" si="107"/>
        <v>49</v>
      </c>
      <c r="G806">
        <f t="shared" si="104"/>
        <v>20</v>
      </c>
      <c r="H806">
        <f t="shared" si="105"/>
        <v>75</v>
      </c>
      <c r="I806">
        <f t="shared" si="106"/>
        <v>1</v>
      </c>
      <c r="K806">
        <f t="shared" si="108"/>
        <v>804</v>
      </c>
      <c r="L806">
        <f>VLOOKUP(B806,'report (2)'!$Y$277:$AG$356,'report (2)'!Z$275)</f>
        <v>384.3</v>
      </c>
      <c r="M806">
        <f>VLOOKUP(C806,'report (2)'!$Y$277:$AG$356,'report (2)'!AA$275)</f>
        <v>0</v>
      </c>
      <c r="N806">
        <f>VLOOKUP(D806,'report (2)'!$Y$277:$AG$356,'report (2)'!AB$275)</f>
        <v>107.6</v>
      </c>
      <c r="O806">
        <f>VLOOKUP(E806,'report (2)'!$Y$277:$AG$356,'report (2)'!AC$275)</f>
        <v>0</v>
      </c>
      <c r="P806">
        <f>VLOOKUP(F806,'report (2)'!$Y$277:$AG$356,'report (2)'!AD$275)</f>
        <v>17.3</v>
      </c>
      <c r="Q806">
        <f>VLOOKUP(G806,'report (2)'!$Y$277:$AG$356,'report (2)'!AE$275)</f>
        <v>153.80000000000001</v>
      </c>
      <c r="R806">
        <f>VLOOKUP(H806,'report (2)'!$Y$277:$AG$356,'report (2)'!AF$275)</f>
        <v>0</v>
      </c>
      <c r="S806">
        <f>VLOOKUP(I806,'report (2)'!$Y$277:$AG$356,'report (2)'!AG$275)</f>
        <v>17.8</v>
      </c>
      <c r="T806">
        <f t="shared" si="109"/>
        <v>680.8</v>
      </c>
    </row>
    <row r="807" spans="1:20" x14ac:dyDescent="0.3">
      <c r="A807">
        <f t="shared" si="110"/>
        <v>805</v>
      </c>
      <c r="B807">
        <f>'report (2)'!$N$198</f>
        <v>32</v>
      </c>
      <c r="C807">
        <f>'report (2)'!$O$198</f>
        <v>61</v>
      </c>
      <c r="D807">
        <f>'report (2)'!$P$196</f>
        <v>6</v>
      </c>
      <c r="E807">
        <f t="shared" si="111"/>
        <v>55</v>
      </c>
      <c r="F807">
        <f t="shared" si="107"/>
        <v>49</v>
      </c>
      <c r="G807">
        <f t="shared" si="104"/>
        <v>20</v>
      </c>
      <c r="H807">
        <f t="shared" si="105"/>
        <v>75</v>
      </c>
      <c r="I807">
        <f t="shared" si="106"/>
        <v>26</v>
      </c>
      <c r="K807">
        <f t="shared" si="108"/>
        <v>805</v>
      </c>
      <c r="L807">
        <f>VLOOKUP(B807,'report (2)'!$Y$277:$AG$356,'report (2)'!Z$275)</f>
        <v>384.3</v>
      </c>
      <c r="M807">
        <f>VLOOKUP(C807,'report (2)'!$Y$277:$AG$356,'report (2)'!AA$275)</f>
        <v>0</v>
      </c>
      <c r="N807">
        <f>VLOOKUP(D807,'report (2)'!$Y$277:$AG$356,'report (2)'!AB$275)</f>
        <v>107.6</v>
      </c>
      <c r="O807">
        <f>VLOOKUP(E807,'report (2)'!$Y$277:$AG$356,'report (2)'!AC$275)</f>
        <v>0</v>
      </c>
      <c r="P807">
        <f>VLOOKUP(F807,'report (2)'!$Y$277:$AG$356,'report (2)'!AD$275)</f>
        <v>17.3</v>
      </c>
      <c r="Q807">
        <f>VLOOKUP(G807,'report (2)'!$Y$277:$AG$356,'report (2)'!AE$275)</f>
        <v>153.80000000000001</v>
      </c>
      <c r="R807">
        <f>VLOOKUP(H807,'report (2)'!$Y$277:$AG$356,'report (2)'!AF$275)</f>
        <v>0</v>
      </c>
      <c r="S807">
        <f>VLOOKUP(I807,'report (2)'!$Y$277:$AG$356,'report (2)'!AG$275)</f>
        <v>17.8</v>
      </c>
      <c r="T807">
        <f t="shared" si="109"/>
        <v>680.8</v>
      </c>
    </row>
    <row r="808" spans="1:20" x14ac:dyDescent="0.3">
      <c r="A808">
        <f t="shared" si="110"/>
        <v>806</v>
      </c>
      <c r="B808">
        <f>'report (2)'!$N$198</f>
        <v>32</v>
      </c>
      <c r="C808">
        <f>'report (2)'!$O$198</f>
        <v>61</v>
      </c>
      <c r="D808">
        <f>'report (2)'!$P$197</f>
        <v>60</v>
      </c>
      <c r="E808">
        <f t="shared" si="111"/>
        <v>25</v>
      </c>
      <c r="F808">
        <f t="shared" si="107"/>
        <v>49</v>
      </c>
      <c r="G808">
        <f t="shared" si="104"/>
        <v>20</v>
      </c>
      <c r="H808">
        <f t="shared" si="105"/>
        <v>21</v>
      </c>
      <c r="I808">
        <f t="shared" si="106"/>
        <v>56</v>
      </c>
      <c r="K808">
        <f t="shared" si="108"/>
        <v>806</v>
      </c>
      <c r="L808">
        <f>VLOOKUP(B808,'report (2)'!$Y$277:$AG$356,'report (2)'!Z$275)</f>
        <v>384.3</v>
      </c>
      <c r="M808">
        <f>VLOOKUP(C808,'report (2)'!$Y$277:$AG$356,'report (2)'!AA$275)</f>
        <v>0</v>
      </c>
      <c r="N808">
        <f>VLOOKUP(D808,'report (2)'!$Y$277:$AG$356,'report (2)'!AB$275)</f>
        <v>0</v>
      </c>
      <c r="O808">
        <f>VLOOKUP(E808,'report (2)'!$Y$277:$AG$356,'report (2)'!AC$275)</f>
        <v>260.39999999999998</v>
      </c>
      <c r="P808">
        <f>VLOOKUP(F808,'report (2)'!$Y$277:$AG$356,'report (2)'!AD$275)</f>
        <v>17.3</v>
      </c>
      <c r="Q808">
        <f>VLOOKUP(G808,'report (2)'!$Y$277:$AG$356,'report (2)'!AE$275)</f>
        <v>153.80000000000001</v>
      </c>
      <c r="R808">
        <f>VLOOKUP(H808,'report (2)'!$Y$277:$AG$356,'report (2)'!AF$275)</f>
        <v>36</v>
      </c>
      <c r="S808">
        <f>VLOOKUP(I808,'report (2)'!$Y$277:$AG$356,'report (2)'!AG$275)</f>
        <v>0</v>
      </c>
      <c r="T808">
        <f t="shared" si="109"/>
        <v>851.8</v>
      </c>
    </row>
    <row r="809" spans="1:20" x14ac:dyDescent="0.3">
      <c r="A809">
        <f t="shared" si="110"/>
        <v>807</v>
      </c>
      <c r="B809">
        <f>'report (2)'!$N$198</f>
        <v>32</v>
      </c>
      <c r="C809">
        <f>'report (2)'!$O$198</f>
        <v>61</v>
      </c>
      <c r="D809">
        <f>'report (2)'!$P$197</f>
        <v>60</v>
      </c>
      <c r="E809">
        <f t="shared" si="111"/>
        <v>52</v>
      </c>
      <c r="F809">
        <f t="shared" si="107"/>
        <v>49</v>
      </c>
      <c r="G809">
        <f t="shared" si="104"/>
        <v>20</v>
      </c>
      <c r="H809">
        <f t="shared" si="105"/>
        <v>21</v>
      </c>
      <c r="I809">
        <f t="shared" si="106"/>
        <v>29</v>
      </c>
      <c r="K809">
        <f t="shared" si="108"/>
        <v>807</v>
      </c>
      <c r="L809">
        <f>VLOOKUP(B809,'report (2)'!$Y$277:$AG$356,'report (2)'!Z$275)</f>
        <v>384.3</v>
      </c>
      <c r="M809">
        <f>VLOOKUP(C809,'report (2)'!$Y$277:$AG$356,'report (2)'!AA$275)</f>
        <v>0</v>
      </c>
      <c r="N809">
        <f>VLOOKUP(D809,'report (2)'!$Y$277:$AG$356,'report (2)'!AB$275)</f>
        <v>0</v>
      </c>
      <c r="O809">
        <f>VLOOKUP(E809,'report (2)'!$Y$277:$AG$356,'report (2)'!AC$275)</f>
        <v>0</v>
      </c>
      <c r="P809">
        <f>VLOOKUP(F809,'report (2)'!$Y$277:$AG$356,'report (2)'!AD$275)</f>
        <v>17.3</v>
      </c>
      <c r="Q809">
        <f>VLOOKUP(G809,'report (2)'!$Y$277:$AG$356,'report (2)'!AE$275)</f>
        <v>153.80000000000001</v>
      </c>
      <c r="R809">
        <f>VLOOKUP(H809,'report (2)'!$Y$277:$AG$356,'report (2)'!AF$275)</f>
        <v>36</v>
      </c>
      <c r="S809">
        <f>VLOOKUP(I809,'report (2)'!$Y$277:$AG$356,'report (2)'!AG$275)</f>
        <v>17.8</v>
      </c>
      <c r="T809">
        <f t="shared" si="109"/>
        <v>609.20000000000005</v>
      </c>
    </row>
    <row r="810" spans="1:20" x14ac:dyDescent="0.3">
      <c r="A810">
        <f t="shared" si="110"/>
        <v>808</v>
      </c>
      <c r="B810">
        <f>'report (2)'!$N$198</f>
        <v>32</v>
      </c>
      <c r="C810">
        <f>'report (2)'!$O$198</f>
        <v>61</v>
      </c>
      <c r="D810">
        <f>'report (2)'!$P$197</f>
        <v>60</v>
      </c>
      <c r="E810">
        <f t="shared" si="111"/>
        <v>67</v>
      </c>
      <c r="F810">
        <f t="shared" si="107"/>
        <v>49</v>
      </c>
      <c r="G810">
        <f t="shared" si="104"/>
        <v>20</v>
      </c>
      <c r="H810">
        <f t="shared" si="105"/>
        <v>21</v>
      </c>
      <c r="I810">
        <f t="shared" si="106"/>
        <v>14</v>
      </c>
      <c r="K810">
        <f t="shared" si="108"/>
        <v>808</v>
      </c>
      <c r="L810">
        <f>VLOOKUP(B810,'report (2)'!$Y$277:$AG$356,'report (2)'!Z$275)</f>
        <v>384.3</v>
      </c>
      <c r="M810">
        <f>VLOOKUP(C810,'report (2)'!$Y$277:$AG$356,'report (2)'!AA$275)</f>
        <v>0</v>
      </c>
      <c r="N810">
        <f>VLOOKUP(D810,'report (2)'!$Y$277:$AG$356,'report (2)'!AB$275)</f>
        <v>0</v>
      </c>
      <c r="O810">
        <f>VLOOKUP(E810,'report (2)'!$Y$277:$AG$356,'report (2)'!AC$275)</f>
        <v>0</v>
      </c>
      <c r="P810">
        <f>VLOOKUP(F810,'report (2)'!$Y$277:$AG$356,'report (2)'!AD$275)</f>
        <v>17.3</v>
      </c>
      <c r="Q810">
        <f>VLOOKUP(G810,'report (2)'!$Y$277:$AG$356,'report (2)'!AE$275)</f>
        <v>153.80000000000001</v>
      </c>
      <c r="R810">
        <f>VLOOKUP(H810,'report (2)'!$Y$277:$AG$356,'report (2)'!AF$275)</f>
        <v>36</v>
      </c>
      <c r="S810">
        <f>VLOOKUP(I810,'report (2)'!$Y$277:$AG$356,'report (2)'!AG$275)</f>
        <v>17.8</v>
      </c>
      <c r="T810">
        <f t="shared" si="109"/>
        <v>609.20000000000005</v>
      </c>
    </row>
    <row r="811" spans="1:20" x14ac:dyDescent="0.3">
      <c r="A811">
        <f t="shared" si="110"/>
        <v>809</v>
      </c>
      <c r="B811">
        <f>'report (2)'!$N$198</f>
        <v>32</v>
      </c>
      <c r="C811">
        <f>'report (2)'!$O$198</f>
        <v>61</v>
      </c>
      <c r="D811">
        <f>'report (2)'!$P$197</f>
        <v>60</v>
      </c>
      <c r="E811">
        <f t="shared" si="111"/>
        <v>80</v>
      </c>
      <c r="F811">
        <f t="shared" si="107"/>
        <v>49</v>
      </c>
      <c r="G811">
        <f t="shared" si="104"/>
        <v>20</v>
      </c>
      <c r="H811">
        <f t="shared" si="105"/>
        <v>21</v>
      </c>
      <c r="I811">
        <f t="shared" si="106"/>
        <v>1</v>
      </c>
      <c r="K811">
        <f t="shared" si="108"/>
        <v>809</v>
      </c>
      <c r="L811">
        <f>VLOOKUP(B811,'report (2)'!$Y$277:$AG$356,'report (2)'!Z$275)</f>
        <v>384.3</v>
      </c>
      <c r="M811">
        <f>VLOOKUP(C811,'report (2)'!$Y$277:$AG$356,'report (2)'!AA$275)</f>
        <v>0</v>
      </c>
      <c r="N811">
        <f>VLOOKUP(D811,'report (2)'!$Y$277:$AG$356,'report (2)'!AB$275)</f>
        <v>0</v>
      </c>
      <c r="O811">
        <f>VLOOKUP(E811,'report (2)'!$Y$277:$AG$356,'report (2)'!AC$275)</f>
        <v>0</v>
      </c>
      <c r="P811">
        <f>VLOOKUP(F811,'report (2)'!$Y$277:$AG$356,'report (2)'!AD$275)</f>
        <v>17.3</v>
      </c>
      <c r="Q811">
        <f>VLOOKUP(G811,'report (2)'!$Y$277:$AG$356,'report (2)'!AE$275)</f>
        <v>153.80000000000001</v>
      </c>
      <c r="R811">
        <f>VLOOKUP(H811,'report (2)'!$Y$277:$AG$356,'report (2)'!AF$275)</f>
        <v>36</v>
      </c>
      <c r="S811">
        <f>VLOOKUP(I811,'report (2)'!$Y$277:$AG$356,'report (2)'!AG$275)</f>
        <v>17.8</v>
      </c>
      <c r="T811">
        <f t="shared" si="109"/>
        <v>609.20000000000005</v>
      </c>
    </row>
    <row r="812" spans="1:20" x14ac:dyDescent="0.3">
      <c r="A812">
        <f t="shared" si="110"/>
        <v>810</v>
      </c>
      <c r="B812">
        <f>'report (2)'!$N$198</f>
        <v>32</v>
      </c>
      <c r="C812">
        <f>'report (2)'!$O$198</f>
        <v>61</v>
      </c>
      <c r="D812">
        <f>'report (2)'!$P$197</f>
        <v>60</v>
      </c>
      <c r="E812">
        <f t="shared" si="111"/>
        <v>55</v>
      </c>
      <c r="F812">
        <f t="shared" si="107"/>
        <v>49</v>
      </c>
      <c r="G812">
        <f t="shared" si="104"/>
        <v>20</v>
      </c>
      <c r="H812">
        <f t="shared" si="105"/>
        <v>21</v>
      </c>
      <c r="I812">
        <f t="shared" si="106"/>
        <v>26</v>
      </c>
      <c r="K812">
        <f t="shared" si="108"/>
        <v>810</v>
      </c>
      <c r="L812">
        <f>VLOOKUP(B812,'report (2)'!$Y$277:$AG$356,'report (2)'!Z$275)</f>
        <v>384.3</v>
      </c>
      <c r="M812">
        <f>VLOOKUP(C812,'report (2)'!$Y$277:$AG$356,'report (2)'!AA$275)</f>
        <v>0</v>
      </c>
      <c r="N812">
        <f>VLOOKUP(D812,'report (2)'!$Y$277:$AG$356,'report (2)'!AB$275)</f>
        <v>0</v>
      </c>
      <c r="O812">
        <f>VLOOKUP(E812,'report (2)'!$Y$277:$AG$356,'report (2)'!AC$275)</f>
        <v>0</v>
      </c>
      <c r="P812">
        <f>VLOOKUP(F812,'report (2)'!$Y$277:$AG$356,'report (2)'!AD$275)</f>
        <v>17.3</v>
      </c>
      <c r="Q812">
        <f>VLOOKUP(G812,'report (2)'!$Y$277:$AG$356,'report (2)'!AE$275)</f>
        <v>153.80000000000001</v>
      </c>
      <c r="R812">
        <f>VLOOKUP(H812,'report (2)'!$Y$277:$AG$356,'report (2)'!AF$275)</f>
        <v>36</v>
      </c>
      <c r="S812">
        <f>VLOOKUP(I812,'report (2)'!$Y$277:$AG$356,'report (2)'!AG$275)</f>
        <v>17.8</v>
      </c>
      <c r="T812">
        <f t="shared" si="109"/>
        <v>609.20000000000005</v>
      </c>
    </row>
    <row r="813" spans="1:20" x14ac:dyDescent="0.3">
      <c r="A813">
        <f t="shared" si="110"/>
        <v>811</v>
      </c>
      <c r="B813">
        <f>'report (2)'!$N$198</f>
        <v>32</v>
      </c>
      <c r="C813">
        <f>'report (2)'!$O$198</f>
        <v>61</v>
      </c>
      <c r="D813">
        <f>'report (2)'!$P$198</f>
        <v>36</v>
      </c>
      <c r="E813">
        <f t="shared" si="111"/>
        <v>25</v>
      </c>
      <c r="F813">
        <f t="shared" si="107"/>
        <v>49</v>
      </c>
      <c r="G813">
        <f t="shared" si="104"/>
        <v>20</v>
      </c>
      <c r="H813">
        <f t="shared" si="105"/>
        <v>45</v>
      </c>
      <c r="I813">
        <f t="shared" si="106"/>
        <v>56</v>
      </c>
      <c r="K813">
        <f t="shared" si="108"/>
        <v>811</v>
      </c>
      <c r="L813">
        <f>VLOOKUP(B813,'report (2)'!$Y$277:$AG$356,'report (2)'!Z$275)</f>
        <v>384.3</v>
      </c>
      <c r="M813">
        <f>VLOOKUP(C813,'report (2)'!$Y$277:$AG$356,'report (2)'!AA$275)</f>
        <v>0</v>
      </c>
      <c r="N813">
        <f>VLOOKUP(D813,'report (2)'!$Y$277:$AG$356,'report (2)'!AB$275)</f>
        <v>28.4</v>
      </c>
      <c r="O813">
        <f>VLOOKUP(E813,'report (2)'!$Y$277:$AG$356,'report (2)'!AC$275)</f>
        <v>260.39999999999998</v>
      </c>
      <c r="P813">
        <f>VLOOKUP(F813,'report (2)'!$Y$277:$AG$356,'report (2)'!AD$275)</f>
        <v>17.3</v>
      </c>
      <c r="Q813">
        <f>VLOOKUP(G813,'report (2)'!$Y$277:$AG$356,'report (2)'!AE$275)</f>
        <v>153.80000000000001</v>
      </c>
      <c r="R813">
        <f>VLOOKUP(H813,'report (2)'!$Y$277:$AG$356,'report (2)'!AF$275)</f>
        <v>0</v>
      </c>
      <c r="S813">
        <f>VLOOKUP(I813,'report (2)'!$Y$277:$AG$356,'report (2)'!AG$275)</f>
        <v>0</v>
      </c>
      <c r="T813">
        <f t="shared" si="109"/>
        <v>844.19999999999982</v>
      </c>
    </row>
    <row r="814" spans="1:20" x14ac:dyDescent="0.3">
      <c r="A814">
        <f t="shared" si="110"/>
        <v>812</v>
      </c>
      <c r="B814">
        <f>'report (2)'!$N$198</f>
        <v>32</v>
      </c>
      <c r="C814">
        <f>'report (2)'!$O$198</f>
        <v>61</v>
      </c>
      <c r="D814">
        <f>'report (2)'!$P$198</f>
        <v>36</v>
      </c>
      <c r="E814">
        <f t="shared" si="111"/>
        <v>52</v>
      </c>
      <c r="F814">
        <f t="shared" si="107"/>
        <v>49</v>
      </c>
      <c r="G814">
        <f t="shared" si="104"/>
        <v>20</v>
      </c>
      <c r="H814">
        <f t="shared" si="105"/>
        <v>45</v>
      </c>
      <c r="I814">
        <f t="shared" si="106"/>
        <v>29</v>
      </c>
      <c r="K814">
        <f t="shared" si="108"/>
        <v>812</v>
      </c>
      <c r="L814">
        <f>VLOOKUP(B814,'report (2)'!$Y$277:$AG$356,'report (2)'!Z$275)</f>
        <v>384.3</v>
      </c>
      <c r="M814">
        <f>VLOOKUP(C814,'report (2)'!$Y$277:$AG$356,'report (2)'!AA$275)</f>
        <v>0</v>
      </c>
      <c r="N814">
        <f>VLOOKUP(D814,'report (2)'!$Y$277:$AG$356,'report (2)'!AB$275)</f>
        <v>28.4</v>
      </c>
      <c r="O814">
        <f>VLOOKUP(E814,'report (2)'!$Y$277:$AG$356,'report (2)'!AC$275)</f>
        <v>0</v>
      </c>
      <c r="P814">
        <f>VLOOKUP(F814,'report (2)'!$Y$277:$AG$356,'report (2)'!AD$275)</f>
        <v>17.3</v>
      </c>
      <c r="Q814">
        <f>VLOOKUP(G814,'report (2)'!$Y$277:$AG$356,'report (2)'!AE$275)</f>
        <v>153.80000000000001</v>
      </c>
      <c r="R814">
        <f>VLOOKUP(H814,'report (2)'!$Y$277:$AG$356,'report (2)'!AF$275)</f>
        <v>0</v>
      </c>
      <c r="S814">
        <f>VLOOKUP(I814,'report (2)'!$Y$277:$AG$356,'report (2)'!AG$275)</f>
        <v>17.8</v>
      </c>
      <c r="T814">
        <f t="shared" si="109"/>
        <v>601.59999999999991</v>
      </c>
    </row>
    <row r="815" spans="1:20" x14ac:dyDescent="0.3">
      <c r="A815">
        <f t="shared" si="110"/>
        <v>813</v>
      </c>
      <c r="B815">
        <f>'report (2)'!$N$198</f>
        <v>32</v>
      </c>
      <c r="C815">
        <f>'report (2)'!$O$198</f>
        <v>61</v>
      </c>
      <c r="D815">
        <f>'report (2)'!$P$198</f>
        <v>36</v>
      </c>
      <c r="E815">
        <f t="shared" si="111"/>
        <v>67</v>
      </c>
      <c r="F815">
        <f t="shared" si="107"/>
        <v>49</v>
      </c>
      <c r="G815">
        <f t="shared" si="104"/>
        <v>20</v>
      </c>
      <c r="H815">
        <f t="shared" si="105"/>
        <v>45</v>
      </c>
      <c r="I815">
        <f t="shared" si="106"/>
        <v>14</v>
      </c>
      <c r="K815">
        <f t="shared" si="108"/>
        <v>813</v>
      </c>
      <c r="L815">
        <f>VLOOKUP(B815,'report (2)'!$Y$277:$AG$356,'report (2)'!Z$275)</f>
        <v>384.3</v>
      </c>
      <c r="M815">
        <f>VLOOKUP(C815,'report (2)'!$Y$277:$AG$356,'report (2)'!AA$275)</f>
        <v>0</v>
      </c>
      <c r="N815">
        <f>VLOOKUP(D815,'report (2)'!$Y$277:$AG$356,'report (2)'!AB$275)</f>
        <v>28.4</v>
      </c>
      <c r="O815">
        <f>VLOOKUP(E815,'report (2)'!$Y$277:$AG$356,'report (2)'!AC$275)</f>
        <v>0</v>
      </c>
      <c r="P815">
        <f>VLOOKUP(F815,'report (2)'!$Y$277:$AG$356,'report (2)'!AD$275)</f>
        <v>17.3</v>
      </c>
      <c r="Q815">
        <f>VLOOKUP(G815,'report (2)'!$Y$277:$AG$356,'report (2)'!AE$275)</f>
        <v>153.80000000000001</v>
      </c>
      <c r="R815">
        <f>VLOOKUP(H815,'report (2)'!$Y$277:$AG$356,'report (2)'!AF$275)</f>
        <v>0</v>
      </c>
      <c r="S815">
        <f>VLOOKUP(I815,'report (2)'!$Y$277:$AG$356,'report (2)'!AG$275)</f>
        <v>17.8</v>
      </c>
      <c r="T815">
        <f t="shared" si="109"/>
        <v>601.59999999999991</v>
      </c>
    </row>
    <row r="816" spans="1:20" x14ac:dyDescent="0.3">
      <c r="A816">
        <f t="shared" si="110"/>
        <v>814</v>
      </c>
      <c r="B816">
        <f>'report (2)'!$N$198</f>
        <v>32</v>
      </c>
      <c r="C816">
        <f>'report (2)'!$O$198</f>
        <v>61</v>
      </c>
      <c r="D816">
        <f>'report (2)'!$P$198</f>
        <v>36</v>
      </c>
      <c r="E816">
        <f t="shared" si="111"/>
        <v>80</v>
      </c>
      <c r="F816">
        <f t="shared" si="107"/>
        <v>49</v>
      </c>
      <c r="G816">
        <f t="shared" si="104"/>
        <v>20</v>
      </c>
      <c r="H816">
        <f t="shared" si="105"/>
        <v>45</v>
      </c>
      <c r="I816">
        <f t="shared" si="106"/>
        <v>1</v>
      </c>
      <c r="K816">
        <f t="shared" si="108"/>
        <v>814</v>
      </c>
      <c r="L816">
        <f>VLOOKUP(B816,'report (2)'!$Y$277:$AG$356,'report (2)'!Z$275)</f>
        <v>384.3</v>
      </c>
      <c r="M816">
        <f>VLOOKUP(C816,'report (2)'!$Y$277:$AG$356,'report (2)'!AA$275)</f>
        <v>0</v>
      </c>
      <c r="N816">
        <f>VLOOKUP(D816,'report (2)'!$Y$277:$AG$356,'report (2)'!AB$275)</f>
        <v>28.4</v>
      </c>
      <c r="O816">
        <f>VLOOKUP(E816,'report (2)'!$Y$277:$AG$356,'report (2)'!AC$275)</f>
        <v>0</v>
      </c>
      <c r="P816">
        <f>VLOOKUP(F816,'report (2)'!$Y$277:$AG$356,'report (2)'!AD$275)</f>
        <v>17.3</v>
      </c>
      <c r="Q816">
        <f>VLOOKUP(G816,'report (2)'!$Y$277:$AG$356,'report (2)'!AE$275)</f>
        <v>153.80000000000001</v>
      </c>
      <c r="R816">
        <f>VLOOKUP(H816,'report (2)'!$Y$277:$AG$356,'report (2)'!AF$275)</f>
        <v>0</v>
      </c>
      <c r="S816">
        <f>VLOOKUP(I816,'report (2)'!$Y$277:$AG$356,'report (2)'!AG$275)</f>
        <v>17.8</v>
      </c>
      <c r="T816">
        <f t="shared" si="109"/>
        <v>601.59999999999991</v>
      </c>
    </row>
    <row r="817" spans="1:20" x14ac:dyDescent="0.3">
      <c r="A817">
        <f t="shared" si="110"/>
        <v>815</v>
      </c>
      <c r="B817">
        <f>'report (2)'!$N$198</f>
        <v>32</v>
      </c>
      <c r="C817">
        <f>'report (2)'!$O$198</f>
        <v>61</v>
      </c>
      <c r="D817">
        <f>'report (2)'!$P$198</f>
        <v>36</v>
      </c>
      <c r="E817">
        <f t="shared" si="111"/>
        <v>55</v>
      </c>
      <c r="F817">
        <f t="shared" si="107"/>
        <v>49</v>
      </c>
      <c r="G817">
        <f t="shared" si="104"/>
        <v>20</v>
      </c>
      <c r="H817">
        <f t="shared" si="105"/>
        <v>45</v>
      </c>
      <c r="I817">
        <f t="shared" si="106"/>
        <v>26</v>
      </c>
      <c r="K817">
        <f t="shared" si="108"/>
        <v>815</v>
      </c>
      <c r="L817">
        <f>VLOOKUP(B817,'report (2)'!$Y$277:$AG$356,'report (2)'!Z$275)</f>
        <v>384.3</v>
      </c>
      <c r="M817">
        <f>VLOOKUP(C817,'report (2)'!$Y$277:$AG$356,'report (2)'!AA$275)</f>
        <v>0</v>
      </c>
      <c r="N817">
        <f>VLOOKUP(D817,'report (2)'!$Y$277:$AG$356,'report (2)'!AB$275)</f>
        <v>28.4</v>
      </c>
      <c r="O817">
        <f>VLOOKUP(E817,'report (2)'!$Y$277:$AG$356,'report (2)'!AC$275)</f>
        <v>0</v>
      </c>
      <c r="P817">
        <f>VLOOKUP(F817,'report (2)'!$Y$277:$AG$356,'report (2)'!AD$275)</f>
        <v>17.3</v>
      </c>
      <c r="Q817">
        <f>VLOOKUP(G817,'report (2)'!$Y$277:$AG$356,'report (2)'!AE$275)</f>
        <v>153.80000000000001</v>
      </c>
      <c r="R817">
        <f>VLOOKUP(H817,'report (2)'!$Y$277:$AG$356,'report (2)'!AF$275)</f>
        <v>0</v>
      </c>
      <c r="S817">
        <f>VLOOKUP(I817,'report (2)'!$Y$277:$AG$356,'report (2)'!AG$275)</f>
        <v>17.8</v>
      </c>
      <c r="T817">
        <f t="shared" si="109"/>
        <v>601.59999999999991</v>
      </c>
    </row>
    <row r="818" spans="1:20" x14ac:dyDescent="0.3">
      <c r="A818">
        <f t="shared" si="110"/>
        <v>816</v>
      </c>
      <c r="B818">
        <f>'report (2)'!$N$198</f>
        <v>32</v>
      </c>
      <c r="C818">
        <f>'report (2)'!$O$198</f>
        <v>61</v>
      </c>
      <c r="D818">
        <f>'report (2)'!$P$199</f>
        <v>58</v>
      </c>
      <c r="E818">
        <f t="shared" si="111"/>
        <v>25</v>
      </c>
      <c r="F818">
        <f t="shared" si="107"/>
        <v>49</v>
      </c>
      <c r="G818">
        <f t="shared" si="104"/>
        <v>20</v>
      </c>
      <c r="H818">
        <f t="shared" si="105"/>
        <v>23</v>
      </c>
      <c r="I818">
        <f t="shared" si="106"/>
        <v>56</v>
      </c>
      <c r="K818">
        <f t="shared" si="108"/>
        <v>816</v>
      </c>
      <c r="L818">
        <f>VLOOKUP(B818,'report (2)'!$Y$277:$AG$356,'report (2)'!Z$275)</f>
        <v>384.3</v>
      </c>
      <c r="M818">
        <f>VLOOKUP(C818,'report (2)'!$Y$277:$AG$356,'report (2)'!AA$275)</f>
        <v>0</v>
      </c>
      <c r="N818">
        <f>VLOOKUP(D818,'report (2)'!$Y$277:$AG$356,'report (2)'!AB$275)</f>
        <v>0</v>
      </c>
      <c r="O818">
        <f>VLOOKUP(E818,'report (2)'!$Y$277:$AG$356,'report (2)'!AC$275)</f>
        <v>260.39999999999998</v>
      </c>
      <c r="P818">
        <f>VLOOKUP(F818,'report (2)'!$Y$277:$AG$356,'report (2)'!AD$275)</f>
        <v>17.3</v>
      </c>
      <c r="Q818">
        <f>VLOOKUP(G818,'report (2)'!$Y$277:$AG$356,'report (2)'!AE$275)</f>
        <v>153.80000000000001</v>
      </c>
      <c r="R818">
        <f>VLOOKUP(H818,'report (2)'!$Y$277:$AG$356,'report (2)'!AF$275)</f>
        <v>36</v>
      </c>
      <c r="S818">
        <f>VLOOKUP(I818,'report (2)'!$Y$277:$AG$356,'report (2)'!AG$275)</f>
        <v>0</v>
      </c>
      <c r="T818">
        <f t="shared" si="109"/>
        <v>851.8</v>
      </c>
    </row>
    <row r="819" spans="1:20" x14ac:dyDescent="0.3">
      <c r="A819">
        <f t="shared" si="110"/>
        <v>817</v>
      </c>
      <c r="B819">
        <f>'report (2)'!$N$198</f>
        <v>32</v>
      </c>
      <c r="C819">
        <f>'report (2)'!$O$198</f>
        <v>61</v>
      </c>
      <c r="D819">
        <f>'report (2)'!$P$199</f>
        <v>58</v>
      </c>
      <c r="E819">
        <f t="shared" si="111"/>
        <v>52</v>
      </c>
      <c r="F819">
        <f t="shared" si="107"/>
        <v>49</v>
      </c>
      <c r="G819">
        <f t="shared" si="104"/>
        <v>20</v>
      </c>
      <c r="H819">
        <f t="shared" si="105"/>
        <v>23</v>
      </c>
      <c r="I819">
        <f t="shared" si="106"/>
        <v>29</v>
      </c>
      <c r="K819">
        <f t="shared" si="108"/>
        <v>817</v>
      </c>
      <c r="L819">
        <f>VLOOKUP(B819,'report (2)'!$Y$277:$AG$356,'report (2)'!Z$275)</f>
        <v>384.3</v>
      </c>
      <c r="M819">
        <f>VLOOKUP(C819,'report (2)'!$Y$277:$AG$356,'report (2)'!AA$275)</f>
        <v>0</v>
      </c>
      <c r="N819">
        <f>VLOOKUP(D819,'report (2)'!$Y$277:$AG$356,'report (2)'!AB$275)</f>
        <v>0</v>
      </c>
      <c r="O819">
        <f>VLOOKUP(E819,'report (2)'!$Y$277:$AG$356,'report (2)'!AC$275)</f>
        <v>0</v>
      </c>
      <c r="P819">
        <f>VLOOKUP(F819,'report (2)'!$Y$277:$AG$356,'report (2)'!AD$275)</f>
        <v>17.3</v>
      </c>
      <c r="Q819">
        <f>VLOOKUP(G819,'report (2)'!$Y$277:$AG$356,'report (2)'!AE$275)</f>
        <v>153.80000000000001</v>
      </c>
      <c r="R819">
        <f>VLOOKUP(H819,'report (2)'!$Y$277:$AG$356,'report (2)'!AF$275)</f>
        <v>36</v>
      </c>
      <c r="S819">
        <f>VLOOKUP(I819,'report (2)'!$Y$277:$AG$356,'report (2)'!AG$275)</f>
        <v>17.8</v>
      </c>
      <c r="T819">
        <f t="shared" si="109"/>
        <v>609.20000000000005</v>
      </c>
    </row>
    <row r="820" spans="1:20" x14ac:dyDescent="0.3">
      <c r="A820">
        <f t="shared" si="110"/>
        <v>818</v>
      </c>
      <c r="B820">
        <f>'report (2)'!$N$198</f>
        <v>32</v>
      </c>
      <c r="C820">
        <f>'report (2)'!$O$198</f>
        <v>61</v>
      </c>
      <c r="D820">
        <f>'report (2)'!$P$199</f>
        <v>58</v>
      </c>
      <c r="E820">
        <f t="shared" si="111"/>
        <v>67</v>
      </c>
      <c r="F820">
        <f t="shared" si="107"/>
        <v>49</v>
      </c>
      <c r="G820">
        <f t="shared" si="104"/>
        <v>20</v>
      </c>
      <c r="H820">
        <f t="shared" si="105"/>
        <v>23</v>
      </c>
      <c r="I820">
        <f t="shared" si="106"/>
        <v>14</v>
      </c>
      <c r="K820">
        <f t="shared" si="108"/>
        <v>818</v>
      </c>
      <c r="L820">
        <f>VLOOKUP(B820,'report (2)'!$Y$277:$AG$356,'report (2)'!Z$275)</f>
        <v>384.3</v>
      </c>
      <c r="M820">
        <f>VLOOKUP(C820,'report (2)'!$Y$277:$AG$356,'report (2)'!AA$275)</f>
        <v>0</v>
      </c>
      <c r="N820">
        <f>VLOOKUP(D820,'report (2)'!$Y$277:$AG$356,'report (2)'!AB$275)</f>
        <v>0</v>
      </c>
      <c r="O820">
        <f>VLOOKUP(E820,'report (2)'!$Y$277:$AG$356,'report (2)'!AC$275)</f>
        <v>0</v>
      </c>
      <c r="P820">
        <f>VLOOKUP(F820,'report (2)'!$Y$277:$AG$356,'report (2)'!AD$275)</f>
        <v>17.3</v>
      </c>
      <c r="Q820">
        <f>VLOOKUP(G820,'report (2)'!$Y$277:$AG$356,'report (2)'!AE$275)</f>
        <v>153.80000000000001</v>
      </c>
      <c r="R820">
        <f>VLOOKUP(H820,'report (2)'!$Y$277:$AG$356,'report (2)'!AF$275)</f>
        <v>36</v>
      </c>
      <c r="S820">
        <f>VLOOKUP(I820,'report (2)'!$Y$277:$AG$356,'report (2)'!AG$275)</f>
        <v>17.8</v>
      </c>
      <c r="T820">
        <f t="shared" si="109"/>
        <v>609.20000000000005</v>
      </c>
    </row>
    <row r="821" spans="1:20" x14ac:dyDescent="0.3">
      <c r="A821">
        <f t="shared" si="110"/>
        <v>819</v>
      </c>
      <c r="B821">
        <f>'report (2)'!$N$198</f>
        <v>32</v>
      </c>
      <c r="C821">
        <f>'report (2)'!$O$198</f>
        <v>61</v>
      </c>
      <c r="D821">
        <f>'report (2)'!$P$199</f>
        <v>58</v>
      </c>
      <c r="E821">
        <f t="shared" si="111"/>
        <v>80</v>
      </c>
      <c r="F821">
        <f t="shared" si="107"/>
        <v>49</v>
      </c>
      <c r="G821">
        <f t="shared" si="104"/>
        <v>20</v>
      </c>
      <c r="H821">
        <f t="shared" si="105"/>
        <v>23</v>
      </c>
      <c r="I821">
        <f t="shared" si="106"/>
        <v>1</v>
      </c>
      <c r="K821">
        <f t="shared" si="108"/>
        <v>819</v>
      </c>
      <c r="L821">
        <f>VLOOKUP(B821,'report (2)'!$Y$277:$AG$356,'report (2)'!Z$275)</f>
        <v>384.3</v>
      </c>
      <c r="M821">
        <f>VLOOKUP(C821,'report (2)'!$Y$277:$AG$356,'report (2)'!AA$275)</f>
        <v>0</v>
      </c>
      <c r="N821">
        <f>VLOOKUP(D821,'report (2)'!$Y$277:$AG$356,'report (2)'!AB$275)</f>
        <v>0</v>
      </c>
      <c r="O821">
        <f>VLOOKUP(E821,'report (2)'!$Y$277:$AG$356,'report (2)'!AC$275)</f>
        <v>0</v>
      </c>
      <c r="P821">
        <f>VLOOKUP(F821,'report (2)'!$Y$277:$AG$356,'report (2)'!AD$275)</f>
        <v>17.3</v>
      </c>
      <c r="Q821">
        <f>VLOOKUP(G821,'report (2)'!$Y$277:$AG$356,'report (2)'!AE$275)</f>
        <v>153.80000000000001</v>
      </c>
      <c r="R821">
        <f>VLOOKUP(H821,'report (2)'!$Y$277:$AG$356,'report (2)'!AF$275)</f>
        <v>36</v>
      </c>
      <c r="S821">
        <f>VLOOKUP(I821,'report (2)'!$Y$277:$AG$356,'report (2)'!AG$275)</f>
        <v>17.8</v>
      </c>
      <c r="T821">
        <f t="shared" si="109"/>
        <v>609.20000000000005</v>
      </c>
    </row>
    <row r="822" spans="1:20" x14ac:dyDescent="0.3">
      <c r="A822">
        <f t="shared" si="110"/>
        <v>820</v>
      </c>
      <c r="B822">
        <f>'report (2)'!$N$198</f>
        <v>32</v>
      </c>
      <c r="C822">
        <f>'report (2)'!$O$198</f>
        <v>61</v>
      </c>
      <c r="D822">
        <f>'report (2)'!$P$199</f>
        <v>58</v>
      </c>
      <c r="E822">
        <f t="shared" si="111"/>
        <v>55</v>
      </c>
      <c r="F822">
        <f t="shared" si="107"/>
        <v>49</v>
      </c>
      <c r="G822">
        <f t="shared" si="104"/>
        <v>20</v>
      </c>
      <c r="H822">
        <f t="shared" si="105"/>
        <v>23</v>
      </c>
      <c r="I822">
        <f t="shared" si="106"/>
        <v>26</v>
      </c>
      <c r="K822">
        <f t="shared" si="108"/>
        <v>820</v>
      </c>
      <c r="L822">
        <f>VLOOKUP(B822,'report (2)'!$Y$277:$AG$356,'report (2)'!Z$275)</f>
        <v>384.3</v>
      </c>
      <c r="M822">
        <f>VLOOKUP(C822,'report (2)'!$Y$277:$AG$356,'report (2)'!AA$275)</f>
        <v>0</v>
      </c>
      <c r="N822">
        <f>VLOOKUP(D822,'report (2)'!$Y$277:$AG$356,'report (2)'!AB$275)</f>
        <v>0</v>
      </c>
      <c r="O822">
        <f>VLOOKUP(E822,'report (2)'!$Y$277:$AG$356,'report (2)'!AC$275)</f>
        <v>0</v>
      </c>
      <c r="P822">
        <f>VLOOKUP(F822,'report (2)'!$Y$277:$AG$356,'report (2)'!AD$275)</f>
        <v>17.3</v>
      </c>
      <c r="Q822">
        <f>VLOOKUP(G822,'report (2)'!$Y$277:$AG$356,'report (2)'!AE$275)</f>
        <v>153.80000000000001</v>
      </c>
      <c r="R822">
        <f>VLOOKUP(H822,'report (2)'!$Y$277:$AG$356,'report (2)'!AF$275)</f>
        <v>36</v>
      </c>
      <c r="S822">
        <f>VLOOKUP(I822,'report (2)'!$Y$277:$AG$356,'report (2)'!AG$275)</f>
        <v>17.8</v>
      </c>
      <c r="T822">
        <f t="shared" si="109"/>
        <v>609.20000000000005</v>
      </c>
    </row>
    <row r="823" spans="1:20" x14ac:dyDescent="0.3">
      <c r="A823">
        <f t="shared" si="110"/>
        <v>821</v>
      </c>
      <c r="B823">
        <f>'report (2)'!$N$198</f>
        <v>32</v>
      </c>
      <c r="C823">
        <f>'report (2)'!$O$198</f>
        <v>61</v>
      </c>
      <c r="D823">
        <f>'report (2)'!$P$200</f>
        <v>56</v>
      </c>
      <c r="E823">
        <f t="shared" si="111"/>
        <v>25</v>
      </c>
      <c r="F823">
        <f t="shared" si="107"/>
        <v>49</v>
      </c>
      <c r="G823">
        <f t="shared" si="104"/>
        <v>20</v>
      </c>
      <c r="H823">
        <f t="shared" si="105"/>
        <v>25</v>
      </c>
      <c r="I823">
        <f t="shared" si="106"/>
        <v>56</v>
      </c>
      <c r="K823">
        <f t="shared" si="108"/>
        <v>821</v>
      </c>
      <c r="L823">
        <f>VLOOKUP(B823,'report (2)'!$Y$277:$AG$356,'report (2)'!Z$275)</f>
        <v>384.3</v>
      </c>
      <c r="M823">
        <f>VLOOKUP(C823,'report (2)'!$Y$277:$AG$356,'report (2)'!AA$275)</f>
        <v>0</v>
      </c>
      <c r="N823">
        <f>VLOOKUP(D823,'report (2)'!$Y$277:$AG$356,'report (2)'!AB$275)</f>
        <v>28.4</v>
      </c>
      <c r="O823">
        <f>VLOOKUP(E823,'report (2)'!$Y$277:$AG$356,'report (2)'!AC$275)</f>
        <v>260.39999999999998</v>
      </c>
      <c r="P823">
        <f>VLOOKUP(F823,'report (2)'!$Y$277:$AG$356,'report (2)'!AD$275)</f>
        <v>17.3</v>
      </c>
      <c r="Q823">
        <f>VLOOKUP(G823,'report (2)'!$Y$277:$AG$356,'report (2)'!AE$275)</f>
        <v>153.80000000000001</v>
      </c>
      <c r="R823">
        <f>VLOOKUP(H823,'report (2)'!$Y$277:$AG$356,'report (2)'!AF$275)</f>
        <v>17.8</v>
      </c>
      <c r="S823">
        <f>VLOOKUP(I823,'report (2)'!$Y$277:$AG$356,'report (2)'!AG$275)</f>
        <v>0</v>
      </c>
      <c r="T823">
        <f t="shared" si="109"/>
        <v>861.99999999999977</v>
      </c>
    </row>
    <row r="824" spans="1:20" x14ac:dyDescent="0.3">
      <c r="A824">
        <f t="shared" si="110"/>
        <v>822</v>
      </c>
      <c r="B824">
        <f>'report (2)'!$N$198</f>
        <v>32</v>
      </c>
      <c r="C824">
        <f>'report (2)'!$O$198</f>
        <v>61</v>
      </c>
      <c r="D824">
        <f>'report (2)'!$P$200</f>
        <v>56</v>
      </c>
      <c r="E824">
        <f t="shared" si="111"/>
        <v>52</v>
      </c>
      <c r="F824">
        <f t="shared" si="107"/>
        <v>49</v>
      </c>
      <c r="G824">
        <f t="shared" si="104"/>
        <v>20</v>
      </c>
      <c r="H824">
        <f t="shared" si="105"/>
        <v>25</v>
      </c>
      <c r="I824">
        <f t="shared" si="106"/>
        <v>29</v>
      </c>
      <c r="K824">
        <f t="shared" si="108"/>
        <v>822</v>
      </c>
      <c r="L824">
        <f>VLOOKUP(B824,'report (2)'!$Y$277:$AG$356,'report (2)'!Z$275)</f>
        <v>384.3</v>
      </c>
      <c r="M824">
        <f>VLOOKUP(C824,'report (2)'!$Y$277:$AG$356,'report (2)'!AA$275)</f>
        <v>0</v>
      </c>
      <c r="N824">
        <f>VLOOKUP(D824,'report (2)'!$Y$277:$AG$356,'report (2)'!AB$275)</f>
        <v>28.4</v>
      </c>
      <c r="O824">
        <f>VLOOKUP(E824,'report (2)'!$Y$277:$AG$356,'report (2)'!AC$275)</f>
        <v>0</v>
      </c>
      <c r="P824">
        <f>VLOOKUP(F824,'report (2)'!$Y$277:$AG$356,'report (2)'!AD$275)</f>
        <v>17.3</v>
      </c>
      <c r="Q824">
        <f>VLOOKUP(G824,'report (2)'!$Y$277:$AG$356,'report (2)'!AE$275)</f>
        <v>153.80000000000001</v>
      </c>
      <c r="R824">
        <f>VLOOKUP(H824,'report (2)'!$Y$277:$AG$356,'report (2)'!AF$275)</f>
        <v>17.8</v>
      </c>
      <c r="S824">
        <f>VLOOKUP(I824,'report (2)'!$Y$277:$AG$356,'report (2)'!AG$275)</f>
        <v>17.8</v>
      </c>
      <c r="T824">
        <f t="shared" si="109"/>
        <v>619.39999999999986</v>
      </c>
    </row>
    <row r="825" spans="1:20" x14ac:dyDescent="0.3">
      <c r="A825">
        <f t="shared" si="110"/>
        <v>823</v>
      </c>
      <c r="B825">
        <f>'report (2)'!$N$198</f>
        <v>32</v>
      </c>
      <c r="C825">
        <f>'report (2)'!$O$198</f>
        <v>61</v>
      </c>
      <c r="D825">
        <f>'report (2)'!$P$200</f>
        <v>56</v>
      </c>
      <c r="E825">
        <f t="shared" si="111"/>
        <v>67</v>
      </c>
      <c r="F825">
        <f t="shared" si="107"/>
        <v>49</v>
      </c>
      <c r="G825">
        <f t="shared" si="104"/>
        <v>20</v>
      </c>
      <c r="H825">
        <f t="shared" si="105"/>
        <v>25</v>
      </c>
      <c r="I825">
        <f t="shared" si="106"/>
        <v>14</v>
      </c>
      <c r="K825">
        <f t="shared" si="108"/>
        <v>823</v>
      </c>
      <c r="L825">
        <f>VLOOKUP(B825,'report (2)'!$Y$277:$AG$356,'report (2)'!Z$275)</f>
        <v>384.3</v>
      </c>
      <c r="M825">
        <f>VLOOKUP(C825,'report (2)'!$Y$277:$AG$356,'report (2)'!AA$275)</f>
        <v>0</v>
      </c>
      <c r="N825">
        <f>VLOOKUP(D825,'report (2)'!$Y$277:$AG$356,'report (2)'!AB$275)</f>
        <v>28.4</v>
      </c>
      <c r="O825">
        <f>VLOOKUP(E825,'report (2)'!$Y$277:$AG$356,'report (2)'!AC$275)</f>
        <v>0</v>
      </c>
      <c r="P825">
        <f>VLOOKUP(F825,'report (2)'!$Y$277:$AG$356,'report (2)'!AD$275)</f>
        <v>17.3</v>
      </c>
      <c r="Q825">
        <f>VLOOKUP(G825,'report (2)'!$Y$277:$AG$356,'report (2)'!AE$275)</f>
        <v>153.80000000000001</v>
      </c>
      <c r="R825">
        <f>VLOOKUP(H825,'report (2)'!$Y$277:$AG$356,'report (2)'!AF$275)</f>
        <v>17.8</v>
      </c>
      <c r="S825">
        <f>VLOOKUP(I825,'report (2)'!$Y$277:$AG$356,'report (2)'!AG$275)</f>
        <v>17.8</v>
      </c>
      <c r="T825">
        <f t="shared" si="109"/>
        <v>619.39999999999986</v>
      </c>
    </row>
    <row r="826" spans="1:20" x14ac:dyDescent="0.3">
      <c r="A826">
        <f t="shared" si="110"/>
        <v>824</v>
      </c>
      <c r="B826">
        <f>'report (2)'!$N$198</f>
        <v>32</v>
      </c>
      <c r="C826">
        <f>'report (2)'!$O$198</f>
        <v>61</v>
      </c>
      <c r="D826">
        <f>'report (2)'!$P$200</f>
        <v>56</v>
      </c>
      <c r="E826">
        <f t="shared" si="111"/>
        <v>80</v>
      </c>
      <c r="F826">
        <f t="shared" si="107"/>
        <v>49</v>
      </c>
      <c r="G826">
        <f t="shared" si="104"/>
        <v>20</v>
      </c>
      <c r="H826">
        <f t="shared" si="105"/>
        <v>25</v>
      </c>
      <c r="I826">
        <f t="shared" si="106"/>
        <v>1</v>
      </c>
      <c r="K826">
        <f t="shared" si="108"/>
        <v>824</v>
      </c>
      <c r="L826">
        <f>VLOOKUP(B826,'report (2)'!$Y$277:$AG$356,'report (2)'!Z$275)</f>
        <v>384.3</v>
      </c>
      <c r="M826">
        <f>VLOOKUP(C826,'report (2)'!$Y$277:$AG$356,'report (2)'!AA$275)</f>
        <v>0</v>
      </c>
      <c r="N826">
        <f>VLOOKUP(D826,'report (2)'!$Y$277:$AG$356,'report (2)'!AB$275)</f>
        <v>28.4</v>
      </c>
      <c r="O826">
        <f>VLOOKUP(E826,'report (2)'!$Y$277:$AG$356,'report (2)'!AC$275)</f>
        <v>0</v>
      </c>
      <c r="P826">
        <f>VLOOKUP(F826,'report (2)'!$Y$277:$AG$356,'report (2)'!AD$275)</f>
        <v>17.3</v>
      </c>
      <c r="Q826">
        <f>VLOOKUP(G826,'report (2)'!$Y$277:$AG$356,'report (2)'!AE$275)</f>
        <v>153.80000000000001</v>
      </c>
      <c r="R826">
        <f>VLOOKUP(H826,'report (2)'!$Y$277:$AG$356,'report (2)'!AF$275)</f>
        <v>17.8</v>
      </c>
      <c r="S826">
        <f>VLOOKUP(I826,'report (2)'!$Y$277:$AG$356,'report (2)'!AG$275)</f>
        <v>17.8</v>
      </c>
      <c r="T826">
        <f t="shared" si="109"/>
        <v>619.39999999999986</v>
      </c>
    </row>
    <row r="827" spans="1:20" x14ac:dyDescent="0.3">
      <c r="A827">
        <f t="shared" si="110"/>
        <v>825</v>
      </c>
      <c r="B827">
        <f>'report (2)'!$N$198</f>
        <v>32</v>
      </c>
      <c r="C827">
        <f>'report (2)'!$O$198</f>
        <v>61</v>
      </c>
      <c r="D827">
        <f>'report (2)'!$P$200</f>
        <v>56</v>
      </c>
      <c r="E827">
        <f t="shared" si="111"/>
        <v>55</v>
      </c>
      <c r="F827">
        <f t="shared" si="107"/>
        <v>49</v>
      </c>
      <c r="G827">
        <f t="shared" si="104"/>
        <v>20</v>
      </c>
      <c r="H827">
        <f t="shared" si="105"/>
        <v>25</v>
      </c>
      <c r="I827">
        <f t="shared" si="106"/>
        <v>26</v>
      </c>
      <c r="K827">
        <f t="shared" si="108"/>
        <v>825</v>
      </c>
      <c r="L827">
        <f>VLOOKUP(B827,'report (2)'!$Y$277:$AG$356,'report (2)'!Z$275)</f>
        <v>384.3</v>
      </c>
      <c r="M827">
        <f>VLOOKUP(C827,'report (2)'!$Y$277:$AG$356,'report (2)'!AA$275)</f>
        <v>0</v>
      </c>
      <c r="N827">
        <f>VLOOKUP(D827,'report (2)'!$Y$277:$AG$356,'report (2)'!AB$275)</f>
        <v>28.4</v>
      </c>
      <c r="O827">
        <f>VLOOKUP(E827,'report (2)'!$Y$277:$AG$356,'report (2)'!AC$275)</f>
        <v>0</v>
      </c>
      <c r="P827">
        <f>VLOOKUP(F827,'report (2)'!$Y$277:$AG$356,'report (2)'!AD$275)</f>
        <v>17.3</v>
      </c>
      <c r="Q827">
        <f>VLOOKUP(G827,'report (2)'!$Y$277:$AG$356,'report (2)'!AE$275)</f>
        <v>153.80000000000001</v>
      </c>
      <c r="R827">
        <f>VLOOKUP(H827,'report (2)'!$Y$277:$AG$356,'report (2)'!AF$275)</f>
        <v>17.8</v>
      </c>
      <c r="S827">
        <f>VLOOKUP(I827,'report (2)'!$Y$277:$AG$356,'report (2)'!AG$275)</f>
        <v>17.8</v>
      </c>
      <c r="T827">
        <f t="shared" si="109"/>
        <v>619.39999999999986</v>
      </c>
    </row>
    <row r="828" spans="1:20" x14ac:dyDescent="0.3">
      <c r="A828">
        <f t="shared" si="110"/>
        <v>826</v>
      </c>
      <c r="B828">
        <f>'report (2)'!$N$198</f>
        <v>32</v>
      </c>
      <c r="C828">
        <f>'report (2)'!$O$198</f>
        <v>61</v>
      </c>
      <c r="D828">
        <f>'report (2)'!$P$201</f>
        <v>27</v>
      </c>
      <c r="E828">
        <f t="shared" si="111"/>
        <v>25</v>
      </c>
      <c r="F828">
        <f t="shared" si="107"/>
        <v>49</v>
      </c>
      <c r="G828">
        <f t="shared" si="104"/>
        <v>20</v>
      </c>
      <c r="H828">
        <f t="shared" si="105"/>
        <v>54</v>
      </c>
      <c r="I828">
        <f t="shared" si="106"/>
        <v>56</v>
      </c>
      <c r="K828">
        <f t="shared" si="108"/>
        <v>826</v>
      </c>
      <c r="L828">
        <f>VLOOKUP(B828,'report (2)'!$Y$277:$AG$356,'report (2)'!Z$275)</f>
        <v>384.3</v>
      </c>
      <c r="M828">
        <f>VLOOKUP(C828,'report (2)'!$Y$277:$AG$356,'report (2)'!AA$275)</f>
        <v>0</v>
      </c>
      <c r="N828">
        <f>VLOOKUP(D828,'report (2)'!$Y$277:$AG$356,'report (2)'!AB$275)</f>
        <v>64</v>
      </c>
      <c r="O828">
        <f>VLOOKUP(E828,'report (2)'!$Y$277:$AG$356,'report (2)'!AC$275)</f>
        <v>260.39999999999998</v>
      </c>
      <c r="P828">
        <f>VLOOKUP(F828,'report (2)'!$Y$277:$AG$356,'report (2)'!AD$275)</f>
        <v>17.3</v>
      </c>
      <c r="Q828">
        <f>VLOOKUP(G828,'report (2)'!$Y$277:$AG$356,'report (2)'!AE$275)</f>
        <v>153.80000000000001</v>
      </c>
      <c r="R828">
        <f>VLOOKUP(H828,'report (2)'!$Y$277:$AG$356,'report (2)'!AF$275)</f>
        <v>0</v>
      </c>
      <c r="S828">
        <f>VLOOKUP(I828,'report (2)'!$Y$277:$AG$356,'report (2)'!AG$275)</f>
        <v>0</v>
      </c>
      <c r="T828">
        <f t="shared" si="109"/>
        <v>879.8</v>
      </c>
    </row>
    <row r="829" spans="1:20" x14ac:dyDescent="0.3">
      <c r="A829">
        <f t="shared" si="110"/>
        <v>827</v>
      </c>
      <c r="B829">
        <f>'report (2)'!$N$198</f>
        <v>32</v>
      </c>
      <c r="C829">
        <f>'report (2)'!$O$198</f>
        <v>61</v>
      </c>
      <c r="D829">
        <f>'report (2)'!$P$201</f>
        <v>27</v>
      </c>
      <c r="E829">
        <f t="shared" si="111"/>
        <v>52</v>
      </c>
      <c r="F829">
        <f t="shared" si="107"/>
        <v>49</v>
      </c>
      <c r="G829">
        <f t="shared" si="104"/>
        <v>20</v>
      </c>
      <c r="H829">
        <f t="shared" si="105"/>
        <v>54</v>
      </c>
      <c r="I829">
        <f t="shared" si="106"/>
        <v>29</v>
      </c>
      <c r="K829">
        <f t="shared" si="108"/>
        <v>827</v>
      </c>
      <c r="L829">
        <f>VLOOKUP(B829,'report (2)'!$Y$277:$AG$356,'report (2)'!Z$275)</f>
        <v>384.3</v>
      </c>
      <c r="M829">
        <f>VLOOKUP(C829,'report (2)'!$Y$277:$AG$356,'report (2)'!AA$275)</f>
        <v>0</v>
      </c>
      <c r="N829">
        <f>VLOOKUP(D829,'report (2)'!$Y$277:$AG$356,'report (2)'!AB$275)</f>
        <v>64</v>
      </c>
      <c r="O829">
        <f>VLOOKUP(E829,'report (2)'!$Y$277:$AG$356,'report (2)'!AC$275)</f>
        <v>0</v>
      </c>
      <c r="P829">
        <f>VLOOKUP(F829,'report (2)'!$Y$277:$AG$356,'report (2)'!AD$275)</f>
        <v>17.3</v>
      </c>
      <c r="Q829">
        <f>VLOOKUP(G829,'report (2)'!$Y$277:$AG$356,'report (2)'!AE$275)</f>
        <v>153.80000000000001</v>
      </c>
      <c r="R829">
        <f>VLOOKUP(H829,'report (2)'!$Y$277:$AG$356,'report (2)'!AF$275)</f>
        <v>0</v>
      </c>
      <c r="S829">
        <f>VLOOKUP(I829,'report (2)'!$Y$277:$AG$356,'report (2)'!AG$275)</f>
        <v>17.8</v>
      </c>
      <c r="T829">
        <f t="shared" si="109"/>
        <v>637.20000000000005</v>
      </c>
    </row>
    <row r="830" spans="1:20" x14ac:dyDescent="0.3">
      <c r="A830">
        <f t="shared" si="110"/>
        <v>828</v>
      </c>
      <c r="B830">
        <f>'report (2)'!$N$198</f>
        <v>32</v>
      </c>
      <c r="C830">
        <f>'report (2)'!$O$198</f>
        <v>61</v>
      </c>
      <c r="D830">
        <f>'report (2)'!$P$201</f>
        <v>27</v>
      </c>
      <c r="E830">
        <f t="shared" si="111"/>
        <v>67</v>
      </c>
      <c r="F830">
        <f t="shared" si="107"/>
        <v>49</v>
      </c>
      <c r="G830">
        <f t="shared" si="104"/>
        <v>20</v>
      </c>
      <c r="H830">
        <f t="shared" si="105"/>
        <v>54</v>
      </c>
      <c r="I830">
        <f t="shared" si="106"/>
        <v>14</v>
      </c>
      <c r="K830">
        <f t="shared" si="108"/>
        <v>828</v>
      </c>
      <c r="L830">
        <f>VLOOKUP(B830,'report (2)'!$Y$277:$AG$356,'report (2)'!Z$275)</f>
        <v>384.3</v>
      </c>
      <c r="M830">
        <f>VLOOKUP(C830,'report (2)'!$Y$277:$AG$356,'report (2)'!AA$275)</f>
        <v>0</v>
      </c>
      <c r="N830">
        <f>VLOOKUP(D830,'report (2)'!$Y$277:$AG$356,'report (2)'!AB$275)</f>
        <v>64</v>
      </c>
      <c r="O830">
        <f>VLOOKUP(E830,'report (2)'!$Y$277:$AG$356,'report (2)'!AC$275)</f>
        <v>0</v>
      </c>
      <c r="P830">
        <f>VLOOKUP(F830,'report (2)'!$Y$277:$AG$356,'report (2)'!AD$275)</f>
        <v>17.3</v>
      </c>
      <c r="Q830">
        <f>VLOOKUP(G830,'report (2)'!$Y$277:$AG$356,'report (2)'!AE$275)</f>
        <v>153.80000000000001</v>
      </c>
      <c r="R830">
        <f>VLOOKUP(H830,'report (2)'!$Y$277:$AG$356,'report (2)'!AF$275)</f>
        <v>0</v>
      </c>
      <c r="S830">
        <f>VLOOKUP(I830,'report (2)'!$Y$277:$AG$356,'report (2)'!AG$275)</f>
        <v>17.8</v>
      </c>
      <c r="T830">
        <f t="shared" si="109"/>
        <v>637.20000000000005</v>
      </c>
    </row>
    <row r="831" spans="1:20" x14ac:dyDescent="0.3">
      <c r="A831">
        <f t="shared" si="110"/>
        <v>829</v>
      </c>
      <c r="B831">
        <f>'report (2)'!$N$198</f>
        <v>32</v>
      </c>
      <c r="C831">
        <f>'report (2)'!$O$198</f>
        <v>61</v>
      </c>
      <c r="D831">
        <f>'report (2)'!$P$201</f>
        <v>27</v>
      </c>
      <c r="E831">
        <f t="shared" si="111"/>
        <v>80</v>
      </c>
      <c r="F831">
        <f t="shared" si="107"/>
        <v>49</v>
      </c>
      <c r="G831">
        <f t="shared" si="104"/>
        <v>20</v>
      </c>
      <c r="H831">
        <f t="shared" si="105"/>
        <v>54</v>
      </c>
      <c r="I831">
        <f t="shared" si="106"/>
        <v>1</v>
      </c>
      <c r="K831">
        <f t="shared" si="108"/>
        <v>829</v>
      </c>
      <c r="L831">
        <f>VLOOKUP(B831,'report (2)'!$Y$277:$AG$356,'report (2)'!Z$275)</f>
        <v>384.3</v>
      </c>
      <c r="M831">
        <f>VLOOKUP(C831,'report (2)'!$Y$277:$AG$356,'report (2)'!AA$275)</f>
        <v>0</v>
      </c>
      <c r="N831">
        <f>VLOOKUP(D831,'report (2)'!$Y$277:$AG$356,'report (2)'!AB$275)</f>
        <v>64</v>
      </c>
      <c r="O831">
        <f>VLOOKUP(E831,'report (2)'!$Y$277:$AG$356,'report (2)'!AC$275)</f>
        <v>0</v>
      </c>
      <c r="P831">
        <f>VLOOKUP(F831,'report (2)'!$Y$277:$AG$356,'report (2)'!AD$275)</f>
        <v>17.3</v>
      </c>
      <c r="Q831">
        <f>VLOOKUP(G831,'report (2)'!$Y$277:$AG$356,'report (2)'!AE$275)</f>
        <v>153.80000000000001</v>
      </c>
      <c r="R831">
        <f>VLOOKUP(H831,'report (2)'!$Y$277:$AG$356,'report (2)'!AF$275)</f>
        <v>0</v>
      </c>
      <c r="S831">
        <f>VLOOKUP(I831,'report (2)'!$Y$277:$AG$356,'report (2)'!AG$275)</f>
        <v>17.8</v>
      </c>
      <c r="T831">
        <f t="shared" si="109"/>
        <v>637.20000000000005</v>
      </c>
    </row>
    <row r="832" spans="1:20" x14ac:dyDescent="0.3">
      <c r="A832">
        <f t="shared" si="110"/>
        <v>830</v>
      </c>
      <c r="B832">
        <f>'report (2)'!$N$198</f>
        <v>32</v>
      </c>
      <c r="C832">
        <f>'report (2)'!$O$198</f>
        <v>61</v>
      </c>
      <c r="D832">
        <f>'report (2)'!$P$201</f>
        <v>27</v>
      </c>
      <c r="E832">
        <f t="shared" si="111"/>
        <v>55</v>
      </c>
      <c r="F832">
        <f t="shared" si="107"/>
        <v>49</v>
      </c>
      <c r="G832">
        <f t="shared" si="104"/>
        <v>20</v>
      </c>
      <c r="H832">
        <f t="shared" si="105"/>
        <v>54</v>
      </c>
      <c r="I832">
        <f t="shared" si="106"/>
        <v>26</v>
      </c>
      <c r="K832">
        <f t="shared" si="108"/>
        <v>830</v>
      </c>
      <c r="L832">
        <f>VLOOKUP(B832,'report (2)'!$Y$277:$AG$356,'report (2)'!Z$275)</f>
        <v>384.3</v>
      </c>
      <c r="M832">
        <f>VLOOKUP(C832,'report (2)'!$Y$277:$AG$356,'report (2)'!AA$275)</f>
        <v>0</v>
      </c>
      <c r="N832">
        <f>VLOOKUP(D832,'report (2)'!$Y$277:$AG$356,'report (2)'!AB$275)</f>
        <v>64</v>
      </c>
      <c r="O832">
        <f>VLOOKUP(E832,'report (2)'!$Y$277:$AG$356,'report (2)'!AC$275)</f>
        <v>0</v>
      </c>
      <c r="P832">
        <f>VLOOKUP(F832,'report (2)'!$Y$277:$AG$356,'report (2)'!AD$275)</f>
        <v>17.3</v>
      </c>
      <c r="Q832">
        <f>VLOOKUP(G832,'report (2)'!$Y$277:$AG$356,'report (2)'!AE$275)</f>
        <v>153.80000000000001</v>
      </c>
      <c r="R832">
        <f>VLOOKUP(H832,'report (2)'!$Y$277:$AG$356,'report (2)'!AF$275)</f>
        <v>0</v>
      </c>
      <c r="S832">
        <f>VLOOKUP(I832,'report (2)'!$Y$277:$AG$356,'report (2)'!AG$275)</f>
        <v>17.8</v>
      </c>
      <c r="T832">
        <f t="shared" si="109"/>
        <v>637.20000000000005</v>
      </c>
    </row>
    <row r="833" spans="1:20" x14ac:dyDescent="0.3">
      <c r="A833">
        <f t="shared" si="110"/>
        <v>831</v>
      </c>
      <c r="B833">
        <f>'report (2)'!$N$198</f>
        <v>32</v>
      </c>
      <c r="C833">
        <f>'report (2)'!$O$198</f>
        <v>61</v>
      </c>
      <c r="D833">
        <f>'report (2)'!$P$202</f>
        <v>23</v>
      </c>
      <c r="E833">
        <f t="shared" si="111"/>
        <v>25</v>
      </c>
      <c r="F833">
        <f t="shared" si="107"/>
        <v>49</v>
      </c>
      <c r="G833">
        <f t="shared" si="104"/>
        <v>20</v>
      </c>
      <c r="H833">
        <f t="shared" si="105"/>
        <v>58</v>
      </c>
      <c r="I833">
        <f t="shared" si="106"/>
        <v>56</v>
      </c>
      <c r="K833">
        <f t="shared" si="108"/>
        <v>831</v>
      </c>
      <c r="L833">
        <f>VLOOKUP(B833,'report (2)'!$Y$277:$AG$356,'report (2)'!Z$275)</f>
        <v>384.3</v>
      </c>
      <c r="M833">
        <f>VLOOKUP(C833,'report (2)'!$Y$277:$AG$356,'report (2)'!AA$275)</f>
        <v>0</v>
      </c>
      <c r="N833">
        <f>VLOOKUP(D833,'report (2)'!$Y$277:$AG$356,'report (2)'!AB$275)</f>
        <v>64</v>
      </c>
      <c r="O833">
        <f>VLOOKUP(E833,'report (2)'!$Y$277:$AG$356,'report (2)'!AC$275)</f>
        <v>260.39999999999998</v>
      </c>
      <c r="P833">
        <f>VLOOKUP(F833,'report (2)'!$Y$277:$AG$356,'report (2)'!AD$275)</f>
        <v>17.3</v>
      </c>
      <c r="Q833">
        <f>VLOOKUP(G833,'report (2)'!$Y$277:$AG$356,'report (2)'!AE$275)</f>
        <v>153.80000000000001</v>
      </c>
      <c r="R833">
        <f>VLOOKUP(H833,'report (2)'!$Y$277:$AG$356,'report (2)'!AF$275)</f>
        <v>0</v>
      </c>
      <c r="S833">
        <f>VLOOKUP(I833,'report (2)'!$Y$277:$AG$356,'report (2)'!AG$275)</f>
        <v>0</v>
      </c>
      <c r="T833">
        <f t="shared" si="109"/>
        <v>879.8</v>
      </c>
    </row>
    <row r="834" spans="1:20" x14ac:dyDescent="0.3">
      <c r="A834">
        <f t="shared" si="110"/>
        <v>832</v>
      </c>
      <c r="B834">
        <f>'report (2)'!$N$198</f>
        <v>32</v>
      </c>
      <c r="C834">
        <f>'report (2)'!$O$198</f>
        <v>61</v>
      </c>
      <c r="D834">
        <f>'report (2)'!$P$202</f>
        <v>23</v>
      </c>
      <c r="E834">
        <f t="shared" si="111"/>
        <v>52</v>
      </c>
      <c r="F834">
        <f t="shared" si="107"/>
        <v>49</v>
      </c>
      <c r="G834">
        <f t="shared" si="104"/>
        <v>20</v>
      </c>
      <c r="H834">
        <f t="shared" si="105"/>
        <v>58</v>
      </c>
      <c r="I834">
        <f t="shared" si="106"/>
        <v>29</v>
      </c>
      <c r="K834">
        <f t="shared" si="108"/>
        <v>832</v>
      </c>
      <c r="L834">
        <f>VLOOKUP(B834,'report (2)'!$Y$277:$AG$356,'report (2)'!Z$275)</f>
        <v>384.3</v>
      </c>
      <c r="M834">
        <f>VLOOKUP(C834,'report (2)'!$Y$277:$AG$356,'report (2)'!AA$275)</f>
        <v>0</v>
      </c>
      <c r="N834">
        <f>VLOOKUP(D834,'report (2)'!$Y$277:$AG$356,'report (2)'!AB$275)</f>
        <v>64</v>
      </c>
      <c r="O834">
        <f>VLOOKUP(E834,'report (2)'!$Y$277:$AG$356,'report (2)'!AC$275)</f>
        <v>0</v>
      </c>
      <c r="P834">
        <f>VLOOKUP(F834,'report (2)'!$Y$277:$AG$356,'report (2)'!AD$275)</f>
        <v>17.3</v>
      </c>
      <c r="Q834">
        <f>VLOOKUP(G834,'report (2)'!$Y$277:$AG$356,'report (2)'!AE$275)</f>
        <v>153.80000000000001</v>
      </c>
      <c r="R834">
        <f>VLOOKUP(H834,'report (2)'!$Y$277:$AG$356,'report (2)'!AF$275)</f>
        <v>0</v>
      </c>
      <c r="S834">
        <f>VLOOKUP(I834,'report (2)'!$Y$277:$AG$356,'report (2)'!AG$275)</f>
        <v>17.8</v>
      </c>
      <c r="T834">
        <f t="shared" si="109"/>
        <v>637.20000000000005</v>
      </c>
    </row>
    <row r="835" spans="1:20" x14ac:dyDescent="0.3">
      <c r="A835">
        <f t="shared" si="110"/>
        <v>833</v>
      </c>
      <c r="B835">
        <f>'report (2)'!$N$198</f>
        <v>32</v>
      </c>
      <c r="C835">
        <f>'report (2)'!$O$198</f>
        <v>61</v>
      </c>
      <c r="D835">
        <f>'report (2)'!$P$202</f>
        <v>23</v>
      </c>
      <c r="E835">
        <f t="shared" si="111"/>
        <v>67</v>
      </c>
      <c r="F835">
        <f t="shared" si="107"/>
        <v>49</v>
      </c>
      <c r="G835">
        <f t="shared" ref="G835:G898" si="112">81-C835</f>
        <v>20</v>
      </c>
      <c r="H835">
        <f t="shared" ref="H835:H898" si="113">81-D835</f>
        <v>58</v>
      </c>
      <c r="I835">
        <f t="shared" ref="I835:I898" si="114">81-E835</f>
        <v>14</v>
      </c>
      <c r="K835">
        <f t="shared" si="108"/>
        <v>833</v>
      </c>
      <c r="L835">
        <f>VLOOKUP(B835,'report (2)'!$Y$277:$AG$356,'report (2)'!Z$275)</f>
        <v>384.3</v>
      </c>
      <c r="M835">
        <f>VLOOKUP(C835,'report (2)'!$Y$277:$AG$356,'report (2)'!AA$275)</f>
        <v>0</v>
      </c>
      <c r="N835">
        <f>VLOOKUP(D835,'report (2)'!$Y$277:$AG$356,'report (2)'!AB$275)</f>
        <v>64</v>
      </c>
      <c r="O835">
        <f>VLOOKUP(E835,'report (2)'!$Y$277:$AG$356,'report (2)'!AC$275)</f>
        <v>0</v>
      </c>
      <c r="P835">
        <f>VLOOKUP(F835,'report (2)'!$Y$277:$AG$356,'report (2)'!AD$275)</f>
        <v>17.3</v>
      </c>
      <c r="Q835">
        <f>VLOOKUP(G835,'report (2)'!$Y$277:$AG$356,'report (2)'!AE$275)</f>
        <v>153.80000000000001</v>
      </c>
      <c r="R835">
        <f>VLOOKUP(H835,'report (2)'!$Y$277:$AG$356,'report (2)'!AF$275)</f>
        <v>0</v>
      </c>
      <c r="S835">
        <f>VLOOKUP(I835,'report (2)'!$Y$277:$AG$356,'report (2)'!AG$275)</f>
        <v>17.8</v>
      </c>
      <c r="T835">
        <f t="shared" si="109"/>
        <v>637.20000000000005</v>
      </c>
    </row>
    <row r="836" spans="1:20" x14ac:dyDescent="0.3">
      <c r="A836">
        <f t="shared" si="110"/>
        <v>834</v>
      </c>
      <c r="B836">
        <f>'report (2)'!$N$198</f>
        <v>32</v>
      </c>
      <c r="C836">
        <f>'report (2)'!$O$198</f>
        <v>61</v>
      </c>
      <c r="D836">
        <f>'report (2)'!$P$202</f>
        <v>23</v>
      </c>
      <c r="E836">
        <f t="shared" si="111"/>
        <v>80</v>
      </c>
      <c r="F836">
        <f t="shared" ref="F836:F899" si="115">81-B836</f>
        <v>49</v>
      </c>
      <c r="G836">
        <f t="shared" si="112"/>
        <v>20</v>
      </c>
      <c r="H836">
        <f t="shared" si="113"/>
        <v>58</v>
      </c>
      <c r="I836">
        <f t="shared" si="114"/>
        <v>1</v>
      </c>
      <c r="K836">
        <f t="shared" ref="K836:K899" si="116">A836</f>
        <v>834</v>
      </c>
      <c r="L836">
        <f>VLOOKUP(B836,'report (2)'!$Y$277:$AG$356,'report (2)'!Z$275)</f>
        <v>384.3</v>
      </c>
      <c r="M836">
        <f>VLOOKUP(C836,'report (2)'!$Y$277:$AG$356,'report (2)'!AA$275)</f>
        <v>0</v>
      </c>
      <c r="N836">
        <f>VLOOKUP(D836,'report (2)'!$Y$277:$AG$356,'report (2)'!AB$275)</f>
        <v>64</v>
      </c>
      <c r="O836">
        <f>VLOOKUP(E836,'report (2)'!$Y$277:$AG$356,'report (2)'!AC$275)</f>
        <v>0</v>
      </c>
      <c r="P836">
        <f>VLOOKUP(F836,'report (2)'!$Y$277:$AG$356,'report (2)'!AD$275)</f>
        <v>17.3</v>
      </c>
      <c r="Q836">
        <f>VLOOKUP(G836,'report (2)'!$Y$277:$AG$356,'report (2)'!AE$275)</f>
        <v>153.80000000000001</v>
      </c>
      <c r="R836">
        <f>VLOOKUP(H836,'report (2)'!$Y$277:$AG$356,'report (2)'!AF$275)</f>
        <v>0</v>
      </c>
      <c r="S836">
        <f>VLOOKUP(I836,'report (2)'!$Y$277:$AG$356,'report (2)'!AG$275)</f>
        <v>17.8</v>
      </c>
      <c r="T836">
        <f t="shared" ref="T836:T899" si="117">SUM(L836:S836)</f>
        <v>637.20000000000005</v>
      </c>
    </row>
    <row r="837" spans="1:20" x14ac:dyDescent="0.3">
      <c r="A837">
        <f t="shared" ref="A837:A900" si="118">A836+1</f>
        <v>835</v>
      </c>
      <c r="B837">
        <f>'report (2)'!$N$198</f>
        <v>32</v>
      </c>
      <c r="C837">
        <f>'report (2)'!$O$198</f>
        <v>61</v>
      </c>
      <c r="D837">
        <f>'report (2)'!$P$202</f>
        <v>23</v>
      </c>
      <c r="E837">
        <f t="shared" si="111"/>
        <v>55</v>
      </c>
      <c r="F837">
        <f t="shared" si="115"/>
        <v>49</v>
      </c>
      <c r="G837">
        <f t="shared" si="112"/>
        <v>20</v>
      </c>
      <c r="H837">
        <f t="shared" si="113"/>
        <v>58</v>
      </c>
      <c r="I837">
        <f t="shared" si="114"/>
        <v>26</v>
      </c>
      <c r="K837">
        <f t="shared" si="116"/>
        <v>835</v>
      </c>
      <c r="L837">
        <f>VLOOKUP(B837,'report (2)'!$Y$277:$AG$356,'report (2)'!Z$275)</f>
        <v>384.3</v>
      </c>
      <c r="M837">
        <f>VLOOKUP(C837,'report (2)'!$Y$277:$AG$356,'report (2)'!AA$275)</f>
        <v>0</v>
      </c>
      <c r="N837">
        <f>VLOOKUP(D837,'report (2)'!$Y$277:$AG$356,'report (2)'!AB$275)</f>
        <v>64</v>
      </c>
      <c r="O837">
        <f>VLOOKUP(E837,'report (2)'!$Y$277:$AG$356,'report (2)'!AC$275)</f>
        <v>0</v>
      </c>
      <c r="P837">
        <f>VLOOKUP(F837,'report (2)'!$Y$277:$AG$356,'report (2)'!AD$275)</f>
        <v>17.3</v>
      </c>
      <c r="Q837">
        <f>VLOOKUP(G837,'report (2)'!$Y$277:$AG$356,'report (2)'!AE$275)</f>
        <v>153.80000000000001</v>
      </c>
      <c r="R837">
        <f>VLOOKUP(H837,'report (2)'!$Y$277:$AG$356,'report (2)'!AF$275)</f>
        <v>0</v>
      </c>
      <c r="S837">
        <f>VLOOKUP(I837,'report (2)'!$Y$277:$AG$356,'report (2)'!AG$275)</f>
        <v>17.8</v>
      </c>
      <c r="T837">
        <f t="shared" si="117"/>
        <v>637.20000000000005</v>
      </c>
    </row>
    <row r="838" spans="1:20" x14ac:dyDescent="0.3">
      <c r="A838">
        <f t="shared" si="118"/>
        <v>836</v>
      </c>
      <c r="B838">
        <f>'report (2)'!$N$198</f>
        <v>32</v>
      </c>
      <c r="C838">
        <f>'report (2)'!$O$198</f>
        <v>61</v>
      </c>
      <c r="D838">
        <f>'report (2)'!$P$203</f>
        <v>18</v>
      </c>
      <c r="E838">
        <f t="shared" si="111"/>
        <v>25</v>
      </c>
      <c r="F838">
        <f t="shared" si="115"/>
        <v>49</v>
      </c>
      <c r="G838">
        <f t="shared" si="112"/>
        <v>20</v>
      </c>
      <c r="H838">
        <f t="shared" si="113"/>
        <v>63</v>
      </c>
      <c r="I838">
        <f t="shared" si="114"/>
        <v>56</v>
      </c>
      <c r="K838">
        <f t="shared" si="116"/>
        <v>836</v>
      </c>
      <c r="L838">
        <f>VLOOKUP(B838,'report (2)'!$Y$277:$AG$356,'report (2)'!Z$275)</f>
        <v>384.3</v>
      </c>
      <c r="M838">
        <f>VLOOKUP(C838,'report (2)'!$Y$277:$AG$356,'report (2)'!AA$275)</f>
        <v>0</v>
      </c>
      <c r="N838">
        <f>VLOOKUP(D838,'report (2)'!$Y$277:$AG$356,'report (2)'!AB$275)</f>
        <v>64.5</v>
      </c>
      <c r="O838">
        <f>VLOOKUP(E838,'report (2)'!$Y$277:$AG$356,'report (2)'!AC$275)</f>
        <v>260.39999999999998</v>
      </c>
      <c r="P838">
        <f>VLOOKUP(F838,'report (2)'!$Y$277:$AG$356,'report (2)'!AD$275)</f>
        <v>17.3</v>
      </c>
      <c r="Q838">
        <f>VLOOKUP(G838,'report (2)'!$Y$277:$AG$356,'report (2)'!AE$275)</f>
        <v>153.80000000000001</v>
      </c>
      <c r="R838">
        <f>VLOOKUP(H838,'report (2)'!$Y$277:$AG$356,'report (2)'!AF$275)</f>
        <v>0</v>
      </c>
      <c r="S838">
        <f>VLOOKUP(I838,'report (2)'!$Y$277:$AG$356,'report (2)'!AG$275)</f>
        <v>0</v>
      </c>
      <c r="T838">
        <f t="shared" si="117"/>
        <v>880.3</v>
      </c>
    </row>
    <row r="839" spans="1:20" x14ac:dyDescent="0.3">
      <c r="A839">
        <f t="shared" si="118"/>
        <v>837</v>
      </c>
      <c r="B839">
        <f>'report (2)'!$N$198</f>
        <v>32</v>
      </c>
      <c r="C839">
        <f>'report (2)'!$O$198</f>
        <v>61</v>
      </c>
      <c r="D839">
        <f>'report (2)'!$P$203</f>
        <v>18</v>
      </c>
      <c r="E839">
        <f t="shared" si="111"/>
        <v>52</v>
      </c>
      <c r="F839">
        <f t="shared" si="115"/>
        <v>49</v>
      </c>
      <c r="G839">
        <f t="shared" si="112"/>
        <v>20</v>
      </c>
      <c r="H839">
        <f t="shared" si="113"/>
        <v>63</v>
      </c>
      <c r="I839">
        <f t="shared" si="114"/>
        <v>29</v>
      </c>
      <c r="K839">
        <f t="shared" si="116"/>
        <v>837</v>
      </c>
      <c r="L839">
        <f>VLOOKUP(B839,'report (2)'!$Y$277:$AG$356,'report (2)'!Z$275)</f>
        <v>384.3</v>
      </c>
      <c r="M839">
        <f>VLOOKUP(C839,'report (2)'!$Y$277:$AG$356,'report (2)'!AA$275)</f>
        <v>0</v>
      </c>
      <c r="N839">
        <f>VLOOKUP(D839,'report (2)'!$Y$277:$AG$356,'report (2)'!AB$275)</f>
        <v>64.5</v>
      </c>
      <c r="O839">
        <f>VLOOKUP(E839,'report (2)'!$Y$277:$AG$356,'report (2)'!AC$275)</f>
        <v>0</v>
      </c>
      <c r="P839">
        <f>VLOOKUP(F839,'report (2)'!$Y$277:$AG$356,'report (2)'!AD$275)</f>
        <v>17.3</v>
      </c>
      <c r="Q839">
        <f>VLOOKUP(G839,'report (2)'!$Y$277:$AG$356,'report (2)'!AE$275)</f>
        <v>153.80000000000001</v>
      </c>
      <c r="R839">
        <f>VLOOKUP(H839,'report (2)'!$Y$277:$AG$356,'report (2)'!AF$275)</f>
        <v>0</v>
      </c>
      <c r="S839">
        <f>VLOOKUP(I839,'report (2)'!$Y$277:$AG$356,'report (2)'!AG$275)</f>
        <v>17.8</v>
      </c>
      <c r="T839">
        <f t="shared" si="117"/>
        <v>637.70000000000005</v>
      </c>
    </row>
    <row r="840" spans="1:20" x14ac:dyDescent="0.3">
      <c r="A840">
        <f t="shared" si="118"/>
        <v>838</v>
      </c>
      <c r="B840">
        <f>'report (2)'!$N$198</f>
        <v>32</v>
      </c>
      <c r="C840">
        <f>'report (2)'!$O$198</f>
        <v>61</v>
      </c>
      <c r="D840">
        <f>'report (2)'!$P$203</f>
        <v>18</v>
      </c>
      <c r="E840">
        <f t="shared" si="111"/>
        <v>67</v>
      </c>
      <c r="F840">
        <f t="shared" si="115"/>
        <v>49</v>
      </c>
      <c r="G840">
        <f t="shared" si="112"/>
        <v>20</v>
      </c>
      <c r="H840">
        <f t="shared" si="113"/>
        <v>63</v>
      </c>
      <c r="I840">
        <f t="shared" si="114"/>
        <v>14</v>
      </c>
      <c r="K840">
        <f t="shared" si="116"/>
        <v>838</v>
      </c>
      <c r="L840">
        <f>VLOOKUP(B840,'report (2)'!$Y$277:$AG$356,'report (2)'!Z$275)</f>
        <v>384.3</v>
      </c>
      <c r="M840">
        <f>VLOOKUP(C840,'report (2)'!$Y$277:$AG$356,'report (2)'!AA$275)</f>
        <v>0</v>
      </c>
      <c r="N840">
        <f>VLOOKUP(D840,'report (2)'!$Y$277:$AG$356,'report (2)'!AB$275)</f>
        <v>64.5</v>
      </c>
      <c r="O840">
        <f>VLOOKUP(E840,'report (2)'!$Y$277:$AG$356,'report (2)'!AC$275)</f>
        <v>0</v>
      </c>
      <c r="P840">
        <f>VLOOKUP(F840,'report (2)'!$Y$277:$AG$356,'report (2)'!AD$275)</f>
        <v>17.3</v>
      </c>
      <c r="Q840">
        <f>VLOOKUP(G840,'report (2)'!$Y$277:$AG$356,'report (2)'!AE$275)</f>
        <v>153.80000000000001</v>
      </c>
      <c r="R840">
        <f>VLOOKUP(H840,'report (2)'!$Y$277:$AG$356,'report (2)'!AF$275)</f>
        <v>0</v>
      </c>
      <c r="S840">
        <f>VLOOKUP(I840,'report (2)'!$Y$277:$AG$356,'report (2)'!AG$275)</f>
        <v>17.8</v>
      </c>
      <c r="T840">
        <f t="shared" si="117"/>
        <v>637.70000000000005</v>
      </c>
    </row>
    <row r="841" spans="1:20" x14ac:dyDescent="0.3">
      <c r="A841">
        <f t="shared" si="118"/>
        <v>839</v>
      </c>
      <c r="B841">
        <f>'report (2)'!$N$198</f>
        <v>32</v>
      </c>
      <c r="C841">
        <f>'report (2)'!$O$198</f>
        <v>61</v>
      </c>
      <c r="D841">
        <f>'report (2)'!$P$203</f>
        <v>18</v>
      </c>
      <c r="E841">
        <f t="shared" ref="E841:E904" si="119">E836</f>
        <v>80</v>
      </c>
      <c r="F841">
        <f t="shared" si="115"/>
        <v>49</v>
      </c>
      <c r="G841">
        <f t="shared" si="112"/>
        <v>20</v>
      </c>
      <c r="H841">
        <f t="shared" si="113"/>
        <v>63</v>
      </c>
      <c r="I841">
        <f t="shared" si="114"/>
        <v>1</v>
      </c>
      <c r="K841">
        <f t="shared" si="116"/>
        <v>839</v>
      </c>
      <c r="L841">
        <f>VLOOKUP(B841,'report (2)'!$Y$277:$AG$356,'report (2)'!Z$275)</f>
        <v>384.3</v>
      </c>
      <c r="M841">
        <f>VLOOKUP(C841,'report (2)'!$Y$277:$AG$356,'report (2)'!AA$275)</f>
        <v>0</v>
      </c>
      <c r="N841">
        <f>VLOOKUP(D841,'report (2)'!$Y$277:$AG$356,'report (2)'!AB$275)</f>
        <v>64.5</v>
      </c>
      <c r="O841">
        <f>VLOOKUP(E841,'report (2)'!$Y$277:$AG$356,'report (2)'!AC$275)</f>
        <v>0</v>
      </c>
      <c r="P841">
        <f>VLOOKUP(F841,'report (2)'!$Y$277:$AG$356,'report (2)'!AD$275)</f>
        <v>17.3</v>
      </c>
      <c r="Q841">
        <f>VLOOKUP(G841,'report (2)'!$Y$277:$AG$356,'report (2)'!AE$275)</f>
        <v>153.80000000000001</v>
      </c>
      <c r="R841">
        <f>VLOOKUP(H841,'report (2)'!$Y$277:$AG$356,'report (2)'!AF$275)</f>
        <v>0</v>
      </c>
      <c r="S841">
        <f>VLOOKUP(I841,'report (2)'!$Y$277:$AG$356,'report (2)'!AG$275)</f>
        <v>17.8</v>
      </c>
      <c r="T841">
        <f t="shared" si="117"/>
        <v>637.70000000000005</v>
      </c>
    </row>
    <row r="842" spans="1:20" x14ac:dyDescent="0.3">
      <c r="A842">
        <f t="shared" si="118"/>
        <v>840</v>
      </c>
      <c r="B842">
        <f>'report (2)'!$N$198</f>
        <v>32</v>
      </c>
      <c r="C842">
        <f>'report (2)'!$O$198</f>
        <v>61</v>
      </c>
      <c r="D842">
        <f>'report (2)'!$P$203</f>
        <v>18</v>
      </c>
      <c r="E842">
        <f t="shared" si="119"/>
        <v>55</v>
      </c>
      <c r="F842">
        <f t="shared" si="115"/>
        <v>49</v>
      </c>
      <c r="G842">
        <f t="shared" si="112"/>
        <v>20</v>
      </c>
      <c r="H842">
        <f t="shared" si="113"/>
        <v>63</v>
      </c>
      <c r="I842">
        <f t="shared" si="114"/>
        <v>26</v>
      </c>
      <c r="K842">
        <f t="shared" si="116"/>
        <v>840</v>
      </c>
      <c r="L842">
        <f>VLOOKUP(B842,'report (2)'!$Y$277:$AG$356,'report (2)'!Z$275)</f>
        <v>384.3</v>
      </c>
      <c r="M842">
        <f>VLOOKUP(C842,'report (2)'!$Y$277:$AG$356,'report (2)'!AA$275)</f>
        <v>0</v>
      </c>
      <c r="N842">
        <f>VLOOKUP(D842,'report (2)'!$Y$277:$AG$356,'report (2)'!AB$275)</f>
        <v>64.5</v>
      </c>
      <c r="O842">
        <f>VLOOKUP(E842,'report (2)'!$Y$277:$AG$356,'report (2)'!AC$275)</f>
        <v>0</v>
      </c>
      <c r="P842">
        <f>VLOOKUP(F842,'report (2)'!$Y$277:$AG$356,'report (2)'!AD$275)</f>
        <v>17.3</v>
      </c>
      <c r="Q842">
        <f>VLOOKUP(G842,'report (2)'!$Y$277:$AG$356,'report (2)'!AE$275)</f>
        <v>153.80000000000001</v>
      </c>
      <c r="R842">
        <f>VLOOKUP(H842,'report (2)'!$Y$277:$AG$356,'report (2)'!AF$275)</f>
        <v>0</v>
      </c>
      <c r="S842">
        <f>VLOOKUP(I842,'report (2)'!$Y$277:$AG$356,'report (2)'!AG$275)</f>
        <v>17.8</v>
      </c>
      <c r="T842">
        <f t="shared" si="117"/>
        <v>637.70000000000005</v>
      </c>
    </row>
    <row r="843" spans="1:20" x14ac:dyDescent="0.3">
      <c r="A843">
        <f t="shared" si="118"/>
        <v>841</v>
      </c>
      <c r="B843">
        <f>'report (2)'!$N$198</f>
        <v>32</v>
      </c>
      <c r="C843">
        <f>'report (2)'!$O$198</f>
        <v>61</v>
      </c>
      <c r="D843">
        <f>'report (2)'!$P$204</f>
        <v>8</v>
      </c>
      <c r="E843">
        <f t="shared" si="119"/>
        <v>25</v>
      </c>
      <c r="F843">
        <f t="shared" si="115"/>
        <v>49</v>
      </c>
      <c r="G843">
        <f t="shared" si="112"/>
        <v>20</v>
      </c>
      <c r="H843">
        <f t="shared" si="113"/>
        <v>73</v>
      </c>
      <c r="I843">
        <f t="shared" si="114"/>
        <v>56</v>
      </c>
      <c r="K843">
        <f t="shared" si="116"/>
        <v>841</v>
      </c>
      <c r="L843">
        <f>VLOOKUP(B843,'report (2)'!$Y$277:$AG$356,'report (2)'!Z$275)</f>
        <v>384.3</v>
      </c>
      <c r="M843">
        <f>VLOOKUP(C843,'report (2)'!$Y$277:$AG$356,'report (2)'!AA$275)</f>
        <v>0</v>
      </c>
      <c r="N843">
        <f>VLOOKUP(D843,'report (2)'!$Y$277:$AG$356,'report (2)'!AB$275)</f>
        <v>107.6</v>
      </c>
      <c r="O843">
        <f>VLOOKUP(E843,'report (2)'!$Y$277:$AG$356,'report (2)'!AC$275)</f>
        <v>260.39999999999998</v>
      </c>
      <c r="P843">
        <f>VLOOKUP(F843,'report (2)'!$Y$277:$AG$356,'report (2)'!AD$275)</f>
        <v>17.3</v>
      </c>
      <c r="Q843">
        <f>VLOOKUP(G843,'report (2)'!$Y$277:$AG$356,'report (2)'!AE$275)</f>
        <v>153.80000000000001</v>
      </c>
      <c r="R843">
        <f>VLOOKUP(H843,'report (2)'!$Y$277:$AG$356,'report (2)'!AF$275)</f>
        <v>0</v>
      </c>
      <c r="S843">
        <f>VLOOKUP(I843,'report (2)'!$Y$277:$AG$356,'report (2)'!AG$275)</f>
        <v>0</v>
      </c>
      <c r="T843">
        <f t="shared" si="117"/>
        <v>923.39999999999986</v>
      </c>
    </row>
    <row r="844" spans="1:20" x14ac:dyDescent="0.3">
      <c r="A844">
        <f t="shared" si="118"/>
        <v>842</v>
      </c>
      <c r="B844">
        <f>'report (2)'!$N$198</f>
        <v>32</v>
      </c>
      <c r="C844">
        <f>'report (2)'!$O$198</f>
        <v>61</v>
      </c>
      <c r="D844">
        <f>'report (2)'!$P$204</f>
        <v>8</v>
      </c>
      <c r="E844">
        <f t="shared" si="119"/>
        <v>52</v>
      </c>
      <c r="F844">
        <f t="shared" si="115"/>
        <v>49</v>
      </c>
      <c r="G844">
        <f t="shared" si="112"/>
        <v>20</v>
      </c>
      <c r="H844">
        <f t="shared" si="113"/>
        <v>73</v>
      </c>
      <c r="I844">
        <f t="shared" si="114"/>
        <v>29</v>
      </c>
      <c r="K844">
        <f t="shared" si="116"/>
        <v>842</v>
      </c>
      <c r="L844">
        <f>VLOOKUP(B844,'report (2)'!$Y$277:$AG$356,'report (2)'!Z$275)</f>
        <v>384.3</v>
      </c>
      <c r="M844">
        <f>VLOOKUP(C844,'report (2)'!$Y$277:$AG$356,'report (2)'!AA$275)</f>
        <v>0</v>
      </c>
      <c r="N844">
        <f>VLOOKUP(D844,'report (2)'!$Y$277:$AG$356,'report (2)'!AB$275)</f>
        <v>107.6</v>
      </c>
      <c r="O844">
        <f>VLOOKUP(E844,'report (2)'!$Y$277:$AG$356,'report (2)'!AC$275)</f>
        <v>0</v>
      </c>
      <c r="P844">
        <f>VLOOKUP(F844,'report (2)'!$Y$277:$AG$356,'report (2)'!AD$275)</f>
        <v>17.3</v>
      </c>
      <c r="Q844">
        <f>VLOOKUP(G844,'report (2)'!$Y$277:$AG$356,'report (2)'!AE$275)</f>
        <v>153.80000000000001</v>
      </c>
      <c r="R844">
        <f>VLOOKUP(H844,'report (2)'!$Y$277:$AG$356,'report (2)'!AF$275)</f>
        <v>0</v>
      </c>
      <c r="S844">
        <f>VLOOKUP(I844,'report (2)'!$Y$277:$AG$356,'report (2)'!AG$275)</f>
        <v>17.8</v>
      </c>
      <c r="T844">
        <f t="shared" si="117"/>
        <v>680.8</v>
      </c>
    </row>
    <row r="845" spans="1:20" x14ac:dyDescent="0.3">
      <c r="A845">
        <f t="shared" si="118"/>
        <v>843</v>
      </c>
      <c r="B845">
        <f>'report (2)'!$N$198</f>
        <v>32</v>
      </c>
      <c r="C845">
        <f>'report (2)'!$O$198</f>
        <v>61</v>
      </c>
      <c r="D845">
        <f>'report (2)'!$P$204</f>
        <v>8</v>
      </c>
      <c r="E845">
        <f t="shared" si="119"/>
        <v>67</v>
      </c>
      <c r="F845">
        <f t="shared" si="115"/>
        <v>49</v>
      </c>
      <c r="G845">
        <f t="shared" si="112"/>
        <v>20</v>
      </c>
      <c r="H845">
        <f t="shared" si="113"/>
        <v>73</v>
      </c>
      <c r="I845">
        <f t="shared" si="114"/>
        <v>14</v>
      </c>
      <c r="K845">
        <f t="shared" si="116"/>
        <v>843</v>
      </c>
      <c r="L845">
        <f>VLOOKUP(B845,'report (2)'!$Y$277:$AG$356,'report (2)'!Z$275)</f>
        <v>384.3</v>
      </c>
      <c r="M845">
        <f>VLOOKUP(C845,'report (2)'!$Y$277:$AG$356,'report (2)'!AA$275)</f>
        <v>0</v>
      </c>
      <c r="N845">
        <f>VLOOKUP(D845,'report (2)'!$Y$277:$AG$356,'report (2)'!AB$275)</f>
        <v>107.6</v>
      </c>
      <c r="O845">
        <f>VLOOKUP(E845,'report (2)'!$Y$277:$AG$356,'report (2)'!AC$275)</f>
        <v>0</v>
      </c>
      <c r="P845">
        <f>VLOOKUP(F845,'report (2)'!$Y$277:$AG$356,'report (2)'!AD$275)</f>
        <v>17.3</v>
      </c>
      <c r="Q845">
        <f>VLOOKUP(G845,'report (2)'!$Y$277:$AG$356,'report (2)'!AE$275)</f>
        <v>153.80000000000001</v>
      </c>
      <c r="R845">
        <f>VLOOKUP(H845,'report (2)'!$Y$277:$AG$356,'report (2)'!AF$275)</f>
        <v>0</v>
      </c>
      <c r="S845">
        <f>VLOOKUP(I845,'report (2)'!$Y$277:$AG$356,'report (2)'!AG$275)</f>
        <v>17.8</v>
      </c>
      <c r="T845">
        <f t="shared" si="117"/>
        <v>680.8</v>
      </c>
    </row>
    <row r="846" spans="1:20" x14ac:dyDescent="0.3">
      <c r="A846">
        <f t="shared" si="118"/>
        <v>844</v>
      </c>
      <c r="B846">
        <f>'report (2)'!$N$198</f>
        <v>32</v>
      </c>
      <c r="C846">
        <f>'report (2)'!$O$198</f>
        <v>61</v>
      </c>
      <c r="D846">
        <f>'report (2)'!$P$204</f>
        <v>8</v>
      </c>
      <c r="E846">
        <f t="shared" si="119"/>
        <v>80</v>
      </c>
      <c r="F846">
        <f t="shared" si="115"/>
        <v>49</v>
      </c>
      <c r="G846">
        <f t="shared" si="112"/>
        <v>20</v>
      </c>
      <c r="H846">
        <f t="shared" si="113"/>
        <v>73</v>
      </c>
      <c r="I846">
        <f t="shared" si="114"/>
        <v>1</v>
      </c>
      <c r="K846">
        <f t="shared" si="116"/>
        <v>844</v>
      </c>
      <c r="L846">
        <f>VLOOKUP(B846,'report (2)'!$Y$277:$AG$356,'report (2)'!Z$275)</f>
        <v>384.3</v>
      </c>
      <c r="M846">
        <f>VLOOKUP(C846,'report (2)'!$Y$277:$AG$356,'report (2)'!AA$275)</f>
        <v>0</v>
      </c>
      <c r="N846">
        <f>VLOOKUP(D846,'report (2)'!$Y$277:$AG$356,'report (2)'!AB$275)</f>
        <v>107.6</v>
      </c>
      <c r="O846">
        <f>VLOOKUP(E846,'report (2)'!$Y$277:$AG$356,'report (2)'!AC$275)</f>
        <v>0</v>
      </c>
      <c r="P846">
        <f>VLOOKUP(F846,'report (2)'!$Y$277:$AG$356,'report (2)'!AD$275)</f>
        <v>17.3</v>
      </c>
      <c r="Q846">
        <f>VLOOKUP(G846,'report (2)'!$Y$277:$AG$356,'report (2)'!AE$275)</f>
        <v>153.80000000000001</v>
      </c>
      <c r="R846">
        <f>VLOOKUP(H846,'report (2)'!$Y$277:$AG$356,'report (2)'!AF$275)</f>
        <v>0</v>
      </c>
      <c r="S846">
        <f>VLOOKUP(I846,'report (2)'!$Y$277:$AG$356,'report (2)'!AG$275)</f>
        <v>17.8</v>
      </c>
      <c r="T846">
        <f t="shared" si="117"/>
        <v>680.8</v>
      </c>
    </row>
    <row r="847" spans="1:20" x14ac:dyDescent="0.3">
      <c r="A847">
        <f t="shared" si="118"/>
        <v>845</v>
      </c>
      <c r="B847">
        <f>'report (2)'!$N$198</f>
        <v>32</v>
      </c>
      <c r="C847">
        <f>'report (2)'!$O$198</f>
        <v>61</v>
      </c>
      <c r="D847">
        <f>'report (2)'!$P$204</f>
        <v>8</v>
      </c>
      <c r="E847">
        <f t="shared" si="119"/>
        <v>55</v>
      </c>
      <c r="F847">
        <f t="shared" si="115"/>
        <v>49</v>
      </c>
      <c r="G847">
        <f t="shared" si="112"/>
        <v>20</v>
      </c>
      <c r="H847">
        <f t="shared" si="113"/>
        <v>73</v>
      </c>
      <c r="I847">
        <f t="shared" si="114"/>
        <v>26</v>
      </c>
      <c r="K847">
        <f t="shared" si="116"/>
        <v>845</v>
      </c>
      <c r="L847">
        <f>VLOOKUP(B847,'report (2)'!$Y$277:$AG$356,'report (2)'!Z$275)</f>
        <v>384.3</v>
      </c>
      <c r="M847">
        <f>VLOOKUP(C847,'report (2)'!$Y$277:$AG$356,'report (2)'!AA$275)</f>
        <v>0</v>
      </c>
      <c r="N847">
        <f>VLOOKUP(D847,'report (2)'!$Y$277:$AG$356,'report (2)'!AB$275)</f>
        <v>107.6</v>
      </c>
      <c r="O847">
        <f>VLOOKUP(E847,'report (2)'!$Y$277:$AG$356,'report (2)'!AC$275)</f>
        <v>0</v>
      </c>
      <c r="P847">
        <f>VLOOKUP(F847,'report (2)'!$Y$277:$AG$356,'report (2)'!AD$275)</f>
        <v>17.3</v>
      </c>
      <c r="Q847">
        <f>VLOOKUP(G847,'report (2)'!$Y$277:$AG$356,'report (2)'!AE$275)</f>
        <v>153.80000000000001</v>
      </c>
      <c r="R847">
        <f>VLOOKUP(H847,'report (2)'!$Y$277:$AG$356,'report (2)'!AF$275)</f>
        <v>0</v>
      </c>
      <c r="S847">
        <f>VLOOKUP(I847,'report (2)'!$Y$277:$AG$356,'report (2)'!AG$275)</f>
        <v>17.8</v>
      </c>
      <c r="T847">
        <f t="shared" si="117"/>
        <v>680.8</v>
      </c>
    </row>
    <row r="848" spans="1:20" x14ac:dyDescent="0.3">
      <c r="A848">
        <f t="shared" si="118"/>
        <v>846</v>
      </c>
      <c r="B848">
        <f>'report (2)'!$N$198</f>
        <v>32</v>
      </c>
      <c r="C848">
        <f>'report (2)'!$O$198</f>
        <v>61</v>
      </c>
      <c r="D848">
        <f>'report (2)'!$P$205</f>
        <v>1</v>
      </c>
      <c r="E848">
        <f t="shared" si="119"/>
        <v>25</v>
      </c>
      <c r="F848">
        <f t="shared" si="115"/>
        <v>49</v>
      </c>
      <c r="G848">
        <f t="shared" si="112"/>
        <v>20</v>
      </c>
      <c r="H848">
        <f t="shared" si="113"/>
        <v>80</v>
      </c>
      <c r="I848">
        <f t="shared" si="114"/>
        <v>56</v>
      </c>
      <c r="K848">
        <f t="shared" si="116"/>
        <v>846</v>
      </c>
      <c r="L848">
        <f>VLOOKUP(B848,'report (2)'!$Y$277:$AG$356,'report (2)'!Z$275)</f>
        <v>384.3</v>
      </c>
      <c r="M848">
        <f>VLOOKUP(C848,'report (2)'!$Y$277:$AG$356,'report (2)'!AA$275)</f>
        <v>0</v>
      </c>
      <c r="N848">
        <f>VLOOKUP(D848,'report (2)'!$Y$277:$AG$356,'report (2)'!AB$275)</f>
        <v>195.5</v>
      </c>
      <c r="O848">
        <f>VLOOKUP(E848,'report (2)'!$Y$277:$AG$356,'report (2)'!AC$275)</f>
        <v>260.39999999999998</v>
      </c>
      <c r="P848">
        <f>VLOOKUP(F848,'report (2)'!$Y$277:$AG$356,'report (2)'!AD$275)</f>
        <v>17.3</v>
      </c>
      <c r="Q848">
        <f>VLOOKUP(G848,'report (2)'!$Y$277:$AG$356,'report (2)'!AE$275)</f>
        <v>153.80000000000001</v>
      </c>
      <c r="R848">
        <f>VLOOKUP(H848,'report (2)'!$Y$277:$AG$356,'report (2)'!AF$275)</f>
        <v>0</v>
      </c>
      <c r="S848">
        <f>VLOOKUP(I848,'report (2)'!$Y$277:$AG$356,'report (2)'!AG$275)</f>
        <v>0</v>
      </c>
      <c r="T848">
        <f t="shared" si="117"/>
        <v>1011.3</v>
      </c>
    </row>
    <row r="849" spans="1:20" x14ac:dyDescent="0.3">
      <c r="A849">
        <f t="shared" si="118"/>
        <v>847</v>
      </c>
      <c r="B849">
        <f>'report (2)'!$N$198</f>
        <v>32</v>
      </c>
      <c r="C849">
        <f>'report (2)'!$O$198</f>
        <v>61</v>
      </c>
      <c r="D849">
        <f>'report (2)'!$P$205</f>
        <v>1</v>
      </c>
      <c r="E849">
        <f t="shared" si="119"/>
        <v>52</v>
      </c>
      <c r="F849">
        <f t="shared" si="115"/>
        <v>49</v>
      </c>
      <c r="G849">
        <f t="shared" si="112"/>
        <v>20</v>
      </c>
      <c r="H849">
        <f t="shared" si="113"/>
        <v>80</v>
      </c>
      <c r="I849">
        <f t="shared" si="114"/>
        <v>29</v>
      </c>
      <c r="K849">
        <f t="shared" si="116"/>
        <v>847</v>
      </c>
      <c r="L849">
        <f>VLOOKUP(B849,'report (2)'!$Y$277:$AG$356,'report (2)'!Z$275)</f>
        <v>384.3</v>
      </c>
      <c r="M849">
        <f>VLOOKUP(C849,'report (2)'!$Y$277:$AG$356,'report (2)'!AA$275)</f>
        <v>0</v>
      </c>
      <c r="N849">
        <f>VLOOKUP(D849,'report (2)'!$Y$277:$AG$356,'report (2)'!AB$275)</f>
        <v>195.5</v>
      </c>
      <c r="O849">
        <f>VLOOKUP(E849,'report (2)'!$Y$277:$AG$356,'report (2)'!AC$275)</f>
        <v>0</v>
      </c>
      <c r="P849">
        <f>VLOOKUP(F849,'report (2)'!$Y$277:$AG$356,'report (2)'!AD$275)</f>
        <v>17.3</v>
      </c>
      <c r="Q849">
        <f>VLOOKUP(G849,'report (2)'!$Y$277:$AG$356,'report (2)'!AE$275)</f>
        <v>153.80000000000001</v>
      </c>
      <c r="R849">
        <f>VLOOKUP(H849,'report (2)'!$Y$277:$AG$356,'report (2)'!AF$275)</f>
        <v>0</v>
      </c>
      <c r="S849">
        <f>VLOOKUP(I849,'report (2)'!$Y$277:$AG$356,'report (2)'!AG$275)</f>
        <v>17.8</v>
      </c>
      <c r="T849">
        <f t="shared" si="117"/>
        <v>768.69999999999982</v>
      </c>
    </row>
    <row r="850" spans="1:20" x14ac:dyDescent="0.3">
      <c r="A850">
        <f t="shared" si="118"/>
        <v>848</v>
      </c>
      <c r="B850">
        <f>'report (2)'!$N$198</f>
        <v>32</v>
      </c>
      <c r="C850">
        <f>'report (2)'!$O$198</f>
        <v>61</v>
      </c>
      <c r="D850">
        <f>'report (2)'!$P$205</f>
        <v>1</v>
      </c>
      <c r="E850">
        <f t="shared" si="119"/>
        <v>67</v>
      </c>
      <c r="F850">
        <f t="shared" si="115"/>
        <v>49</v>
      </c>
      <c r="G850">
        <f t="shared" si="112"/>
        <v>20</v>
      </c>
      <c r="H850">
        <f t="shared" si="113"/>
        <v>80</v>
      </c>
      <c r="I850">
        <f t="shared" si="114"/>
        <v>14</v>
      </c>
      <c r="K850">
        <f t="shared" si="116"/>
        <v>848</v>
      </c>
      <c r="L850">
        <f>VLOOKUP(B850,'report (2)'!$Y$277:$AG$356,'report (2)'!Z$275)</f>
        <v>384.3</v>
      </c>
      <c r="M850">
        <f>VLOOKUP(C850,'report (2)'!$Y$277:$AG$356,'report (2)'!AA$275)</f>
        <v>0</v>
      </c>
      <c r="N850">
        <f>VLOOKUP(D850,'report (2)'!$Y$277:$AG$356,'report (2)'!AB$275)</f>
        <v>195.5</v>
      </c>
      <c r="O850">
        <f>VLOOKUP(E850,'report (2)'!$Y$277:$AG$356,'report (2)'!AC$275)</f>
        <v>0</v>
      </c>
      <c r="P850">
        <f>VLOOKUP(F850,'report (2)'!$Y$277:$AG$356,'report (2)'!AD$275)</f>
        <v>17.3</v>
      </c>
      <c r="Q850">
        <f>VLOOKUP(G850,'report (2)'!$Y$277:$AG$356,'report (2)'!AE$275)</f>
        <v>153.80000000000001</v>
      </c>
      <c r="R850">
        <f>VLOOKUP(H850,'report (2)'!$Y$277:$AG$356,'report (2)'!AF$275)</f>
        <v>0</v>
      </c>
      <c r="S850">
        <f>VLOOKUP(I850,'report (2)'!$Y$277:$AG$356,'report (2)'!AG$275)</f>
        <v>17.8</v>
      </c>
      <c r="T850">
        <f t="shared" si="117"/>
        <v>768.69999999999982</v>
      </c>
    </row>
    <row r="851" spans="1:20" x14ac:dyDescent="0.3">
      <c r="A851">
        <f t="shared" si="118"/>
        <v>849</v>
      </c>
      <c r="B851">
        <f>'report (2)'!$N$198</f>
        <v>32</v>
      </c>
      <c r="C851">
        <f>'report (2)'!$O$198</f>
        <v>61</v>
      </c>
      <c r="D851">
        <f>'report (2)'!$P$205</f>
        <v>1</v>
      </c>
      <c r="E851">
        <f t="shared" si="119"/>
        <v>80</v>
      </c>
      <c r="F851">
        <f t="shared" si="115"/>
        <v>49</v>
      </c>
      <c r="G851">
        <f t="shared" si="112"/>
        <v>20</v>
      </c>
      <c r="H851">
        <f t="shared" si="113"/>
        <v>80</v>
      </c>
      <c r="I851">
        <f t="shared" si="114"/>
        <v>1</v>
      </c>
      <c r="K851">
        <f t="shared" si="116"/>
        <v>849</v>
      </c>
      <c r="L851">
        <f>VLOOKUP(B851,'report (2)'!$Y$277:$AG$356,'report (2)'!Z$275)</f>
        <v>384.3</v>
      </c>
      <c r="M851">
        <f>VLOOKUP(C851,'report (2)'!$Y$277:$AG$356,'report (2)'!AA$275)</f>
        <v>0</v>
      </c>
      <c r="N851">
        <f>VLOOKUP(D851,'report (2)'!$Y$277:$AG$356,'report (2)'!AB$275)</f>
        <v>195.5</v>
      </c>
      <c r="O851">
        <f>VLOOKUP(E851,'report (2)'!$Y$277:$AG$356,'report (2)'!AC$275)</f>
        <v>0</v>
      </c>
      <c r="P851">
        <f>VLOOKUP(F851,'report (2)'!$Y$277:$AG$356,'report (2)'!AD$275)</f>
        <v>17.3</v>
      </c>
      <c r="Q851">
        <f>VLOOKUP(G851,'report (2)'!$Y$277:$AG$356,'report (2)'!AE$275)</f>
        <v>153.80000000000001</v>
      </c>
      <c r="R851">
        <f>VLOOKUP(H851,'report (2)'!$Y$277:$AG$356,'report (2)'!AF$275)</f>
        <v>0</v>
      </c>
      <c r="S851">
        <f>VLOOKUP(I851,'report (2)'!$Y$277:$AG$356,'report (2)'!AG$275)</f>
        <v>17.8</v>
      </c>
      <c r="T851">
        <f t="shared" si="117"/>
        <v>768.69999999999982</v>
      </c>
    </row>
    <row r="852" spans="1:20" x14ac:dyDescent="0.3">
      <c r="A852">
        <f t="shared" si="118"/>
        <v>850</v>
      </c>
      <c r="B852">
        <f>'report (2)'!$N$198</f>
        <v>32</v>
      </c>
      <c r="C852">
        <f>'report (2)'!$O$198</f>
        <v>61</v>
      </c>
      <c r="D852">
        <f>'report (2)'!$P$205</f>
        <v>1</v>
      </c>
      <c r="E852">
        <f t="shared" si="119"/>
        <v>55</v>
      </c>
      <c r="F852">
        <f t="shared" si="115"/>
        <v>49</v>
      </c>
      <c r="G852">
        <f t="shared" si="112"/>
        <v>20</v>
      </c>
      <c r="H852">
        <f t="shared" si="113"/>
        <v>80</v>
      </c>
      <c r="I852">
        <f t="shared" si="114"/>
        <v>26</v>
      </c>
      <c r="K852">
        <f t="shared" si="116"/>
        <v>850</v>
      </c>
      <c r="L852">
        <f>VLOOKUP(B852,'report (2)'!$Y$277:$AG$356,'report (2)'!Z$275)</f>
        <v>384.3</v>
      </c>
      <c r="M852">
        <f>VLOOKUP(C852,'report (2)'!$Y$277:$AG$356,'report (2)'!AA$275)</f>
        <v>0</v>
      </c>
      <c r="N852">
        <f>VLOOKUP(D852,'report (2)'!$Y$277:$AG$356,'report (2)'!AB$275)</f>
        <v>195.5</v>
      </c>
      <c r="O852">
        <f>VLOOKUP(E852,'report (2)'!$Y$277:$AG$356,'report (2)'!AC$275)</f>
        <v>0</v>
      </c>
      <c r="P852">
        <f>VLOOKUP(F852,'report (2)'!$Y$277:$AG$356,'report (2)'!AD$275)</f>
        <v>17.3</v>
      </c>
      <c r="Q852">
        <f>VLOOKUP(G852,'report (2)'!$Y$277:$AG$356,'report (2)'!AE$275)</f>
        <v>153.80000000000001</v>
      </c>
      <c r="R852">
        <f>VLOOKUP(H852,'report (2)'!$Y$277:$AG$356,'report (2)'!AF$275)</f>
        <v>0</v>
      </c>
      <c r="S852">
        <f>VLOOKUP(I852,'report (2)'!$Y$277:$AG$356,'report (2)'!AG$275)</f>
        <v>17.8</v>
      </c>
      <c r="T852">
        <f t="shared" si="117"/>
        <v>768.69999999999982</v>
      </c>
    </row>
    <row r="853" spans="1:20" x14ac:dyDescent="0.3">
      <c r="A853">
        <f t="shared" si="118"/>
        <v>851</v>
      </c>
      <c r="B853">
        <f>'report (2)'!$N$198</f>
        <v>32</v>
      </c>
      <c r="C853">
        <f>'report (2)'!$O$199</f>
        <v>26</v>
      </c>
      <c r="D853">
        <f>'report (2)'!$P$196</f>
        <v>6</v>
      </c>
      <c r="E853">
        <f t="shared" si="119"/>
        <v>25</v>
      </c>
      <c r="F853">
        <f t="shared" si="115"/>
        <v>49</v>
      </c>
      <c r="G853">
        <f t="shared" si="112"/>
        <v>55</v>
      </c>
      <c r="H853">
        <f t="shared" si="113"/>
        <v>75</v>
      </c>
      <c r="I853">
        <f t="shared" si="114"/>
        <v>56</v>
      </c>
      <c r="K853">
        <f t="shared" si="116"/>
        <v>851</v>
      </c>
      <c r="L853">
        <f>VLOOKUP(B853,'report (2)'!$Y$277:$AG$356,'report (2)'!Z$275)</f>
        <v>384.3</v>
      </c>
      <c r="M853">
        <f>VLOOKUP(C853,'report (2)'!$Y$277:$AG$356,'report (2)'!AA$275)</f>
        <v>206.1</v>
      </c>
      <c r="N853">
        <f>VLOOKUP(D853,'report (2)'!$Y$277:$AG$356,'report (2)'!AB$275)</f>
        <v>107.6</v>
      </c>
      <c r="O853">
        <f>VLOOKUP(E853,'report (2)'!$Y$277:$AG$356,'report (2)'!AC$275)</f>
        <v>260.39999999999998</v>
      </c>
      <c r="P853">
        <f>VLOOKUP(F853,'report (2)'!$Y$277:$AG$356,'report (2)'!AD$275)</f>
        <v>17.3</v>
      </c>
      <c r="Q853">
        <f>VLOOKUP(G853,'report (2)'!$Y$277:$AG$356,'report (2)'!AE$275)</f>
        <v>0</v>
      </c>
      <c r="R853">
        <f>VLOOKUP(H853,'report (2)'!$Y$277:$AG$356,'report (2)'!AF$275)</f>
        <v>0</v>
      </c>
      <c r="S853">
        <f>VLOOKUP(I853,'report (2)'!$Y$277:$AG$356,'report (2)'!AG$275)</f>
        <v>0</v>
      </c>
      <c r="T853">
        <f t="shared" si="117"/>
        <v>975.69999999999993</v>
      </c>
    </row>
    <row r="854" spans="1:20" x14ac:dyDescent="0.3">
      <c r="A854">
        <f t="shared" si="118"/>
        <v>852</v>
      </c>
      <c r="B854">
        <f>'report (2)'!$N$198</f>
        <v>32</v>
      </c>
      <c r="C854">
        <f>'report (2)'!$O$199</f>
        <v>26</v>
      </c>
      <c r="D854">
        <f>'report (2)'!$P$196</f>
        <v>6</v>
      </c>
      <c r="E854">
        <f t="shared" si="119"/>
        <v>52</v>
      </c>
      <c r="F854">
        <f t="shared" si="115"/>
        <v>49</v>
      </c>
      <c r="G854">
        <f t="shared" si="112"/>
        <v>55</v>
      </c>
      <c r="H854">
        <f t="shared" si="113"/>
        <v>75</v>
      </c>
      <c r="I854">
        <f t="shared" si="114"/>
        <v>29</v>
      </c>
      <c r="K854">
        <f t="shared" si="116"/>
        <v>852</v>
      </c>
      <c r="L854">
        <f>VLOOKUP(B854,'report (2)'!$Y$277:$AG$356,'report (2)'!Z$275)</f>
        <v>384.3</v>
      </c>
      <c r="M854">
        <f>VLOOKUP(C854,'report (2)'!$Y$277:$AG$356,'report (2)'!AA$275)</f>
        <v>206.1</v>
      </c>
      <c r="N854">
        <f>VLOOKUP(D854,'report (2)'!$Y$277:$AG$356,'report (2)'!AB$275)</f>
        <v>107.6</v>
      </c>
      <c r="O854">
        <f>VLOOKUP(E854,'report (2)'!$Y$277:$AG$356,'report (2)'!AC$275)</f>
        <v>0</v>
      </c>
      <c r="P854">
        <f>VLOOKUP(F854,'report (2)'!$Y$277:$AG$356,'report (2)'!AD$275)</f>
        <v>17.3</v>
      </c>
      <c r="Q854">
        <f>VLOOKUP(G854,'report (2)'!$Y$277:$AG$356,'report (2)'!AE$275)</f>
        <v>0</v>
      </c>
      <c r="R854">
        <f>VLOOKUP(H854,'report (2)'!$Y$277:$AG$356,'report (2)'!AF$275)</f>
        <v>0</v>
      </c>
      <c r="S854">
        <f>VLOOKUP(I854,'report (2)'!$Y$277:$AG$356,'report (2)'!AG$275)</f>
        <v>17.8</v>
      </c>
      <c r="T854">
        <f t="shared" si="117"/>
        <v>733.09999999999991</v>
      </c>
    </row>
    <row r="855" spans="1:20" x14ac:dyDescent="0.3">
      <c r="A855">
        <f t="shared" si="118"/>
        <v>853</v>
      </c>
      <c r="B855">
        <f>'report (2)'!$N$198</f>
        <v>32</v>
      </c>
      <c r="C855">
        <f>'report (2)'!$O$199</f>
        <v>26</v>
      </c>
      <c r="D855">
        <f>'report (2)'!$P$196</f>
        <v>6</v>
      </c>
      <c r="E855">
        <f t="shared" si="119"/>
        <v>67</v>
      </c>
      <c r="F855">
        <f t="shared" si="115"/>
        <v>49</v>
      </c>
      <c r="G855">
        <f t="shared" si="112"/>
        <v>55</v>
      </c>
      <c r="H855">
        <f t="shared" si="113"/>
        <v>75</v>
      </c>
      <c r="I855">
        <f t="shared" si="114"/>
        <v>14</v>
      </c>
      <c r="K855">
        <f t="shared" si="116"/>
        <v>853</v>
      </c>
      <c r="L855">
        <f>VLOOKUP(B855,'report (2)'!$Y$277:$AG$356,'report (2)'!Z$275)</f>
        <v>384.3</v>
      </c>
      <c r="M855">
        <f>VLOOKUP(C855,'report (2)'!$Y$277:$AG$356,'report (2)'!AA$275)</f>
        <v>206.1</v>
      </c>
      <c r="N855">
        <f>VLOOKUP(D855,'report (2)'!$Y$277:$AG$356,'report (2)'!AB$275)</f>
        <v>107.6</v>
      </c>
      <c r="O855">
        <f>VLOOKUP(E855,'report (2)'!$Y$277:$AG$356,'report (2)'!AC$275)</f>
        <v>0</v>
      </c>
      <c r="P855">
        <f>VLOOKUP(F855,'report (2)'!$Y$277:$AG$356,'report (2)'!AD$275)</f>
        <v>17.3</v>
      </c>
      <c r="Q855">
        <f>VLOOKUP(G855,'report (2)'!$Y$277:$AG$356,'report (2)'!AE$275)</f>
        <v>0</v>
      </c>
      <c r="R855">
        <f>VLOOKUP(H855,'report (2)'!$Y$277:$AG$356,'report (2)'!AF$275)</f>
        <v>0</v>
      </c>
      <c r="S855">
        <f>VLOOKUP(I855,'report (2)'!$Y$277:$AG$356,'report (2)'!AG$275)</f>
        <v>17.8</v>
      </c>
      <c r="T855">
        <f t="shared" si="117"/>
        <v>733.09999999999991</v>
      </c>
    </row>
    <row r="856" spans="1:20" x14ac:dyDescent="0.3">
      <c r="A856">
        <f t="shared" si="118"/>
        <v>854</v>
      </c>
      <c r="B856">
        <f>'report (2)'!$N$198</f>
        <v>32</v>
      </c>
      <c r="C856">
        <f>'report (2)'!$O$199</f>
        <v>26</v>
      </c>
      <c r="D856">
        <f>'report (2)'!$P$196</f>
        <v>6</v>
      </c>
      <c r="E856">
        <f t="shared" si="119"/>
        <v>80</v>
      </c>
      <c r="F856">
        <f t="shared" si="115"/>
        <v>49</v>
      </c>
      <c r="G856">
        <f t="shared" si="112"/>
        <v>55</v>
      </c>
      <c r="H856">
        <f t="shared" si="113"/>
        <v>75</v>
      </c>
      <c r="I856">
        <f t="shared" si="114"/>
        <v>1</v>
      </c>
      <c r="K856">
        <f t="shared" si="116"/>
        <v>854</v>
      </c>
      <c r="L856">
        <f>VLOOKUP(B856,'report (2)'!$Y$277:$AG$356,'report (2)'!Z$275)</f>
        <v>384.3</v>
      </c>
      <c r="M856">
        <f>VLOOKUP(C856,'report (2)'!$Y$277:$AG$356,'report (2)'!AA$275)</f>
        <v>206.1</v>
      </c>
      <c r="N856">
        <f>VLOOKUP(D856,'report (2)'!$Y$277:$AG$356,'report (2)'!AB$275)</f>
        <v>107.6</v>
      </c>
      <c r="O856">
        <f>VLOOKUP(E856,'report (2)'!$Y$277:$AG$356,'report (2)'!AC$275)</f>
        <v>0</v>
      </c>
      <c r="P856">
        <f>VLOOKUP(F856,'report (2)'!$Y$277:$AG$356,'report (2)'!AD$275)</f>
        <v>17.3</v>
      </c>
      <c r="Q856">
        <f>VLOOKUP(G856,'report (2)'!$Y$277:$AG$356,'report (2)'!AE$275)</f>
        <v>0</v>
      </c>
      <c r="R856">
        <f>VLOOKUP(H856,'report (2)'!$Y$277:$AG$356,'report (2)'!AF$275)</f>
        <v>0</v>
      </c>
      <c r="S856">
        <f>VLOOKUP(I856,'report (2)'!$Y$277:$AG$356,'report (2)'!AG$275)</f>
        <v>17.8</v>
      </c>
      <c r="T856">
        <f t="shared" si="117"/>
        <v>733.09999999999991</v>
      </c>
    </row>
    <row r="857" spans="1:20" x14ac:dyDescent="0.3">
      <c r="A857">
        <f t="shared" si="118"/>
        <v>855</v>
      </c>
      <c r="B857">
        <f>'report (2)'!$N$198</f>
        <v>32</v>
      </c>
      <c r="C857">
        <f>'report (2)'!$O$199</f>
        <v>26</v>
      </c>
      <c r="D857">
        <f>'report (2)'!$P$196</f>
        <v>6</v>
      </c>
      <c r="E857">
        <f t="shared" si="119"/>
        <v>55</v>
      </c>
      <c r="F857">
        <f t="shared" si="115"/>
        <v>49</v>
      </c>
      <c r="G857">
        <f t="shared" si="112"/>
        <v>55</v>
      </c>
      <c r="H857">
        <f t="shared" si="113"/>
        <v>75</v>
      </c>
      <c r="I857">
        <f t="shared" si="114"/>
        <v>26</v>
      </c>
      <c r="K857">
        <f t="shared" si="116"/>
        <v>855</v>
      </c>
      <c r="L857">
        <f>VLOOKUP(B857,'report (2)'!$Y$277:$AG$356,'report (2)'!Z$275)</f>
        <v>384.3</v>
      </c>
      <c r="M857">
        <f>VLOOKUP(C857,'report (2)'!$Y$277:$AG$356,'report (2)'!AA$275)</f>
        <v>206.1</v>
      </c>
      <c r="N857">
        <f>VLOOKUP(D857,'report (2)'!$Y$277:$AG$356,'report (2)'!AB$275)</f>
        <v>107.6</v>
      </c>
      <c r="O857">
        <f>VLOOKUP(E857,'report (2)'!$Y$277:$AG$356,'report (2)'!AC$275)</f>
        <v>0</v>
      </c>
      <c r="P857">
        <f>VLOOKUP(F857,'report (2)'!$Y$277:$AG$356,'report (2)'!AD$275)</f>
        <v>17.3</v>
      </c>
      <c r="Q857">
        <f>VLOOKUP(G857,'report (2)'!$Y$277:$AG$356,'report (2)'!AE$275)</f>
        <v>0</v>
      </c>
      <c r="R857">
        <f>VLOOKUP(H857,'report (2)'!$Y$277:$AG$356,'report (2)'!AF$275)</f>
        <v>0</v>
      </c>
      <c r="S857">
        <f>VLOOKUP(I857,'report (2)'!$Y$277:$AG$356,'report (2)'!AG$275)</f>
        <v>17.8</v>
      </c>
      <c r="T857">
        <f t="shared" si="117"/>
        <v>733.09999999999991</v>
      </c>
    </row>
    <row r="858" spans="1:20" x14ac:dyDescent="0.3">
      <c r="A858">
        <f t="shared" si="118"/>
        <v>856</v>
      </c>
      <c r="B858">
        <f>'report (2)'!$N$198</f>
        <v>32</v>
      </c>
      <c r="C858">
        <f>'report (2)'!$O$199</f>
        <v>26</v>
      </c>
      <c r="D858">
        <f>'report (2)'!$P$197</f>
        <v>60</v>
      </c>
      <c r="E858">
        <f t="shared" si="119"/>
        <v>25</v>
      </c>
      <c r="F858">
        <f t="shared" si="115"/>
        <v>49</v>
      </c>
      <c r="G858">
        <f t="shared" si="112"/>
        <v>55</v>
      </c>
      <c r="H858">
        <f t="shared" si="113"/>
        <v>21</v>
      </c>
      <c r="I858">
        <f t="shared" si="114"/>
        <v>56</v>
      </c>
      <c r="K858">
        <f t="shared" si="116"/>
        <v>856</v>
      </c>
      <c r="L858">
        <f>VLOOKUP(B858,'report (2)'!$Y$277:$AG$356,'report (2)'!Z$275)</f>
        <v>384.3</v>
      </c>
      <c r="M858">
        <f>VLOOKUP(C858,'report (2)'!$Y$277:$AG$356,'report (2)'!AA$275)</f>
        <v>206.1</v>
      </c>
      <c r="N858">
        <f>VLOOKUP(D858,'report (2)'!$Y$277:$AG$356,'report (2)'!AB$275)</f>
        <v>0</v>
      </c>
      <c r="O858">
        <f>VLOOKUP(E858,'report (2)'!$Y$277:$AG$356,'report (2)'!AC$275)</f>
        <v>260.39999999999998</v>
      </c>
      <c r="P858">
        <f>VLOOKUP(F858,'report (2)'!$Y$277:$AG$356,'report (2)'!AD$275)</f>
        <v>17.3</v>
      </c>
      <c r="Q858">
        <f>VLOOKUP(G858,'report (2)'!$Y$277:$AG$356,'report (2)'!AE$275)</f>
        <v>0</v>
      </c>
      <c r="R858">
        <f>VLOOKUP(H858,'report (2)'!$Y$277:$AG$356,'report (2)'!AF$275)</f>
        <v>36</v>
      </c>
      <c r="S858">
        <f>VLOOKUP(I858,'report (2)'!$Y$277:$AG$356,'report (2)'!AG$275)</f>
        <v>0</v>
      </c>
      <c r="T858">
        <f t="shared" si="117"/>
        <v>904.09999999999991</v>
      </c>
    </row>
    <row r="859" spans="1:20" x14ac:dyDescent="0.3">
      <c r="A859">
        <f t="shared" si="118"/>
        <v>857</v>
      </c>
      <c r="B859">
        <f>'report (2)'!$N$198</f>
        <v>32</v>
      </c>
      <c r="C859">
        <f>'report (2)'!$O$199</f>
        <v>26</v>
      </c>
      <c r="D859">
        <f>'report (2)'!$P$197</f>
        <v>60</v>
      </c>
      <c r="E859">
        <f t="shared" si="119"/>
        <v>52</v>
      </c>
      <c r="F859">
        <f t="shared" si="115"/>
        <v>49</v>
      </c>
      <c r="G859">
        <f t="shared" si="112"/>
        <v>55</v>
      </c>
      <c r="H859">
        <f t="shared" si="113"/>
        <v>21</v>
      </c>
      <c r="I859">
        <f t="shared" si="114"/>
        <v>29</v>
      </c>
      <c r="K859">
        <f t="shared" si="116"/>
        <v>857</v>
      </c>
      <c r="L859">
        <f>VLOOKUP(B859,'report (2)'!$Y$277:$AG$356,'report (2)'!Z$275)</f>
        <v>384.3</v>
      </c>
      <c r="M859">
        <f>VLOOKUP(C859,'report (2)'!$Y$277:$AG$356,'report (2)'!AA$275)</f>
        <v>206.1</v>
      </c>
      <c r="N859">
        <f>VLOOKUP(D859,'report (2)'!$Y$277:$AG$356,'report (2)'!AB$275)</f>
        <v>0</v>
      </c>
      <c r="O859">
        <f>VLOOKUP(E859,'report (2)'!$Y$277:$AG$356,'report (2)'!AC$275)</f>
        <v>0</v>
      </c>
      <c r="P859">
        <f>VLOOKUP(F859,'report (2)'!$Y$277:$AG$356,'report (2)'!AD$275)</f>
        <v>17.3</v>
      </c>
      <c r="Q859">
        <f>VLOOKUP(G859,'report (2)'!$Y$277:$AG$356,'report (2)'!AE$275)</f>
        <v>0</v>
      </c>
      <c r="R859">
        <f>VLOOKUP(H859,'report (2)'!$Y$277:$AG$356,'report (2)'!AF$275)</f>
        <v>36</v>
      </c>
      <c r="S859">
        <f>VLOOKUP(I859,'report (2)'!$Y$277:$AG$356,'report (2)'!AG$275)</f>
        <v>17.8</v>
      </c>
      <c r="T859">
        <f t="shared" si="117"/>
        <v>661.49999999999989</v>
      </c>
    </row>
    <row r="860" spans="1:20" x14ac:dyDescent="0.3">
      <c r="A860">
        <f t="shared" si="118"/>
        <v>858</v>
      </c>
      <c r="B860">
        <f>'report (2)'!$N$198</f>
        <v>32</v>
      </c>
      <c r="C860">
        <f>'report (2)'!$O$199</f>
        <v>26</v>
      </c>
      <c r="D860">
        <f>'report (2)'!$P$197</f>
        <v>60</v>
      </c>
      <c r="E860">
        <f t="shared" si="119"/>
        <v>67</v>
      </c>
      <c r="F860">
        <f t="shared" si="115"/>
        <v>49</v>
      </c>
      <c r="G860">
        <f t="shared" si="112"/>
        <v>55</v>
      </c>
      <c r="H860">
        <f t="shared" si="113"/>
        <v>21</v>
      </c>
      <c r="I860">
        <f t="shared" si="114"/>
        <v>14</v>
      </c>
      <c r="K860">
        <f t="shared" si="116"/>
        <v>858</v>
      </c>
      <c r="L860">
        <f>VLOOKUP(B860,'report (2)'!$Y$277:$AG$356,'report (2)'!Z$275)</f>
        <v>384.3</v>
      </c>
      <c r="M860">
        <f>VLOOKUP(C860,'report (2)'!$Y$277:$AG$356,'report (2)'!AA$275)</f>
        <v>206.1</v>
      </c>
      <c r="N860">
        <f>VLOOKUP(D860,'report (2)'!$Y$277:$AG$356,'report (2)'!AB$275)</f>
        <v>0</v>
      </c>
      <c r="O860">
        <f>VLOOKUP(E860,'report (2)'!$Y$277:$AG$356,'report (2)'!AC$275)</f>
        <v>0</v>
      </c>
      <c r="P860">
        <f>VLOOKUP(F860,'report (2)'!$Y$277:$AG$356,'report (2)'!AD$275)</f>
        <v>17.3</v>
      </c>
      <c r="Q860">
        <f>VLOOKUP(G860,'report (2)'!$Y$277:$AG$356,'report (2)'!AE$275)</f>
        <v>0</v>
      </c>
      <c r="R860">
        <f>VLOOKUP(H860,'report (2)'!$Y$277:$AG$356,'report (2)'!AF$275)</f>
        <v>36</v>
      </c>
      <c r="S860">
        <f>VLOOKUP(I860,'report (2)'!$Y$277:$AG$356,'report (2)'!AG$275)</f>
        <v>17.8</v>
      </c>
      <c r="T860">
        <f t="shared" si="117"/>
        <v>661.49999999999989</v>
      </c>
    </row>
    <row r="861" spans="1:20" x14ac:dyDescent="0.3">
      <c r="A861">
        <f t="shared" si="118"/>
        <v>859</v>
      </c>
      <c r="B861">
        <f>'report (2)'!$N$198</f>
        <v>32</v>
      </c>
      <c r="C861">
        <f>'report (2)'!$O$199</f>
        <v>26</v>
      </c>
      <c r="D861">
        <f>'report (2)'!$P$197</f>
        <v>60</v>
      </c>
      <c r="E861">
        <f t="shared" si="119"/>
        <v>80</v>
      </c>
      <c r="F861">
        <f t="shared" si="115"/>
        <v>49</v>
      </c>
      <c r="G861">
        <f t="shared" si="112"/>
        <v>55</v>
      </c>
      <c r="H861">
        <f t="shared" si="113"/>
        <v>21</v>
      </c>
      <c r="I861">
        <f t="shared" si="114"/>
        <v>1</v>
      </c>
      <c r="K861">
        <f t="shared" si="116"/>
        <v>859</v>
      </c>
      <c r="L861">
        <f>VLOOKUP(B861,'report (2)'!$Y$277:$AG$356,'report (2)'!Z$275)</f>
        <v>384.3</v>
      </c>
      <c r="M861">
        <f>VLOOKUP(C861,'report (2)'!$Y$277:$AG$356,'report (2)'!AA$275)</f>
        <v>206.1</v>
      </c>
      <c r="N861">
        <f>VLOOKUP(D861,'report (2)'!$Y$277:$AG$356,'report (2)'!AB$275)</f>
        <v>0</v>
      </c>
      <c r="O861">
        <f>VLOOKUP(E861,'report (2)'!$Y$277:$AG$356,'report (2)'!AC$275)</f>
        <v>0</v>
      </c>
      <c r="P861">
        <f>VLOOKUP(F861,'report (2)'!$Y$277:$AG$356,'report (2)'!AD$275)</f>
        <v>17.3</v>
      </c>
      <c r="Q861">
        <f>VLOOKUP(G861,'report (2)'!$Y$277:$AG$356,'report (2)'!AE$275)</f>
        <v>0</v>
      </c>
      <c r="R861">
        <f>VLOOKUP(H861,'report (2)'!$Y$277:$AG$356,'report (2)'!AF$275)</f>
        <v>36</v>
      </c>
      <c r="S861">
        <f>VLOOKUP(I861,'report (2)'!$Y$277:$AG$356,'report (2)'!AG$275)</f>
        <v>17.8</v>
      </c>
      <c r="T861">
        <f t="shared" si="117"/>
        <v>661.49999999999989</v>
      </c>
    </row>
    <row r="862" spans="1:20" x14ac:dyDescent="0.3">
      <c r="A862">
        <f t="shared" si="118"/>
        <v>860</v>
      </c>
      <c r="B862">
        <f>'report (2)'!$N$198</f>
        <v>32</v>
      </c>
      <c r="C862">
        <f>'report (2)'!$O$199</f>
        <v>26</v>
      </c>
      <c r="D862">
        <f>'report (2)'!$P$197</f>
        <v>60</v>
      </c>
      <c r="E862">
        <f t="shared" si="119"/>
        <v>55</v>
      </c>
      <c r="F862">
        <f t="shared" si="115"/>
        <v>49</v>
      </c>
      <c r="G862">
        <f t="shared" si="112"/>
        <v>55</v>
      </c>
      <c r="H862">
        <f t="shared" si="113"/>
        <v>21</v>
      </c>
      <c r="I862">
        <f t="shared" si="114"/>
        <v>26</v>
      </c>
      <c r="K862">
        <f t="shared" si="116"/>
        <v>860</v>
      </c>
      <c r="L862">
        <f>VLOOKUP(B862,'report (2)'!$Y$277:$AG$356,'report (2)'!Z$275)</f>
        <v>384.3</v>
      </c>
      <c r="M862">
        <f>VLOOKUP(C862,'report (2)'!$Y$277:$AG$356,'report (2)'!AA$275)</f>
        <v>206.1</v>
      </c>
      <c r="N862">
        <f>VLOOKUP(D862,'report (2)'!$Y$277:$AG$356,'report (2)'!AB$275)</f>
        <v>0</v>
      </c>
      <c r="O862">
        <f>VLOOKUP(E862,'report (2)'!$Y$277:$AG$356,'report (2)'!AC$275)</f>
        <v>0</v>
      </c>
      <c r="P862">
        <f>VLOOKUP(F862,'report (2)'!$Y$277:$AG$356,'report (2)'!AD$275)</f>
        <v>17.3</v>
      </c>
      <c r="Q862">
        <f>VLOOKUP(G862,'report (2)'!$Y$277:$AG$356,'report (2)'!AE$275)</f>
        <v>0</v>
      </c>
      <c r="R862">
        <f>VLOOKUP(H862,'report (2)'!$Y$277:$AG$356,'report (2)'!AF$275)</f>
        <v>36</v>
      </c>
      <c r="S862">
        <f>VLOOKUP(I862,'report (2)'!$Y$277:$AG$356,'report (2)'!AG$275)</f>
        <v>17.8</v>
      </c>
      <c r="T862">
        <f t="shared" si="117"/>
        <v>661.49999999999989</v>
      </c>
    </row>
    <row r="863" spans="1:20" x14ac:dyDescent="0.3">
      <c r="A863">
        <f t="shared" si="118"/>
        <v>861</v>
      </c>
      <c r="B863">
        <f>'report (2)'!$N$198</f>
        <v>32</v>
      </c>
      <c r="C863">
        <f>'report (2)'!$O$199</f>
        <v>26</v>
      </c>
      <c r="D863">
        <f>'report (2)'!$P$198</f>
        <v>36</v>
      </c>
      <c r="E863">
        <f t="shared" si="119"/>
        <v>25</v>
      </c>
      <c r="F863">
        <f t="shared" si="115"/>
        <v>49</v>
      </c>
      <c r="G863">
        <f t="shared" si="112"/>
        <v>55</v>
      </c>
      <c r="H863">
        <f t="shared" si="113"/>
        <v>45</v>
      </c>
      <c r="I863">
        <f t="shared" si="114"/>
        <v>56</v>
      </c>
      <c r="K863">
        <f t="shared" si="116"/>
        <v>861</v>
      </c>
      <c r="L863">
        <f>VLOOKUP(B863,'report (2)'!$Y$277:$AG$356,'report (2)'!Z$275)</f>
        <v>384.3</v>
      </c>
      <c r="M863">
        <f>VLOOKUP(C863,'report (2)'!$Y$277:$AG$356,'report (2)'!AA$275)</f>
        <v>206.1</v>
      </c>
      <c r="N863">
        <f>VLOOKUP(D863,'report (2)'!$Y$277:$AG$356,'report (2)'!AB$275)</f>
        <v>28.4</v>
      </c>
      <c r="O863">
        <f>VLOOKUP(E863,'report (2)'!$Y$277:$AG$356,'report (2)'!AC$275)</f>
        <v>260.39999999999998</v>
      </c>
      <c r="P863">
        <f>VLOOKUP(F863,'report (2)'!$Y$277:$AG$356,'report (2)'!AD$275)</f>
        <v>17.3</v>
      </c>
      <c r="Q863">
        <f>VLOOKUP(G863,'report (2)'!$Y$277:$AG$356,'report (2)'!AE$275)</f>
        <v>0</v>
      </c>
      <c r="R863">
        <f>VLOOKUP(H863,'report (2)'!$Y$277:$AG$356,'report (2)'!AF$275)</f>
        <v>0</v>
      </c>
      <c r="S863">
        <f>VLOOKUP(I863,'report (2)'!$Y$277:$AG$356,'report (2)'!AG$275)</f>
        <v>0</v>
      </c>
      <c r="T863">
        <f t="shared" si="117"/>
        <v>896.49999999999989</v>
      </c>
    </row>
    <row r="864" spans="1:20" x14ac:dyDescent="0.3">
      <c r="A864">
        <f t="shared" si="118"/>
        <v>862</v>
      </c>
      <c r="B864">
        <f>'report (2)'!$N$198</f>
        <v>32</v>
      </c>
      <c r="C864">
        <f>'report (2)'!$O$199</f>
        <v>26</v>
      </c>
      <c r="D864">
        <f>'report (2)'!$P$198</f>
        <v>36</v>
      </c>
      <c r="E864">
        <f t="shared" si="119"/>
        <v>52</v>
      </c>
      <c r="F864">
        <f t="shared" si="115"/>
        <v>49</v>
      </c>
      <c r="G864">
        <f t="shared" si="112"/>
        <v>55</v>
      </c>
      <c r="H864">
        <f t="shared" si="113"/>
        <v>45</v>
      </c>
      <c r="I864">
        <f t="shared" si="114"/>
        <v>29</v>
      </c>
      <c r="K864">
        <f t="shared" si="116"/>
        <v>862</v>
      </c>
      <c r="L864">
        <f>VLOOKUP(B864,'report (2)'!$Y$277:$AG$356,'report (2)'!Z$275)</f>
        <v>384.3</v>
      </c>
      <c r="M864">
        <f>VLOOKUP(C864,'report (2)'!$Y$277:$AG$356,'report (2)'!AA$275)</f>
        <v>206.1</v>
      </c>
      <c r="N864">
        <f>VLOOKUP(D864,'report (2)'!$Y$277:$AG$356,'report (2)'!AB$275)</f>
        <v>28.4</v>
      </c>
      <c r="O864">
        <f>VLOOKUP(E864,'report (2)'!$Y$277:$AG$356,'report (2)'!AC$275)</f>
        <v>0</v>
      </c>
      <c r="P864">
        <f>VLOOKUP(F864,'report (2)'!$Y$277:$AG$356,'report (2)'!AD$275)</f>
        <v>17.3</v>
      </c>
      <c r="Q864">
        <f>VLOOKUP(G864,'report (2)'!$Y$277:$AG$356,'report (2)'!AE$275)</f>
        <v>0</v>
      </c>
      <c r="R864">
        <f>VLOOKUP(H864,'report (2)'!$Y$277:$AG$356,'report (2)'!AF$275)</f>
        <v>0</v>
      </c>
      <c r="S864">
        <f>VLOOKUP(I864,'report (2)'!$Y$277:$AG$356,'report (2)'!AG$275)</f>
        <v>17.8</v>
      </c>
      <c r="T864">
        <f t="shared" si="117"/>
        <v>653.89999999999986</v>
      </c>
    </row>
    <row r="865" spans="1:20" x14ac:dyDescent="0.3">
      <c r="A865">
        <f t="shared" si="118"/>
        <v>863</v>
      </c>
      <c r="B865">
        <f>'report (2)'!$N$198</f>
        <v>32</v>
      </c>
      <c r="C865">
        <f>'report (2)'!$O$199</f>
        <v>26</v>
      </c>
      <c r="D865">
        <f>'report (2)'!$P$198</f>
        <v>36</v>
      </c>
      <c r="E865">
        <f t="shared" si="119"/>
        <v>67</v>
      </c>
      <c r="F865">
        <f t="shared" si="115"/>
        <v>49</v>
      </c>
      <c r="G865">
        <f t="shared" si="112"/>
        <v>55</v>
      </c>
      <c r="H865">
        <f t="shared" si="113"/>
        <v>45</v>
      </c>
      <c r="I865">
        <f t="shared" si="114"/>
        <v>14</v>
      </c>
      <c r="K865">
        <f t="shared" si="116"/>
        <v>863</v>
      </c>
      <c r="L865">
        <f>VLOOKUP(B865,'report (2)'!$Y$277:$AG$356,'report (2)'!Z$275)</f>
        <v>384.3</v>
      </c>
      <c r="M865">
        <f>VLOOKUP(C865,'report (2)'!$Y$277:$AG$356,'report (2)'!AA$275)</f>
        <v>206.1</v>
      </c>
      <c r="N865">
        <f>VLOOKUP(D865,'report (2)'!$Y$277:$AG$356,'report (2)'!AB$275)</f>
        <v>28.4</v>
      </c>
      <c r="O865">
        <f>VLOOKUP(E865,'report (2)'!$Y$277:$AG$356,'report (2)'!AC$275)</f>
        <v>0</v>
      </c>
      <c r="P865">
        <f>VLOOKUP(F865,'report (2)'!$Y$277:$AG$356,'report (2)'!AD$275)</f>
        <v>17.3</v>
      </c>
      <c r="Q865">
        <f>VLOOKUP(G865,'report (2)'!$Y$277:$AG$356,'report (2)'!AE$275)</f>
        <v>0</v>
      </c>
      <c r="R865">
        <f>VLOOKUP(H865,'report (2)'!$Y$277:$AG$356,'report (2)'!AF$275)</f>
        <v>0</v>
      </c>
      <c r="S865">
        <f>VLOOKUP(I865,'report (2)'!$Y$277:$AG$356,'report (2)'!AG$275)</f>
        <v>17.8</v>
      </c>
      <c r="T865">
        <f t="shared" si="117"/>
        <v>653.89999999999986</v>
      </c>
    </row>
    <row r="866" spans="1:20" x14ac:dyDescent="0.3">
      <c r="A866">
        <f t="shared" si="118"/>
        <v>864</v>
      </c>
      <c r="B866">
        <f>'report (2)'!$N$198</f>
        <v>32</v>
      </c>
      <c r="C866">
        <f>'report (2)'!$O$199</f>
        <v>26</v>
      </c>
      <c r="D866">
        <f>'report (2)'!$P$198</f>
        <v>36</v>
      </c>
      <c r="E866">
        <f t="shared" si="119"/>
        <v>80</v>
      </c>
      <c r="F866">
        <f t="shared" si="115"/>
        <v>49</v>
      </c>
      <c r="G866">
        <f t="shared" si="112"/>
        <v>55</v>
      </c>
      <c r="H866">
        <f t="shared" si="113"/>
        <v>45</v>
      </c>
      <c r="I866">
        <f t="shared" si="114"/>
        <v>1</v>
      </c>
      <c r="K866">
        <f t="shared" si="116"/>
        <v>864</v>
      </c>
      <c r="L866">
        <f>VLOOKUP(B866,'report (2)'!$Y$277:$AG$356,'report (2)'!Z$275)</f>
        <v>384.3</v>
      </c>
      <c r="M866">
        <f>VLOOKUP(C866,'report (2)'!$Y$277:$AG$356,'report (2)'!AA$275)</f>
        <v>206.1</v>
      </c>
      <c r="N866">
        <f>VLOOKUP(D866,'report (2)'!$Y$277:$AG$356,'report (2)'!AB$275)</f>
        <v>28.4</v>
      </c>
      <c r="O866">
        <f>VLOOKUP(E866,'report (2)'!$Y$277:$AG$356,'report (2)'!AC$275)</f>
        <v>0</v>
      </c>
      <c r="P866">
        <f>VLOOKUP(F866,'report (2)'!$Y$277:$AG$356,'report (2)'!AD$275)</f>
        <v>17.3</v>
      </c>
      <c r="Q866">
        <f>VLOOKUP(G866,'report (2)'!$Y$277:$AG$356,'report (2)'!AE$275)</f>
        <v>0</v>
      </c>
      <c r="R866">
        <f>VLOOKUP(H866,'report (2)'!$Y$277:$AG$356,'report (2)'!AF$275)</f>
        <v>0</v>
      </c>
      <c r="S866">
        <f>VLOOKUP(I866,'report (2)'!$Y$277:$AG$356,'report (2)'!AG$275)</f>
        <v>17.8</v>
      </c>
      <c r="T866">
        <f t="shared" si="117"/>
        <v>653.89999999999986</v>
      </c>
    </row>
    <row r="867" spans="1:20" x14ac:dyDescent="0.3">
      <c r="A867">
        <f t="shared" si="118"/>
        <v>865</v>
      </c>
      <c r="B867">
        <f>'report (2)'!$N$198</f>
        <v>32</v>
      </c>
      <c r="C867">
        <f>'report (2)'!$O$199</f>
        <v>26</v>
      </c>
      <c r="D867">
        <f>'report (2)'!$P$198</f>
        <v>36</v>
      </c>
      <c r="E867">
        <f t="shared" si="119"/>
        <v>55</v>
      </c>
      <c r="F867">
        <f t="shared" si="115"/>
        <v>49</v>
      </c>
      <c r="G867">
        <f t="shared" si="112"/>
        <v>55</v>
      </c>
      <c r="H867">
        <f t="shared" si="113"/>
        <v>45</v>
      </c>
      <c r="I867">
        <f t="shared" si="114"/>
        <v>26</v>
      </c>
      <c r="K867">
        <f t="shared" si="116"/>
        <v>865</v>
      </c>
      <c r="L867">
        <f>VLOOKUP(B867,'report (2)'!$Y$277:$AG$356,'report (2)'!Z$275)</f>
        <v>384.3</v>
      </c>
      <c r="M867">
        <f>VLOOKUP(C867,'report (2)'!$Y$277:$AG$356,'report (2)'!AA$275)</f>
        <v>206.1</v>
      </c>
      <c r="N867">
        <f>VLOOKUP(D867,'report (2)'!$Y$277:$AG$356,'report (2)'!AB$275)</f>
        <v>28.4</v>
      </c>
      <c r="O867">
        <f>VLOOKUP(E867,'report (2)'!$Y$277:$AG$356,'report (2)'!AC$275)</f>
        <v>0</v>
      </c>
      <c r="P867">
        <f>VLOOKUP(F867,'report (2)'!$Y$277:$AG$356,'report (2)'!AD$275)</f>
        <v>17.3</v>
      </c>
      <c r="Q867">
        <f>VLOOKUP(G867,'report (2)'!$Y$277:$AG$356,'report (2)'!AE$275)</f>
        <v>0</v>
      </c>
      <c r="R867">
        <f>VLOOKUP(H867,'report (2)'!$Y$277:$AG$356,'report (2)'!AF$275)</f>
        <v>0</v>
      </c>
      <c r="S867">
        <f>VLOOKUP(I867,'report (2)'!$Y$277:$AG$356,'report (2)'!AG$275)</f>
        <v>17.8</v>
      </c>
      <c r="T867">
        <f t="shared" si="117"/>
        <v>653.89999999999986</v>
      </c>
    </row>
    <row r="868" spans="1:20" x14ac:dyDescent="0.3">
      <c r="A868">
        <f t="shared" si="118"/>
        <v>866</v>
      </c>
      <c r="B868">
        <f>'report (2)'!$N$198</f>
        <v>32</v>
      </c>
      <c r="C868">
        <f>'report (2)'!$O$199</f>
        <v>26</v>
      </c>
      <c r="D868">
        <f>'report (2)'!$P$199</f>
        <v>58</v>
      </c>
      <c r="E868">
        <f t="shared" si="119"/>
        <v>25</v>
      </c>
      <c r="F868">
        <f t="shared" si="115"/>
        <v>49</v>
      </c>
      <c r="G868">
        <f t="shared" si="112"/>
        <v>55</v>
      </c>
      <c r="H868">
        <f t="shared" si="113"/>
        <v>23</v>
      </c>
      <c r="I868">
        <f t="shared" si="114"/>
        <v>56</v>
      </c>
      <c r="K868">
        <f t="shared" si="116"/>
        <v>866</v>
      </c>
      <c r="L868">
        <f>VLOOKUP(B868,'report (2)'!$Y$277:$AG$356,'report (2)'!Z$275)</f>
        <v>384.3</v>
      </c>
      <c r="M868">
        <f>VLOOKUP(C868,'report (2)'!$Y$277:$AG$356,'report (2)'!AA$275)</f>
        <v>206.1</v>
      </c>
      <c r="N868">
        <f>VLOOKUP(D868,'report (2)'!$Y$277:$AG$356,'report (2)'!AB$275)</f>
        <v>0</v>
      </c>
      <c r="O868">
        <f>VLOOKUP(E868,'report (2)'!$Y$277:$AG$356,'report (2)'!AC$275)</f>
        <v>260.39999999999998</v>
      </c>
      <c r="P868">
        <f>VLOOKUP(F868,'report (2)'!$Y$277:$AG$356,'report (2)'!AD$275)</f>
        <v>17.3</v>
      </c>
      <c r="Q868">
        <f>VLOOKUP(G868,'report (2)'!$Y$277:$AG$356,'report (2)'!AE$275)</f>
        <v>0</v>
      </c>
      <c r="R868">
        <f>VLOOKUP(H868,'report (2)'!$Y$277:$AG$356,'report (2)'!AF$275)</f>
        <v>36</v>
      </c>
      <c r="S868">
        <f>VLOOKUP(I868,'report (2)'!$Y$277:$AG$356,'report (2)'!AG$275)</f>
        <v>0</v>
      </c>
      <c r="T868">
        <f t="shared" si="117"/>
        <v>904.09999999999991</v>
      </c>
    </row>
    <row r="869" spans="1:20" x14ac:dyDescent="0.3">
      <c r="A869">
        <f t="shared" si="118"/>
        <v>867</v>
      </c>
      <c r="B869">
        <f>'report (2)'!$N$198</f>
        <v>32</v>
      </c>
      <c r="C869">
        <f>'report (2)'!$O$199</f>
        <v>26</v>
      </c>
      <c r="D869">
        <f>'report (2)'!$P$199</f>
        <v>58</v>
      </c>
      <c r="E869">
        <f t="shared" si="119"/>
        <v>52</v>
      </c>
      <c r="F869">
        <f t="shared" si="115"/>
        <v>49</v>
      </c>
      <c r="G869">
        <f t="shared" si="112"/>
        <v>55</v>
      </c>
      <c r="H869">
        <f t="shared" si="113"/>
        <v>23</v>
      </c>
      <c r="I869">
        <f t="shared" si="114"/>
        <v>29</v>
      </c>
      <c r="K869">
        <f t="shared" si="116"/>
        <v>867</v>
      </c>
      <c r="L869">
        <f>VLOOKUP(B869,'report (2)'!$Y$277:$AG$356,'report (2)'!Z$275)</f>
        <v>384.3</v>
      </c>
      <c r="M869">
        <f>VLOOKUP(C869,'report (2)'!$Y$277:$AG$356,'report (2)'!AA$275)</f>
        <v>206.1</v>
      </c>
      <c r="N869">
        <f>VLOOKUP(D869,'report (2)'!$Y$277:$AG$356,'report (2)'!AB$275)</f>
        <v>0</v>
      </c>
      <c r="O869">
        <f>VLOOKUP(E869,'report (2)'!$Y$277:$AG$356,'report (2)'!AC$275)</f>
        <v>0</v>
      </c>
      <c r="P869">
        <f>VLOOKUP(F869,'report (2)'!$Y$277:$AG$356,'report (2)'!AD$275)</f>
        <v>17.3</v>
      </c>
      <c r="Q869">
        <f>VLOOKUP(G869,'report (2)'!$Y$277:$AG$356,'report (2)'!AE$275)</f>
        <v>0</v>
      </c>
      <c r="R869">
        <f>VLOOKUP(H869,'report (2)'!$Y$277:$AG$356,'report (2)'!AF$275)</f>
        <v>36</v>
      </c>
      <c r="S869">
        <f>VLOOKUP(I869,'report (2)'!$Y$277:$AG$356,'report (2)'!AG$275)</f>
        <v>17.8</v>
      </c>
      <c r="T869">
        <f t="shared" si="117"/>
        <v>661.49999999999989</v>
      </c>
    </row>
    <row r="870" spans="1:20" x14ac:dyDescent="0.3">
      <c r="A870">
        <f t="shared" si="118"/>
        <v>868</v>
      </c>
      <c r="B870">
        <f>'report (2)'!$N$198</f>
        <v>32</v>
      </c>
      <c r="C870">
        <f>'report (2)'!$O$199</f>
        <v>26</v>
      </c>
      <c r="D870">
        <f>'report (2)'!$P$199</f>
        <v>58</v>
      </c>
      <c r="E870">
        <f t="shared" si="119"/>
        <v>67</v>
      </c>
      <c r="F870">
        <f t="shared" si="115"/>
        <v>49</v>
      </c>
      <c r="G870">
        <f t="shared" si="112"/>
        <v>55</v>
      </c>
      <c r="H870">
        <f t="shared" si="113"/>
        <v>23</v>
      </c>
      <c r="I870">
        <f t="shared" si="114"/>
        <v>14</v>
      </c>
      <c r="K870">
        <f t="shared" si="116"/>
        <v>868</v>
      </c>
      <c r="L870">
        <f>VLOOKUP(B870,'report (2)'!$Y$277:$AG$356,'report (2)'!Z$275)</f>
        <v>384.3</v>
      </c>
      <c r="M870">
        <f>VLOOKUP(C870,'report (2)'!$Y$277:$AG$356,'report (2)'!AA$275)</f>
        <v>206.1</v>
      </c>
      <c r="N870">
        <f>VLOOKUP(D870,'report (2)'!$Y$277:$AG$356,'report (2)'!AB$275)</f>
        <v>0</v>
      </c>
      <c r="O870">
        <f>VLOOKUP(E870,'report (2)'!$Y$277:$AG$356,'report (2)'!AC$275)</f>
        <v>0</v>
      </c>
      <c r="P870">
        <f>VLOOKUP(F870,'report (2)'!$Y$277:$AG$356,'report (2)'!AD$275)</f>
        <v>17.3</v>
      </c>
      <c r="Q870">
        <f>VLOOKUP(G870,'report (2)'!$Y$277:$AG$356,'report (2)'!AE$275)</f>
        <v>0</v>
      </c>
      <c r="R870">
        <f>VLOOKUP(H870,'report (2)'!$Y$277:$AG$356,'report (2)'!AF$275)</f>
        <v>36</v>
      </c>
      <c r="S870">
        <f>VLOOKUP(I870,'report (2)'!$Y$277:$AG$356,'report (2)'!AG$275)</f>
        <v>17.8</v>
      </c>
      <c r="T870">
        <f t="shared" si="117"/>
        <v>661.49999999999989</v>
      </c>
    </row>
    <row r="871" spans="1:20" x14ac:dyDescent="0.3">
      <c r="A871">
        <f t="shared" si="118"/>
        <v>869</v>
      </c>
      <c r="B871">
        <f>'report (2)'!$N$198</f>
        <v>32</v>
      </c>
      <c r="C871">
        <f>'report (2)'!$O$199</f>
        <v>26</v>
      </c>
      <c r="D871">
        <f>'report (2)'!$P$199</f>
        <v>58</v>
      </c>
      <c r="E871">
        <f t="shared" si="119"/>
        <v>80</v>
      </c>
      <c r="F871">
        <f t="shared" si="115"/>
        <v>49</v>
      </c>
      <c r="G871">
        <f t="shared" si="112"/>
        <v>55</v>
      </c>
      <c r="H871">
        <f t="shared" si="113"/>
        <v>23</v>
      </c>
      <c r="I871">
        <f t="shared" si="114"/>
        <v>1</v>
      </c>
      <c r="K871">
        <f t="shared" si="116"/>
        <v>869</v>
      </c>
      <c r="L871">
        <f>VLOOKUP(B871,'report (2)'!$Y$277:$AG$356,'report (2)'!Z$275)</f>
        <v>384.3</v>
      </c>
      <c r="M871">
        <f>VLOOKUP(C871,'report (2)'!$Y$277:$AG$356,'report (2)'!AA$275)</f>
        <v>206.1</v>
      </c>
      <c r="N871">
        <f>VLOOKUP(D871,'report (2)'!$Y$277:$AG$356,'report (2)'!AB$275)</f>
        <v>0</v>
      </c>
      <c r="O871">
        <f>VLOOKUP(E871,'report (2)'!$Y$277:$AG$356,'report (2)'!AC$275)</f>
        <v>0</v>
      </c>
      <c r="P871">
        <f>VLOOKUP(F871,'report (2)'!$Y$277:$AG$356,'report (2)'!AD$275)</f>
        <v>17.3</v>
      </c>
      <c r="Q871">
        <f>VLOOKUP(G871,'report (2)'!$Y$277:$AG$356,'report (2)'!AE$275)</f>
        <v>0</v>
      </c>
      <c r="R871">
        <f>VLOOKUP(H871,'report (2)'!$Y$277:$AG$356,'report (2)'!AF$275)</f>
        <v>36</v>
      </c>
      <c r="S871">
        <f>VLOOKUP(I871,'report (2)'!$Y$277:$AG$356,'report (2)'!AG$275)</f>
        <v>17.8</v>
      </c>
      <c r="T871">
        <f t="shared" si="117"/>
        <v>661.49999999999989</v>
      </c>
    </row>
    <row r="872" spans="1:20" x14ac:dyDescent="0.3">
      <c r="A872">
        <f t="shared" si="118"/>
        <v>870</v>
      </c>
      <c r="B872">
        <f>'report (2)'!$N$198</f>
        <v>32</v>
      </c>
      <c r="C872">
        <f>'report (2)'!$O$199</f>
        <v>26</v>
      </c>
      <c r="D872">
        <f>'report (2)'!$P$199</f>
        <v>58</v>
      </c>
      <c r="E872">
        <f t="shared" si="119"/>
        <v>55</v>
      </c>
      <c r="F872">
        <f t="shared" si="115"/>
        <v>49</v>
      </c>
      <c r="G872">
        <f t="shared" si="112"/>
        <v>55</v>
      </c>
      <c r="H872">
        <f t="shared" si="113"/>
        <v>23</v>
      </c>
      <c r="I872">
        <f t="shared" si="114"/>
        <v>26</v>
      </c>
      <c r="K872">
        <f t="shared" si="116"/>
        <v>870</v>
      </c>
      <c r="L872">
        <f>VLOOKUP(B872,'report (2)'!$Y$277:$AG$356,'report (2)'!Z$275)</f>
        <v>384.3</v>
      </c>
      <c r="M872">
        <f>VLOOKUP(C872,'report (2)'!$Y$277:$AG$356,'report (2)'!AA$275)</f>
        <v>206.1</v>
      </c>
      <c r="N872">
        <f>VLOOKUP(D872,'report (2)'!$Y$277:$AG$356,'report (2)'!AB$275)</f>
        <v>0</v>
      </c>
      <c r="O872">
        <f>VLOOKUP(E872,'report (2)'!$Y$277:$AG$356,'report (2)'!AC$275)</f>
        <v>0</v>
      </c>
      <c r="P872">
        <f>VLOOKUP(F872,'report (2)'!$Y$277:$AG$356,'report (2)'!AD$275)</f>
        <v>17.3</v>
      </c>
      <c r="Q872">
        <f>VLOOKUP(G872,'report (2)'!$Y$277:$AG$356,'report (2)'!AE$275)</f>
        <v>0</v>
      </c>
      <c r="R872">
        <f>VLOOKUP(H872,'report (2)'!$Y$277:$AG$356,'report (2)'!AF$275)</f>
        <v>36</v>
      </c>
      <c r="S872">
        <f>VLOOKUP(I872,'report (2)'!$Y$277:$AG$356,'report (2)'!AG$275)</f>
        <v>17.8</v>
      </c>
      <c r="T872">
        <f t="shared" si="117"/>
        <v>661.49999999999989</v>
      </c>
    </row>
    <row r="873" spans="1:20" x14ac:dyDescent="0.3">
      <c r="A873">
        <f t="shared" si="118"/>
        <v>871</v>
      </c>
      <c r="B873">
        <f>'report (2)'!$N$198</f>
        <v>32</v>
      </c>
      <c r="C873">
        <f>'report (2)'!$O$199</f>
        <v>26</v>
      </c>
      <c r="D873">
        <f>'report (2)'!$P$200</f>
        <v>56</v>
      </c>
      <c r="E873">
        <f t="shared" si="119"/>
        <v>25</v>
      </c>
      <c r="F873">
        <f t="shared" si="115"/>
        <v>49</v>
      </c>
      <c r="G873">
        <f t="shared" si="112"/>
        <v>55</v>
      </c>
      <c r="H873">
        <f t="shared" si="113"/>
        <v>25</v>
      </c>
      <c r="I873">
        <f t="shared" si="114"/>
        <v>56</v>
      </c>
      <c r="K873">
        <f t="shared" si="116"/>
        <v>871</v>
      </c>
      <c r="L873">
        <f>VLOOKUP(B873,'report (2)'!$Y$277:$AG$356,'report (2)'!Z$275)</f>
        <v>384.3</v>
      </c>
      <c r="M873">
        <f>VLOOKUP(C873,'report (2)'!$Y$277:$AG$356,'report (2)'!AA$275)</f>
        <v>206.1</v>
      </c>
      <c r="N873">
        <f>VLOOKUP(D873,'report (2)'!$Y$277:$AG$356,'report (2)'!AB$275)</f>
        <v>28.4</v>
      </c>
      <c r="O873">
        <f>VLOOKUP(E873,'report (2)'!$Y$277:$AG$356,'report (2)'!AC$275)</f>
        <v>260.39999999999998</v>
      </c>
      <c r="P873">
        <f>VLOOKUP(F873,'report (2)'!$Y$277:$AG$356,'report (2)'!AD$275)</f>
        <v>17.3</v>
      </c>
      <c r="Q873">
        <f>VLOOKUP(G873,'report (2)'!$Y$277:$AG$356,'report (2)'!AE$275)</f>
        <v>0</v>
      </c>
      <c r="R873">
        <f>VLOOKUP(H873,'report (2)'!$Y$277:$AG$356,'report (2)'!AF$275)</f>
        <v>17.8</v>
      </c>
      <c r="S873">
        <f>VLOOKUP(I873,'report (2)'!$Y$277:$AG$356,'report (2)'!AG$275)</f>
        <v>0</v>
      </c>
      <c r="T873">
        <f t="shared" si="117"/>
        <v>914.29999999999984</v>
      </c>
    </row>
    <row r="874" spans="1:20" x14ac:dyDescent="0.3">
      <c r="A874">
        <f t="shared" si="118"/>
        <v>872</v>
      </c>
      <c r="B874">
        <f>'report (2)'!$N$198</f>
        <v>32</v>
      </c>
      <c r="C874">
        <f>'report (2)'!$O$199</f>
        <v>26</v>
      </c>
      <c r="D874">
        <f>'report (2)'!$P$200</f>
        <v>56</v>
      </c>
      <c r="E874">
        <f t="shared" si="119"/>
        <v>52</v>
      </c>
      <c r="F874">
        <f t="shared" si="115"/>
        <v>49</v>
      </c>
      <c r="G874">
        <f t="shared" si="112"/>
        <v>55</v>
      </c>
      <c r="H874">
        <f t="shared" si="113"/>
        <v>25</v>
      </c>
      <c r="I874">
        <f t="shared" si="114"/>
        <v>29</v>
      </c>
      <c r="K874">
        <f t="shared" si="116"/>
        <v>872</v>
      </c>
      <c r="L874">
        <f>VLOOKUP(B874,'report (2)'!$Y$277:$AG$356,'report (2)'!Z$275)</f>
        <v>384.3</v>
      </c>
      <c r="M874">
        <f>VLOOKUP(C874,'report (2)'!$Y$277:$AG$356,'report (2)'!AA$275)</f>
        <v>206.1</v>
      </c>
      <c r="N874">
        <f>VLOOKUP(D874,'report (2)'!$Y$277:$AG$356,'report (2)'!AB$275)</f>
        <v>28.4</v>
      </c>
      <c r="O874">
        <f>VLOOKUP(E874,'report (2)'!$Y$277:$AG$356,'report (2)'!AC$275)</f>
        <v>0</v>
      </c>
      <c r="P874">
        <f>VLOOKUP(F874,'report (2)'!$Y$277:$AG$356,'report (2)'!AD$275)</f>
        <v>17.3</v>
      </c>
      <c r="Q874">
        <f>VLOOKUP(G874,'report (2)'!$Y$277:$AG$356,'report (2)'!AE$275)</f>
        <v>0</v>
      </c>
      <c r="R874">
        <f>VLOOKUP(H874,'report (2)'!$Y$277:$AG$356,'report (2)'!AF$275)</f>
        <v>17.8</v>
      </c>
      <c r="S874">
        <f>VLOOKUP(I874,'report (2)'!$Y$277:$AG$356,'report (2)'!AG$275)</f>
        <v>17.8</v>
      </c>
      <c r="T874">
        <f t="shared" si="117"/>
        <v>671.69999999999982</v>
      </c>
    </row>
    <row r="875" spans="1:20" x14ac:dyDescent="0.3">
      <c r="A875">
        <f t="shared" si="118"/>
        <v>873</v>
      </c>
      <c r="B875">
        <f>'report (2)'!$N$198</f>
        <v>32</v>
      </c>
      <c r="C875">
        <f>'report (2)'!$O$199</f>
        <v>26</v>
      </c>
      <c r="D875">
        <f>'report (2)'!$P$200</f>
        <v>56</v>
      </c>
      <c r="E875">
        <f t="shared" si="119"/>
        <v>67</v>
      </c>
      <c r="F875">
        <f t="shared" si="115"/>
        <v>49</v>
      </c>
      <c r="G875">
        <f t="shared" si="112"/>
        <v>55</v>
      </c>
      <c r="H875">
        <f t="shared" si="113"/>
        <v>25</v>
      </c>
      <c r="I875">
        <f t="shared" si="114"/>
        <v>14</v>
      </c>
      <c r="K875">
        <f t="shared" si="116"/>
        <v>873</v>
      </c>
      <c r="L875">
        <f>VLOOKUP(B875,'report (2)'!$Y$277:$AG$356,'report (2)'!Z$275)</f>
        <v>384.3</v>
      </c>
      <c r="M875">
        <f>VLOOKUP(C875,'report (2)'!$Y$277:$AG$356,'report (2)'!AA$275)</f>
        <v>206.1</v>
      </c>
      <c r="N875">
        <f>VLOOKUP(D875,'report (2)'!$Y$277:$AG$356,'report (2)'!AB$275)</f>
        <v>28.4</v>
      </c>
      <c r="O875">
        <f>VLOOKUP(E875,'report (2)'!$Y$277:$AG$356,'report (2)'!AC$275)</f>
        <v>0</v>
      </c>
      <c r="P875">
        <f>VLOOKUP(F875,'report (2)'!$Y$277:$AG$356,'report (2)'!AD$275)</f>
        <v>17.3</v>
      </c>
      <c r="Q875">
        <f>VLOOKUP(G875,'report (2)'!$Y$277:$AG$356,'report (2)'!AE$275)</f>
        <v>0</v>
      </c>
      <c r="R875">
        <f>VLOOKUP(H875,'report (2)'!$Y$277:$AG$356,'report (2)'!AF$275)</f>
        <v>17.8</v>
      </c>
      <c r="S875">
        <f>VLOOKUP(I875,'report (2)'!$Y$277:$AG$356,'report (2)'!AG$275)</f>
        <v>17.8</v>
      </c>
      <c r="T875">
        <f t="shared" si="117"/>
        <v>671.69999999999982</v>
      </c>
    </row>
    <row r="876" spans="1:20" x14ac:dyDescent="0.3">
      <c r="A876">
        <f t="shared" si="118"/>
        <v>874</v>
      </c>
      <c r="B876">
        <f>'report (2)'!$N$198</f>
        <v>32</v>
      </c>
      <c r="C876">
        <f>'report (2)'!$O$199</f>
        <v>26</v>
      </c>
      <c r="D876">
        <f>'report (2)'!$P$200</f>
        <v>56</v>
      </c>
      <c r="E876">
        <f t="shared" si="119"/>
        <v>80</v>
      </c>
      <c r="F876">
        <f t="shared" si="115"/>
        <v>49</v>
      </c>
      <c r="G876">
        <f t="shared" si="112"/>
        <v>55</v>
      </c>
      <c r="H876">
        <f t="shared" si="113"/>
        <v>25</v>
      </c>
      <c r="I876">
        <f t="shared" si="114"/>
        <v>1</v>
      </c>
      <c r="K876">
        <f t="shared" si="116"/>
        <v>874</v>
      </c>
      <c r="L876">
        <f>VLOOKUP(B876,'report (2)'!$Y$277:$AG$356,'report (2)'!Z$275)</f>
        <v>384.3</v>
      </c>
      <c r="M876">
        <f>VLOOKUP(C876,'report (2)'!$Y$277:$AG$356,'report (2)'!AA$275)</f>
        <v>206.1</v>
      </c>
      <c r="N876">
        <f>VLOOKUP(D876,'report (2)'!$Y$277:$AG$356,'report (2)'!AB$275)</f>
        <v>28.4</v>
      </c>
      <c r="O876">
        <f>VLOOKUP(E876,'report (2)'!$Y$277:$AG$356,'report (2)'!AC$275)</f>
        <v>0</v>
      </c>
      <c r="P876">
        <f>VLOOKUP(F876,'report (2)'!$Y$277:$AG$356,'report (2)'!AD$275)</f>
        <v>17.3</v>
      </c>
      <c r="Q876">
        <f>VLOOKUP(G876,'report (2)'!$Y$277:$AG$356,'report (2)'!AE$275)</f>
        <v>0</v>
      </c>
      <c r="R876">
        <f>VLOOKUP(H876,'report (2)'!$Y$277:$AG$356,'report (2)'!AF$275)</f>
        <v>17.8</v>
      </c>
      <c r="S876">
        <f>VLOOKUP(I876,'report (2)'!$Y$277:$AG$356,'report (2)'!AG$275)</f>
        <v>17.8</v>
      </c>
      <c r="T876">
        <f t="shared" si="117"/>
        <v>671.69999999999982</v>
      </c>
    </row>
    <row r="877" spans="1:20" x14ac:dyDescent="0.3">
      <c r="A877">
        <f t="shared" si="118"/>
        <v>875</v>
      </c>
      <c r="B877">
        <f>'report (2)'!$N$198</f>
        <v>32</v>
      </c>
      <c r="C877">
        <f>'report (2)'!$O$199</f>
        <v>26</v>
      </c>
      <c r="D877">
        <f>'report (2)'!$P$200</f>
        <v>56</v>
      </c>
      <c r="E877">
        <f t="shared" si="119"/>
        <v>55</v>
      </c>
      <c r="F877">
        <f t="shared" si="115"/>
        <v>49</v>
      </c>
      <c r="G877">
        <f t="shared" si="112"/>
        <v>55</v>
      </c>
      <c r="H877">
        <f t="shared" si="113"/>
        <v>25</v>
      </c>
      <c r="I877">
        <f t="shared" si="114"/>
        <v>26</v>
      </c>
      <c r="K877">
        <f t="shared" si="116"/>
        <v>875</v>
      </c>
      <c r="L877">
        <f>VLOOKUP(B877,'report (2)'!$Y$277:$AG$356,'report (2)'!Z$275)</f>
        <v>384.3</v>
      </c>
      <c r="M877">
        <f>VLOOKUP(C877,'report (2)'!$Y$277:$AG$356,'report (2)'!AA$275)</f>
        <v>206.1</v>
      </c>
      <c r="N877">
        <f>VLOOKUP(D877,'report (2)'!$Y$277:$AG$356,'report (2)'!AB$275)</f>
        <v>28.4</v>
      </c>
      <c r="O877">
        <f>VLOOKUP(E877,'report (2)'!$Y$277:$AG$356,'report (2)'!AC$275)</f>
        <v>0</v>
      </c>
      <c r="P877">
        <f>VLOOKUP(F877,'report (2)'!$Y$277:$AG$356,'report (2)'!AD$275)</f>
        <v>17.3</v>
      </c>
      <c r="Q877">
        <f>VLOOKUP(G877,'report (2)'!$Y$277:$AG$356,'report (2)'!AE$275)</f>
        <v>0</v>
      </c>
      <c r="R877">
        <f>VLOOKUP(H877,'report (2)'!$Y$277:$AG$356,'report (2)'!AF$275)</f>
        <v>17.8</v>
      </c>
      <c r="S877">
        <f>VLOOKUP(I877,'report (2)'!$Y$277:$AG$356,'report (2)'!AG$275)</f>
        <v>17.8</v>
      </c>
      <c r="T877">
        <f t="shared" si="117"/>
        <v>671.69999999999982</v>
      </c>
    </row>
    <row r="878" spans="1:20" x14ac:dyDescent="0.3">
      <c r="A878">
        <f t="shared" si="118"/>
        <v>876</v>
      </c>
      <c r="B878">
        <f>'report (2)'!$N$198</f>
        <v>32</v>
      </c>
      <c r="C878">
        <f>'report (2)'!$O$199</f>
        <v>26</v>
      </c>
      <c r="D878">
        <f>'report (2)'!$P$201</f>
        <v>27</v>
      </c>
      <c r="E878">
        <f t="shared" si="119"/>
        <v>25</v>
      </c>
      <c r="F878">
        <f t="shared" si="115"/>
        <v>49</v>
      </c>
      <c r="G878">
        <f t="shared" si="112"/>
        <v>55</v>
      </c>
      <c r="H878">
        <f t="shared" si="113"/>
        <v>54</v>
      </c>
      <c r="I878">
        <f t="shared" si="114"/>
        <v>56</v>
      </c>
      <c r="K878">
        <f t="shared" si="116"/>
        <v>876</v>
      </c>
      <c r="L878">
        <f>VLOOKUP(B878,'report (2)'!$Y$277:$AG$356,'report (2)'!Z$275)</f>
        <v>384.3</v>
      </c>
      <c r="M878">
        <f>VLOOKUP(C878,'report (2)'!$Y$277:$AG$356,'report (2)'!AA$275)</f>
        <v>206.1</v>
      </c>
      <c r="N878">
        <f>VLOOKUP(D878,'report (2)'!$Y$277:$AG$356,'report (2)'!AB$275)</f>
        <v>64</v>
      </c>
      <c r="O878">
        <f>VLOOKUP(E878,'report (2)'!$Y$277:$AG$356,'report (2)'!AC$275)</f>
        <v>260.39999999999998</v>
      </c>
      <c r="P878">
        <f>VLOOKUP(F878,'report (2)'!$Y$277:$AG$356,'report (2)'!AD$275)</f>
        <v>17.3</v>
      </c>
      <c r="Q878">
        <f>VLOOKUP(G878,'report (2)'!$Y$277:$AG$356,'report (2)'!AE$275)</f>
        <v>0</v>
      </c>
      <c r="R878">
        <f>VLOOKUP(H878,'report (2)'!$Y$277:$AG$356,'report (2)'!AF$275)</f>
        <v>0</v>
      </c>
      <c r="S878">
        <f>VLOOKUP(I878,'report (2)'!$Y$277:$AG$356,'report (2)'!AG$275)</f>
        <v>0</v>
      </c>
      <c r="T878">
        <f t="shared" si="117"/>
        <v>932.09999999999991</v>
      </c>
    </row>
    <row r="879" spans="1:20" x14ac:dyDescent="0.3">
      <c r="A879">
        <f t="shared" si="118"/>
        <v>877</v>
      </c>
      <c r="B879">
        <f>'report (2)'!$N$198</f>
        <v>32</v>
      </c>
      <c r="C879">
        <f>'report (2)'!$O$199</f>
        <v>26</v>
      </c>
      <c r="D879">
        <f>'report (2)'!$P$201</f>
        <v>27</v>
      </c>
      <c r="E879">
        <f t="shared" si="119"/>
        <v>52</v>
      </c>
      <c r="F879">
        <f t="shared" si="115"/>
        <v>49</v>
      </c>
      <c r="G879">
        <f t="shared" si="112"/>
        <v>55</v>
      </c>
      <c r="H879">
        <f t="shared" si="113"/>
        <v>54</v>
      </c>
      <c r="I879">
        <f t="shared" si="114"/>
        <v>29</v>
      </c>
      <c r="K879">
        <f t="shared" si="116"/>
        <v>877</v>
      </c>
      <c r="L879">
        <f>VLOOKUP(B879,'report (2)'!$Y$277:$AG$356,'report (2)'!Z$275)</f>
        <v>384.3</v>
      </c>
      <c r="M879">
        <f>VLOOKUP(C879,'report (2)'!$Y$277:$AG$356,'report (2)'!AA$275)</f>
        <v>206.1</v>
      </c>
      <c r="N879">
        <f>VLOOKUP(D879,'report (2)'!$Y$277:$AG$356,'report (2)'!AB$275)</f>
        <v>64</v>
      </c>
      <c r="O879">
        <f>VLOOKUP(E879,'report (2)'!$Y$277:$AG$356,'report (2)'!AC$275)</f>
        <v>0</v>
      </c>
      <c r="P879">
        <f>VLOOKUP(F879,'report (2)'!$Y$277:$AG$356,'report (2)'!AD$275)</f>
        <v>17.3</v>
      </c>
      <c r="Q879">
        <f>VLOOKUP(G879,'report (2)'!$Y$277:$AG$356,'report (2)'!AE$275)</f>
        <v>0</v>
      </c>
      <c r="R879">
        <f>VLOOKUP(H879,'report (2)'!$Y$277:$AG$356,'report (2)'!AF$275)</f>
        <v>0</v>
      </c>
      <c r="S879">
        <f>VLOOKUP(I879,'report (2)'!$Y$277:$AG$356,'report (2)'!AG$275)</f>
        <v>17.8</v>
      </c>
      <c r="T879">
        <f t="shared" si="117"/>
        <v>689.49999999999989</v>
      </c>
    </row>
    <row r="880" spans="1:20" x14ac:dyDescent="0.3">
      <c r="A880">
        <f t="shared" si="118"/>
        <v>878</v>
      </c>
      <c r="B880">
        <f>'report (2)'!$N$198</f>
        <v>32</v>
      </c>
      <c r="C880">
        <f>'report (2)'!$O$199</f>
        <v>26</v>
      </c>
      <c r="D880">
        <f>'report (2)'!$P$201</f>
        <v>27</v>
      </c>
      <c r="E880">
        <f t="shared" si="119"/>
        <v>67</v>
      </c>
      <c r="F880">
        <f t="shared" si="115"/>
        <v>49</v>
      </c>
      <c r="G880">
        <f t="shared" si="112"/>
        <v>55</v>
      </c>
      <c r="H880">
        <f t="shared" si="113"/>
        <v>54</v>
      </c>
      <c r="I880">
        <f t="shared" si="114"/>
        <v>14</v>
      </c>
      <c r="K880">
        <f t="shared" si="116"/>
        <v>878</v>
      </c>
      <c r="L880">
        <f>VLOOKUP(B880,'report (2)'!$Y$277:$AG$356,'report (2)'!Z$275)</f>
        <v>384.3</v>
      </c>
      <c r="M880">
        <f>VLOOKUP(C880,'report (2)'!$Y$277:$AG$356,'report (2)'!AA$275)</f>
        <v>206.1</v>
      </c>
      <c r="N880">
        <f>VLOOKUP(D880,'report (2)'!$Y$277:$AG$356,'report (2)'!AB$275)</f>
        <v>64</v>
      </c>
      <c r="O880">
        <f>VLOOKUP(E880,'report (2)'!$Y$277:$AG$356,'report (2)'!AC$275)</f>
        <v>0</v>
      </c>
      <c r="P880">
        <f>VLOOKUP(F880,'report (2)'!$Y$277:$AG$356,'report (2)'!AD$275)</f>
        <v>17.3</v>
      </c>
      <c r="Q880">
        <f>VLOOKUP(G880,'report (2)'!$Y$277:$AG$356,'report (2)'!AE$275)</f>
        <v>0</v>
      </c>
      <c r="R880">
        <f>VLOOKUP(H880,'report (2)'!$Y$277:$AG$356,'report (2)'!AF$275)</f>
        <v>0</v>
      </c>
      <c r="S880">
        <f>VLOOKUP(I880,'report (2)'!$Y$277:$AG$356,'report (2)'!AG$275)</f>
        <v>17.8</v>
      </c>
      <c r="T880">
        <f t="shared" si="117"/>
        <v>689.49999999999989</v>
      </c>
    </row>
    <row r="881" spans="1:20" x14ac:dyDescent="0.3">
      <c r="A881">
        <f t="shared" si="118"/>
        <v>879</v>
      </c>
      <c r="B881">
        <f>'report (2)'!$N$198</f>
        <v>32</v>
      </c>
      <c r="C881">
        <f>'report (2)'!$O$199</f>
        <v>26</v>
      </c>
      <c r="D881">
        <f>'report (2)'!$P$201</f>
        <v>27</v>
      </c>
      <c r="E881">
        <f t="shared" si="119"/>
        <v>80</v>
      </c>
      <c r="F881">
        <f t="shared" si="115"/>
        <v>49</v>
      </c>
      <c r="G881">
        <f t="shared" si="112"/>
        <v>55</v>
      </c>
      <c r="H881">
        <f t="shared" si="113"/>
        <v>54</v>
      </c>
      <c r="I881">
        <f t="shared" si="114"/>
        <v>1</v>
      </c>
      <c r="K881">
        <f t="shared" si="116"/>
        <v>879</v>
      </c>
      <c r="L881">
        <f>VLOOKUP(B881,'report (2)'!$Y$277:$AG$356,'report (2)'!Z$275)</f>
        <v>384.3</v>
      </c>
      <c r="M881">
        <f>VLOOKUP(C881,'report (2)'!$Y$277:$AG$356,'report (2)'!AA$275)</f>
        <v>206.1</v>
      </c>
      <c r="N881">
        <f>VLOOKUP(D881,'report (2)'!$Y$277:$AG$356,'report (2)'!AB$275)</f>
        <v>64</v>
      </c>
      <c r="O881">
        <f>VLOOKUP(E881,'report (2)'!$Y$277:$AG$356,'report (2)'!AC$275)</f>
        <v>0</v>
      </c>
      <c r="P881">
        <f>VLOOKUP(F881,'report (2)'!$Y$277:$AG$356,'report (2)'!AD$275)</f>
        <v>17.3</v>
      </c>
      <c r="Q881">
        <f>VLOOKUP(G881,'report (2)'!$Y$277:$AG$356,'report (2)'!AE$275)</f>
        <v>0</v>
      </c>
      <c r="R881">
        <f>VLOOKUP(H881,'report (2)'!$Y$277:$AG$356,'report (2)'!AF$275)</f>
        <v>0</v>
      </c>
      <c r="S881">
        <f>VLOOKUP(I881,'report (2)'!$Y$277:$AG$356,'report (2)'!AG$275)</f>
        <v>17.8</v>
      </c>
      <c r="T881">
        <f t="shared" si="117"/>
        <v>689.49999999999989</v>
      </c>
    </row>
    <row r="882" spans="1:20" x14ac:dyDescent="0.3">
      <c r="A882">
        <f t="shared" si="118"/>
        <v>880</v>
      </c>
      <c r="B882">
        <f>'report (2)'!$N$198</f>
        <v>32</v>
      </c>
      <c r="C882">
        <f>'report (2)'!$O$199</f>
        <v>26</v>
      </c>
      <c r="D882">
        <f>'report (2)'!$P$201</f>
        <v>27</v>
      </c>
      <c r="E882">
        <f t="shared" si="119"/>
        <v>55</v>
      </c>
      <c r="F882">
        <f t="shared" si="115"/>
        <v>49</v>
      </c>
      <c r="G882">
        <f t="shared" si="112"/>
        <v>55</v>
      </c>
      <c r="H882">
        <f t="shared" si="113"/>
        <v>54</v>
      </c>
      <c r="I882">
        <f t="shared" si="114"/>
        <v>26</v>
      </c>
      <c r="K882">
        <f t="shared" si="116"/>
        <v>880</v>
      </c>
      <c r="L882">
        <f>VLOOKUP(B882,'report (2)'!$Y$277:$AG$356,'report (2)'!Z$275)</f>
        <v>384.3</v>
      </c>
      <c r="M882">
        <f>VLOOKUP(C882,'report (2)'!$Y$277:$AG$356,'report (2)'!AA$275)</f>
        <v>206.1</v>
      </c>
      <c r="N882">
        <f>VLOOKUP(D882,'report (2)'!$Y$277:$AG$356,'report (2)'!AB$275)</f>
        <v>64</v>
      </c>
      <c r="O882">
        <f>VLOOKUP(E882,'report (2)'!$Y$277:$AG$356,'report (2)'!AC$275)</f>
        <v>0</v>
      </c>
      <c r="P882">
        <f>VLOOKUP(F882,'report (2)'!$Y$277:$AG$356,'report (2)'!AD$275)</f>
        <v>17.3</v>
      </c>
      <c r="Q882">
        <f>VLOOKUP(G882,'report (2)'!$Y$277:$AG$356,'report (2)'!AE$275)</f>
        <v>0</v>
      </c>
      <c r="R882">
        <f>VLOOKUP(H882,'report (2)'!$Y$277:$AG$356,'report (2)'!AF$275)</f>
        <v>0</v>
      </c>
      <c r="S882">
        <f>VLOOKUP(I882,'report (2)'!$Y$277:$AG$356,'report (2)'!AG$275)</f>
        <v>17.8</v>
      </c>
      <c r="T882">
        <f t="shared" si="117"/>
        <v>689.49999999999989</v>
      </c>
    </row>
    <row r="883" spans="1:20" x14ac:dyDescent="0.3">
      <c r="A883">
        <f t="shared" si="118"/>
        <v>881</v>
      </c>
      <c r="B883">
        <f>'report (2)'!$N$198</f>
        <v>32</v>
      </c>
      <c r="C883">
        <f>'report (2)'!$O$199</f>
        <v>26</v>
      </c>
      <c r="D883">
        <f>'report (2)'!$P$202</f>
        <v>23</v>
      </c>
      <c r="E883">
        <f t="shared" si="119"/>
        <v>25</v>
      </c>
      <c r="F883">
        <f t="shared" si="115"/>
        <v>49</v>
      </c>
      <c r="G883">
        <f t="shared" si="112"/>
        <v>55</v>
      </c>
      <c r="H883">
        <f t="shared" si="113"/>
        <v>58</v>
      </c>
      <c r="I883">
        <f t="shared" si="114"/>
        <v>56</v>
      </c>
      <c r="K883">
        <f t="shared" si="116"/>
        <v>881</v>
      </c>
      <c r="L883">
        <f>VLOOKUP(B883,'report (2)'!$Y$277:$AG$356,'report (2)'!Z$275)</f>
        <v>384.3</v>
      </c>
      <c r="M883">
        <f>VLOOKUP(C883,'report (2)'!$Y$277:$AG$356,'report (2)'!AA$275)</f>
        <v>206.1</v>
      </c>
      <c r="N883">
        <f>VLOOKUP(D883,'report (2)'!$Y$277:$AG$356,'report (2)'!AB$275)</f>
        <v>64</v>
      </c>
      <c r="O883">
        <f>VLOOKUP(E883,'report (2)'!$Y$277:$AG$356,'report (2)'!AC$275)</f>
        <v>260.39999999999998</v>
      </c>
      <c r="P883">
        <f>VLOOKUP(F883,'report (2)'!$Y$277:$AG$356,'report (2)'!AD$275)</f>
        <v>17.3</v>
      </c>
      <c r="Q883">
        <f>VLOOKUP(G883,'report (2)'!$Y$277:$AG$356,'report (2)'!AE$275)</f>
        <v>0</v>
      </c>
      <c r="R883">
        <f>VLOOKUP(H883,'report (2)'!$Y$277:$AG$356,'report (2)'!AF$275)</f>
        <v>0</v>
      </c>
      <c r="S883">
        <f>VLOOKUP(I883,'report (2)'!$Y$277:$AG$356,'report (2)'!AG$275)</f>
        <v>0</v>
      </c>
      <c r="T883">
        <f t="shared" si="117"/>
        <v>932.09999999999991</v>
      </c>
    </row>
    <row r="884" spans="1:20" x14ac:dyDescent="0.3">
      <c r="A884">
        <f t="shared" si="118"/>
        <v>882</v>
      </c>
      <c r="B884">
        <f>'report (2)'!$N$198</f>
        <v>32</v>
      </c>
      <c r="C884">
        <f>'report (2)'!$O$199</f>
        <v>26</v>
      </c>
      <c r="D884">
        <f>'report (2)'!$P$202</f>
        <v>23</v>
      </c>
      <c r="E884">
        <f t="shared" si="119"/>
        <v>52</v>
      </c>
      <c r="F884">
        <f t="shared" si="115"/>
        <v>49</v>
      </c>
      <c r="G884">
        <f t="shared" si="112"/>
        <v>55</v>
      </c>
      <c r="H884">
        <f t="shared" si="113"/>
        <v>58</v>
      </c>
      <c r="I884">
        <f t="shared" si="114"/>
        <v>29</v>
      </c>
      <c r="K884">
        <f t="shared" si="116"/>
        <v>882</v>
      </c>
      <c r="L884">
        <f>VLOOKUP(B884,'report (2)'!$Y$277:$AG$356,'report (2)'!Z$275)</f>
        <v>384.3</v>
      </c>
      <c r="M884">
        <f>VLOOKUP(C884,'report (2)'!$Y$277:$AG$356,'report (2)'!AA$275)</f>
        <v>206.1</v>
      </c>
      <c r="N884">
        <f>VLOOKUP(D884,'report (2)'!$Y$277:$AG$356,'report (2)'!AB$275)</f>
        <v>64</v>
      </c>
      <c r="O884">
        <f>VLOOKUP(E884,'report (2)'!$Y$277:$AG$356,'report (2)'!AC$275)</f>
        <v>0</v>
      </c>
      <c r="P884">
        <f>VLOOKUP(F884,'report (2)'!$Y$277:$AG$356,'report (2)'!AD$275)</f>
        <v>17.3</v>
      </c>
      <c r="Q884">
        <f>VLOOKUP(G884,'report (2)'!$Y$277:$AG$356,'report (2)'!AE$275)</f>
        <v>0</v>
      </c>
      <c r="R884">
        <f>VLOOKUP(H884,'report (2)'!$Y$277:$AG$356,'report (2)'!AF$275)</f>
        <v>0</v>
      </c>
      <c r="S884">
        <f>VLOOKUP(I884,'report (2)'!$Y$277:$AG$356,'report (2)'!AG$275)</f>
        <v>17.8</v>
      </c>
      <c r="T884">
        <f t="shared" si="117"/>
        <v>689.49999999999989</v>
      </c>
    </row>
    <row r="885" spans="1:20" x14ac:dyDescent="0.3">
      <c r="A885">
        <f t="shared" si="118"/>
        <v>883</v>
      </c>
      <c r="B885">
        <f>'report (2)'!$N$198</f>
        <v>32</v>
      </c>
      <c r="C885">
        <f>'report (2)'!$O$199</f>
        <v>26</v>
      </c>
      <c r="D885">
        <f>'report (2)'!$P$202</f>
        <v>23</v>
      </c>
      <c r="E885">
        <f t="shared" si="119"/>
        <v>67</v>
      </c>
      <c r="F885">
        <f t="shared" si="115"/>
        <v>49</v>
      </c>
      <c r="G885">
        <f t="shared" si="112"/>
        <v>55</v>
      </c>
      <c r="H885">
        <f t="shared" si="113"/>
        <v>58</v>
      </c>
      <c r="I885">
        <f t="shared" si="114"/>
        <v>14</v>
      </c>
      <c r="K885">
        <f t="shared" si="116"/>
        <v>883</v>
      </c>
      <c r="L885">
        <f>VLOOKUP(B885,'report (2)'!$Y$277:$AG$356,'report (2)'!Z$275)</f>
        <v>384.3</v>
      </c>
      <c r="M885">
        <f>VLOOKUP(C885,'report (2)'!$Y$277:$AG$356,'report (2)'!AA$275)</f>
        <v>206.1</v>
      </c>
      <c r="N885">
        <f>VLOOKUP(D885,'report (2)'!$Y$277:$AG$356,'report (2)'!AB$275)</f>
        <v>64</v>
      </c>
      <c r="O885">
        <f>VLOOKUP(E885,'report (2)'!$Y$277:$AG$356,'report (2)'!AC$275)</f>
        <v>0</v>
      </c>
      <c r="P885">
        <f>VLOOKUP(F885,'report (2)'!$Y$277:$AG$356,'report (2)'!AD$275)</f>
        <v>17.3</v>
      </c>
      <c r="Q885">
        <f>VLOOKUP(G885,'report (2)'!$Y$277:$AG$356,'report (2)'!AE$275)</f>
        <v>0</v>
      </c>
      <c r="R885">
        <f>VLOOKUP(H885,'report (2)'!$Y$277:$AG$356,'report (2)'!AF$275)</f>
        <v>0</v>
      </c>
      <c r="S885">
        <f>VLOOKUP(I885,'report (2)'!$Y$277:$AG$356,'report (2)'!AG$275)</f>
        <v>17.8</v>
      </c>
      <c r="T885">
        <f t="shared" si="117"/>
        <v>689.49999999999989</v>
      </c>
    </row>
    <row r="886" spans="1:20" x14ac:dyDescent="0.3">
      <c r="A886">
        <f t="shared" si="118"/>
        <v>884</v>
      </c>
      <c r="B886">
        <f>'report (2)'!$N$198</f>
        <v>32</v>
      </c>
      <c r="C886">
        <f>'report (2)'!$O$199</f>
        <v>26</v>
      </c>
      <c r="D886">
        <f>'report (2)'!$P$202</f>
        <v>23</v>
      </c>
      <c r="E886">
        <f t="shared" si="119"/>
        <v>80</v>
      </c>
      <c r="F886">
        <f t="shared" si="115"/>
        <v>49</v>
      </c>
      <c r="G886">
        <f t="shared" si="112"/>
        <v>55</v>
      </c>
      <c r="H886">
        <f t="shared" si="113"/>
        <v>58</v>
      </c>
      <c r="I886">
        <f t="shared" si="114"/>
        <v>1</v>
      </c>
      <c r="K886">
        <f t="shared" si="116"/>
        <v>884</v>
      </c>
      <c r="L886">
        <f>VLOOKUP(B886,'report (2)'!$Y$277:$AG$356,'report (2)'!Z$275)</f>
        <v>384.3</v>
      </c>
      <c r="M886">
        <f>VLOOKUP(C886,'report (2)'!$Y$277:$AG$356,'report (2)'!AA$275)</f>
        <v>206.1</v>
      </c>
      <c r="N886">
        <f>VLOOKUP(D886,'report (2)'!$Y$277:$AG$356,'report (2)'!AB$275)</f>
        <v>64</v>
      </c>
      <c r="O886">
        <f>VLOOKUP(E886,'report (2)'!$Y$277:$AG$356,'report (2)'!AC$275)</f>
        <v>0</v>
      </c>
      <c r="P886">
        <f>VLOOKUP(F886,'report (2)'!$Y$277:$AG$356,'report (2)'!AD$275)</f>
        <v>17.3</v>
      </c>
      <c r="Q886">
        <f>VLOOKUP(G886,'report (2)'!$Y$277:$AG$356,'report (2)'!AE$275)</f>
        <v>0</v>
      </c>
      <c r="R886">
        <f>VLOOKUP(H886,'report (2)'!$Y$277:$AG$356,'report (2)'!AF$275)</f>
        <v>0</v>
      </c>
      <c r="S886">
        <f>VLOOKUP(I886,'report (2)'!$Y$277:$AG$356,'report (2)'!AG$275)</f>
        <v>17.8</v>
      </c>
      <c r="T886">
        <f t="shared" si="117"/>
        <v>689.49999999999989</v>
      </c>
    </row>
    <row r="887" spans="1:20" x14ac:dyDescent="0.3">
      <c r="A887">
        <f t="shared" si="118"/>
        <v>885</v>
      </c>
      <c r="B887">
        <f>'report (2)'!$N$198</f>
        <v>32</v>
      </c>
      <c r="C887">
        <f>'report (2)'!$O$199</f>
        <v>26</v>
      </c>
      <c r="D887">
        <f>'report (2)'!$P$202</f>
        <v>23</v>
      </c>
      <c r="E887">
        <f t="shared" si="119"/>
        <v>55</v>
      </c>
      <c r="F887">
        <f t="shared" si="115"/>
        <v>49</v>
      </c>
      <c r="G887">
        <f t="shared" si="112"/>
        <v>55</v>
      </c>
      <c r="H887">
        <f t="shared" si="113"/>
        <v>58</v>
      </c>
      <c r="I887">
        <f t="shared" si="114"/>
        <v>26</v>
      </c>
      <c r="K887">
        <f t="shared" si="116"/>
        <v>885</v>
      </c>
      <c r="L887">
        <f>VLOOKUP(B887,'report (2)'!$Y$277:$AG$356,'report (2)'!Z$275)</f>
        <v>384.3</v>
      </c>
      <c r="M887">
        <f>VLOOKUP(C887,'report (2)'!$Y$277:$AG$356,'report (2)'!AA$275)</f>
        <v>206.1</v>
      </c>
      <c r="N887">
        <f>VLOOKUP(D887,'report (2)'!$Y$277:$AG$356,'report (2)'!AB$275)</f>
        <v>64</v>
      </c>
      <c r="O887">
        <f>VLOOKUP(E887,'report (2)'!$Y$277:$AG$356,'report (2)'!AC$275)</f>
        <v>0</v>
      </c>
      <c r="P887">
        <f>VLOOKUP(F887,'report (2)'!$Y$277:$AG$356,'report (2)'!AD$275)</f>
        <v>17.3</v>
      </c>
      <c r="Q887">
        <f>VLOOKUP(G887,'report (2)'!$Y$277:$AG$356,'report (2)'!AE$275)</f>
        <v>0</v>
      </c>
      <c r="R887">
        <f>VLOOKUP(H887,'report (2)'!$Y$277:$AG$356,'report (2)'!AF$275)</f>
        <v>0</v>
      </c>
      <c r="S887">
        <f>VLOOKUP(I887,'report (2)'!$Y$277:$AG$356,'report (2)'!AG$275)</f>
        <v>17.8</v>
      </c>
      <c r="T887">
        <f t="shared" si="117"/>
        <v>689.49999999999989</v>
      </c>
    </row>
    <row r="888" spans="1:20" x14ac:dyDescent="0.3">
      <c r="A888">
        <f t="shared" si="118"/>
        <v>886</v>
      </c>
      <c r="B888">
        <f>'report (2)'!$N$198</f>
        <v>32</v>
      </c>
      <c r="C888">
        <f>'report (2)'!$O$199</f>
        <v>26</v>
      </c>
      <c r="D888">
        <f>'report (2)'!$P$203</f>
        <v>18</v>
      </c>
      <c r="E888">
        <f t="shared" si="119"/>
        <v>25</v>
      </c>
      <c r="F888">
        <f t="shared" si="115"/>
        <v>49</v>
      </c>
      <c r="G888">
        <f t="shared" si="112"/>
        <v>55</v>
      </c>
      <c r="H888">
        <f t="shared" si="113"/>
        <v>63</v>
      </c>
      <c r="I888">
        <f t="shared" si="114"/>
        <v>56</v>
      </c>
      <c r="K888">
        <f t="shared" si="116"/>
        <v>886</v>
      </c>
      <c r="L888">
        <f>VLOOKUP(B888,'report (2)'!$Y$277:$AG$356,'report (2)'!Z$275)</f>
        <v>384.3</v>
      </c>
      <c r="M888">
        <f>VLOOKUP(C888,'report (2)'!$Y$277:$AG$356,'report (2)'!AA$275)</f>
        <v>206.1</v>
      </c>
      <c r="N888">
        <f>VLOOKUP(D888,'report (2)'!$Y$277:$AG$356,'report (2)'!AB$275)</f>
        <v>64.5</v>
      </c>
      <c r="O888">
        <f>VLOOKUP(E888,'report (2)'!$Y$277:$AG$356,'report (2)'!AC$275)</f>
        <v>260.39999999999998</v>
      </c>
      <c r="P888">
        <f>VLOOKUP(F888,'report (2)'!$Y$277:$AG$356,'report (2)'!AD$275)</f>
        <v>17.3</v>
      </c>
      <c r="Q888">
        <f>VLOOKUP(G888,'report (2)'!$Y$277:$AG$356,'report (2)'!AE$275)</f>
        <v>0</v>
      </c>
      <c r="R888">
        <f>VLOOKUP(H888,'report (2)'!$Y$277:$AG$356,'report (2)'!AF$275)</f>
        <v>0</v>
      </c>
      <c r="S888">
        <f>VLOOKUP(I888,'report (2)'!$Y$277:$AG$356,'report (2)'!AG$275)</f>
        <v>0</v>
      </c>
      <c r="T888">
        <f t="shared" si="117"/>
        <v>932.59999999999991</v>
      </c>
    </row>
    <row r="889" spans="1:20" x14ac:dyDescent="0.3">
      <c r="A889">
        <f t="shared" si="118"/>
        <v>887</v>
      </c>
      <c r="B889">
        <f>'report (2)'!$N$198</f>
        <v>32</v>
      </c>
      <c r="C889">
        <f>'report (2)'!$O$199</f>
        <v>26</v>
      </c>
      <c r="D889">
        <f>'report (2)'!$P$203</f>
        <v>18</v>
      </c>
      <c r="E889">
        <f t="shared" si="119"/>
        <v>52</v>
      </c>
      <c r="F889">
        <f t="shared" si="115"/>
        <v>49</v>
      </c>
      <c r="G889">
        <f t="shared" si="112"/>
        <v>55</v>
      </c>
      <c r="H889">
        <f t="shared" si="113"/>
        <v>63</v>
      </c>
      <c r="I889">
        <f t="shared" si="114"/>
        <v>29</v>
      </c>
      <c r="K889">
        <f t="shared" si="116"/>
        <v>887</v>
      </c>
      <c r="L889">
        <f>VLOOKUP(B889,'report (2)'!$Y$277:$AG$356,'report (2)'!Z$275)</f>
        <v>384.3</v>
      </c>
      <c r="M889">
        <f>VLOOKUP(C889,'report (2)'!$Y$277:$AG$356,'report (2)'!AA$275)</f>
        <v>206.1</v>
      </c>
      <c r="N889">
        <f>VLOOKUP(D889,'report (2)'!$Y$277:$AG$356,'report (2)'!AB$275)</f>
        <v>64.5</v>
      </c>
      <c r="O889">
        <f>VLOOKUP(E889,'report (2)'!$Y$277:$AG$356,'report (2)'!AC$275)</f>
        <v>0</v>
      </c>
      <c r="P889">
        <f>VLOOKUP(F889,'report (2)'!$Y$277:$AG$356,'report (2)'!AD$275)</f>
        <v>17.3</v>
      </c>
      <c r="Q889">
        <f>VLOOKUP(G889,'report (2)'!$Y$277:$AG$356,'report (2)'!AE$275)</f>
        <v>0</v>
      </c>
      <c r="R889">
        <f>VLOOKUP(H889,'report (2)'!$Y$277:$AG$356,'report (2)'!AF$275)</f>
        <v>0</v>
      </c>
      <c r="S889">
        <f>VLOOKUP(I889,'report (2)'!$Y$277:$AG$356,'report (2)'!AG$275)</f>
        <v>17.8</v>
      </c>
      <c r="T889">
        <f t="shared" si="117"/>
        <v>689.99999999999989</v>
      </c>
    </row>
    <row r="890" spans="1:20" x14ac:dyDescent="0.3">
      <c r="A890">
        <f t="shared" si="118"/>
        <v>888</v>
      </c>
      <c r="B890">
        <f>'report (2)'!$N$198</f>
        <v>32</v>
      </c>
      <c r="C890">
        <f>'report (2)'!$O$199</f>
        <v>26</v>
      </c>
      <c r="D890">
        <f>'report (2)'!$P$203</f>
        <v>18</v>
      </c>
      <c r="E890">
        <f t="shared" si="119"/>
        <v>67</v>
      </c>
      <c r="F890">
        <f t="shared" si="115"/>
        <v>49</v>
      </c>
      <c r="G890">
        <f t="shared" si="112"/>
        <v>55</v>
      </c>
      <c r="H890">
        <f t="shared" si="113"/>
        <v>63</v>
      </c>
      <c r="I890">
        <f t="shared" si="114"/>
        <v>14</v>
      </c>
      <c r="K890">
        <f t="shared" si="116"/>
        <v>888</v>
      </c>
      <c r="L890">
        <f>VLOOKUP(B890,'report (2)'!$Y$277:$AG$356,'report (2)'!Z$275)</f>
        <v>384.3</v>
      </c>
      <c r="M890">
        <f>VLOOKUP(C890,'report (2)'!$Y$277:$AG$356,'report (2)'!AA$275)</f>
        <v>206.1</v>
      </c>
      <c r="N890">
        <f>VLOOKUP(D890,'report (2)'!$Y$277:$AG$356,'report (2)'!AB$275)</f>
        <v>64.5</v>
      </c>
      <c r="O890">
        <f>VLOOKUP(E890,'report (2)'!$Y$277:$AG$356,'report (2)'!AC$275)</f>
        <v>0</v>
      </c>
      <c r="P890">
        <f>VLOOKUP(F890,'report (2)'!$Y$277:$AG$356,'report (2)'!AD$275)</f>
        <v>17.3</v>
      </c>
      <c r="Q890">
        <f>VLOOKUP(G890,'report (2)'!$Y$277:$AG$356,'report (2)'!AE$275)</f>
        <v>0</v>
      </c>
      <c r="R890">
        <f>VLOOKUP(H890,'report (2)'!$Y$277:$AG$356,'report (2)'!AF$275)</f>
        <v>0</v>
      </c>
      <c r="S890">
        <f>VLOOKUP(I890,'report (2)'!$Y$277:$AG$356,'report (2)'!AG$275)</f>
        <v>17.8</v>
      </c>
      <c r="T890">
        <f t="shared" si="117"/>
        <v>689.99999999999989</v>
      </c>
    </row>
    <row r="891" spans="1:20" x14ac:dyDescent="0.3">
      <c r="A891">
        <f t="shared" si="118"/>
        <v>889</v>
      </c>
      <c r="B891">
        <f>'report (2)'!$N$198</f>
        <v>32</v>
      </c>
      <c r="C891">
        <f>'report (2)'!$O$199</f>
        <v>26</v>
      </c>
      <c r="D891">
        <f>'report (2)'!$P$203</f>
        <v>18</v>
      </c>
      <c r="E891">
        <f t="shared" si="119"/>
        <v>80</v>
      </c>
      <c r="F891">
        <f t="shared" si="115"/>
        <v>49</v>
      </c>
      <c r="G891">
        <f t="shared" si="112"/>
        <v>55</v>
      </c>
      <c r="H891">
        <f t="shared" si="113"/>
        <v>63</v>
      </c>
      <c r="I891">
        <f t="shared" si="114"/>
        <v>1</v>
      </c>
      <c r="K891">
        <f t="shared" si="116"/>
        <v>889</v>
      </c>
      <c r="L891">
        <f>VLOOKUP(B891,'report (2)'!$Y$277:$AG$356,'report (2)'!Z$275)</f>
        <v>384.3</v>
      </c>
      <c r="M891">
        <f>VLOOKUP(C891,'report (2)'!$Y$277:$AG$356,'report (2)'!AA$275)</f>
        <v>206.1</v>
      </c>
      <c r="N891">
        <f>VLOOKUP(D891,'report (2)'!$Y$277:$AG$356,'report (2)'!AB$275)</f>
        <v>64.5</v>
      </c>
      <c r="O891">
        <f>VLOOKUP(E891,'report (2)'!$Y$277:$AG$356,'report (2)'!AC$275)</f>
        <v>0</v>
      </c>
      <c r="P891">
        <f>VLOOKUP(F891,'report (2)'!$Y$277:$AG$356,'report (2)'!AD$275)</f>
        <v>17.3</v>
      </c>
      <c r="Q891">
        <f>VLOOKUP(G891,'report (2)'!$Y$277:$AG$356,'report (2)'!AE$275)</f>
        <v>0</v>
      </c>
      <c r="R891">
        <f>VLOOKUP(H891,'report (2)'!$Y$277:$AG$356,'report (2)'!AF$275)</f>
        <v>0</v>
      </c>
      <c r="S891">
        <f>VLOOKUP(I891,'report (2)'!$Y$277:$AG$356,'report (2)'!AG$275)</f>
        <v>17.8</v>
      </c>
      <c r="T891">
        <f t="shared" si="117"/>
        <v>689.99999999999989</v>
      </c>
    </row>
    <row r="892" spans="1:20" x14ac:dyDescent="0.3">
      <c r="A892">
        <f t="shared" si="118"/>
        <v>890</v>
      </c>
      <c r="B892">
        <f>'report (2)'!$N$198</f>
        <v>32</v>
      </c>
      <c r="C892">
        <f>'report (2)'!$O$199</f>
        <v>26</v>
      </c>
      <c r="D892">
        <f>'report (2)'!$P$203</f>
        <v>18</v>
      </c>
      <c r="E892">
        <f t="shared" si="119"/>
        <v>55</v>
      </c>
      <c r="F892">
        <f t="shared" si="115"/>
        <v>49</v>
      </c>
      <c r="G892">
        <f t="shared" si="112"/>
        <v>55</v>
      </c>
      <c r="H892">
        <f t="shared" si="113"/>
        <v>63</v>
      </c>
      <c r="I892">
        <f t="shared" si="114"/>
        <v>26</v>
      </c>
      <c r="K892">
        <f t="shared" si="116"/>
        <v>890</v>
      </c>
      <c r="L892">
        <f>VLOOKUP(B892,'report (2)'!$Y$277:$AG$356,'report (2)'!Z$275)</f>
        <v>384.3</v>
      </c>
      <c r="M892">
        <f>VLOOKUP(C892,'report (2)'!$Y$277:$AG$356,'report (2)'!AA$275)</f>
        <v>206.1</v>
      </c>
      <c r="N892">
        <f>VLOOKUP(D892,'report (2)'!$Y$277:$AG$356,'report (2)'!AB$275)</f>
        <v>64.5</v>
      </c>
      <c r="O892">
        <f>VLOOKUP(E892,'report (2)'!$Y$277:$AG$356,'report (2)'!AC$275)</f>
        <v>0</v>
      </c>
      <c r="P892">
        <f>VLOOKUP(F892,'report (2)'!$Y$277:$AG$356,'report (2)'!AD$275)</f>
        <v>17.3</v>
      </c>
      <c r="Q892">
        <f>VLOOKUP(G892,'report (2)'!$Y$277:$AG$356,'report (2)'!AE$275)</f>
        <v>0</v>
      </c>
      <c r="R892">
        <f>VLOOKUP(H892,'report (2)'!$Y$277:$AG$356,'report (2)'!AF$275)</f>
        <v>0</v>
      </c>
      <c r="S892">
        <f>VLOOKUP(I892,'report (2)'!$Y$277:$AG$356,'report (2)'!AG$275)</f>
        <v>17.8</v>
      </c>
      <c r="T892">
        <f t="shared" si="117"/>
        <v>689.99999999999989</v>
      </c>
    </row>
    <row r="893" spans="1:20" x14ac:dyDescent="0.3">
      <c r="A893">
        <f t="shared" si="118"/>
        <v>891</v>
      </c>
      <c r="B893">
        <f>'report (2)'!$N$198</f>
        <v>32</v>
      </c>
      <c r="C893">
        <f>'report (2)'!$O$199</f>
        <v>26</v>
      </c>
      <c r="D893">
        <f>'report (2)'!$P$204</f>
        <v>8</v>
      </c>
      <c r="E893">
        <f t="shared" si="119"/>
        <v>25</v>
      </c>
      <c r="F893">
        <f t="shared" si="115"/>
        <v>49</v>
      </c>
      <c r="G893">
        <f t="shared" si="112"/>
        <v>55</v>
      </c>
      <c r="H893">
        <f t="shared" si="113"/>
        <v>73</v>
      </c>
      <c r="I893">
        <f t="shared" si="114"/>
        <v>56</v>
      </c>
      <c r="K893">
        <f t="shared" si="116"/>
        <v>891</v>
      </c>
      <c r="L893">
        <f>VLOOKUP(B893,'report (2)'!$Y$277:$AG$356,'report (2)'!Z$275)</f>
        <v>384.3</v>
      </c>
      <c r="M893">
        <f>VLOOKUP(C893,'report (2)'!$Y$277:$AG$356,'report (2)'!AA$275)</f>
        <v>206.1</v>
      </c>
      <c r="N893">
        <f>VLOOKUP(D893,'report (2)'!$Y$277:$AG$356,'report (2)'!AB$275)</f>
        <v>107.6</v>
      </c>
      <c r="O893">
        <f>VLOOKUP(E893,'report (2)'!$Y$277:$AG$356,'report (2)'!AC$275)</f>
        <v>260.39999999999998</v>
      </c>
      <c r="P893">
        <f>VLOOKUP(F893,'report (2)'!$Y$277:$AG$356,'report (2)'!AD$275)</f>
        <v>17.3</v>
      </c>
      <c r="Q893">
        <f>VLOOKUP(G893,'report (2)'!$Y$277:$AG$356,'report (2)'!AE$275)</f>
        <v>0</v>
      </c>
      <c r="R893">
        <f>VLOOKUP(H893,'report (2)'!$Y$277:$AG$356,'report (2)'!AF$275)</f>
        <v>0</v>
      </c>
      <c r="S893">
        <f>VLOOKUP(I893,'report (2)'!$Y$277:$AG$356,'report (2)'!AG$275)</f>
        <v>0</v>
      </c>
      <c r="T893">
        <f t="shared" si="117"/>
        <v>975.69999999999993</v>
      </c>
    </row>
    <row r="894" spans="1:20" x14ac:dyDescent="0.3">
      <c r="A894">
        <f t="shared" si="118"/>
        <v>892</v>
      </c>
      <c r="B894">
        <f>'report (2)'!$N$198</f>
        <v>32</v>
      </c>
      <c r="C894">
        <f>'report (2)'!$O$199</f>
        <v>26</v>
      </c>
      <c r="D894">
        <f>'report (2)'!$P$204</f>
        <v>8</v>
      </c>
      <c r="E894">
        <f t="shared" si="119"/>
        <v>52</v>
      </c>
      <c r="F894">
        <f t="shared" si="115"/>
        <v>49</v>
      </c>
      <c r="G894">
        <f t="shared" si="112"/>
        <v>55</v>
      </c>
      <c r="H894">
        <f t="shared" si="113"/>
        <v>73</v>
      </c>
      <c r="I894">
        <f t="shared" si="114"/>
        <v>29</v>
      </c>
      <c r="K894">
        <f t="shared" si="116"/>
        <v>892</v>
      </c>
      <c r="L894">
        <f>VLOOKUP(B894,'report (2)'!$Y$277:$AG$356,'report (2)'!Z$275)</f>
        <v>384.3</v>
      </c>
      <c r="M894">
        <f>VLOOKUP(C894,'report (2)'!$Y$277:$AG$356,'report (2)'!AA$275)</f>
        <v>206.1</v>
      </c>
      <c r="N894">
        <f>VLOOKUP(D894,'report (2)'!$Y$277:$AG$356,'report (2)'!AB$275)</f>
        <v>107.6</v>
      </c>
      <c r="O894">
        <f>VLOOKUP(E894,'report (2)'!$Y$277:$AG$356,'report (2)'!AC$275)</f>
        <v>0</v>
      </c>
      <c r="P894">
        <f>VLOOKUP(F894,'report (2)'!$Y$277:$AG$356,'report (2)'!AD$275)</f>
        <v>17.3</v>
      </c>
      <c r="Q894">
        <f>VLOOKUP(G894,'report (2)'!$Y$277:$AG$356,'report (2)'!AE$275)</f>
        <v>0</v>
      </c>
      <c r="R894">
        <f>VLOOKUP(H894,'report (2)'!$Y$277:$AG$356,'report (2)'!AF$275)</f>
        <v>0</v>
      </c>
      <c r="S894">
        <f>VLOOKUP(I894,'report (2)'!$Y$277:$AG$356,'report (2)'!AG$275)</f>
        <v>17.8</v>
      </c>
      <c r="T894">
        <f t="shared" si="117"/>
        <v>733.09999999999991</v>
      </c>
    </row>
    <row r="895" spans="1:20" x14ac:dyDescent="0.3">
      <c r="A895">
        <f t="shared" si="118"/>
        <v>893</v>
      </c>
      <c r="B895">
        <f>'report (2)'!$N$198</f>
        <v>32</v>
      </c>
      <c r="C895">
        <f>'report (2)'!$O$199</f>
        <v>26</v>
      </c>
      <c r="D895">
        <f>'report (2)'!$P$204</f>
        <v>8</v>
      </c>
      <c r="E895">
        <f t="shared" si="119"/>
        <v>67</v>
      </c>
      <c r="F895">
        <f t="shared" si="115"/>
        <v>49</v>
      </c>
      <c r="G895">
        <f t="shared" si="112"/>
        <v>55</v>
      </c>
      <c r="H895">
        <f t="shared" si="113"/>
        <v>73</v>
      </c>
      <c r="I895">
        <f t="shared" si="114"/>
        <v>14</v>
      </c>
      <c r="K895">
        <f t="shared" si="116"/>
        <v>893</v>
      </c>
      <c r="L895">
        <f>VLOOKUP(B895,'report (2)'!$Y$277:$AG$356,'report (2)'!Z$275)</f>
        <v>384.3</v>
      </c>
      <c r="M895">
        <f>VLOOKUP(C895,'report (2)'!$Y$277:$AG$356,'report (2)'!AA$275)</f>
        <v>206.1</v>
      </c>
      <c r="N895">
        <f>VLOOKUP(D895,'report (2)'!$Y$277:$AG$356,'report (2)'!AB$275)</f>
        <v>107.6</v>
      </c>
      <c r="O895">
        <f>VLOOKUP(E895,'report (2)'!$Y$277:$AG$356,'report (2)'!AC$275)</f>
        <v>0</v>
      </c>
      <c r="P895">
        <f>VLOOKUP(F895,'report (2)'!$Y$277:$AG$356,'report (2)'!AD$275)</f>
        <v>17.3</v>
      </c>
      <c r="Q895">
        <f>VLOOKUP(G895,'report (2)'!$Y$277:$AG$356,'report (2)'!AE$275)</f>
        <v>0</v>
      </c>
      <c r="R895">
        <f>VLOOKUP(H895,'report (2)'!$Y$277:$AG$356,'report (2)'!AF$275)</f>
        <v>0</v>
      </c>
      <c r="S895">
        <f>VLOOKUP(I895,'report (2)'!$Y$277:$AG$356,'report (2)'!AG$275)</f>
        <v>17.8</v>
      </c>
      <c r="T895">
        <f t="shared" si="117"/>
        <v>733.09999999999991</v>
      </c>
    </row>
    <row r="896" spans="1:20" x14ac:dyDescent="0.3">
      <c r="A896">
        <f t="shared" si="118"/>
        <v>894</v>
      </c>
      <c r="B896">
        <f>'report (2)'!$N$198</f>
        <v>32</v>
      </c>
      <c r="C896">
        <f>'report (2)'!$O$199</f>
        <v>26</v>
      </c>
      <c r="D896">
        <f>'report (2)'!$P$204</f>
        <v>8</v>
      </c>
      <c r="E896">
        <f t="shared" si="119"/>
        <v>80</v>
      </c>
      <c r="F896">
        <f t="shared" si="115"/>
        <v>49</v>
      </c>
      <c r="G896">
        <f t="shared" si="112"/>
        <v>55</v>
      </c>
      <c r="H896">
        <f t="shared" si="113"/>
        <v>73</v>
      </c>
      <c r="I896">
        <f t="shared" si="114"/>
        <v>1</v>
      </c>
      <c r="K896">
        <f t="shared" si="116"/>
        <v>894</v>
      </c>
      <c r="L896">
        <f>VLOOKUP(B896,'report (2)'!$Y$277:$AG$356,'report (2)'!Z$275)</f>
        <v>384.3</v>
      </c>
      <c r="M896">
        <f>VLOOKUP(C896,'report (2)'!$Y$277:$AG$356,'report (2)'!AA$275)</f>
        <v>206.1</v>
      </c>
      <c r="N896">
        <f>VLOOKUP(D896,'report (2)'!$Y$277:$AG$356,'report (2)'!AB$275)</f>
        <v>107.6</v>
      </c>
      <c r="O896">
        <f>VLOOKUP(E896,'report (2)'!$Y$277:$AG$356,'report (2)'!AC$275)</f>
        <v>0</v>
      </c>
      <c r="P896">
        <f>VLOOKUP(F896,'report (2)'!$Y$277:$AG$356,'report (2)'!AD$275)</f>
        <v>17.3</v>
      </c>
      <c r="Q896">
        <f>VLOOKUP(G896,'report (2)'!$Y$277:$AG$356,'report (2)'!AE$275)</f>
        <v>0</v>
      </c>
      <c r="R896">
        <f>VLOOKUP(H896,'report (2)'!$Y$277:$AG$356,'report (2)'!AF$275)</f>
        <v>0</v>
      </c>
      <c r="S896">
        <f>VLOOKUP(I896,'report (2)'!$Y$277:$AG$356,'report (2)'!AG$275)</f>
        <v>17.8</v>
      </c>
      <c r="T896">
        <f t="shared" si="117"/>
        <v>733.09999999999991</v>
      </c>
    </row>
    <row r="897" spans="1:20" x14ac:dyDescent="0.3">
      <c r="A897">
        <f t="shared" si="118"/>
        <v>895</v>
      </c>
      <c r="B897">
        <f>'report (2)'!$N$198</f>
        <v>32</v>
      </c>
      <c r="C897">
        <f>'report (2)'!$O$199</f>
        <v>26</v>
      </c>
      <c r="D897">
        <f>'report (2)'!$P$204</f>
        <v>8</v>
      </c>
      <c r="E897">
        <f t="shared" si="119"/>
        <v>55</v>
      </c>
      <c r="F897">
        <f t="shared" si="115"/>
        <v>49</v>
      </c>
      <c r="G897">
        <f t="shared" si="112"/>
        <v>55</v>
      </c>
      <c r="H897">
        <f t="shared" si="113"/>
        <v>73</v>
      </c>
      <c r="I897">
        <f t="shared" si="114"/>
        <v>26</v>
      </c>
      <c r="K897">
        <f t="shared" si="116"/>
        <v>895</v>
      </c>
      <c r="L897">
        <f>VLOOKUP(B897,'report (2)'!$Y$277:$AG$356,'report (2)'!Z$275)</f>
        <v>384.3</v>
      </c>
      <c r="M897">
        <f>VLOOKUP(C897,'report (2)'!$Y$277:$AG$356,'report (2)'!AA$275)</f>
        <v>206.1</v>
      </c>
      <c r="N897">
        <f>VLOOKUP(D897,'report (2)'!$Y$277:$AG$356,'report (2)'!AB$275)</f>
        <v>107.6</v>
      </c>
      <c r="O897">
        <f>VLOOKUP(E897,'report (2)'!$Y$277:$AG$356,'report (2)'!AC$275)</f>
        <v>0</v>
      </c>
      <c r="P897">
        <f>VLOOKUP(F897,'report (2)'!$Y$277:$AG$356,'report (2)'!AD$275)</f>
        <v>17.3</v>
      </c>
      <c r="Q897">
        <f>VLOOKUP(G897,'report (2)'!$Y$277:$AG$356,'report (2)'!AE$275)</f>
        <v>0</v>
      </c>
      <c r="R897">
        <f>VLOOKUP(H897,'report (2)'!$Y$277:$AG$356,'report (2)'!AF$275)</f>
        <v>0</v>
      </c>
      <c r="S897">
        <f>VLOOKUP(I897,'report (2)'!$Y$277:$AG$356,'report (2)'!AG$275)</f>
        <v>17.8</v>
      </c>
      <c r="T897">
        <f t="shared" si="117"/>
        <v>733.09999999999991</v>
      </c>
    </row>
    <row r="898" spans="1:20" x14ac:dyDescent="0.3">
      <c r="A898">
        <f t="shared" si="118"/>
        <v>896</v>
      </c>
      <c r="B898">
        <f>'report (2)'!$N$198</f>
        <v>32</v>
      </c>
      <c r="C898">
        <f>'report (2)'!$O$199</f>
        <v>26</v>
      </c>
      <c r="D898">
        <f>'report (2)'!$P$205</f>
        <v>1</v>
      </c>
      <c r="E898">
        <f t="shared" si="119"/>
        <v>25</v>
      </c>
      <c r="F898">
        <f t="shared" si="115"/>
        <v>49</v>
      </c>
      <c r="G898">
        <f t="shared" si="112"/>
        <v>55</v>
      </c>
      <c r="H898">
        <f t="shared" si="113"/>
        <v>80</v>
      </c>
      <c r="I898">
        <f t="shared" si="114"/>
        <v>56</v>
      </c>
      <c r="K898">
        <f t="shared" si="116"/>
        <v>896</v>
      </c>
      <c r="L898">
        <f>VLOOKUP(B898,'report (2)'!$Y$277:$AG$356,'report (2)'!Z$275)</f>
        <v>384.3</v>
      </c>
      <c r="M898">
        <f>VLOOKUP(C898,'report (2)'!$Y$277:$AG$356,'report (2)'!AA$275)</f>
        <v>206.1</v>
      </c>
      <c r="N898">
        <f>VLOOKUP(D898,'report (2)'!$Y$277:$AG$356,'report (2)'!AB$275)</f>
        <v>195.5</v>
      </c>
      <c r="O898">
        <f>VLOOKUP(E898,'report (2)'!$Y$277:$AG$356,'report (2)'!AC$275)</f>
        <v>260.39999999999998</v>
      </c>
      <c r="P898">
        <f>VLOOKUP(F898,'report (2)'!$Y$277:$AG$356,'report (2)'!AD$275)</f>
        <v>17.3</v>
      </c>
      <c r="Q898">
        <f>VLOOKUP(G898,'report (2)'!$Y$277:$AG$356,'report (2)'!AE$275)</f>
        <v>0</v>
      </c>
      <c r="R898">
        <f>VLOOKUP(H898,'report (2)'!$Y$277:$AG$356,'report (2)'!AF$275)</f>
        <v>0</v>
      </c>
      <c r="S898">
        <f>VLOOKUP(I898,'report (2)'!$Y$277:$AG$356,'report (2)'!AG$275)</f>
        <v>0</v>
      </c>
      <c r="T898">
        <f t="shared" si="117"/>
        <v>1063.5999999999999</v>
      </c>
    </row>
    <row r="899" spans="1:20" x14ac:dyDescent="0.3">
      <c r="A899">
        <f t="shared" si="118"/>
        <v>897</v>
      </c>
      <c r="B899">
        <f>'report (2)'!$N$198</f>
        <v>32</v>
      </c>
      <c r="C899">
        <f>'report (2)'!$O$199</f>
        <v>26</v>
      </c>
      <c r="D899">
        <f>'report (2)'!$P$205</f>
        <v>1</v>
      </c>
      <c r="E899">
        <f t="shared" si="119"/>
        <v>52</v>
      </c>
      <c r="F899">
        <f t="shared" si="115"/>
        <v>49</v>
      </c>
      <c r="G899">
        <f t="shared" ref="G899:G962" si="120">81-C899</f>
        <v>55</v>
      </c>
      <c r="H899">
        <f t="shared" ref="H899:H962" si="121">81-D899</f>
        <v>80</v>
      </c>
      <c r="I899">
        <f t="shared" ref="I899:I962" si="122">81-E899</f>
        <v>29</v>
      </c>
      <c r="K899">
        <f t="shared" si="116"/>
        <v>897</v>
      </c>
      <c r="L899">
        <f>VLOOKUP(B899,'report (2)'!$Y$277:$AG$356,'report (2)'!Z$275)</f>
        <v>384.3</v>
      </c>
      <c r="M899">
        <f>VLOOKUP(C899,'report (2)'!$Y$277:$AG$356,'report (2)'!AA$275)</f>
        <v>206.1</v>
      </c>
      <c r="N899">
        <f>VLOOKUP(D899,'report (2)'!$Y$277:$AG$356,'report (2)'!AB$275)</f>
        <v>195.5</v>
      </c>
      <c r="O899">
        <f>VLOOKUP(E899,'report (2)'!$Y$277:$AG$356,'report (2)'!AC$275)</f>
        <v>0</v>
      </c>
      <c r="P899">
        <f>VLOOKUP(F899,'report (2)'!$Y$277:$AG$356,'report (2)'!AD$275)</f>
        <v>17.3</v>
      </c>
      <c r="Q899">
        <f>VLOOKUP(G899,'report (2)'!$Y$277:$AG$356,'report (2)'!AE$275)</f>
        <v>0</v>
      </c>
      <c r="R899">
        <f>VLOOKUP(H899,'report (2)'!$Y$277:$AG$356,'report (2)'!AF$275)</f>
        <v>0</v>
      </c>
      <c r="S899">
        <f>VLOOKUP(I899,'report (2)'!$Y$277:$AG$356,'report (2)'!AG$275)</f>
        <v>17.8</v>
      </c>
      <c r="T899">
        <f t="shared" si="117"/>
        <v>820.99999999999989</v>
      </c>
    </row>
    <row r="900" spans="1:20" x14ac:dyDescent="0.3">
      <c r="A900">
        <f t="shared" si="118"/>
        <v>898</v>
      </c>
      <c r="B900">
        <f>'report (2)'!$N$198</f>
        <v>32</v>
      </c>
      <c r="C900">
        <f>'report (2)'!$O$199</f>
        <v>26</v>
      </c>
      <c r="D900">
        <f>'report (2)'!$P$205</f>
        <v>1</v>
      </c>
      <c r="E900">
        <f t="shared" si="119"/>
        <v>67</v>
      </c>
      <c r="F900">
        <f t="shared" ref="F900:F963" si="123">81-B900</f>
        <v>49</v>
      </c>
      <c r="G900">
        <f t="shared" si="120"/>
        <v>55</v>
      </c>
      <c r="H900">
        <f t="shared" si="121"/>
        <v>80</v>
      </c>
      <c r="I900">
        <f t="shared" si="122"/>
        <v>14</v>
      </c>
      <c r="K900">
        <f t="shared" ref="K900:K963" si="124">A900</f>
        <v>898</v>
      </c>
      <c r="L900">
        <f>VLOOKUP(B900,'report (2)'!$Y$277:$AG$356,'report (2)'!Z$275)</f>
        <v>384.3</v>
      </c>
      <c r="M900">
        <f>VLOOKUP(C900,'report (2)'!$Y$277:$AG$356,'report (2)'!AA$275)</f>
        <v>206.1</v>
      </c>
      <c r="N900">
        <f>VLOOKUP(D900,'report (2)'!$Y$277:$AG$356,'report (2)'!AB$275)</f>
        <v>195.5</v>
      </c>
      <c r="O900">
        <f>VLOOKUP(E900,'report (2)'!$Y$277:$AG$356,'report (2)'!AC$275)</f>
        <v>0</v>
      </c>
      <c r="P900">
        <f>VLOOKUP(F900,'report (2)'!$Y$277:$AG$356,'report (2)'!AD$275)</f>
        <v>17.3</v>
      </c>
      <c r="Q900">
        <f>VLOOKUP(G900,'report (2)'!$Y$277:$AG$356,'report (2)'!AE$275)</f>
        <v>0</v>
      </c>
      <c r="R900">
        <f>VLOOKUP(H900,'report (2)'!$Y$277:$AG$356,'report (2)'!AF$275)</f>
        <v>0</v>
      </c>
      <c r="S900">
        <f>VLOOKUP(I900,'report (2)'!$Y$277:$AG$356,'report (2)'!AG$275)</f>
        <v>17.8</v>
      </c>
      <c r="T900">
        <f t="shared" ref="T900:T963" si="125">SUM(L900:S900)</f>
        <v>820.99999999999989</v>
      </c>
    </row>
    <row r="901" spans="1:20" x14ac:dyDescent="0.3">
      <c r="A901">
        <f t="shared" ref="A901:A964" si="126">A900+1</f>
        <v>899</v>
      </c>
      <c r="B901">
        <f>'report (2)'!$N$198</f>
        <v>32</v>
      </c>
      <c r="C901">
        <f>'report (2)'!$O$199</f>
        <v>26</v>
      </c>
      <c r="D901">
        <f>'report (2)'!$P$205</f>
        <v>1</v>
      </c>
      <c r="E901">
        <f t="shared" si="119"/>
        <v>80</v>
      </c>
      <c r="F901">
        <f t="shared" si="123"/>
        <v>49</v>
      </c>
      <c r="G901">
        <f t="shared" si="120"/>
        <v>55</v>
      </c>
      <c r="H901">
        <f t="shared" si="121"/>
        <v>80</v>
      </c>
      <c r="I901">
        <f t="shared" si="122"/>
        <v>1</v>
      </c>
      <c r="K901">
        <f t="shared" si="124"/>
        <v>899</v>
      </c>
      <c r="L901">
        <f>VLOOKUP(B901,'report (2)'!$Y$277:$AG$356,'report (2)'!Z$275)</f>
        <v>384.3</v>
      </c>
      <c r="M901">
        <f>VLOOKUP(C901,'report (2)'!$Y$277:$AG$356,'report (2)'!AA$275)</f>
        <v>206.1</v>
      </c>
      <c r="N901">
        <f>VLOOKUP(D901,'report (2)'!$Y$277:$AG$356,'report (2)'!AB$275)</f>
        <v>195.5</v>
      </c>
      <c r="O901">
        <f>VLOOKUP(E901,'report (2)'!$Y$277:$AG$356,'report (2)'!AC$275)</f>
        <v>0</v>
      </c>
      <c r="P901">
        <f>VLOOKUP(F901,'report (2)'!$Y$277:$AG$356,'report (2)'!AD$275)</f>
        <v>17.3</v>
      </c>
      <c r="Q901">
        <f>VLOOKUP(G901,'report (2)'!$Y$277:$AG$356,'report (2)'!AE$275)</f>
        <v>0</v>
      </c>
      <c r="R901">
        <f>VLOOKUP(H901,'report (2)'!$Y$277:$AG$356,'report (2)'!AF$275)</f>
        <v>0</v>
      </c>
      <c r="S901">
        <f>VLOOKUP(I901,'report (2)'!$Y$277:$AG$356,'report (2)'!AG$275)</f>
        <v>17.8</v>
      </c>
      <c r="T901">
        <f t="shared" si="125"/>
        <v>820.99999999999989</v>
      </c>
    </row>
    <row r="902" spans="1:20" x14ac:dyDescent="0.3">
      <c r="A902">
        <f t="shared" si="126"/>
        <v>900</v>
      </c>
      <c r="B902">
        <f>'report (2)'!$N$198</f>
        <v>32</v>
      </c>
      <c r="C902">
        <f>'report (2)'!$O$199</f>
        <v>26</v>
      </c>
      <c r="D902">
        <f>'report (2)'!$P$205</f>
        <v>1</v>
      </c>
      <c r="E902">
        <f t="shared" si="119"/>
        <v>55</v>
      </c>
      <c r="F902">
        <f t="shared" si="123"/>
        <v>49</v>
      </c>
      <c r="G902">
        <f t="shared" si="120"/>
        <v>55</v>
      </c>
      <c r="H902">
        <f t="shared" si="121"/>
        <v>80</v>
      </c>
      <c r="I902">
        <f t="shared" si="122"/>
        <v>26</v>
      </c>
      <c r="K902">
        <f t="shared" si="124"/>
        <v>900</v>
      </c>
      <c r="L902">
        <f>VLOOKUP(B902,'report (2)'!$Y$277:$AG$356,'report (2)'!Z$275)</f>
        <v>384.3</v>
      </c>
      <c r="M902">
        <f>VLOOKUP(C902,'report (2)'!$Y$277:$AG$356,'report (2)'!AA$275)</f>
        <v>206.1</v>
      </c>
      <c r="N902">
        <f>VLOOKUP(D902,'report (2)'!$Y$277:$AG$356,'report (2)'!AB$275)</f>
        <v>195.5</v>
      </c>
      <c r="O902">
        <f>VLOOKUP(E902,'report (2)'!$Y$277:$AG$356,'report (2)'!AC$275)</f>
        <v>0</v>
      </c>
      <c r="P902">
        <f>VLOOKUP(F902,'report (2)'!$Y$277:$AG$356,'report (2)'!AD$275)</f>
        <v>17.3</v>
      </c>
      <c r="Q902">
        <f>VLOOKUP(G902,'report (2)'!$Y$277:$AG$356,'report (2)'!AE$275)</f>
        <v>0</v>
      </c>
      <c r="R902">
        <f>VLOOKUP(H902,'report (2)'!$Y$277:$AG$356,'report (2)'!AF$275)</f>
        <v>0</v>
      </c>
      <c r="S902">
        <f>VLOOKUP(I902,'report (2)'!$Y$277:$AG$356,'report (2)'!AG$275)</f>
        <v>17.8</v>
      </c>
      <c r="T902">
        <f t="shared" si="125"/>
        <v>820.99999999999989</v>
      </c>
    </row>
    <row r="903" spans="1:20" x14ac:dyDescent="0.3">
      <c r="A903">
        <f t="shared" si="126"/>
        <v>901</v>
      </c>
      <c r="B903">
        <f>'report (2)'!$N$198</f>
        <v>32</v>
      </c>
      <c r="C903">
        <f>'report (2)'!$O$200</f>
        <v>23</v>
      </c>
      <c r="D903">
        <f>'report (2)'!$P$196</f>
        <v>6</v>
      </c>
      <c r="E903">
        <f t="shared" si="119"/>
        <v>25</v>
      </c>
      <c r="F903">
        <f t="shared" si="123"/>
        <v>49</v>
      </c>
      <c r="G903">
        <f t="shared" si="120"/>
        <v>58</v>
      </c>
      <c r="H903">
        <f t="shared" si="121"/>
        <v>75</v>
      </c>
      <c r="I903">
        <f t="shared" si="122"/>
        <v>56</v>
      </c>
      <c r="K903">
        <f t="shared" si="124"/>
        <v>901</v>
      </c>
      <c r="L903">
        <f>VLOOKUP(B903,'report (2)'!$Y$277:$AG$356,'report (2)'!Z$275)</f>
        <v>384.3</v>
      </c>
      <c r="M903">
        <f>VLOOKUP(C903,'report (2)'!$Y$277:$AG$356,'report (2)'!AA$275)</f>
        <v>259.39999999999998</v>
      </c>
      <c r="N903">
        <f>VLOOKUP(D903,'report (2)'!$Y$277:$AG$356,'report (2)'!AB$275)</f>
        <v>107.6</v>
      </c>
      <c r="O903">
        <f>VLOOKUP(E903,'report (2)'!$Y$277:$AG$356,'report (2)'!AC$275)</f>
        <v>260.39999999999998</v>
      </c>
      <c r="P903">
        <f>VLOOKUP(F903,'report (2)'!$Y$277:$AG$356,'report (2)'!AD$275)</f>
        <v>17.3</v>
      </c>
      <c r="Q903">
        <f>VLOOKUP(G903,'report (2)'!$Y$277:$AG$356,'report (2)'!AE$275)</f>
        <v>0</v>
      </c>
      <c r="R903">
        <f>VLOOKUP(H903,'report (2)'!$Y$277:$AG$356,'report (2)'!AF$275)</f>
        <v>0</v>
      </c>
      <c r="S903">
        <f>VLOOKUP(I903,'report (2)'!$Y$277:$AG$356,'report (2)'!AG$275)</f>
        <v>0</v>
      </c>
      <c r="T903">
        <f t="shared" si="125"/>
        <v>1029</v>
      </c>
    </row>
    <row r="904" spans="1:20" x14ac:dyDescent="0.3">
      <c r="A904">
        <f t="shared" si="126"/>
        <v>902</v>
      </c>
      <c r="B904">
        <f>'report (2)'!$N$198</f>
        <v>32</v>
      </c>
      <c r="C904">
        <f>'report (2)'!$O$200</f>
        <v>23</v>
      </c>
      <c r="D904">
        <f>'report (2)'!$P$196</f>
        <v>6</v>
      </c>
      <c r="E904">
        <f t="shared" si="119"/>
        <v>52</v>
      </c>
      <c r="F904">
        <f t="shared" si="123"/>
        <v>49</v>
      </c>
      <c r="G904">
        <f t="shared" si="120"/>
        <v>58</v>
      </c>
      <c r="H904">
        <f t="shared" si="121"/>
        <v>75</v>
      </c>
      <c r="I904">
        <f t="shared" si="122"/>
        <v>29</v>
      </c>
      <c r="K904">
        <f t="shared" si="124"/>
        <v>902</v>
      </c>
      <c r="L904">
        <f>VLOOKUP(B904,'report (2)'!$Y$277:$AG$356,'report (2)'!Z$275)</f>
        <v>384.3</v>
      </c>
      <c r="M904">
        <f>VLOOKUP(C904,'report (2)'!$Y$277:$AG$356,'report (2)'!AA$275)</f>
        <v>259.39999999999998</v>
      </c>
      <c r="N904">
        <f>VLOOKUP(D904,'report (2)'!$Y$277:$AG$356,'report (2)'!AB$275)</f>
        <v>107.6</v>
      </c>
      <c r="O904">
        <f>VLOOKUP(E904,'report (2)'!$Y$277:$AG$356,'report (2)'!AC$275)</f>
        <v>0</v>
      </c>
      <c r="P904">
        <f>VLOOKUP(F904,'report (2)'!$Y$277:$AG$356,'report (2)'!AD$275)</f>
        <v>17.3</v>
      </c>
      <c r="Q904">
        <f>VLOOKUP(G904,'report (2)'!$Y$277:$AG$356,'report (2)'!AE$275)</f>
        <v>0</v>
      </c>
      <c r="R904">
        <f>VLOOKUP(H904,'report (2)'!$Y$277:$AG$356,'report (2)'!AF$275)</f>
        <v>0</v>
      </c>
      <c r="S904">
        <f>VLOOKUP(I904,'report (2)'!$Y$277:$AG$356,'report (2)'!AG$275)</f>
        <v>17.8</v>
      </c>
      <c r="T904">
        <f t="shared" si="125"/>
        <v>786.4</v>
      </c>
    </row>
    <row r="905" spans="1:20" x14ac:dyDescent="0.3">
      <c r="A905">
        <f t="shared" si="126"/>
        <v>903</v>
      </c>
      <c r="B905">
        <f>'report (2)'!$N$198</f>
        <v>32</v>
      </c>
      <c r="C905">
        <f>'report (2)'!$O$200</f>
        <v>23</v>
      </c>
      <c r="D905">
        <f>'report (2)'!$P$196</f>
        <v>6</v>
      </c>
      <c r="E905">
        <f t="shared" ref="E905:E968" si="127">E900</f>
        <v>67</v>
      </c>
      <c r="F905">
        <f t="shared" si="123"/>
        <v>49</v>
      </c>
      <c r="G905">
        <f t="shared" si="120"/>
        <v>58</v>
      </c>
      <c r="H905">
        <f t="shared" si="121"/>
        <v>75</v>
      </c>
      <c r="I905">
        <f t="shared" si="122"/>
        <v>14</v>
      </c>
      <c r="K905">
        <f t="shared" si="124"/>
        <v>903</v>
      </c>
      <c r="L905">
        <f>VLOOKUP(B905,'report (2)'!$Y$277:$AG$356,'report (2)'!Z$275)</f>
        <v>384.3</v>
      </c>
      <c r="M905">
        <f>VLOOKUP(C905,'report (2)'!$Y$277:$AG$356,'report (2)'!AA$275)</f>
        <v>259.39999999999998</v>
      </c>
      <c r="N905">
        <f>VLOOKUP(D905,'report (2)'!$Y$277:$AG$356,'report (2)'!AB$275)</f>
        <v>107.6</v>
      </c>
      <c r="O905">
        <f>VLOOKUP(E905,'report (2)'!$Y$277:$AG$356,'report (2)'!AC$275)</f>
        <v>0</v>
      </c>
      <c r="P905">
        <f>VLOOKUP(F905,'report (2)'!$Y$277:$AG$356,'report (2)'!AD$275)</f>
        <v>17.3</v>
      </c>
      <c r="Q905">
        <f>VLOOKUP(G905,'report (2)'!$Y$277:$AG$356,'report (2)'!AE$275)</f>
        <v>0</v>
      </c>
      <c r="R905">
        <f>VLOOKUP(H905,'report (2)'!$Y$277:$AG$356,'report (2)'!AF$275)</f>
        <v>0</v>
      </c>
      <c r="S905">
        <f>VLOOKUP(I905,'report (2)'!$Y$277:$AG$356,'report (2)'!AG$275)</f>
        <v>17.8</v>
      </c>
      <c r="T905">
        <f t="shared" si="125"/>
        <v>786.4</v>
      </c>
    </row>
    <row r="906" spans="1:20" x14ac:dyDescent="0.3">
      <c r="A906">
        <f t="shared" si="126"/>
        <v>904</v>
      </c>
      <c r="B906">
        <f>'report (2)'!$N$198</f>
        <v>32</v>
      </c>
      <c r="C906">
        <f>'report (2)'!$O$200</f>
        <v>23</v>
      </c>
      <c r="D906">
        <f>'report (2)'!$P$196</f>
        <v>6</v>
      </c>
      <c r="E906">
        <f t="shared" si="127"/>
        <v>80</v>
      </c>
      <c r="F906">
        <f t="shared" si="123"/>
        <v>49</v>
      </c>
      <c r="G906">
        <f t="shared" si="120"/>
        <v>58</v>
      </c>
      <c r="H906">
        <f t="shared" si="121"/>
        <v>75</v>
      </c>
      <c r="I906">
        <f t="shared" si="122"/>
        <v>1</v>
      </c>
      <c r="K906">
        <f t="shared" si="124"/>
        <v>904</v>
      </c>
      <c r="L906">
        <f>VLOOKUP(B906,'report (2)'!$Y$277:$AG$356,'report (2)'!Z$275)</f>
        <v>384.3</v>
      </c>
      <c r="M906">
        <f>VLOOKUP(C906,'report (2)'!$Y$277:$AG$356,'report (2)'!AA$275)</f>
        <v>259.39999999999998</v>
      </c>
      <c r="N906">
        <f>VLOOKUP(D906,'report (2)'!$Y$277:$AG$356,'report (2)'!AB$275)</f>
        <v>107.6</v>
      </c>
      <c r="O906">
        <f>VLOOKUP(E906,'report (2)'!$Y$277:$AG$356,'report (2)'!AC$275)</f>
        <v>0</v>
      </c>
      <c r="P906">
        <f>VLOOKUP(F906,'report (2)'!$Y$277:$AG$356,'report (2)'!AD$275)</f>
        <v>17.3</v>
      </c>
      <c r="Q906">
        <f>VLOOKUP(G906,'report (2)'!$Y$277:$AG$356,'report (2)'!AE$275)</f>
        <v>0</v>
      </c>
      <c r="R906">
        <f>VLOOKUP(H906,'report (2)'!$Y$277:$AG$356,'report (2)'!AF$275)</f>
        <v>0</v>
      </c>
      <c r="S906">
        <f>VLOOKUP(I906,'report (2)'!$Y$277:$AG$356,'report (2)'!AG$275)</f>
        <v>17.8</v>
      </c>
      <c r="T906">
        <f t="shared" si="125"/>
        <v>786.4</v>
      </c>
    </row>
    <row r="907" spans="1:20" x14ac:dyDescent="0.3">
      <c r="A907">
        <f t="shared" si="126"/>
        <v>905</v>
      </c>
      <c r="B907">
        <f>'report (2)'!$N$198</f>
        <v>32</v>
      </c>
      <c r="C907">
        <f>'report (2)'!$O$200</f>
        <v>23</v>
      </c>
      <c r="D907">
        <f>'report (2)'!$P$196</f>
        <v>6</v>
      </c>
      <c r="E907">
        <f t="shared" si="127"/>
        <v>55</v>
      </c>
      <c r="F907">
        <f t="shared" si="123"/>
        <v>49</v>
      </c>
      <c r="G907">
        <f t="shared" si="120"/>
        <v>58</v>
      </c>
      <c r="H907">
        <f t="shared" si="121"/>
        <v>75</v>
      </c>
      <c r="I907">
        <f t="shared" si="122"/>
        <v>26</v>
      </c>
      <c r="K907">
        <f t="shared" si="124"/>
        <v>905</v>
      </c>
      <c r="L907">
        <f>VLOOKUP(B907,'report (2)'!$Y$277:$AG$356,'report (2)'!Z$275)</f>
        <v>384.3</v>
      </c>
      <c r="M907">
        <f>VLOOKUP(C907,'report (2)'!$Y$277:$AG$356,'report (2)'!AA$275)</f>
        <v>259.39999999999998</v>
      </c>
      <c r="N907">
        <f>VLOOKUP(D907,'report (2)'!$Y$277:$AG$356,'report (2)'!AB$275)</f>
        <v>107.6</v>
      </c>
      <c r="O907">
        <f>VLOOKUP(E907,'report (2)'!$Y$277:$AG$356,'report (2)'!AC$275)</f>
        <v>0</v>
      </c>
      <c r="P907">
        <f>VLOOKUP(F907,'report (2)'!$Y$277:$AG$356,'report (2)'!AD$275)</f>
        <v>17.3</v>
      </c>
      <c r="Q907">
        <f>VLOOKUP(G907,'report (2)'!$Y$277:$AG$356,'report (2)'!AE$275)</f>
        <v>0</v>
      </c>
      <c r="R907">
        <f>VLOOKUP(H907,'report (2)'!$Y$277:$AG$356,'report (2)'!AF$275)</f>
        <v>0</v>
      </c>
      <c r="S907">
        <f>VLOOKUP(I907,'report (2)'!$Y$277:$AG$356,'report (2)'!AG$275)</f>
        <v>17.8</v>
      </c>
      <c r="T907">
        <f t="shared" si="125"/>
        <v>786.4</v>
      </c>
    </row>
    <row r="908" spans="1:20" x14ac:dyDescent="0.3">
      <c r="A908">
        <f t="shared" si="126"/>
        <v>906</v>
      </c>
      <c r="B908">
        <f>'report (2)'!$N$198</f>
        <v>32</v>
      </c>
      <c r="C908">
        <f>'report (2)'!$O$200</f>
        <v>23</v>
      </c>
      <c r="D908">
        <f>'report (2)'!$P$197</f>
        <v>60</v>
      </c>
      <c r="E908">
        <f t="shared" si="127"/>
        <v>25</v>
      </c>
      <c r="F908">
        <f t="shared" si="123"/>
        <v>49</v>
      </c>
      <c r="G908">
        <f t="shared" si="120"/>
        <v>58</v>
      </c>
      <c r="H908">
        <f t="shared" si="121"/>
        <v>21</v>
      </c>
      <c r="I908">
        <f t="shared" si="122"/>
        <v>56</v>
      </c>
      <c r="K908">
        <f t="shared" si="124"/>
        <v>906</v>
      </c>
      <c r="L908">
        <f>VLOOKUP(B908,'report (2)'!$Y$277:$AG$356,'report (2)'!Z$275)</f>
        <v>384.3</v>
      </c>
      <c r="M908">
        <f>VLOOKUP(C908,'report (2)'!$Y$277:$AG$356,'report (2)'!AA$275)</f>
        <v>259.39999999999998</v>
      </c>
      <c r="N908">
        <f>VLOOKUP(D908,'report (2)'!$Y$277:$AG$356,'report (2)'!AB$275)</f>
        <v>0</v>
      </c>
      <c r="O908">
        <f>VLOOKUP(E908,'report (2)'!$Y$277:$AG$356,'report (2)'!AC$275)</f>
        <v>260.39999999999998</v>
      </c>
      <c r="P908">
        <f>VLOOKUP(F908,'report (2)'!$Y$277:$AG$356,'report (2)'!AD$275)</f>
        <v>17.3</v>
      </c>
      <c r="Q908">
        <f>VLOOKUP(G908,'report (2)'!$Y$277:$AG$356,'report (2)'!AE$275)</f>
        <v>0</v>
      </c>
      <c r="R908">
        <f>VLOOKUP(H908,'report (2)'!$Y$277:$AG$356,'report (2)'!AF$275)</f>
        <v>36</v>
      </c>
      <c r="S908">
        <f>VLOOKUP(I908,'report (2)'!$Y$277:$AG$356,'report (2)'!AG$275)</f>
        <v>0</v>
      </c>
      <c r="T908">
        <f t="shared" si="125"/>
        <v>957.4</v>
      </c>
    </row>
    <row r="909" spans="1:20" x14ac:dyDescent="0.3">
      <c r="A909">
        <f t="shared" si="126"/>
        <v>907</v>
      </c>
      <c r="B909">
        <f>'report (2)'!$N$198</f>
        <v>32</v>
      </c>
      <c r="C909">
        <f>'report (2)'!$O$200</f>
        <v>23</v>
      </c>
      <c r="D909">
        <f>'report (2)'!$P$197</f>
        <v>60</v>
      </c>
      <c r="E909">
        <f t="shared" si="127"/>
        <v>52</v>
      </c>
      <c r="F909">
        <f t="shared" si="123"/>
        <v>49</v>
      </c>
      <c r="G909">
        <f t="shared" si="120"/>
        <v>58</v>
      </c>
      <c r="H909">
        <f t="shared" si="121"/>
        <v>21</v>
      </c>
      <c r="I909">
        <f t="shared" si="122"/>
        <v>29</v>
      </c>
      <c r="K909">
        <f t="shared" si="124"/>
        <v>907</v>
      </c>
      <c r="L909">
        <f>VLOOKUP(B909,'report (2)'!$Y$277:$AG$356,'report (2)'!Z$275)</f>
        <v>384.3</v>
      </c>
      <c r="M909">
        <f>VLOOKUP(C909,'report (2)'!$Y$277:$AG$356,'report (2)'!AA$275)</f>
        <v>259.39999999999998</v>
      </c>
      <c r="N909">
        <f>VLOOKUP(D909,'report (2)'!$Y$277:$AG$356,'report (2)'!AB$275)</f>
        <v>0</v>
      </c>
      <c r="O909">
        <f>VLOOKUP(E909,'report (2)'!$Y$277:$AG$356,'report (2)'!AC$275)</f>
        <v>0</v>
      </c>
      <c r="P909">
        <f>VLOOKUP(F909,'report (2)'!$Y$277:$AG$356,'report (2)'!AD$275)</f>
        <v>17.3</v>
      </c>
      <c r="Q909">
        <f>VLOOKUP(G909,'report (2)'!$Y$277:$AG$356,'report (2)'!AE$275)</f>
        <v>0</v>
      </c>
      <c r="R909">
        <f>VLOOKUP(H909,'report (2)'!$Y$277:$AG$356,'report (2)'!AF$275)</f>
        <v>36</v>
      </c>
      <c r="S909">
        <f>VLOOKUP(I909,'report (2)'!$Y$277:$AG$356,'report (2)'!AG$275)</f>
        <v>17.8</v>
      </c>
      <c r="T909">
        <f t="shared" si="125"/>
        <v>714.8</v>
      </c>
    </row>
    <row r="910" spans="1:20" x14ac:dyDescent="0.3">
      <c r="A910">
        <f t="shared" si="126"/>
        <v>908</v>
      </c>
      <c r="B910">
        <f>'report (2)'!$N$198</f>
        <v>32</v>
      </c>
      <c r="C910">
        <f>'report (2)'!$O$200</f>
        <v>23</v>
      </c>
      <c r="D910">
        <f>'report (2)'!$P$197</f>
        <v>60</v>
      </c>
      <c r="E910">
        <f t="shared" si="127"/>
        <v>67</v>
      </c>
      <c r="F910">
        <f t="shared" si="123"/>
        <v>49</v>
      </c>
      <c r="G910">
        <f t="shared" si="120"/>
        <v>58</v>
      </c>
      <c r="H910">
        <f t="shared" si="121"/>
        <v>21</v>
      </c>
      <c r="I910">
        <f t="shared" si="122"/>
        <v>14</v>
      </c>
      <c r="K910">
        <f t="shared" si="124"/>
        <v>908</v>
      </c>
      <c r="L910">
        <f>VLOOKUP(B910,'report (2)'!$Y$277:$AG$356,'report (2)'!Z$275)</f>
        <v>384.3</v>
      </c>
      <c r="M910">
        <f>VLOOKUP(C910,'report (2)'!$Y$277:$AG$356,'report (2)'!AA$275)</f>
        <v>259.39999999999998</v>
      </c>
      <c r="N910">
        <f>VLOOKUP(D910,'report (2)'!$Y$277:$AG$356,'report (2)'!AB$275)</f>
        <v>0</v>
      </c>
      <c r="O910">
        <f>VLOOKUP(E910,'report (2)'!$Y$277:$AG$356,'report (2)'!AC$275)</f>
        <v>0</v>
      </c>
      <c r="P910">
        <f>VLOOKUP(F910,'report (2)'!$Y$277:$AG$356,'report (2)'!AD$275)</f>
        <v>17.3</v>
      </c>
      <c r="Q910">
        <f>VLOOKUP(G910,'report (2)'!$Y$277:$AG$356,'report (2)'!AE$275)</f>
        <v>0</v>
      </c>
      <c r="R910">
        <f>VLOOKUP(H910,'report (2)'!$Y$277:$AG$356,'report (2)'!AF$275)</f>
        <v>36</v>
      </c>
      <c r="S910">
        <f>VLOOKUP(I910,'report (2)'!$Y$277:$AG$356,'report (2)'!AG$275)</f>
        <v>17.8</v>
      </c>
      <c r="T910">
        <f t="shared" si="125"/>
        <v>714.8</v>
      </c>
    </row>
    <row r="911" spans="1:20" x14ac:dyDescent="0.3">
      <c r="A911">
        <f t="shared" si="126"/>
        <v>909</v>
      </c>
      <c r="B911">
        <f>'report (2)'!$N$198</f>
        <v>32</v>
      </c>
      <c r="C911">
        <f>'report (2)'!$O$200</f>
        <v>23</v>
      </c>
      <c r="D911">
        <f>'report (2)'!$P$197</f>
        <v>60</v>
      </c>
      <c r="E911">
        <f t="shared" si="127"/>
        <v>80</v>
      </c>
      <c r="F911">
        <f t="shared" si="123"/>
        <v>49</v>
      </c>
      <c r="G911">
        <f t="shared" si="120"/>
        <v>58</v>
      </c>
      <c r="H911">
        <f t="shared" si="121"/>
        <v>21</v>
      </c>
      <c r="I911">
        <f t="shared" si="122"/>
        <v>1</v>
      </c>
      <c r="K911">
        <f t="shared" si="124"/>
        <v>909</v>
      </c>
      <c r="L911">
        <f>VLOOKUP(B911,'report (2)'!$Y$277:$AG$356,'report (2)'!Z$275)</f>
        <v>384.3</v>
      </c>
      <c r="M911">
        <f>VLOOKUP(C911,'report (2)'!$Y$277:$AG$356,'report (2)'!AA$275)</f>
        <v>259.39999999999998</v>
      </c>
      <c r="N911">
        <f>VLOOKUP(D911,'report (2)'!$Y$277:$AG$356,'report (2)'!AB$275)</f>
        <v>0</v>
      </c>
      <c r="O911">
        <f>VLOOKUP(E911,'report (2)'!$Y$277:$AG$356,'report (2)'!AC$275)</f>
        <v>0</v>
      </c>
      <c r="P911">
        <f>VLOOKUP(F911,'report (2)'!$Y$277:$AG$356,'report (2)'!AD$275)</f>
        <v>17.3</v>
      </c>
      <c r="Q911">
        <f>VLOOKUP(G911,'report (2)'!$Y$277:$AG$356,'report (2)'!AE$275)</f>
        <v>0</v>
      </c>
      <c r="R911">
        <f>VLOOKUP(H911,'report (2)'!$Y$277:$AG$356,'report (2)'!AF$275)</f>
        <v>36</v>
      </c>
      <c r="S911">
        <f>VLOOKUP(I911,'report (2)'!$Y$277:$AG$356,'report (2)'!AG$275)</f>
        <v>17.8</v>
      </c>
      <c r="T911">
        <f t="shared" si="125"/>
        <v>714.8</v>
      </c>
    </row>
    <row r="912" spans="1:20" x14ac:dyDescent="0.3">
      <c r="A912">
        <f t="shared" si="126"/>
        <v>910</v>
      </c>
      <c r="B912">
        <f>'report (2)'!$N$198</f>
        <v>32</v>
      </c>
      <c r="C912">
        <f>'report (2)'!$O$200</f>
        <v>23</v>
      </c>
      <c r="D912">
        <f>'report (2)'!$P$197</f>
        <v>60</v>
      </c>
      <c r="E912">
        <f t="shared" si="127"/>
        <v>55</v>
      </c>
      <c r="F912">
        <f t="shared" si="123"/>
        <v>49</v>
      </c>
      <c r="G912">
        <f t="shared" si="120"/>
        <v>58</v>
      </c>
      <c r="H912">
        <f t="shared" si="121"/>
        <v>21</v>
      </c>
      <c r="I912">
        <f t="shared" si="122"/>
        <v>26</v>
      </c>
      <c r="K912">
        <f t="shared" si="124"/>
        <v>910</v>
      </c>
      <c r="L912">
        <f>VLOOKUP(B912,'report (2)'!$Y$277:$AG$356,'report (2)'!Z$275)</f>
        <v>384.3</v>
      </c>
      <c r="M912">
        <f>VLOOKUP(C912,'report (2)'!$Y$277:$AG$356,'report (2)'!AA$275)</f>
        <v>259.39999999999998</v>
      </c>
      <c r="N912">
        <f>VLOOKUP(D912,'report (2)'!$Y$277:$AG$356,'report (2)'!AB$275)</f>
        <v>0</v>
      </c>
      <c r="O912">
        <f>VLOOKUP(E912,'report (2)'!$Y$277:$AG$356,'report (2)'!AC$275)</f>
        <v>0</v>
      </c>
      <c r="P912">
        <f>VLOOKUP(F912,'report (2)'!$Y$277:$AG$356,'report (2)'!AD$275)</f>
        <v>17.3</v>
      </c>
      <c r="Q912">
        <f>VLOOKUP(G912,'report (2)'!$Y$277:$AG$356,'report (2)'!AE$275)</f>
        <v>0</v>
      </c>
      <c r="R912">
        <f>VLOOKUP(H912,'report (2)'!$Y$277:$AG$356,'report (2)'!AF$275)</f>
        <v>36</v>
      </c>
      <c r="S912">
        <f>VLOOKUP(I912,'report (2)'!$Y$277:$AG$356,'report (2)'!AG$275)</f>
        <v>17.8</v>
      </c>
      <c r="T912">
        <f t="shared" si="125"/>
        <v>714.8</v>
      </c>
    </row>
    <row r="913" spans="1:20" x14ac:dyDescent="0.3">
      <c r="A913">
        <f t="shared" si="126"/>
        <v>911</v>
      </c>
      <c r="B913">
        <f>'report (2)'!$N$198</f>
        <v>32</v>
      </c>
      <c r="C913">
        <f>'report (2)'!$O$200</f>
        <v>23</v>
      </c>
      <c r="D913">
        <f>'report (2)'!$P$198</f>
        <v>36</v>
      </c>
      <c r="E913">
        <f t="shared" si="127"/>
        <v>25</v>
      </c>
      <c r="F913">
        <f t="shared" si="123"/>
        <v>49</v>
      </c>
      <c r="G913">
        <f t="shared" si="120"/>
        <v>58</v>
      </c>
      <c r="H913">
        <f t="shared" si="121"/>
        <v>45</v>
      </c>
      <c r="I913">
        <f t="shared" si="122"/>
        <v>56</v>
      </c>
      <c r="K913">
        <f t="shared" si="124"/>
        <v>911</v>
      </c>
      <c r="L913">
        <f>VLOOKUP(B913,'report (2)'!$Y$277:$AG$356,'report (2)'!Z$275)</f>
        <v>384.3</v>
      </c>
      <c r="M913">
        <f>VLOOKUP(C913,'report (2)'!$Y$277:$AG$356,'report (2)'!AA$275)</f>
        <v>259.39999999999998</v>
      </c>
      <c r="N913">
        <f>VLOOKUP(D913,'report (2)'!$Y$277:$AG$356,'report (2)'!AB$275)</f>
        <v>28.4</v>
      </c>
      <c r="O913">
        <f>VLOOKUP(E913,'report (2)'!$Y$277:$AG$356,'report (2)'!AC$275)</f>
        <v>260.39999999999998</v>
      </c>
      <c r="P913">
        <f>VLOOKUP(F913,'report (2)'!$Y$277:$AG$356,'report (2)'!AD$275)</f>
        <v>17.3</v>
      </c>
      <c r="Q913">
        <f>VLOOKUP(G913,'report (2)'!$Y$277:$AG$356,'report (2)'!AE$275)</f>
        <v>0</v>
      </c>
      <c r="R913">
        <f>VLOOKUP(H913,'report (2)'!$Y$277:$AG$356,'report (2)'!AF$275)</f>
        <v>0</v>
      </c>
      <c r="S913">
        <f>VLOOKUP(I913,'report (2)'!$Y$277:$AG$356,'report (2)'!AG$275)</f>
        <v>0</v>
      </c>
      <c r="T913">
        <f t="shared" si="125"/>
        <v>949.8</v>
      </c>
    </row>
    <row r="914" spans="1:20" x14ac:dyDescent="0.3">
      <c r="A914">
        <f t="shared" si="126"/>
        <v>912</v>
      </c>
      <c r="B914">
        <f>'report (2)'!$N$198</f>
        <v>32</v>
      </c>
      <c r="C914">
        <f>'report (2)'!$O$200</f>
        <v>23</v>
      </c>
      <c r="D914">
        <f>'report (2)'!$P$198</f>
        <v>36</v>
      </c>
      <c r="E914">
        <f t="shared" si="127"/>
        <v>52</v>
      </c>
      <c r="F914">
        <f t="shared" si="123"/>
        <v>49</v>
      </c>
      <c r="G914">
        <f t="shared" si="120"/>
        <v>58</v>
      </c>
      <c r="H914">
        <f t="shared" si="121"/>
        <v>45</v>
      </c>
      <c r="I914">
        <f t="shared" si="122"/>
        <v>29</v>
      </c>
      <c r="K914">
        <f t="shared" si="124"/>
        <v>912</v>
      </c>
      <c r="L914">
        <f>VLOOKUP(B914,'report (2)'!$Y$277:$AG$356,'report (2)'!Z$275)</f>
        <v>384.3</v>
      </c>
      <c r="M914">
        <f>VLOOKUP(C914,'report (2)'!$Y$277:$AG$356,'report (2)'!AA$275)</f>
        <v>259.39999999999998</v>
      </c>
      <c r="N914">
        <f>VLOOKUP(D914,'report (2)'!$Y$277:$AG$356,'report (2)'!AB$275)</f>
        <v>28.4</v>
      </c>
      <c r="O914">
        <f>VLOOKUP(E914,'report (2)'!$Y$277:$AG$356,'report (2)'!AC$275)</f>
        <v>0</v>
      </c>
      <c r="P914">
        <f>VLOOKUP(F914,'report (2)'!$Y$277:$AG$356,'report (2)'!AD$275)</f>
        <v>17.3</v>
      </c>
      <c r="Q914">
        <f>VLOOKUP(G914,'report (2)'!$Y$277:$AG$356,'report (2)'!AE$275)</f>
        <v>0</v>
      </c>
      <c r="R914">
        <f>VLOOKUP(H914,'report (2)'!$Y$277:$AG$356,'report (2)'!AF$275)</f>
        <v>0</v>
      </c>
      <c r="S914">
        <f>VLOOKUP(I914,'report (2)'!$Y$277:$AG$356,'report (2)'!AG$275)</f>
        <v>17.8</v>
      </c>
      <c r="T914">
        <f t="shared" si="125"/>
        <v>707.19999999999993</v>
      </c>
    </row>
    <row r="915" spans="1:20" x14ac:dyDescent="0.3">
      <c r="A915">
        <f t="shared" si="126"/>
        <v>913</v>
      </c>
      <c r="B915">
        <f>'report (2)'!$N$198</f>
        <v>32</v>
      </c>
      <c r="C915">
        <f>'report (2)'!$O$200</f>
        <v>23</v>
      </c>
      <c r="D915">
        <f>'report (2)'!$P$198</f>
        <v>36</v>
      </c>
      <c r="E915">
        <f t="shared" si="127"/>
        <v>67</v>
      </c>
      <c r="F915">
        <f t="shared" si="123"/>
        <v>49</v>
      </c>
      <c r="G915">
        <f t="shared" si="120"/>
        <v>58</v>
      </c>
      <c r="H915">
        <f t="shared" si="121"/>
        <v>45</v>
      </c>
      <c r="I915">
        <f t="shared" si="122"/>
        <v>14</v>
      </c>
      <c r="K915">
        <f t="shared" si="124"/>
        <v>913</v>
      </c>
      <c r="L915">
        <f>VLOOKUP(B915,'report (2)'!$Y$277:$AG$356,'report (2)'!Z$275)</f>
        <v>384.3</v>
      </c>
      <c r="M915">
        <f>VLOOKUP(C915,'report (2)'!$Y$277:$AG$356,'report (2)'!AA$275)</f>
        <v>259.39999999999998</v>
      </c>
      <c r="N915">
        <f>VLOOKUP(D915,'report (2)'!$Y$277:$AG$356,'report (2)'!AB$275)</f>
        <v>28.4</v>
      </c>
      <c r="O915">
        <f>VLOOKUP(E915,'report (2)'!$Y$277:$AG$356,'report (2)'!AC$275)</f>
        <v>0</v>
      </c>
      <c r="P915">
        <f>VLOOKUP(F915,'report (2)'!$Y$277:$AG$356,'report (2)'!AD$275)</f>
        <v>17.3</v>
      </c>
      <c r="Q915">
        <f>VLOOKUP(G915,'report (2)'!$Y$277:$AG$356,'report (2)'!AE$275)</f>
        <v>0</v>
      </c>
      <c r="R915">
        <f>VLOOKUP(H915,'report (2)'!$Y$277:$AG$356,'report (2)'!AF$275)</f>
        <v>0</v>
      </c>
      <c r="S915">
        <f>VLOOKUP(I915,'report (2)'!$Y$277:$AG$356,'report (2)'!AG$275)</f>
        <v>17.8</v>
      </c>
      <c r="T915">
        <f t="shared" si="125"/>
        <v>707.19999999999993</v>
      </c>
    </row>
    <row r="916" spans="1:20" x14ac:dyDescent="0.3">
      <c r="A916">
        <f t="shared" si="126"/>
        <v>914</v>
      </c>
      <c r="B916">
        <f>'report (2)'!$N$198</f>
        <v>32</v>
      </c>
      <c r="C916">
        <f>'report (2)'!$O$200</f>
        <v>23</v>
      </c>
      <c r="D916">
        <f>'report (2)'!$P$198</f>
        <v>36</v>
      </c>
      <c r="E916">
        <f t="shared" si="127"/>
        <v>80</v>
      </c>
      <c r="F916">
        <f t="shared" si="123"/>
        <v>49</v>
      </c>
      <c r="G916">
        <f t="shared" si="120"/>
        <v>58</v>
      </c>
      <c r="H916">
        <f t="shared" si="121"/>
        <v>45</v>
      </c>
      <c r="I916">
        <f t="shared" si="122"/>
        <v>1</v>
      </c>
      <c r="K916">
        <f t="shared" si="124"/>
        <v>914</v>
      </c>
      <c r="L916">
        <f>VLOOKUP(B916,'report (2)'!$Y$277:$AG$356,'report (2)'!Z$275)</f>
        <v>384.3</v>
      </c>
      <c r="M916">
        <f>VLOOKUP(C916,'report (2)'!$Y$277:$AG$356,'report (2)'!AA$275)</f>
        <v>259.39999999999998</v>
      </c>
      <c r="N916">
        <f>VLOOKUP(D916,'report (2)'!$Y$277:$AG$356,'report (2)'!AB$275)</f>
        <v>28.4</v>
      </c>
      <c r="O916">
        <f>VLOOKUP(E916,'report (2)'!$Y$277:$AG$356,'report (2)'!AC$275)</f>
        <v>0</v>
      </c>
      <c r="P916">
        <f>VLOOKUP(F916,'report (2)'!$Y$277:$AG$356,'report (2)'!AD$275)</f>
        <v>17.3</v>
      </c>
      <c r="Q916">
        <f>VLOOKUP(G916,'report (2)'!$Y$277:$AG$356,'report (2)'!AE$275)</f>
        <v>0</v>
      </c>
      <c r="R916">
        <f>VLOOKUP(H916,'report (2)'!$Y$277:$AG$356,'report (2)'!AF$275)</f>
        <v>0</v>
      </c>
      <c r="S916">
        <f>VLOOKUP(I916,'report (2)'!$Y$277:$AG$356,'report (2)'!AG$275)</f>
        <v>17.8</v>
      </c>
      <c r="T916">
        <f t="shared" si="125"/>
        <v>707.19999999999993</v>
      </c>
    </row>
    <row r="917" spans="1:20" x14ac:dyDescent="0.3">
      <c r="A917">
        <f t="shared" si="126"/>
        <v>915</v>
      </c>
      <c r="B917">
        <f>'report (2)'!$N$198</f>
        <v>32</v>
      </c>
      <c r="C917">
        <f>'report (2)'!$O$200</f>
        <v>23</v>
      </c>
      <c r="D917">
        <f>'report (2)'!$P$198</f>
        <v>36</v>
      </c>
      <c r="E917">
        <f t="shared" si="127"/>
        <v>55</v>
      </c>
      <c r="F917">
        <f t="shared" si="123"/>
        <v>49</v>
      </c>
      <c r="G917">
        <f t="shared" si="120"/>
        <v>58</v>
      </c>
      <c r="H917">
        <f t="shared" si="121"/>
        <v>45</v>
      </c>
      <c r="I917">
        <f t="shared" si="122"/>
        <v>26</v>
      </c>
      <c r="K917">
        <f t="shared" si="124"/>
        <v>915</v>
      </c>
      <c r="L917">
        <f>VLOOKUP(B917,'report (2)'!$Y$277:$AG$356,'report (2)'!Z$275)</f>
        <v>384.3</v>
      </c>
      <c r="M917">
        <f>VLOOKUP(C917,'report (2)'!$Y$277:$AG$356,'report (2)'!AA$275)</f>
        <v>259.39999999999998</v>
      </c>
      <c r="N917">
        <f>VLOOKUP(D917,'report (2)'!$Y$277:$AG$356,'report (2)'!AB$275)</f>
        <v>28.4</v>
      </c>
      <c r="O917">
        <f>VLOOKUP(E917,'report (2)'!$Y$277:$AG$356,'report (2)'!AC$275)</f>
        <v>0</v>
      </c>
      <c r="P917">
        <f>VLOOKUP(F917,'report (2)'!$Y$277:$AG$356,'report (2)'!AD$275)</f>
        <v>17.3</v>
      </c>
      <c r="Q917">
        <f>VLOOKUP(G917,'report (2)'!$Y$277:$AG$356,'report (2)'!AE$275)</f>
        <v>0</v>
      </c>
      <c r="R917">
        <f>VLOOKUP(H917,'report (2)'!$Y$277:$AG$356,'report (2)'!AF$275)</f>
        <v>0</v>
      </c>
      <c r="S917">
        <f>VLOOKUP(I917,'report (2)'!$Y$277:$AG$356,'report (2)'!AG$275)</f>
        <v>17.8</v>
      </c>
      <c r="T917">
        <f t="shared" si="125"/>
        <v>707.19999999999993</v>
      </c>
    </row>
    <row r="918" spans="1:20" x14ac:dyDescent="0.3">
      <c r="A918">
        <f t="shared" si="126"/>
        <v>916</v>
      </c>
      <c r="B918">
        <f>'report (2)'!$N$198</f>
        <v>32</v>
      </c>
      <c r="C918">
        <f>'report (2)'!$O$200</f>
        <v>23</v>
      </c>
      <c r="D918">
        <f>'report (2)'!$P$199</f>
        <v>58</v>
      </c>
      <c r="E918">
        <f t="shared" si="127"/>
        <v>25</v>
      </c>
      <c r="F918">
        <f t="shared" si="123"/>
        <v>49</v>
      </c>
      <c r="G918">
        <f t="shared" si="120"/>
        <v>58</v>
      </c>
      <c r="H918">
        <f t="shared" si="121"/>
        <v>23</v>
      </c>
      <c r="I918">
        <f t="shared" si="122"/>
        <v>56</v>
      </c>
      <c r="K918">
        <f t="shared" si="124"/>
        <v>916</v>
      </c>
      <c r="L918">
        <f>VLOOKUP(B918,'report (2)'!$Y$277:$AG$356,'report (2)'!Z$275)</f>
        <v>384.3</v>
      </c>
      <c r="M918">
        <f>VLOOKUP(C918,'report (2)'!$Y$277:$AG$356,'report (2)'!AA$275)</f>
        <v>259.39999999999998</v>
      </c>
      <c r="N918">
        <f>VLOOKUP(D918,'report (2)'!$Y$277:$AG$356,'report (2)'!AB$275)</f>
        <v>0</v>
      </c>
      <c r="O918">
        <f>VLOOKUP(E918,'report (2)'!$Y$277:$AG$356,'report (2)'!AC$275)</f>
        <v>260.39999999999998</v>
      </c>
      <c r="P918">
        <f>VLOOKUP(F918,'report (2)'!$Y$277:$AG$356,'report (2)'!AD$275)</f>
        <v>17.3</v>
      </c>
      <c r="Q918">
        <f>VLOOKUP(G918,'report (2)'!$Y$277:$AG$356,'report (2)'!AE$275)</f>
        <v>0</v>
      </c>
      <c r="R918">
        <f>VLOOKUP(H918,'report (2)'!$Y$277:$AG$356,'report (2)'!AF$275)</f>
        <v>36</v>
      </c>
      <c r="S918">
        <f>VLOOKUP(I918,'report (2)'!$Y$277:$AG$356,'report (2)'!AG$275)</f>
        <v>0</v>
      </c>
      <c r="T918">
        <f t="shared" si="125"/>
        <v>957.4</v>
      </c>
    </row>
    <row r="919" spans="1:20" x14ac:dyDescent="0.3">
      <c r="A919">
        <f t="shared" si="126"/>
        <v>917</v>
      </c>
      <c r="B919">
        <f>'report (2)'!$N$198</f>
        <v>32</v>
      </c>
      <c r="C919">
        <f>'report (2)'!$O$200</f>
        <v>23</v>
      </c>
      <c r="D919">
        <f>'report (2)'!$P$199</f>
        <v>58</v>
      </c>
      <c r="E919">
        <f t="shared" si="127"/>
        <v>52</v>
      </c>
      <c r="F919">
        <f t="shared" si="123"/>
        <v>49</v>
      </c>
      <c r="G919">
        <f t="shared" si="120"/>
        <v>58</v>
      </c>
      <c r="H919">
        <f t="shared" si="121"/>
        <v>23</v>
      </c>
      <c r="I919">
        <f t="shared" si="122"/>
        <v>29</v>
      </c>
      <c r="K919">
        <f t="shared" si="124"/>
        <v>917</v>
      </c>
      <c r="L919">
        <f>VLOOKUP(B919,'report (2)'!$Y$277:$AG$356,'report (2)'!Z$275)</f>
        <v>384.3</v>
      </c>
      <c r="M919">
        <f>VLOOKUP(C919,'report (2)'!$Y$277:$AG$356,'report (2)'!AA$275)</f>
        <v>259.39999999999998</v>
      </c>
      <c r="N919">
        <f>VLOOKUP(D919,'report (2)'!$Y$277:$AG$356,'report (2)'!AB$275)</f>
        <v>0</v>
      </c>
      <c r="O919">
        <f>VLOOKUP(E919,'report (2)'!$Y$277:$AG$356,'report (2)'!AC$275)</f>
        <v>0</v>
      </c>
      <c r="P919">
        <f>VLOOKUP(F919,'report (2)'!$Y$277:$AG$356,'report (2)'!AD$275)</f>
        <v>17.3</v>
      </c>
      <c r="Q919">
        <f>VLOOKUP(G919,'report (2)'!$Y$277:$AG$356,'report (2)'!AE$275)</f>
        <v>0</v>
      </c>
      <c r="R919">
        <f>VLOOKUP(H919,'report (2)'!$Y$277:$AG$356,'report (2)'!AF$275)</f>
        <v>36</v>
      </c>
      <c r="S919">
        <f>VLOOKUP(I919,'report (2)'!$Y$277:$AG$356,'report (2)'!AG$275)</f>
        <v>17.8</v>
      </c>
      <c r="T919">
        <f t="shared" si="125"/>
        <v>714.8</v>
      </c>
    </row>
    <row r="920" spans="1:20" x14ac:dyDescent="0.3">
      <c r="A920">
        <f t="shared" si="126"/>
        <v>918</v>
      </c>
      <c r="B920">
        <f>'report (2)'!$N$198</f>
        <v>32</v>
      </c>
      <c r="C920">
        <f>'report (2)'!$O$200</f>
        <v>23</v>
      </c>
      <c r="D920">
        <f>'report (2)'!$P$199</f>
        <v>58</v>
      </c>
      <c r="E920">
        <f t="shared" si="127"/>
        <v>67</v>
      </c>
      <c r="F920">
        <f t="shared" si="123"/>
        <v>49</v>
      </c>
      <c r="G920">
        <f t="shared" si="120"/>
        <v>58</v>
      </c>
      <c r="H920">
        <f t="shared" si="121"/>
        <v>23</v>
      </c>
      <c r="I920">
        <f t="shared" si="122"/>
        <v>14</v>
      </c>
      <c r="K920">
        <f t="shared" si="124"/>
        <v>918</v>
      </c>
      <c r="L920">
        <f>VLOOKUP(B920,'report (2)'!$Y$277:$AG$356,'report (2)'!Z$275)</f>
        <v>384.3</v>
      </c>
      <c r="M920">
        <f>VLOOKUP(C920,'report (2)'!$Y$277:$AG$356,'report (2)'!AA$275)</f>
        <v>259.39999999999998</v>
      </c>
      <c r="N920">
        <f>VLOOKUP(D920,'report (2)'!$Y$277:$AG$356,'report (2)'!AB$275)</f>
        <v>0</v>
      </c>
      <c r="O920">
        <f>VLOOKUP(E920,'report (2)'!$Y$277:$AG$356,'report (2)'!AC$275)</f>
        <v>0</v>
      </c>
      <c r="P920">
        <f>VLOOKUP(F920,'report (2)'!$Y$277:$AG$356,'report (2)'!AD$275)</f>
        <v>17.3</v>
      </c>
      <c r="Q920">
        <f>VLOOKUP(G920,'report (2)'!$Y$277:$AG$356,'report (2)'!AE$275)</f>
        <v>0</v>
      </c>
      <c r="R920">
        <f>VLOOKUP(H920,'report (2)'!$Y$277:$AG$356,'report (2)'!AF$275)</f>
        <v>36</v>
      </c>
      <c r="S920">
        <f>VLOOKUP(I920,'report (2)'!$Y$277:$AG$356,'report (2)'!AG$275)</f>
        <v>17.8</v>
      </c>
      <c r="T920">
        <f t="shared" si="125"/>
        <v>714.8</v>
      </c>
    </row>
    <row r="921" spans="1:20" x14ac:dyDescent="0.3">
      <c r="A921">
        <f t="shared" si="126"/>
        <v>919</v>
      </c>
      <c r="B921">
        <f>'report (2)'!$N$198</f>
        <v>32</v>
      </c>
      <c r="C921">
        <f>'report (2)'!$O$200</f>
        <v>23</v>
      </c>
      <c r="D921">
        <f>'report (2)'!$P$199</f>
        <v>58</v>
      </c>
      <c r="E921">
        <f t="shared" si="127"/>
        <v>80</v>
      </c>
      <c r="F921">
        <f t="shared" si="123"/>
        <v>49</v>
      </c>
      <c r="G921">
        <f t="shared" si="120"/>
        <v>58</v>
      </c>
      <c r="H921">
        <f t="shared" si="121"/>
        <v>23</v>
      </c>
      <c r="I921">
        <f t="shared" si="122"/>
        <v>1</v>
      </c>
      <c r="K921">
        <f t="shared" si="124"/>
        <v>919</v>
      </c>
      <c r="L921">
        <f>VLOOKUP(B921,'report (2)'!$Y$277:$AG$356,'report (2)'!Z$275)</f>
        <v>384.3</v>
      </c>
      <c r="M921">
        <f>VLOOKUP(C921,'report (2)'!$Y$277:$AG$356,'report (2)'!AA$275)</f>
        <v>259.39999999999998</v>
      </c>
      <c r="N921">
        <f>VLOOKUP(D921,'report (2)'!$Y$277:$AG$356,'report (2)'!AB$275)</f>
        <v>0</v>
      </c>
      <c r="O921">
        <f>VLOOKUP(E921,'report (2)'!$Y$277:$AG$356,'report (2)'!AC$275)</f>
        <v>0</v>
      </c>
      <c r="P921">
        <f>VLOOKUP(F921,'report (2)'!$Y$277:$AG$356,'report (2)'!AD$275)</f>
        <v>17.3</v>
      </c>
      <c r="Q921">
        <f>VLOOKUP(G921,'report (2)'!$Y$277:$AG$356,'report (2)'!AE$275)</f>
        <v>0</v>
      </c>
      <c r="R921">
        <f>VLOOKUP(H921,'report (2)'!$Y$277:$AG$356,'report (2)'!AF$275)</f>
        <v>36</v>
      </c>
      <c r="S921">
        <f>VLOOKUP(I921,'report (2)'!$Y$277:$AG$356,'report (2)'!AG$275)</f>
        <v>17.8</v>
      </c>
      <c r="T921">
        <f t="shared" si="125"/>
        <v>714.8</v>
      </c>
    </row>
    <row r="922" spans="1:20" x14ac:dyDescent="0.3">
      <c r="A922">
        <f t="shared" si="126"/>
        <v>920</v>
      </c>
      <c r="B922">
        <f>'report (2)'!$N$198</f>
        <v>32</v>
      </c>
      <c r="C922">
        <f>'report (2)'!$O$200</f>
        <v>23</v>
      </c>
      <c r="D922">
        <f>'report (2)'!$P$199</f>
        <v>58</v>
      </c>
      <c r="E922">
        <f t="shared" si="127"/>
        <v>55</v>
      </c>
      <c r="F922">
        <f t="shared" si="123"/>
        <v>49</v>
      </c>
      <c r="G922">
        <f t="shared" si="120"/>
        <v>58</v>
      </c>
      <c r="H922">
        <f t="shared" si="121"/>
        <v>23</v>
      </c>
      <c r="I922">
        <f t="shared" si="122"/>
        <v>26</v>
      </c>
      <c r="K922">
        <f t="shared" si="124"/>
        <v>920</v>
      </c>
      <c r="L922">
        <f>VLOOKUP(B922,'report (2)'!$Y$277:$AG$356,'report (2)'!Z$275)</f>
        <v>384.3</v>
      </c>
      <c r="M922">
        <f>VLOOKUP(C922,'report (2)'!$Y$277:$AG$356,'report (2)'!AA$275)</f>
        <v>259.39999999999998</v>
      </c>
      <c r="N922">
        <f>VLOOKUP(D922,'report (2)'!$Y$277:$AG$356,'report (2)'!AB$275)</f>
        <v>0</v>
      </c>
      <c r="O922">
        <f>VLOOKUP(E922,'report (2)'!$Y$277:$AG$356,'report (2)'!AC$275)</f>
        <v>0</v>
      </c>
      <c r="P922">
        <f>VLOOKUP(F922,'report (2)'!$Y$277:$AG$356,'report (2)'!AD$275)</f>
        <v>17.3</v>
      </c>
      <c r="Q922">
        <f>VLOOKUP(G922,'report (2)'!$Y$277:$AG$356,'report (2)'!AE$275)</f>
        <v>0</v>
      </c>
      <c r="R922">
        <f>VLOOKUP(H922,'report (2)'!$Y$277:$AG$356,'report (2)'!AF$275)</f>
        <v>36</v>
      </c>
      <c r="S922">
        <f>VLOOKUP(I922,'report (2)'!$Y$277:$AG$356,'report (2)'!AG$275)</f>
        <v>17.8</v>
      </c>
      <c r="T922">
        <f t="shared" si="125"/>
        <v>714.8</v>
      </c>
    </row>
    <row r="923" spans="1:20" x14ac:dyDescent="0.3">
      <c r="A923">
        <f t="shared" si="126"/>
        <v>921</v>
      </c>
      <c r="B923">
        <f>'report (2)'!$N$198</f>
        <v>32</v>
      </c>
      <c r="C923">
        <f>'report (2)'!$O$200</f>
        <v>23</v>
      </c>
      <c r="D923">
        <f>'report (2)'!$P$200</f>
        <v>56</v>
      </c>
      <c r="E923">
        <f t="shared" si="127"/>
        <v>25</v>
      </c>
      <c r="F923">
        <f t="shared" si="123"/>
        <v>49</v>
      </c>
      <c r="G923">
        <f t="shared" si="120"/>
        <v>58</v>
      </c>
      <c r="H923">
        <f t="shared" si="121"/>
        <v>25</v>
      </c>
      <c r="I923">
        <f t="shared" si="122"/>
        <v>56</v>
      </c>
      <c r="K923">
        <f t="shared" si="124"/>
        <v>921</v>
      </c>
      <c r="L923">
        <f>VLOOKUP(B923,'report (2)'!$Y$277:$AG$356,'report (2)'!Z$275)</f>
        <v>384.3</v>
      </c>
      <c r="M923">
        <f>VLOOKUP(C923,'report (2)'!$Y$277:$AG$356,'report (2)'!AA$275)</f>
        <v>259.39999999999998</v>
      </c>
      <c r="N923">
        <f>VLOOKUP(D923,'report (2)'!$Y$277:$AG$356,'report (2)'!AB$275)</f>
        <v>28.4</v>
      </c>
      <c r="O923">
        <f>VLOOKUP(E923,'report (2)'!$Y$277:$AG$356,'report (2)'!AC$275)</f>
        <v>260.39999999999998</v>
      </c>
      <c r="P923">
        <f>VLOOKUP(F923,'report (2)'!$Y$277:$AG$356,'report (2)'!AD$275)</f>
        <v>17.3</v>
      </c>
      <c r="Q923">
        <f>VLOOKUP(G923,'report (2)'!$Y$277:$AG$356,'report (2)'!AE$275)</f>
        <v>0</v>
      </c>
      <c r="R923">
        <f>VLOOKUP(H923,'report (2)'!$Y$277:$AG$356,'report (2)'!AF$275)</f>
        <v>17.8</v>
      </c>
      <c r="S923">
        <f>VLOOKUP(I923,'report (2)'!$Y$277:$AG$356,'report (2)'!AG$275)</f>
        <v>0</v>
      </c>
      <c r="T923">
        <f t="shared" si="125"/>
        <v>967.59999999999991</v>
      </c>
    </row>
    <row r="924" spans="1:20" x14ac:dyDescent="0.3">
      <c r="A924">
        <f t="shared" si="126"/>
        <v>922</v>
      </c>
      <c r="B924">
        <f>'report (2)'!$N$198</f>
        <v>32</v>
      </c>
      <c r="C924">
        <f>'report (2)'!$O$200</f>
        <v>23</v>
      </c>
      <c r="D924">
        <f>'report (2)'!$P$200</f>
        <v>56</v>
      </c>
      <c r="E924">
        <f t="shared" si="127"/>
        <v>52</v>
      </c>
      <c r="F924">
        <f t="shared" si="123"/>
        <v>49</v>
      </c>
      <c r="G924">
        <f t="shared" si="120"/>
        <v>58</v>
      </c>
      <c r="H924">
        <f t="shared" si="121"/>
        <v>25</v>
      </c>
      <c r="I924">
        <f t="shared" si="122"/>
        <v>29</v>
      </c>
      <c r="K924">
        <f t="shared" si="124"/>
        <v>922</v>
      </c>
      <c r="L924">
        <f>VLOOKUP(B924,'report (2)'!$Y$277:$AG$356,'report (2)'!Z$275)</f>
        <v>384.3</v>
      </c>
      <c r="M924">
        <f>VLOOKUP(C924,'report (2)'!$Y$277:$AG$356,'report (2)'!AA$275)</f>
        <v>259.39999999999998</v>
      </c>
      <c r="N924">
        <f>VLOOKUP(D924,'report (2)'!$Y$277:$AG$356,'report (2)'!AB$275)</f>
        <v>28.4</v>
      </c>
      <c r="O924">
        <f>VLOOKUP(E924,'report (2)'!$Y$277:$AG$356,'report (2)'!AC$275)</f>
        <v>0</v>
      </c>
      <c r="P924">
        <f>VLOOKUP(F924,'report (2)'!$Y$277:$AG$356,'report (2)'!AD$275)</f>
        <v>17.3</v>
      </c>
      <c r="Q924">
        <f>VLOOKUP(G924,'report (2)'!$Y$277:$AG$356,'report (2)'!AE$275)</f>
        <v>0</v>
      </c>
      <c r="R924">
        <f>VLOOKUP(H924,'report (2)'!$Y$277:$AG$356,'report (2)'!AF$275)</f>
        <v>17.8</v>
      </c>
      <c r="S924">
        <f>VLOOKUP(I924,'report (2)'!$Y$277:$AG$356,'report (2)'!AG$275)</f>
        <v>17.8</v>
      </c>
      <c r="T924">
        <f t="shared" si="125"/>
        <v>724.99999999999989</v>
      </c>
    </row>
    <row r="925" spans="1:20" x14ac:dyDescent="0.3">
      <c r="A925">
        <f t="shared" si="126"/>
        <v>923</v>
      </c>
      <c r="B925">
        <f>'report (2)'!$N$198</f>
        <v>32</v>
      </c>
      <c r="C925">
        <f>'report (2)'!$O$200</f>
        <v>23</v>
      </c>
      <c r="D925">
        <f>'report (2)'!$P$200</f>
        <v>56</v>
      </c>
      <c r="E925">
        <f t="shared" si="127"/>
        <v>67</v>
      </c>
      <c r="F925">
        <f t="shared" si="123"/>
        <v>49</v>
      </c>
      <c r="G925">
        <f t="shared" si="120"/>
        <v>58</v>
      </c>
      <c r="H925">
        <f t="shared" si="121"/>
        <v>25</v>
      </c>
      <c r="I925">
        <f t="shared" si="122"/>
        <v>14</v>
      </c>
      <c r="K925">
        <f t="shared" si="124"/>
        <v>923</v>
      </c>
      <c r="L925">
        <f>VLOOKUP(B925,'report (2)'!$Y$277:$AG$356,'report (2)'!Z$275)</f>
        <v>384.3</v>
      </c>
      <c r="M925">
        <f>VLOOKUP(C925,'report (2)'!$Y$277:$AG$356,'report (2)'!AA$275)</f>
        <v>259.39999999999998</v>
      </c>
      <c r="N925">
        <f>VLOOKUP(D925,'report (2)'!$Y$277:$AG$356,'report (2)'!AB$275)</f>
        <v>28.4</v>
      </c>
      <c r="O925">
        <f>VLOOKUP(E925,'report (2)'!$Y$277:$AG$356,'report (2)'!AC$275)</f>
        <v>0</v>
      </c>
      <c r="P925">
        <f>VLOOKUP(F925,'report (2)'!$Y$277:$AG$356,'report (2)'!AD$275)</f>
        <v>17.3</v>
      </c>
      <c r="Q925">
        <f>VLOOKUP(G925,'report (2)'!$Y$277:$AG$356,'report (2)'!AE$275)</f>
        <v>0</v>
      </c>
      <c r="R925">
        <f>VLOOKUP(H925,'report (2)'!$Y$277:$AG$356,'report (2)'!AF$275)</f>
        <v>17.8</v>
      </c>
      <c r="S925">
        <f>VLOOKUP(I925,'report (2)'!$Y$277:$AG$356,'report (2)'!AG$275)</f>
        <v>17.8</v>
      </c>
      <c r="T925">
        <f t="shared" si="125"/>
        <v>724.99999999999989</v>
      </c>
    </row>
    <row r="926" spans="1:20" x14ac:dyDescent="0.3">
      <c r="A926">
        <f t="shared" si="126"/>
        <v>924</v>
      </c>
      <c r="B926">
        <f>'report (2)'!$N$198</f>
        <v>32</v>
      </c>
      <c r="C926">
        <f>'report (2)'!$O$200</f>
        <v>23</v>
      </c>
      <c r="D926">
        <f>'report (2)'!$P$200</f>
        <v>56</v>
      </c>
      <c r="E926">
        <f t="shared" si="127"/>
        <v>80</v>
      </c>
      <c r="F926">
        <f t="shared" si="123"/>
        <v>49</v>
      </c>
      <c r="G926">
        <f t="shared" si="120"/>
        <v>58</v>
      </c>
      <c r="H926">
        <f t="shared" si="121"/>
        <v>25</v>
      </c>
      <c r="I926">
        <f t="shared" si="122"/>
        <v>1</v>
      </c>
      <c r="K926">
        <f t="shared" si="124"/>
        <v>924</v>
      </c>
      <c r="L926">
        <f>VLOOKUP(B926,'report (2)'!$Y$277:$AG$356,'report (2)'!Z$275)</f>
        <v>384.3</v>
      </c>
      <c r="M926">
        <f>VLOOKUP(C926,'report (2)'!$Y$277:$AG$356,'report (2)'!AA$275)</f>
        <v>259.39999999999998</v>
      </c>
      <c r="N926">
        <f>VLOOKUP(D926,'report (2)'!$Y$277:$AG$356,'report (2)'!AB$275)</f>
        <v>28.4</v>
      </c>
      <c r="O926">
        <f>VLOOKUP(E926,'report (2)'!$Y$277:$AG$356,'report (2)'!AC$275)</f>
        <v>0</v>
      </c>
      <c r="P926">
        <f>VLOOKUP(F926,'report (2)'!$Y$277:$AG$356,'report (2)'!AD$275)</f>
        <v>17.3</v>
      </c>
      <c r="Q926">
        <f>VLOOKUP(G926,'report (2)'!$Y$277:$AG$356,'report (2)'!AE$275)</f>
        <v>0</v>
      </c>
      <c r="R926">
        <f>VLOOKUP(H926,'report (2)'!$Y$277:$AG$356,'report (2)'!AF$275)</f>
        <v>17.8</v>
      </c>
      <c r="S926">
        <f>VLOOKUP(I926,'report (2)'!$Y$277:$AG$356,'report (2)'!AG$275)</f>
        <v>17.8</v>
      </c>
      <c r="T926">
        <f t="shared" si="125"/>
        <v>724.99999999999989</v>
      </c>
    </row>
    <row r="927" spans="1:20" x14ac:dyDescent="0.3">
      <c r="A927">
        <f t="shared" si="126"/>
        <v>925</v>
      </c>
      <c r="B927">
        <f>'report (2)'!$N$198</f>
        <v>32</v>
      </c>
      <c r="C927">
        <f>'report (2)'!$O$200</f>
        <v>23</v>
      </c>
      <c r="D927">
        <f>'report (2)'!$P$200</f>
        <v>56</v>
      </c>
      <c r="E927">
        <f t="shared" si="127"/>
        <v>55</v>
      </c>
      <c r="F927">
        <f t="shared" si="123"/>
        <v>49</v>
      </c>
      <c r="G927">
        <f t="shared" si="120"/>
        <v>58</v>
      </c>
      <c r="H927">
        <f t="shared" si="121"/>
        <v>25</v>
      </c>
      <c r="I927">
        <f t="shared" si="122"/>
        <v>26</v>
      </c>
      <c r="K927">
        <f t="shared" si="124"/>
        <v>925</v>
      </c>
      <c r="L927">
        <f>VLOOKUP(B927,'report (2)'!$Y$277:$AG$356,'report (2)'!Z$275)</f>
        <v>384.3</v>
      </c>
      <c r="M927">
        <f>VLOOKUP(C927,'report (2)'!$Y$277:$AG$356,'report (2)'!AA$275)</f>
        <v>259.39999999999998</v>
      </c>
      <c r="N927">
        <f>VLOOKUP(D927,'report (2)'!$Y$277:$AG$356,'report (2)'!AB$275)</f>
        <v>28.4</v>
      </c>
      <c r="O927">
        <f>VLOOKUP(E927,'report (2)'!$Y$277:$AG$356,'report (2)'!AC$275)</f>
        <v>0</v>
      </c>
      <c r="P927">
        <f>VLOOKUP(F927,'report (2)'!$Y$277:$AG$356,'report (2)'!AD$275)</f>
        <v>17.3</v>
      </c>
      <c r="Q927">
        <f>VLOOKUP(G927,'report (2)'!$Y$277:$AG$356,'report (2)'!AE$275)</f>
        <v>0</v>
      </c>
      <c r="R927">
        <f>VLOOKUP(H927,'report (2)'!$Y$277:$AG$356,'report (2)'!AF$275)</f>
        <v>17.8</v>
      </c>
      <c r="S927">
        <f>VLOOKUP(I927,'report (2)'!$Y$277:$AG$356,'report (2)'!AG$275)</f>
        <v>17.8</v>
      </c>
      <c r="T927">
        <f t="shared" si="125"/>
        <v>724.99999999999989</v>
      </c>
    </row>
    <row r="928" spans="1:20" x14ac:dyDescent="0.3">
      <c r="A928">
        <f t="shared" si="126"/>
        <v>926</v>
      </c>
      <c r="B928">
        <f>'report (2)'!$N$198</f>
        <v>32</v>
      </c>
      <c r="C928">
        <f>'report (2)'!$O$200</f>
        <v>23</v>
      </c>
      <c r="D928">
        <f>'report (2)'!$P$201</f>
        <v>27</v>
      </c>
      <c r="E928">
        <f t="shared" si="127"/>
        <v>25</v>
      </c>
      <c r="F928">
        <f t="shared" si="123"/>
        <v>49</v>
      </c>
      <c r="G928">
        <f t="shared" si="120"/>
        <v>58</v>
      </c>
      <c r="H928">
        <f t="shared" si="121"/>
        <v>54</v>
      </c>
      <c r="I928">
        <f t="shared" si="122"/>
        <v>56</v>
      </c>
      <c r="K928">
        <f t="shared" si="124"/>
        <v>926</v>
      </c>
      <c r="L928">
        <f>VLOOKUP(B928,'report (2)'!$Y$277:$AG$356,'report (2)'!Z$275)</f>
        <v>384.3</v>
      </c>
      <c r="M928">
        <f>VLOOKUP(C928,'report (2)'!$Y$277:$AG$356,'report (2)'!AA$275)</f>
        <v>259.39999999999998</v>
      </c>
      <c r="N928">
        <f>VLOOKUP(D928,'report (2)'!$Y$277:$AG$356,'report (2)'!AB$275)</f>
        <v>64</v>
      </c>
      <c r="O928">
        <f>VLOOKUP(E928,'report (2)'!$Y$277:$AG$356,'report (2)'!AC$275)</f>
        <v>260.39999999999998</v>
      </c>
      <c r="P928">
        <f>VLOOKUP(F928,'report (2)'!$Y$277:$AG$356,'report (2)'!AD$275)</f>
        <v>17.3</v>
      </c>
      <c r="Q928">
        <f>VLOOKUP(G928,'report (2)'!$Y$277:$AG$356,'report (2)'!AE$275)</f>
        <v>0</v>
      </c>
      <c r="R928">
        <f>VLOOKUP(H928,'report (2)'!$Y$277:$AG$356,'report (2)'!AF$275)</f>
        <v>0</v>
      </c>
      <c r="S928">
        <f>VLOOKUP(I928,'report (2)'!$Y$277:$AG$356,'report (2)'!AG$275)</f>
        <v>0</v>
      </c>
      <c r="T928">
        <f t="shared" si="125"/>
        <v>985.4</v>
      </c>
    </row>
    <row r="929" spans="1:20" x14ac:dyDescent="0.3">
      <c r="A929">
        <f t="shared" si="126"/>
        <v>927</v>
      </c>
      <c r="B929">
        <f>'report (2)'!$N$198</f>
        <v>32</v>
      </c>
      <c r="C929">
        <f>'report (2)'!$O$200</f>
        <v>23</v>
      </c>
      <c r="D929">
        <f>'report (2)'!$P$201</f>
        <v>27</v>
      </c>
      <c r="E929">
        <f t="shared" si="127"/>
        <v>52</v>
      </c>
      <c r="F929">
        <f t="shared" si="123"/>
        <v>49</v>
      </c>
      <c r="G929">
        <f t="shared" si="120"/>
        <v>58</v>
      </c>
      <c r="H929">
        <f t="shared" si="121"/>
        <v>54</v>
      </c>
      <c r="I929">
        <f t="shared" si="122"/>
        <v>29</v>
      </c>
      <c r="K929">
        <f t="shared" si="124"/>
        <v>927</v>
      </c>
      <c r="L929">
        <f>VLOOKUP(B929,'report (2)'!$Y$277:$AG$356,'report (2)'!Z$275)</f>
        <v>384.3</v>
      </c>
      <c r="M929">
        <f>VLOOKUP(C929,'report (2)'!$Y$277:$AG$356,'report (2)'!AA$275)</f>
        <v>259.39999999999998</v>
      </c>
      <c r="N929">
        <f>VLOOKUP(D929,'report (2)'!$Y$277:$AG$356,'report (2)'!AB$275)</f>
        <v>64</v>
      </c>
      <c r="O929">
        <f>VLOOKUP(E929,'report (2)'!$Y$277:$AG$356,'report (2)'!AC$275)</f>
        <v>0</v>
      </c>
      <c r="P929">
        <f>VLOOKUP(F929,'report (2)'!$Y$277:$AG$356,'report (2)'!AD$275)</f>
        <v>17.3</v>
      </c>
      <c r="Q929">
        <f>VLOOKUP(G929,'report (2)'!$Y$277:$AG$356,'report (2)'!AE$275)</f>
        <v>0</v>
      </c>
      <c r="R929">
        <f>VLOOKUP(H929,'report (2)'!$Y$277:$AG$356,'report (2)'!AF$275)</f>
        <v>0</v>
      </c>
      <c r="S929">
        <f>VLOOKUP(I929,'report (2)'!$Y$277:$AG$356,'report (2)'!AG$275)</f>
        <v>17.8</v>
      </c>
      <c r="T929">
        <f t="shared" si="125"/>
        <v>742.8</v>
      </c>
    </row>
    <row r="930" spans="1:20" x14ac:dyDescent="0.3">
      <c r="A930">
        <f t="shared" si="126"/>
        <v>928</v>
      </c>
      <c r="B930">
        <f>'report (2)'!$N$198</f>
        <v>32</v>
      </c>
      <c r="C930">
        <f>'report (2)'!$O$200</f>
        <v>23</v>
      </c>
      <c r="D930">
        <f>'report (2)'!$P$201</f>
        <v>27</v>
      </c>
      <c r="E930">
        <f t="shared" si="127"/>
        <v>67</v>
      </c>
      <c r="F930">
        <f t="shared" si="123"/>
        <v>49</v>
      </c>
      <c r="G930">
        <f t="shared" si="120"/>
        <v>58</v>
      </c>
      <c r="H930">
        <f t="shared" si="121"/>
        <v>54</v>
      </c>
      <c r="I930">
        <f t="shared" si="122"/>
        <v>14</v>
      </c>
      <c r="K930">
        <f t="shared" si="124"/>
        <v>928</v>
      </c>
      <c r="L930">
        <f>VLOOKUP(B930,'report (2)'!$Y$277:$AG$356,'report (2)'!Z$275)</f>
        <v>384.3</v>
      </c>
      <c r="M930">
        <f>VLOOKUP(C930,'report (2)'!$Y$277:$AG$356,'report (2)'!AA$275)</f>
        <v>259.39999999999998</v>
      </c>
      <c r="N930">
        <f>VLOOKUP(D930,'report (2)'!$Y$277:$AG$356,'report (2)'!AB$275)</f>
        <v>64</v>
      </c>
      <c r="O930">
        <f>VLOOKUP(E930,'report (2)'!$Y$277:$AG$356,'report (2)'!AC$275)</f>
        <v>0</v>
      </c>
      <c r="P930">
        <f>VLOOKUP(F930,'report (2)'!$Y$277:$AG$356,'report (2)'!AD$275)</f>
        <v>17.3</v>
      </c>
      <c r="Q930">
        <f>VLOOKUP(G930,'report (2)'!$Y$277:$AG$356,'report (2)'!AE$275)</f>
        <v>0</v>
      </c>
      <c r="R930">
        <f>VLOOKUP(H930,'report (2)'!$Y$277:$AG$356,'report (2)'!AF$275)</f>
        <v>0</v>
      </c>
      <c r="S930">
        <f>VLOOKUP(I930,'report (2)'!$Y$277:$AG$356,'report (2)'!AG$275)</f>
        <v>17.8</v>
      </c>
      <c r="T930">
        <f t="shared" si="125"/>
        <v>742.8</v>
      </c>
    </row>
    <row r="931" spans="1:20" x14ac:dyDescent="0.3">
      <c r="A931">
        <f t="shared" si="126"/>
        <v>929</v>
      </c>
      <c r="B931">
        <f>'report (2)'!$N$198</f>
        <v>32</v>
      </c>
      <c r="C931">
        <f>'report (2)'!$O$200</f>
        <v>23</v>
      </c>
      <c r="D931">
        <f>'report (2)'!$P$201</f>
        <v>27</v>
      </c>
      <c r="E931">
        <f t="shared" si="127"/>
        <v>80</v>
      </c>
      <c r="F931">
        <f t="shared" si="123"/>
        <v>49</v>
      </c>
      <c r="G931">
        <f t="shared" si="120"/>
        <v>58</v>
      </c>
      <c r="H931">
        <f t="shared" si="121"/>
        <v>54</v>
      </c>
      <c r="I931">
        <f t="shared" si="122"/>
        <v>1</v>
      </c>
      <c r="K931">
        <f t="shared" si="124"/>
        <v>929</v>
      </c>
      <c r="L931">
        <f>VLOOKUP(B931,'report (2)'!$Y$277:$AG$356,'report (2)'!Z$275)</f>
        <v>384.3</v>
      </c>
      <c r="M931">
        <f>VLOOKUP(C931,'report (2)'!$Y$277:$AG$356,'report (2)'!AA$275)</f>
        <v>259.39999999999998</v>
      </c>
      <c r="N931">
        <f>VLOOKUP(D931,'report (2)'!$Y$277:$AG$356,'report (2)'!AB$275)</f>
        <v>64</v>
      </c>
      <c r="O931">
        <f>VLOOKUP(E931,'report (2)'!$Y$277:$AG$356,'report (2)'!AC$275)</f>
        <v>0</v>
      </c>
      <c r="P931">
        <f>VLOOKUP(F931,'report (2)'!$Y$277:$AG$356,'report (2)'!AD$275)</f>
        <v>17.3</v>
      </c>
      <c r="Q931">
        <f>VLOOKUP(G931,'report (2)'!$Y$277:$AG$356,'report (2)'!AE$275)</f>
        <v>0</v>
      </c>
      <c r="R931">
        <f>VLOOKUP(H931,'report (2)'!$Y$277:$AG$356,'report (2)'!AF$275)</f>
        <v>0</v>
      </c>
      <c r="S931">
        <f>VLOOKUP(I931,'report (2)'!$Y$277:$AG$356,'report (2)'!AG$275)</f>
        <v>17.8</v>
      </c>
      <c r="T931">
        <f t="shared" si="125"/>
        <v>742.8</v>
      </c>
    </row>
    <row r="932" spans="1:20" x14ac:dyDescent="0.3">
      <c r="A932">
        <f t="shared" si="126"/>
        <v>930</v>
      </c>
      <c r="B932">
        <f>'report (2)'!$N$198</f>
        <v>32</v>
      </c>
      <c r="C932">
        <f>'report (2)'!$O$200</f>
        <v>23</v>
      </c>
      <c r="D932">
        <f>'report (2)'!$P$201</f>
        <v>27</v>
      </c>
      <c r="E932">
        <f t="shared" si="127"/>
        <v>55</v>
      </c>
      <c r="F932">
        <f t="shared" si="123"/>
        <v>49</v>
      </c>
      <c r="G932">
        <f t="shared" si="120"/>
        <v>58</v>
      </c>
      <c r="H932">
        <f t="shared" si="121"/>
        <v>54</v>
      </c>
      <c r="I932">
        <f t="shared" si="122"/>
        <v>26</v>
      </c>
      <c r="K932">
        <f t="shared" si="124"/>
        <v>930</v>
      </c>
      <c r="L932">
        <f>VLOOKUP(B932,'report (2)'!$Y$277:$AG$356,'report (2)'!Z$275)</f>
        <v>384.3</v>
      </c>
      <c r="M932">
        <f>VLOOKUP(C932,'report (2)'!$Y$277:$AG$356,'report (2)'!AA$275)</f>
        <v>259.39999999999998</v>
      </c>
      <c r="N932">
        <f>VLOOKUP(D932,'report (2)'!$Y$277:$AG$356,'report (2)'!AB$275)</f>
        <v>64</v>
      </c>
      <c r="O932">
        <f>VLOOKUP(E932,'report (2)'!$Y$277:$AG$356,'report (2)'!AC$275)</f>
        <v>0</v>
      </c>
      <c r="P932">
        <f>VLOOKUP(F932,'report (2)'!$Y$277:$AG$356,'report (2)'!AD$275)</f>
        <v>17.3</v>
      </c>
      <c r="Q932">
        <f>VLOOKUP(G932,'report (2)'!$Y$277:$AG$356,'report (2)'!AE$275)</f>
        <v>0</v>
      </c>
      <c r="R932">
        <f>VLOOKUP(H932,'report (2)'!$Y$277:$AG$356,'report (2)'!AF$275)</f>
        <v>0</v>
      </c>
      <c r="S932">
        <f>VLOOKUP(I932,'report (2)'!$Y$277:$AG$356,'report (2)'!AG$275)</f>
        <v>17.8</v>
      </c>
      <c r="T932">
        <f t="shared" si="125"/>
        <v>742.8</v>
      </c>
    </row>
    <row r="933" spans="1:20" x14ac:dyDescent="0.3">
      <c r="A933">
        <f t="shared" si="126"/>
        <v>931</v>
      </c>
      <c r="B933">
        <f>'report (2)'!$N$198</f>
        <v>32</v>
      </c>
      <c r="C933">
        <f>'report (2)'!$O$200</f>
        <v>23</v>
      </c>
      <c r="D933">
        <f>'report (2)'!$P$202</f>
        <v>23</v>
      </c>
      <c r="E933">
        <f t="shared" si="127"/>
        <v>25</v>
      </c>
      <c r="F933">
        <f t="shared" si="123"/>
        <v>49</v>
      </c>
      <c r="G933">
        <f t="shared" si="120"/>
        <v>58</v>
      </c>
      <c r="H933">
        <f t="shared" si="121"/>
        <v>58</v>
      </c>
      <c r="I933">
        <f t="shared" si="122"/>
        <v>56</v>
      </c>
      <c r="K933">
        <f t="shared" si="124"/>
        <v>931</v>
      </c>
      <c r="L933">
        <f>VLOOKUP(B933,'report (2)'!$Y$277:$AG$356,'report (2)'!Z$275)</f>
        <v>384.3</v>
      </c>
      <c r="M933">
        <f>VLOOKUP(C933,'report (2)'!$Y$277:$AG$356,'report (2)'!AA$275)</f>
        <v>259.39999999999998</v>
      </c>
      <c r="N933">
        <f>VLOOKUP(D933,'report (2)'!$Y$277:$AG$356,'report (2)'!AB$275)</f>
        <v>64</v>
      </c>
      <c r="O933">
        <f>VLOOKUP(E933,'report (2)'!$Y$277:$AG$356,'report (2)'!AC$275)</f>
        <v>260.39999999999998</v>
      </c>
      <c r="P933">
        <f>VLOOKUP(F933,'report (2)'!$Y$277:$AG$356,'report (2)'!AD$275)</f>
        <v>17.3</v>
      </c>
      <c r="Q933">
        <f>VLOOKUP(G933,'report (2)'!$Y$277:$AG$356,'report (2)'!AE$275)</f>
        <v>0</v>
      </c>
      <c r="R933">
        <f>VLOOKUP(H933,'report (2)'!$Y$277:$AG$356,'report (2)'!AF$275)</f>
        <v>0</v>
      </c>
      <c r="S933">
        <f>VLOOKUP(I933,'report (2)'!$Y$277:$AG$356,'report (2)'!AG$275)</f>
        <v>0</v>
      </c>
      <c r="T933">
        <f t="shared" si="125"/>
        <v>985.4</v>
      </c>
    </row>
    <row r="934" spans="1:20" x14ac:dyDescent="0.3">
      <c r="A934">
        <f t="shared" si="126"/>
        <v>932</v>
      </c>
      <c r="B934">
        <f>'report (2)'!$N$198</f>
        <v>32</v>
      </c>
      <c r="C934">
        <f>'report (2)'!$O$200</f>
        <v>23</v>
      </c>
      <c r="D934">
        <f>'report (2)'!$P$202</f>
        <v>23</v>
      </c>
      <c r="E934">
        <f t="shared" si="127"/>
        <v>52</v>
      </c>
      <c r="F934">
        <f t="shared" si="123"/>
        <v>49</v>
      </c>
      <c r="G934">
        <f t="shared" si="120"/>
        <v>58</v>
      </c>
      <c r="H934">
        <f t="shared" si="121"/>
        <v>58</v>
      </c>
      <c r="I934">
        <f t="shared" si="122"/>
        <v>29</v>
      </c>
      <c r="K934">
        <f t="shared" si="124"/>
        <v>932</v>
      </c>
      <c r="L934">
        <f>VLOOKUP(B934,'report (2)'!$Y$277:$AG$356,'report (2)'!Z$275)</f>
        <v>384.3</v>
      </c>
      <c r="M934">
        <f>VLOOKUP(C934,'report (2)'!$Y$277:$AG$356,'report (2)'!AA$275)</f>
        <v>259.39999999999998</v>
      </c>
      <c r="N934">
        <f>VLOOKUP(D934,'report (2)'!$Y$277:$AG$356,'report (2)'!AB$275)</f>
        <v>64</v>
      </c>
      <c r="O934">
        <f>VLOOKUP(E934,'report (2)'!$Y$277:$AG$356,'report (2)'!AC$275)</f>
        <v>0</v>
      </c>
      <c r="P934">
        <f>VLOOKUP(F934,'report (2)'!$Y$277:$AG$356,'report (2)'!AD$275)</f>
        <v>17.3</v>
      </c>
      <c r="Q934">
        <f>VLOOKUP(G934,'report (2)'!$Y$277:$AG$356,'report (2)'!AE$275)</f>
        <v>0</v>
      </c>
      <c r="R934">
        <f>VLOOKUP(H934,'report (2)'!$Y$277:$AG$356,'report (2)'!AF$275)</f>
        <v>0</v>
      </c>
      <c r="S934">
        <f>VLOOKUP(I934,'report (2)'!$Y$277:$AG$356,'report (2)'!AG$275)</f>
        <v>17.8</v>
      </c>
      <c r="T934">
        <f t="shared" si="125"/>
        <v>742.8</v>
      </c>
    </row>
    <row r="935" spans="1:20" x14ac:dyDescent="0.3">
      <c r="A935">
        <f t="shared" si="126"/>
        <v>933</v>
      </c>
      <c r="B935">
        <f>'report (2)'!$N$198</f>
        <v>32</v>
      </c>
      <c r="C935">
        <f>'report (2)'!$O$200</f>
        <v>23</v>
      </c>
      <c r="D935">
        <f>'report (2)'!$P$202</f>
        <v>23</v>
      </c>
      <c r="E935">
        <f t="shared" si="127"/>
        <v>67</v>
      </c>
      <c r="F935">
        <f t="shared" si="123"/>
        <v>49</v>
      </c>
      <c r="G935">
        <f t="shared" si="120"/>
        <v>58</v>
      </c>
      <c r="H935">
        <f t="shared" si="121"/>
        <v>58</v>
      </c>
      <c r="I935">
        <f t="shared" si="122"/>
        <v>14</v>
      </c>
      <c r="K935">
        <f t="shared" si="124"/>
        <v>933</v>
      </c>
      <c r="L935">
        <f>VLOOKUP(B935,'report (2)'!$Y$277:$AG$356,'report (2)'!Z$275)</f>
        <v>384.3</v>
      </c>
      <c r="M935">
        <f>VLOOKUP(C935,'report (2)'!$Y$277:$AG$356,'report (2)'!AA$275)</f>
        <v>259.39999999999998</v>
      </c>
      <c r="N935">
        <f>VLOOKUP(D935,'report (2)'!$Y$277:$AG$356,'report (2)'!AB$275)</f>
        <v>64</v>
      </c>
      <c r="O935">
        <f>VLOOKUP(E935,'report (2)'!$Y$277:$AG$356,'report (2)'!AC$275)</f>
        <v>0</v>
      </c>
      <c r="P935">
        <f>VLOOKUP(F935,'report (2)'!$Y$277:$AG$356,'report (2)'!AD$275)</f>
        <v>17.3</v>
      </c>
      <c r="Q935">
        <f>VLOOKUP(G935,'report (2)'!$Y$277:$AG$356,'report (2)'!AE$275)</f>
        <v>0</v>
      </c>
      <c r="R935">
        <f>VLOOKUP(H935,'report (2)'!$Y$277:$AG$356,'report (2)'!AF$275)</f>
        <v>0</v>
      </c>
      <c r="S935">
        <f>VLOOKUP(I935,'report (2)'!$Y$277:$AG$356,'report (2)'!AG$275)</f>
        <v>17.8</v>
      </c>
      <c r="T935">
        <f t="shared" si="125"/>
        <v>742.8</v>
      </c>
    </row>
    <row r="936" spans="1:20" x14ac:dyDescent="0.3">
      <c r="A936">
        <f t="shared" si="126"/>
        <v>934</v>
      </c>
      <c r="B936">
        <f>'report (2)'!$N$198</f>
        <v>32</v>
      </c>
      <c r="C936">
        <f>'report (2)'!$O$200</f>
        <v>23</v>
      </c>
      <c r="D936">
        <f>'report (2)'!$P$202</f>
        <v>23</v>
      </c>
      <c r="E936">
        <f t="shared" si="127"/>
        <v>80</v>
      </c>
      <c r="F936">
        <f t="shared" si="123"/>
        <v>49</v>
      </c>
      <c r="G936">
        <f t="shared" si="120"/>
        <v>58</v>
      </c>
      <c r="H936">
        <f t="shared" si="121"/>
        <v>58</v>
      </c>
      <c r="I936">
        <f t="shared" si="122"/>
        <v>1</v>
      </c>
      <c r="K936">
        <f t="shared" si="124"/>
        <v>934</v>
      </c>
      <c r="L936">
        <f>VLOOKUP(B936,'report (2)'!$Y$277:$AG$356,'report (2)'!Z$275)</f>
        <v>384.3</v>
      </c>
      <c r="M936">
        <f>VLOOKUP(C936,'report (2)'!$Y$277:$AG$356,'report (2)'!AA$275)</f>
        <v>259.39999999999998</v>
      </c>
      <c r="N936">
        <f>VLOOKUP(D936,'report (2)'!$Y$277:$AG$356,'report (2)'!AB$275)</f>
        <v>64</v>
      </c>
      <c r="O936">
        <f>VLOOKUP(E936,'report (2)'!$Y$277:$AG$356,'report (2)'!AC$275)</f>
        <v>0</v>
      </c>
      <c r="P936">
        <f>VLOOKUP(F936,'report (2)'!$Y$277:$AG$356,'report (2)'!AD$275)</f>
        <v>17.3</v>
      </c>
      <c r="Q936">
        <f>VLOOKUP(G936,'report (2)'!$Y$277:$AG$356,'report (2)'!AE$275)</f>
        <v>0</v>
      </c>
      <c r="R936">
        <f>VLOOKUP(H936,'report (2)'!$Y$277:$AG$356,'report (2)'!AF$275)</f>
        <v>0</v>
      </c>
      <c r="S936">
        <f>VLOOKUP(I936,'report (2)'!$Y$277:$AG$356,'report (2)'!AG$275)</f>
        <v>17.8</v>
      </c>
      <c r="T936">
        <f t="shared" si="125"/>
        <v>742.8</v>
      </c>
    </row>
    <row r="937" spans="1:20" x14ac:dyDescent="0.3">
      <c r="A937">
        <f t="shared" si="126"/>
        <v>935</v>
      </c>
      <c r="B937">
        <f>'report (2)'!$N$198</f>
        <v>32</v>
      </c>
      <c r="C937">
        <f>'report (2)'!$O$200</f>
        <v>23</v>
      </c>
      <c r="D937">
        <f>'report (2)'!$P$202</f>
        <v>23</v>
      </c>
      <c r="E937">
        <f t="shared" si="127"/>
        <v>55</v>
      </c>
      <c r="F937">
        <f t="shared" si="123"/>
        <v>49</v>
      </c>
      <c r="G937">
        <f t="shared" si="120"/>
        <v>58</v>
      </c>
      <c r="H937">
        <f t="shared" si="121"/>
        <v>58</v>
      </c>
      <c r="I937">
        <f t="shared" si="122"/>
        <v>26</v>
      </c>
      <c r="K937">
        <f t="shared" si="124"/>
        <v>935</v>
      </c>
      <c r="L937">
        <f>VLOOKUP(B937,'report (2)'!$Y$277:$AG$356,'report (2)'!Z$275)</f>
        <v>384.3</v>
      </c>
      <c r="M937">
        <f>VLOOKUP(C937,'report (2)'!$Y$277:$AG$356,'report (2)'!AA$275)</f>
        <v>259.39999999999998</v>
      </c>
      <c r="N937">
        <f>VLOOKUP(D937,'report (2)'!$Y$277:$AG$356,'report (2)'!AB$275)</f>
        <v>64</v>
      </c>
      <c r="O937">
        <f>VLOOKUP(E937,'report (2)'!$Y$277:$AG$356,'report (2)'!AC$275)</f>
        <v>0</v>
      </c>
      <c r="P937">
        <f>VLOOKUP(F937,'report (2)'!$Y$277:$AG$356,'report (2)'!AD$275)</f>
        <v>17.3</v>
      </c>
      <c r="Q937">
        <f>VLOOKUP(G937,'report (2)'!$Y$277:$AG$356,'report (2)'!AE$275)</f>
        <v>0</v>
      </c>
      <c r="R937">
        <f>VLOOKUP(H937,'report (2)'!$Y$277:$AG$356,'report (2)'!AF$275)</f>
        <v>0</v>
      </c>
      <c r="S937">
        <f>VLOOKUP(I937,'report (2)'!$Y$277:$AG$356,'report (2)'!AG$275)</f>
        <v>17.8</v>
      </c>
      <c r="T937">
        <f t="shared" si="125"/>
        <v>742.8</v>
      </c>
    </row>
    <row r="938" spans="1:20" x14ac:dyDescent="0.3">
      <c r="A938">
        <f t="shared" si="126"/>
        <v>936</v>
      </c>
      <c r="B938">
        <f>'report (2)'!$N$198</f>
        <v>32</v>
      </c>
      <c r="C938">
        <f>'report (2)'!$O$200</f>
        <v>23</v>
      </c>
      <c r="D938">
        <f>'report (2)'!$P$203</f>
        <v>18</v>
      </c>
      <c r="E938">
        <f t="shared" si="127"/>
        <v>25</v>
      </c>
      <c r="F938">
        <f t="shared" si="123"/>
        <v>49</v>
      </c>
      <c r="G938">
        <f t="shared" si="120"/>
        <v>58</v>
      </c>
      <c r="H938">
        <f t="shared" si="121"/>
        <v>63</v>
      </c>
      <c r="I938">
        <f t="shared" si="122"/>
        <v>56</v>
      </c>
      <c r="K938">
        <f t="shared" si="124"/>
        <v>936</v>
      </c>
      <c r="L938">
        <f>VLOOKUP(B938,'report (2)'!$Y$277:$AG$356,'report (2)'!Z$275)</f>
        <v>384.3</v>
      </c>
      <c r="M938">
        <f>VLOOKUP(C938,'report (2)'!$Y$277:$AG$356,'report (2)'!AA$275)</f>
        <v>259.39999999999998</v>
      </c>
      <c r="N938">
        <f>VLOOKUP(D938,'report (2)'!$Y$277:$AG$356,'report (2)'!AB$275)</f>
        <v>64.5</v>
      </c>
      <c r="O938">
        <f>VLOOKUP(E938,'report (2)'!$Y$277:$AG$356,'report (2)'!AC$275)</f>
        <v>260.39999999999998</v>
      </c>
      <c r="P938">
        <f>VLOOKUP(F938,'report (2)'!$Y$277:$AG$356,'report (2)'!AD$275)</f>
        <v>17.3</v>
      </c>
      <c r="Q938">
        <f>VLOOKUP(G938,'report (2)'!$Y$277:$AG$356,'report (2)'!AE$275)</f>
        <v>0</v>
      </c>
      <c r="R938">
        <f>VLOOKUP(H938,'report (2)'!$Y$277:$AG$356,'report (2)'!AF$275)</f>
        <v>0</v>
      </c>
      <c r="S938">
        <f>VLOOKUP(I938,'report (2)'!$Y$277:$AG$356,'report (2)'!AG$275)</f>
        <v>0</v>
      </c>
      <c r="T938">
        <f t="shared" si="125"/>
        <v>985.9</v>
      </c>
    </row>
    <row r="939" spans="1:20" x14ac:dyDescent="0.3">
      <c r="A939">
        <f t="shared" si="126"/>
        <v>937</v>
      </c>
      <c r="B939">
        <f>'report (2)'!$N$198</f>
        <v>32</v>
      </c>
      <c r="C939">
        <f>'report (2)'!$O$200</f>
        <v>23</v>
      </c>
      <c r="D939">
        <f>'report (2)'!$P$203</f>
        <v>18</v>
      </c>
      <c r="E939">
        <f t="shared" si="127"/>
        <v>52</v>
      </c>
      <c r="F939">
        <f t="shared" si="123"/>
        <v>49</v>
      </c>
      <c r="G939">
        <f t="shared" si="120"/>
        <v>58</v>
      </c>
      <c r="H939">
        <f t="shared" si="121"/>
        <v>63</v>
      </c>
      <c r="I939">
        <f t="shared" si="122"/>
        <v>29</v>
      </c>
      <c r="K939">
        <f t="shared" si="124"/>
        <v>937</v>
      </c>
      <c r="L939">
        <f>VLOOKUP(B939,'report (2)'!$Y$277:$AG$356,'report (2)'!Z$275)</f>
        <v>384.3</v>
      </c>
      <c r="M939">
        <f>VLOOKUP(C939,'report (2)'!$Y$277:$AG$356,'report (2)'!AA$275)</f>
        <v>259.39999999999998</v>
      </c>
      <c r="N939">
        <f>VLOOKUP(D939,'report (2)'!$Y$277:$AG$356,'report (2)'!AB$275)</f>
        <v>64.5</v>
      </c>
      <c r="O939">
        <f>VLOOKUP(E939,'report (2)'!$Y$277:$AG$356,'report (2)'!AC$275)</f>
        <v>0</v>
      </c>
      <c r="P939">
        <f>VLOOKUP(F939,'report (2)'!$Y$277:$AG$356,'report (2)'!AD$275)</f>
        <v>17.3</v>
      </c>
      <c r="Q939">
        <f>VLOOKUP(G939,'report (2)'!$Y$277:$AG$356,'report (2)'!AE$275)</f>
        <v>0</v>
      </c>
      <c r="R939">
        <f>VLOOKUP(H939,'report (2)'!$Y$277:$AG$356,'report (2)'!AF$275)</f>
        <v>0</v>
      </c>
      <c r="S939">
        <f>VLOOKUP(I939,'report (2)'!$Y$277:$AG$356,'report (2)'!AG$275)</f>
        <v>17.8</v>
      </c>
      <c r="T939">
        <f t="shared" si="125"/>
        <v>743.3</v>
      </c>
    </row>
    <row r="940" spans="1:20" x14ac:dyDescent="0.3">
      <c r="A940">
        <f t="shared" si="126"/>
        <v>938</v>
      </c>
      <c r="B940">
        <f>'report (2)'!$N$198</f>
        <v>32</v>
      </c>
      <c r="C940">
        <f>'report (2)'!$O$200</f>
        <v>23</v>
      </c>
      <c r="D940">
        <f>'report (2)'!$P$203</f>
        <v>18</v>
      </c>
      <c r="E940">
        <f t="shared" si="127"/>
        <v>67</v>
      </c>
      <c r="F940">
        <f t="shared" si="123"/>
        <v>49</v>
      </c>
      <c r="G940">
        <f t="shared" si="120"/>
        <v>58</v>
      </c>
      <c r="H940">
        <f t="shared" si="121"/>
        <v>63</v>
      </c>
      <c r="I940">
        <f t="shared" si="122"/>
        <v>14</v>
      </c>
      <c r="K940">
        <f t="shared" si="124"/>
        <v>938</v>
      </c>
      <c r="L940">
        <f>VLOOKUP(B940,'report (2)'!$Y$277:$AG$356,'report (2)'!Z$275)</f>
        <v>384.3</v>
      </c>
      <c r="M940">
        <f>VLOOKUP(C940,'report (2)'!$Y$277:$AG$356,'report (2)'!AA$275)</f>
        <v>259.39999999999998</v>
      </c>
      <c r="N940">
        <f>VLOOKUP(D940,'report (2)'!$Y$277:$AG$356,'report (2)'!AB$275)</f>
        <v>64.5</v>
      </c>
      <c r="O940">
        <f>VLOOKUP(E940,'report (2)'!$Y$277:$AG$356,'report (2)'!AC$275)</f>
        <v>0</v>
      </c>
      <c r="P940">
        <f>VLOOKUP(F940,'report (2)'!$Y$277:$AG$356,'report (2)'!AD$275)</f>
        <v>17.3</v>
      </c>
      <c r="Q940">
        <f>VLOOKUP(G940,'report (2)'!$Y$277:$AG$356,'report (2)'!AE$275)</f>
        <v>0</v>
      </c>
      <c r="R940">
        <f>VLOOKUP(H940,'report (2)'!$Y$277:$AG$356,'report (2)'!AF$275)</f>
        <v>0</v>
      </c>
      <c r="S940">
        <f>VLOOKUP(I940,'report (2)'!$Y$277:$AG$356,'report (2)'!AG$275)</f>
        <v>17.8</v>
      </c>
      <c r="T940">
        <f t="shared" si="125"/>
        <v>743.3</v>
      </c>
    </row>
    <row r="941" spans="1:20" x14ac:dyDescent="0.3">
      <c r="A941">
        <f t="shared" si="126"/>
        <v>939</v>
      </c>
      <c r="B941">
        <f>'report (2)'!$N$198</f>
        <v>32</v>
      </c>
      <c r="C941">
        <f>'report (2)'!$O$200</f>
        <v>23</v>
      </c>
      <c r="D941">
        <f>'report (2)'!$P$203</f>
        <v>18</v>
      </c>
      <c r="E941">
        <f t="shared" si="127"/>
        <v>80</v>
      </c>
      <c r="F941">
        <f t="shared" si="123"/>
        <v>49</v>
      </c>
      <c r="G941">
        <f t="shared" si="120"/>
        <v>58</v>
      </c>
      <c r="H941">
        <f t="shared" si="121"/>
        <v>63</v>
      </c>
      <c r="I941">
        <f t="shared" si="122"/>
        <v>1</v>
      </c>
      <c r="K941">
        <f t="shared" si="124"/>
        <v>939</v>
      </c>
      <c r="L941">
        <f>VLOOKUP(B941,'report (2)'!$Y$277:$AG$356,'report (2)'!Z$275)</f>
        <v>384.3</v>
      </c>
      <c r="M941">
        <f>VLOOKUP(C941,'report (2)'!$Y$277:$AG$356,'report (2)'!AA$275)</f>
        <v>259.39999999999998</v>
      </c>
      <c r="N941">
        <f>VLOOKUP(D941,'report (2)'!$Y$277:$AG$356,'report (2)'!AB$275)</f>
        <v>64.5</v>
      </c>
      <c r="O941">
        <f>VLOOKUP(E941,'report (2)'!$Y$277:$AG$356,'report (2)'!AC$275)</f>
        <v>0</v>
      </c>
      <c r="P941">
        <f>VLOOKUP(F941,'report (2)'!$Y$277:$AG$356,'report (2)'!AD$275)</f>
        <v>17.3</v>
      </c>
      <c r="Q941">
        <f>VLOOKUP(G941,'report (2)'!$Y$277:$AG$356,'report (2)'!AE$275)</f>
        <v>0</v>
      </c>
      <c r="R941">
        <f>VLOOKUP(H941,'report (2)'!$Y$277:$AG$356,'report (2)'!AF$275)</f>
        <v>0</v>
      </c>
      <c r="S941">
        <f>VLOOKUP(I941,'report (2)'!$Y$277:$AG$356,'report (2)'!AG$275)</f>
        <v>17.8</v>
      </c>
      <c r="T941">
        <f t="shared" si="125"/>
        <v>743.3</v>
      </c>
    </row>
    <row r="942" spans="1:20" x14ac:dyDescent="0.3">
      <c r="A942">
        <f t="shared" si="126"/>
        <v>940</v>
      </c>
      <c r="B942">
        <f>'report (2)'!$N$198</f>
        <v>32</v>
      </c>
      <c r="C942">
        <f>'report (2)'!$O$200</f>
        <v>23</v>
      </c>
      <c r="D942">
        <f>'report (2)'!$P$203</f>
        <v>18</v>
      </c>
      <c r="E942">
        <f t="shared" si="127"/>
        <v>55</v>
      </c>
      <c r="F942">
        <f t="shared" si="123"/>
        <v>49</v>
      </c>
      <c r="G942">
        <f t="shared" si="120"/>
        <v>58</v>
      </c>
      <c r="H942">
        <f t="shared" si="121"/>
        <v>63</v>
      </c>
      <c r="I942">
        <f t="shared" si="122"/>
        <v>26</v>
      </c>
      <c r="K942">
        <f t="shared" si="124"/>
        <v>940</v>
      </c>
      <c r="L942">
        <f>VLOOKUP(B942,'report (2)'!$Y$277:$AG$356,'report (2)'!Z$275)</f>
        <v>384.3</v>
      </c>
      <c r="M942">
        <f>VLOOKUP(C942,'report (2)'!$Y$277:$AG$356,'report (2)'!AA$275)</f>
        <v>259.39999999999998</v>
      </c>
      <c r="N942">
        <f>VLOOKUP(D942,'report (2)'!$Y$277:$AG$356,'report (2)'!AB$275)</f>
        <v>64.5</v>
      </c>
      <c r="O942">
        <f>VLOOKUP(E942,'report (2)'!$Y$277:$AG$356,'report (2)'!AC$275)</f>
        <v>0</v>
      </c>
      <c r="P942">
        <f>VLOOKUP(F942,'report (2)'!$Y$277:$AG$356,'report (2)'!AD$275)</f>
        <v>17.3</v>
      </c>
      <c r="Q942">
        <f>VLOOKUP(G942,'report (2)'!$Y$277:$AG$356,'report (2)'!AE$275)</f>
        <v>0</v>
      </c>
      <c r="R942">
        <f>VLOOKUP(H942,'report (2)'!$Y$277:$AG$356,'report (2)'!AF$275)</f>
        <v>0</v>
      </c>
      <c r="S942">
        <f>VLOOKUP(I942,'report (2)'!$Y$277:$AG$356,'report (2)'!AG$275)</f>
        <v>17.8</v>
      </c>
      <c r="T942">
        <f t="shared" si="125"/>
        <v>743.3</v>
      </c>
    </row>
    <row r="943" spans="1:20" x14ac:dyDescent="0.3">
      <c r="A943">
        <f t="shared" si="126"/>
        <v>941</v>
      </c>
      <c r="B943">
        <f>'report (2)'!$N$198</f>
        <v>32</v>
      </c>
      <c r="C943">
        <f>'report (2)'!$O$200</f>
        <v>23</v>
      </c>
      <c r="D943">
        <f>'report (2)'!$P$204</f>
        <v>8</v>
      </c>
      <c r="E943">
        <f t="shared" si="127"/>
        <v>25</v>
      </c>
      <c r="F943">
        <f t="shared" si="123"/>
        <v>49</v>
      </c>
      <c r="G943">
        <f t="shared" si="120"/>
        <v>58</v>
      </c>
      <c r="H943">
        <f t="shared" si="121"/>
        <v>73</v>
      </c>
      <c r="I943">
        <f t="shared" si="122"/>
        <v>56</v>
      </c>
      <c r="K943">
        <f t="shared" si="124"/>
        <v>941</v>
      </c>
      <c r="L943">
        <f>VLOOKUP(B943,'report (2)'!$Y$277:$AG$356,'report (2)'!Z$275)</f>
        <v>384.3</v>
      </c>
      <c r="M943">
        <f>VLOOKUP(C943,'report (2)'!$Y$277:$AG$356,'report (2)'!AA$275)</f>
        <v>259.39999999999998</v>
      </c>
      <c r="N943">
        <f>VLOOKUP(D943,'report (2)'!$Y$277:$AG$356,'report (2)'!AB$275)</f>
        <v>107.6</v>
      </c>
      <c r="O943">
        <f>VLOOKUP(E943,'report (2)'!$Y$277:$AG$356,'report (2)'!AC$275)</f>
        <v>260.39999999999998</v>
      </c>
      <c r="P943">
        <f>VLOOKUP(F943,'report (2)'!$Y$277:$AG$356,'report (2)'!AD$275)</f>
        <v>17.3</v>
      </c>
      <c r="Q943">
        <f>VLOOKUP(G943,'report (2)'!$Y$277:$AG$356,'report (2)'!AE$275)</f>
        <v>0</v>
      </c>
      <c r="R943">
        <f>VLOOKUP(H943,'report (2)'!$Y$277:$AG$356,'report (2)'!AF$275)</f>
        <v>0</v>
      </c>
      <c r="S943">
        <f>VLOOKUP(I943,'report (2)'!$Y$277:$AG$356,'report (2)'!AG$275)</f>
        <v>0</v>
      </c>
      <c r="T943">
        <f t="shared" si="125"/>
        <v>1029</v>
      </c>
    </row>
    <row r="944" spans="1:20" x14ac:dyDescent="0.3">
      <c r="A944">
        <f t="shared" si="126"/>
        <v>942</v>
      </c>
      <c r="B944">
        <f>'report (2)'!$N$198</f>
        <v>32</v>
      </c>
      <c r="C944">
        <f>'report (2)'!$O$200</f>
        <v>23</v>
      </c>
      <c r="D944">
        <f>'report (2)'!$P$204</f>
        <v>8</v>
      </c>
      <c r="E944">
        <f t="shared" si="127"/>
        <v>52</v>
      </c>
      <c r="F944">
        <f t="shared" si="123"/>
        <v>49</v>
      </c>
      <c r="G944">
        <f t="shared" si="120"/>
        <v>58</v>
      </c>
      <c r="H944">
        <f t="shared" si="121"/>
        <v>73</v>
      </c>
      <c r="I944">
        <f t="shared" si="122"/>
        <v>29</v>
      </c>
      <c r="K944">
        <f t="shared" si="124"/>
        <v>942</v>
      </c>
      <c r="L944">
        <f>VLOOKUP(B944,'report (2)'!$Y$277:$AG$356,'report (2)'!Z$275)</f>
        <v>384.3</v>
      </c>
      <c r="M944">
        <f>VLOOKUP(C944,'report (2)'!$Y$277:$AG$356,'report (2)'!AA$275)</f>
        <v>259.39999999999998</v>
      </c>
      <c r="N944">
        <f>VLOOKUP(D944,'report (2)'!$Y$277:$AG$356,'report (2)'!AB$275)</f>
        <v>107.6</v>
      </c>
      <c r="O944">
        <f>VLOOKUP(E944,'report (2)'!$Y$277:$AG$356,'report (2)'!AC$275)</f>
        <v>0</v>
      </c>
      <c r="P944">
        <f>VLOOKUP(F944,'report (2)'!$Y$277:$AG$356,'report (2)'!AD$275)</f>
        <v>17.3</v>
      </c>
      <c r="Q944">
        <f>VLOOKUP(G944,'report (2)'!$Y$277:$AG$356,'report (2)'!AE$275)</f>
        <v>0</v>
      </c>
      <c r="R944">
        <f>VLOOKUP(H944,'report (2)'!$Y$277:$AG$356,'report (2)'!AF$275)</f>
        <v>0</v>
      </c>
      <c r="S944">
        <f>VLOOKUP(I944,'report (2)'!$Y$277:$AG$356,'report (2)'!AG$275)</f>
        <v>17.8</v>
      </c>
      <c r="T944">
        <f t="shared" si="125"/>
        <v>786.4</v>
      </c>
    </row>
    <row r="945" spans="1:20" x14ac:dyDescent="0.3">
      <c r="A945">
        <f t="shared" si="126"/>
        <v>943</v>
      </c>
      <c r="B945">
        <f>'report (2)'!$N$198</f>
        <v>32</v>
      </c>
      <c r="C945">
        <f>'report (2)'!$O$200</f>
        <v>23</v>
      </c>
      <c r="D945">
        <f>'report (2)'!$P$204</f>
        <v>8</v>
      </c>
      <c r="E945">
        <f t="shared" si="127"/>
        <v>67</v>
      </c>
      <c r="F945">
        <f t="shared" si="123"/>
        <v>49</v>
      </c>
      <c r="G945">
        <f t="shared" si="120"/>
        <v>58</v>
      </c>
      <c r="H945">
        <f t="shared" si="121"/>
        <v>73</v>
      </c>
      <c r="I945">
        <f t="shared" si="122"/>
        <v>14</v>
      </c>
      <c r="K945">
        <f t="shared" si="124"/>
        <v>943</v>
      </c>
      <c r="L945">
        <f>VLOOKUP(B945,'report (2)'!$Y$277:$AG$356,'report (2)'!Z$275)</f>
        <v>384.3</v>
      </c>
      <c r="M945">
        <f>VLOOKUP(C945,'report (2)'!$Y$277:$AG$356,'report (2)'!AA$275)</f>
        <v>259.39999999999998</v>
      </c>
      <c r="N945">
        <f>VLOOKUP(D945,'report (2)'!$Y$277:$AG$356,'report (2)'!AB$275)</f>
        <v>107.6</v>
      </c>
      <c r="O945">
        <f>VLOOKUP(E945,'report (2)'!$Y$277:$AG$356,'report (2)'!AC$275)</f>
        <v>0</v>
      </c>
      <c r="P945">
        <f>VLOOKUP(F945,'report (2)'!$Y$277:$AG$356,'report (2)'!AD$275)</f>
        <v>17.3</v>
      </c>
      <c r="Q945">
        <f>VLOOKUP(G945,'report (2)'!$Y$277:$AG$356,'report (2)'!AE$275)</f>
        <v>0</v>
      </c>
      <c r="R945">
        <f>VLOOKUP(H945,'report (2)'!$Y$277:$AG$356,'report (2)'!AF$275)</f>
        <v>0</v>
      </c>
      <c r="S945">
        <f>VLOOKUP(I945,'report (2)'!$Y$277:$AG$356,'report (2)'!AG$275)</f>
        <v>17.8</v>
      </c>
      <c r="T945">
        <f t="shared" si="125"/>
        <v>786.4</v>
      </c>
    </row>
    <row r="946" spans="1:20" x14ac:dyDescent="0.3">
      <c r="A946">
        <f t="shared" si="126"/>
        <v>944</v>
      </c>
      <c r="B946">
        <f>'report (2)'!$N$198</f>
        <v>32</v>
      </c>
      <c r="C946">
        <f>'report (2)'!$O$200</f>
        <v>23</v>
      </c>
      <c r="D946">
        <f>'report (2)'!$P$204</f>
        <v>8</v>
      </c>
      <c r="E946">
        <f t="shared" si="127"/>
        <v>80</v>
      </c>
      <c r="F946">
        <f t="shared" si="123"/>
        <v>49</v>
      </c>
      <c r="G946">
        <f t="shared" si="120"/>
        <v>58</v>
      </c>
      <c r="H946">
        <f t="shared" si="121"/>
        <v>73</v>
      </c>
      <c r="I946">
        <f t="shared" si="122"/>
        <v>1</v>
      </c>
      <c r="K946">
        <f t="shared" si="124"/>
        <v>944</v>
      </c>
      <c r="L946">
        <f>VLOOKUP(B946,'report (2)'!$Y$277:$AG$356,'report (2)'!Z$275)</f>
        <v>384.3</v>
      </c>
      <c r="M946">
        <f>VLOOKUP(C946,'report (2)'!$Y$277:$AG$356,'report (2)'!AA$275)</f>
        <v>259.39999999999998</v>
      </c>
      <c r="N946">
        <f>VLOOKUP(D946,'report (2)'!$Y$277:$AG$356,'report (2)'!AB$275)</f>
        <v>107.6</v>
      </c>
      <c r="O946">
        <f>VLOOKUP(E946,'report (2)'!$Y$277:$AG$356,'report (2)'!AC$275)</f>
        <v>0</v>
      </c>
      <c r="P946">
        <f>VLOOKUP(F946,'report (2)'!$Y$277:$AG$356,'report (2)'!AD$275)</f>
        <v>17.3</v>
      </c>
      <c r="Q946">
        <f>VLOOKUP(G946,'report (2)'!$Y$277:$AG$356,'report (2)'!AE$275)</f>
        <v>0</v>
      </c>
      <c r="R946">
        <f>VLOOKUP(H946,'report (2)'!$Y$277:$AG$356,'report (2)'!AF$275)</f>
        <v>0</v>
      </c>
      <c r="S946">
        <f>VLOOKUP(I946,'report (2)'!$Y$277:$AG$356,'report (2)'!AG$275)</f>
        <v>17.8</v>
      </c>
      <c r="T946">
        <f t="shared" si="125"/>
        <v>786.4</v>
      </c>
    </row>
    <row r="947" spans="1:20" x14ac:dyDescent="0.3">
      <c r="A947">
        <f t="shared" si="126"/>
        <v>945</v>
      </c>
      <c r="B947">
        <f>'report (2)'!$N$198</f>
        <v>32</v>
      </c>
      <c r="C947">
        <f>'report (2)'!$O$200</f>
        <v>23</v>
      </c>
      <c r="D947">
        <f>'report (2)'!$P$204</f>
        <v>8</v>
      </c>
      <c r="E947">
        <f t="shared" si="127"/>
        <v>55</v>
      </c>
      <c r="F947">
        <f t="shared" si="123"/>
        <v>49</v>
      </c>
      <c r="G947">
        <f t="shared" si="120"/>
        <v>58</v>
      </c>
      <c r="H947">
        <f t="shared" si="121"/>
        <v>73</v>
      </c>
      <c r="I947">
        <f t="shared" si="122"/>
        <v>26</v>
      </c>
      <c r="K947">
        <f t="shared" si="124"/>
        <v>945</v>
      </c>
      <c r="L947">
        <f>VLOOKUP(B947,'report (2)'!$Y$277:$AG$356,'report (2)'!Z$275)</f>
        <v>384.3</v>
      </c>
      <c r="M947">
        <f>VLOOKUP(C947,'report (2)'!$Y$277:$AG$356,'report (2)'!AA$275)</f>
        <v>259.39999999999998</v>
      </c>
      <c r="N947">
        <f>VLOOKUP(D947,'report (2)'!$Y$277:$AG$356,'report (2)'!AB$275)</f>
        <v>107.6</v>
      </c>
      <c r="O947">
        <f>VLOOKUP(E947,'report (2)'!$Y$277:$AG$356,'report (2)'!AC$275)</f>
        <v>0</v>
      </c>
      <c r="P947">
        <f>VLOOKUP(F947,'report (2)'!$Y$277:$AG$356,'report (2)'!AD$275)</f>
        <v>17.3</v>
      </c>
      <c r="Q947">
        <f>VLOOKUP(G947,'report (2)'!$Y$277:$AG$356,'report (2)'!AE$275)</f>
        <v>0</v>
      </c>
      <c r="R947">
        <f>VLOOKUP(H947,'report (2)'!$Y$277:$AG$356,'report (2)'!AF$275)</f>
        <v>0</v>
      </c>
      <c r="S947">
        <f>VLOOKUP(I947,'report (2)'!$Y$277:$AG$356,'report (2)'!AG$275)</f>
        <v>17.8</v>
      </c>
      <c r="T947">
        <f t="shared" si="125"/>
        <v>786.4</v>
      </c>
    </row>
    <row r="948" spans="1:20" x14ac:dyDescent="0.3">
      <c r="A948">
        <f t="shared" si="126"/>
        <v>946</v>
      </c>
      <c r="B948">
        <f>'report (2)'!$N$198</f>
        <v>32</v>
      </c>
      <c r="C948">
        <f>'report (2)'!$O$200</f>
        <v>23</v>
      </c>
      <c r="D948">
        <f>'report (2)'!$P$205</f>
        <v>1</v>
      </c>
      <c r="E948">
        <f t="shared" si="127"/>
        <v>25</v>
      </c>
      <c r="F948">
        <f t="shared" si="123"/>
        <v>49</v>
      </c>
      <c r="G948">
        <f t="shared" si="120"/>
        <v>58</v>
      </c>
      <c r="H948">
        <f t="shared" si="121"/>
        <v>80</v>
      </c>
      <c r="I948">
        <f t="shared" si="122"/>
        <v>56</v>
      </c>
      <c r="K948">
        <f t="shared" si="124"/>
        <v>946</v>
      </c>
      <c r="L948">
        <f>VLOOKUP(B948,'report (2)'!$Y$277:$AG$356,'report (2)'!Z$275)</f>
        <v>384.3</v>
      </c>
      <c r="M948">
        <f>VLOOKUP(C948,'report (2)'!$Y$277:$AG$356,'report (2)'!AA$275)</f>
        <v>259.39999999999998</v>
      </c>
      <c r="N948">
        <f>VLOOKUP(D948,'report (2)'!$Y$277:$AG$356,'report (2)'!AB$275)</f>
        <v>195.5</v>
      </c>
      <c r="O948">
        <f>VLOOKUP(E948,'report (2)'!$Y$277:$AG$356,'report (2)'!AC$275)</f>
        <v>260.39999999999998</v>
      </c>
      <c r="P948">
        <f>VLOOKUP(F948,'report (2)'!$Y$277:$AG$356,'report (2)'!AD$275)</f>
        <v>17.3</v>
      </c>
      <c r="Q948">
        <f>VLOOKUP(G948,'report (2)'!$Y$277:$AG$356,'report (2)'!AE$275)</f>
        <v>0</v>
      </c>
      <c r="R948">
        <f>VLOOKUP(H948,'report (2)'!$Y$277:$AG$356,'report (2)'!AF$275)</f>
        <v>0</v>
      </c>
      <c r="S948">
        <f>VLOOKUP(I948,'report (2)'!$Y$277:$AG$356,'report (2)'!AG$275)</f>
        <v>0</v>
      </c>
      <c r="T948">
        <f t="shared" si="125"/>
        <v>1116.8999999999999</v>
      </c>
    </row>
    <row r="949" spans="1:20" x14ac:dyDescent="0.3">
      <c r="A949">
        <f t="shared" si="126"/>
        <v>947</v>
      </c>
      <c r="B949">
        <f>'report (2)'!$N$198</f>
        <v>32</v>
      </c>
      <c r="C949">
        <f>'report (2)'!$O$200</f>
        <v>23</v>
      </c>
      <c r="D949">
        <f>'report (2)'!$P$205</f>
        <v>1</v>
      </c>
      <c r="E949">
        <f t="shared" si="127"/>
        <v>52</v>
      </c>
      <c r="F949">
        <f t="shared" si="123"/>
        <v>49</v>
      </c>
      <c r="G949">
        <f t="shared" si="120"/>
        <v>58</v>
      </c>
      <c r="H949">
        <f t="shared" si="121"/>
        <v>80</v>
      </c>
      <c r="I949">
        <f t="shared" si="122"/>
        <v>29</v>
      </c>
      <c r="K949">
        <f t="shared" si="124"/>
        <v>947</v>
      </c>
      <c r="L949">
        <f>VLOOKUP(B949,'report (2)'!$Y$277:$AG$356,'report (2)'!Z$275)</f>
        <v>384.3</v>
      </c>
      <c r="M949">
        <f>VLOOKUP(C949,'report (2)'!$Y$277:$AG$356,'report (2)'!AA$275)</f>
        <v>259.39999999999998</v>
      </c>
      <c r="N949">
        <f>VLOOKUP(D949,'report (2)'!$Y$277:$AG$356,'report (2)'!AB$275)</f>
        <v>195.5</v>
      </c>
      <c r="O949">
        <f>VLOOKUP(E949,'report (2)'!$Y$277:$AG$356,'report (2)'!AC$275)</f>
        <v>0</v>
      </c>
      <c r="P949">
        <f>VLOOKUP(F949,'report (2)'!$Y$277:$AG$356,'report (2)'!AD$275)</f>
        <v>17.3</v>
      </c>
      <c r="Q949">
        <f>VLOOKUP(G949,'report (2)'!$Y$277:$AG$356,'report (2)'!AE$275)</f>
        <v>0</v>
      </c>
      <c r="R949">
        <f>VLOOKUP(H949,'report (2)'!$Y$277:$AG$356,'report (2)'!AF$275)</f>
        <v>0</v>
      </c>
      <c r="S949">
        <f>VLOOKUP(I949,'report (2)'!$Y$277:$AG$356,'report (2)'!AG$275)</f>
        <v>17.8</v>
      </c>
      <c r="T949">
        <f t="shared" si="125"/>
        <v>874.3</v>
      </c>
    </row>
    <row r="950" spans="1:20" x14ac:dyDescent="0.3">
      <c r="A950">
        <f t="shared" si="126"/>
        <v>948</v>
      </c>
      <c r="B950">
        <f>'report (2)'!$N$198</f>
        <v>32</v>
      </c>
      <c r="C950">
        <f>'report (2)'!$O$200</f>
        <v>23</v>
      </c>
      <c r="D950">
        <f>'report (2)'!$P$205</f>
        <v>1</v>
      </c>
      <c r="E950">
        <f t="shared" si="127"/>
        <v>67</v>
      </c>
      <c r="F950">
        <f t="shared" si="123"/>
        <v>49</v>
      </c>
      <c r="G950">
        <f t="shared" si="120"/>
        <v>58</v>
      </c>
      <c r="H950">
        <f t="shared" si="121"/>
        <v>80</v>
      </c>
      <c r="I950">
        <f t="shared" si="122"/>
        <v>14</v>
      </c>
      <c r="K950">
        <f t="shared" si="124"/>
        <v>948</v>
      </c>
      <c r="L950">
        <f>VLOOKUP(B950,'report (2)'!$Y$277:$AG$356,'report (2)'!Z$275)</f>
        <v>384.3</v>
      </c>
      <c r="M950">
        <f>VLOOKUP(C950,'report (2)'!$Y$277:$AG$356,'report (2)'!AA$275)</f>
        <v>259.39999999999998</v>
      </c>
      <c r="N950">
        <f>VLOOKUP(D950,'report (2)'!$Y$277:$AG$356,'report (2)'!AB$275)</f>
        <v>195.5</v>
      </c>
      <c r="O950">
        <f>VLOOKUP(E950,'report (2)'!$Y$277:$AG$356,'report (2)'!AC$275)</f>
        <v>0</v>
      </c>
      <c r="P950">
        <f>VLOOKUP(F950,'report (2)'!$Y$277:$AG$356,'report (2)'!AD$275)</f>
        <v>17.3</v>
      </c>
      <c r="Q950">
        <f>VLOOKUP(G950,'report (2)'!$Y$277:$AG$356,'report (2)'!AE$275)</f>
        <v>0</v>
      </c>
      <c r="R950">
        <f>VLOOKUP(H950,'report (2)'!$Y$277:$AG$356,'report (2)'!AF$275)</f>
        <v>0</v>
      </c>
      <c r="S950">
        <f>VLOOKUP(I950,'report (2)'!$Y$277:$AG$356,'report (2)'!AG$275)</f>
        <v>17.8</v>
      </c>
      <c r="T950">
        <f t="shared" si="125"/>
        <v>874.3</v>
      </c>
    </row>
    <row r="951" spans="1:20" x14ac:dyDescent="0.3">
      <c r="A951">
        <f t="shared" si="126"/>
        <v>949</v>
      </c>
      <c r="B951">
        <f>'report (2)'!$N$198</f>
        <v>32</v>
      </c>
      <c r="C951">
        <f>'report (2)'!$O$200</f>
        <v>23</v>
      </c>
      <c r="D951">
        <f>'report (2)'!$P$205</f>
        <v>1</v>
      </c>
      <c r="E951">
        <f t="shared" si="127"/>
        <v>80</v>
      </c>
      <c r="F951">
        <f t="shared" si="123"/>
        <v>49</v>
      </c>
      <c r="G951">
        <f t="shared" si="120"/>
        <v>58</v>
      </c>
      <c r="H951">
        <f t="shared" si="121"/>
        <v>80</v>
      </c>
      <c r="I951">
        <f t="shared" si="122"/>
        <v>1</v>
      </c>
      <c r="K951">
        <f t="shared" si="124"/>
        <v>949</v>
      </c>
      <c r="L951">
        <f>VLOOKUP(B951,'report (2)'!$Y$277:$AG$356,'report (2)'!Z$275)</f>
        <v>384.3</v>
      </c>
      <c r="M951">
        <f>VLOOKUP(C951,'report (2)'!$Y$277:$AG$356,'report (2)'!AA$275)</f>
        <v>259.39999999999998</v>
      </c>
      <c r="N951">
        <f>VLOOKUP(D951,'report (2)'!$Y$277:$AG$356,'report (2)'!AB$275)</f>
        <v>195.5</v>
      </c>
      <c r="O951">
        <f>VLOOKUP(E951,'report (2)'!$Y$277:$AG$356,'report (2)'!AC$275)</f>
        <v>0</v>
      </c>
      <c r="P951">
        <f>VLOOKUP(F951,'report (2)'!$Y$277:$AG$356,'report (2)'!AD$275)</f>
        <v>17.3</v>
      </c>
      <c r="Q951">
        <f>VLOOKUP(G951,'report (2)'!$Y$277:$AG$356,'report (2)'!AE$275)</f>
        <v>0</v>
      </c>
      <c r="R951">
        <f>VLOOKUP(H951,'report (2)'!$Y$277:$AG$356,'report (2)'!AF$275)</f>
        <v>0</v>
      </c>
      <c r="S951">
        <f>VLOOKUP(I951,'report (2)'!$Y$277:$AG$356,'report (2)'!AG$275)</f>
        <v>17.8</v>
      </c>
      <c r="T951">
        <f t="shared" si="125"/>
        <v>874.3</v>
      </c>
    </row>
    <row r="952" spans="1:20" x14ac:dyDescent="0.3">
      <c r="A952">
        <f t="shared" si="126"/>
        <v>950</v>
      </c>
      <c r="B952">
        <f>'report (2)'!$N$198</f>
        <v>32</v>
      </c>
      <c r="C952">
        <f>'report (2)'!$O$200</f>
        <v>23</v>
      </c>
      <c r="D952">
        <f>'report (2)'!$P$205</f>
        <v>1</v>
      </c>
      <c r="E952">
        <f t="shared" si="127"/>
        <v>55</v>
      </c>
      <c r="F952">
        <f t="shared" si="123"/>
        <v>49</v>
      </c>
      <c r="G952">
        <f t="shared" si="120"/>
        <v>58</v>
      </c>
      <c r="H952">
        <f t="shared" si="121"/>
        <v>80</v>
      </c>
      <c r="I952">
        <f t="shared" si="122"/>
        <v>26</v>
      </c>
      <c r="K952">
        <f t="shared" si="124"/>
        <v>950</v>
      </c>
      <c r="L952">
        <f>VLOOKUP(B952,'report (2)'!$Y$277:$AG$356,'report (2)'!Z$275)</f>
        <v>384.3</v>
      </c>
      <c r="M952">
        <f>VLOOKUP(C952,'report (2)'!$Y$277:$AG$356,'report (2)'!AA$275)</f>
        <v>259.39999999999998</v>
      </c>
      <c r="N952">
        <f>VLOOKUP(D952,'report (2)'!$Y$277:$AG$356,'report (2)'!AB$275)</f>
        <v>195.5</v>
      </c>
      <c r="O952">
        <f>VLOOKUP(E952,'report (2)'!$Y$277:$AG$356,'report (2)'!AC$275)</f>
        <v>0</v>
      </c>
      <c r="P952">
        <f>VLOOKUP(F952,'report (2)'!$Y$277:$AG$356,'report (2)'!AD$275)</f>
        <v>17.3</v>
      </c>
      <c r="Q952">
        <f>VLOOKUP(G952,'report (2)'!$Y$277:$AG$356,'report (2)'!AE$275)</f>
        <v>0</v>
      </c>
      <c r="R952">
        <f>VLOOKUP(H952,'report (2)'!$Y$277:$AG$356,'report (2)'!AF$275)</f>
        <v>0</v>
      </c>
      <c r="S952">
        <f>VLOOKUP(I952,'report (2)'!$Y$277:$AG$356,'report (2)'!AG$275)</f>
        <v>17.8</v>
      </c>
      <c r="T952">
        <f t="shared" si="125"/>
        <v>874.3</v>
      </c>
    </row>
    <row r="953" spans="1:20" x14ac:dyDescent="0.3">
      <c r="A953">
        <f t="shared" si="126"/>
        <v>951</v>
      </c>
      <c r="B953">
        <f>'report (2)'!$N$198</f>
        <v>32</v>
      </c>
      <c r="C953">
        <f>'report (2)'!$O$201</f>
        <v>7</v>
      </c>
      <c r="D953">
        <f>'report (2)'!$P$196</f>
        <v>6</v>
      </c>
      <c r="E953">
        <f t="shared" si="127"/>
        <v>25</v>
      </c>
      <c r="F953">
        <f t="shared" si="123"/>
        <v>49</v>
      </c>
      <c r="G953">
        <f t="shared" si="120"/>
        <v>74</v>
      </c>
      <c r="H953">
        <f t="shared" si="121"/>
        <v>75</v>
      </c>
      <c r="I953">
        <f t="shared" si="122"/>
        <v>56</v>
      </c>
      <c r="K953">
        <f t="shared" si="124"/>
        <v>951</v>
      </c>
      <c r="L953">
        <f>VLOOKUP(B953,'report (2)'!$Y$277:$AG$356,'report (2)'!Z$275)</f>
        <v>384.3</v>
      </c>
      <c r="M953">
        <f>VLOOKUP(C953,'report (2)'!$Y$277:$AG$356,'report (2)'!AA$275)</f>
        <v>280.7</v>
      </c>
      <c r="N953">
        <f>VLOOKUP(D953,'report (2)'!$Y$277:$AG$356,'report (2)'!AB$275)</f>
        <v>107.6</v>
      </c>
      <c r="O953">
        <f>VLOOKUP(E953,'report (2)'!$Y$277:$AG$356,'report (2)'!AC$275)</f>
        <v>260.39999999999998</v>
      </c>
      <c r="P953">
        <f>VLOOKUP(F953,'report (2)'!$Y$277:$AG$356,'report (2)'!AD$275)</f>
        <v>17.3</v>
      </c>
      <c r="Q953">
        <f>VLOOKUP(G953,'report (2)'!$Y$277:$AG$356,'report (2)'!AE$275)</f>
        <v>0</v>
      </c>
      <c r="R953">
        <f>VLOOKUP(H953,'report (2)'!$Y$277:$AG$356,'report (2)'!AF$275)</f>
        <v>0</v>
      </c>
      <c r="S953">
        <f>VLOOKUP(I953,'report (2)'!$Y$277:$AG$356,'report (2)'!AG$275)</f>
        <v>0</v>
      </c>
      <c r="T953">
        <f t="shared" si="125"/>
        <v>1050.3</v>
      </c>
    </row>
    <row r="954" spans="1:20" x14ac:dyDescent="0.3">
      <c r="A954">
        <f t="shared" si="126"/>
        <v>952</v>
      </c>
      <c r="B954">
        <f>'report (2)'!$N$198</f>
        <v>32</v>
      </c>
      <c r="C954">
        <f>'report (2)'!$O$201</f>
        <v>7</v>
      </c>
      <c r="D954">
        <f>'report (2)'!$P$196</f>
        <v>6</v>
      </c>
      <c r="E954">
        <f t="shared" si="127"/>
        <v>52</v>
      </c>
      <c r="F954">
        <f t="shared" si="123"/>
        <v>49</v>
      </c>
      <c r="G954">
        <f t="shared" si="120"/>
        <v>74</v>
      </c>
      <c r="H954">
        <f t="shared" si="121"/>
        <v>75</v>
      </c>
      <c r="I954">
        <f t="shared" si="122"/>
        <v>29</v>
      </c>
      <c r="K954">
        <f t="shared" si="124"/>
        <v>952</v>
      </c>
      <c r="L954">
        <f>VLOOKUP(B954,'report (2)'!$Y$277:$AG$356,'report (2)'!Z$275)</f>
        <v>384.3</v>
      </c>
      <c r="M954">
        <f>VLOOKUP(C954,'report (2)'!$Y$277:$AG$356,'report (2)'!AA$275)</f>
        <v>280.7</v>
      </c>
      <c r="N954">
        <f>VLOOKUP(D954,'report (2)'!$Y$277:$AG$356,'report (2)'!AB$275)</f>
        <v>107.6</v>
      </c>
      <c r="O954">
        <f>VLOOKUP(E954,'report (2)'!$Y$277:$AG$356,'report (2)'!AC$275)</f>
        <v>0</v>
      </c>
      <c r="P954">
        <f>VLOOKUP(F954,'report (2)'!$Y$277:$AG$356,'report (2)'!AD$275)</f>
        <v>17.3</v>
      </c>
      <c r="Q954">
        <f>VLOOKUP(G954,'report (2)'!$Y$277:$AG$356,'report (2)'!AE$275)</f>
        <v>0</v>
      </c>
      <c r="R954">
        <f>VLOOKUP(H954,'report (2)'!$Y$277:$AG$356,'report (2)'!AF$275)</f>
        <v>0</v>
      </c>
      <c r="S954">
        <f>VLOOKUP(I954,'report (2)'!$Y$277:$AG$356,'report (2)'!AG$275)</f>
        <v>17.8</v>
      </c>
      <c r="T954">
        <f t="shared" si="125"/>
        <v>807.69999999999993</v>
      </c>
    </row>
    <row r="955" spans="1:20" x14ac:dyDescent="0.3">
      <c r="A955">
        <f t="shared" si="126"/>
        <v>953</v>
      </c>
      <c r="B955">
        <f>'report (2)'!$N$198</f>
        <v>32</v>
      </c>
      <c r="C955">
        <f>'report (2)'!$O$201</f>
        <v>7</v>
      </c>
      <c r="D955">
        <f>'report (2)'!$P$196</f>
        <v>6</v>
      </c>
      <c r="E955">
        <f t="shared" si="127"/>
        <v>67</v>
      </c>
      <c r="F955">
        <f t="shared" si="123"/>
        <v>49</v>
      </c>
      <c r="G955">
        <f t="shared" si="120"/>
        <v>74</v>
      </c>
      <c r="H955">
        <f t="shared" si="121"/>
        <v>75</v>
      </c>
      <c r="I955">
        <f t="shared" si="122"/>
        <v>14</v>
      </c>
      <c r="K955">
        <f t="shared" si="124"/>
        <v>953</v>
      </c>
      <c r="L955">
        <f>VLOOKUP(B955,'report (2)'!$Y$277:$AG$356,'report (2)'!Z$275)</f>
        <v>384.3</v>
      </c>
      <c r="M955">
        <f>VLOOKUP(C955,'report (2)'!$Y$277:$AG$356,'report (2)'!AA$275)</f>
        <v>280.7</v>
      </c>
      <c r="N955">
        <f>VLOOKUP(D955,'report (2)'!$Y$277:$AG$356,'report (2)'!AB$275)</f>
        <v>107.6</v>
      </c>
      <c r="O955">
        <f>VLOOKUP(E955,'report (2)'!$Y$277:$AG$356,'report (2)'!AC$275)</f>
        <v>0</v>
      </c>
      <c r="P955">
        <f>VLOOKUP(F955,'report (2)'!$Y$277:$AG$356,'report (2)'!AD$275)</f>
        <v>17.3</v>
      </c>
      <c r="Q955">
        <f>VLOOKUP(G955,'report (2)'!$Y$277:$AG$356,'report (2)'!AE$275)</f>
        <v>0</v>
      </c>
      <c r="R955">
        <f>VLOOKUP(H955,'report (2)'!$Y$277:$AG$356,'report (2)'!AF$275)</f>
        <v>0</v>
      </c>
      <c r="S955">
        <f>VLOOKUP(I955,'report (2)'!$Y$277:$AG$356,'report (2)'!AG$275)</f>
        <v>17.8</v>
      </c>
      <c r="T955">
        <f t="shared" si="125"/>
        <v>807.69999999999993</v>
      </c>
    </row>
    <row r="956" spans="1:20" x14ac:dyDescent="0.3">
      <c r="A956">
        <f t="shared" si="126"/>
        <v>954</v>
      </c>
      <c r="B956">
        <f>'report (2)'!$N$198</f>
        <v>32</v>
      </c>
      <c r="C956">
        <f>'report (2)'!$O$201</f>
        <v>7</v>
      </c>
      <c r="D956">
        <f>'report (2)'!$P$196</f>
        <v>6</v>
      </c>
      <c r="E956">
        <f t="shared" si="127"/>
        <v>80</v>
      </c>
      <c r="F956">
        <f t="shared" si="123"/>
        <v>49</v>
      </c>
      <c r="G956">
        <f t="shared" si="120"/>
        <v>74</v>
      </c>
      <c r="H956">
        <f t="shared" si="121"/>
        <v>75</v>
      </c>
      <c r="I956">
        <f t="shared" si="122"/>
        <v>1</v>
      </c>
      <c r="K956">
        <f t="shared" si="124"/>
        <v>954</v>
      </c>
      <c r="L956">
        <f>VLOOKUP(B956,'report (2)'!$Y$277:$AG$356,'report (2)'!Z$275)</f>
        <v>384.3</v>
      </c>
      <c r="M956">
        <f>VLOOKUP(C956,'report (2)'!$Y$277:$AG$356,'report (2)'!AA$275)</f>
        <v>280.7</v>
      </c>
      <c r="N956">
        <f>VLOOKUP(D956,'report (2)'!$Y$277:$AG$356,'report (2)'!AB$275)</f>
        <v>107.6</v>
      </c>
      <c r="O956">
        <f>VLOOKUP(E956,'report (2)'!$Y$277:$AG$356,'report (2)'!AC$275)</f>
        <v>0</v>
      </c>
      <c r="P956">
        <f>VLOOKUP(F956,'report (2)'!$Y$277:$AG$356,'report (2)'!AD$275)</f>
        <v>17.3</v>
      </c>
      <c r="Q956">
        <f>VLOOKUP(G956,'report (2)'!$Y$277:$AG$356,'report (2)'!AE$275)</f>
        <v>0</v>
      </c>
      <c r="R956">
        <f>VLOOKUP(H956,'report (2)'!$Y$277:$AG$356,'report (2)'!AF$275)</f>
        <v>0</v>
      </c>
      <c r="S956">
        <f>VLOOKUP(I956,'report (2)'!$Y$277:$AG$356,'report (2)'!AG$275)</f>
        <v>17.8</v>
      </c>
      <c r="T956">
        <f t="shared" si="125"/>
        <v>807.69999999999993</v>
      </c>
    </row>
    <row r="957" spans="1:20" x14ac:dyDescent="0.3">
      <c r="A957">
        <f t="shared" si="126"/>
        <v>955</v>
      </c>
      <c r="B957">
        <f>'report (2)'!$N$198</f>
        <v>32</v>
      </c>
      <c r="C957">
        <f>'report (2)'!$O$201</f>
        <v>7</v>
      </c>
      <c r="D957">
        <f>'report (2)'!$P$196</f>
        <v>6</v>
      </c>
      <c r="E957">
        <f t="shared" si="127"/>
        <v>55</v>
      </c>
      <c r="F957">
        <f t="shared" si="123"/>
        <v>49</v>
      </c>
      <c r="G957">
        <f t="shared" si="120"/>
        <v>74</v>
      </c>
      <c r="H957">
        <f t="shared" si="121"/>
        <v>75</v>
      </c>
      <c r="I957">
        <f t="shared" si="122"/>
        <v>26</v>
      </c>
      <c r="K957">
        <f t="shared" si="124"/>
        <v>955</v>
      </c>
      <c r="L957">
        <f>VLOOKUP(B957,'report (2)'!$Y$277:$AG$356,'report (2)'!Z$275)</f>
        <v>384.3</v>
      </c>
      <c r="M957">
        <f>VLOOKUP(C957,'report (2)'!$Y$277:$AG$356,'report (2)'!AA$275)</f>
        <v>280.7</v>
      </c>
      <c r="N957">
        <f>VLOOKUP(D957,'report (2)'!$Y$277:$AG$356,'report (2)'!AB$275)</f>
        <v>107.6</v>
      </c>
      <c r="O957">
        <f>VLOOKUP(E957,'report (2)'!$Y$277:$AG$356,'report (2)'!AC$275)</f>
        <v>0</v>
      </c>
      <c r="P957">
        <f>VLOOKUP(F957,'report (2)'!$Y$277:$AG$356,'report (2)'!AD$275)</f>
        <v>17.3</v>
      </c>
      <c r="Q957">
        <f>VLOOKUP(G957,'report (2)'!$Y$277:$AG$356,'report (2)'!AE$275)</f>
        <v>0</v>
      </c>
      <c r="R957">
        <f>VLOOKUP(H957,'report (2)'!$Y$277:$AG$356,'report (2)'!AF$275)</f>
        <v>0</v>
      </c>
      <c r="S957">
        <f>VLOOKUP(I957,'report (2)'!$Y$277:$AG$356,'report (2)'!AG$275)</f>
        <v>17.8</v>
      </c>
      <c r="T957">
        <f t="shared" si="125"/>
        <v>807.69999999999993</v>
      </c>
    </row>
    <row r="958" spans="1:20" x14ac:dyDescent="0.3">
      <c r="A958">
        <f t="shared" si="126"/>
        <v>956</v>
      </c>
      <c r="B958">
        <f>'report (2)'!$N$198</f>
        <v>32</v>
      </c>
      <c r="C958">
        <f>'report (2)'!$O$201</f>
        <v>7</v>
      </c>
      <c r="D958">
        <f>'report (2)'!$P$197</f>
        <v>60</v>
      </c>
      <c r="E958">
        <f t="shared" si="127"/>
        <v>25</v>
      </c>
      <c r="F958">
        <f t="shared" si="123"/>
        <v>49</v>
      </c>
      <c r="G958">
        <f t="shared" si="120"/>
        <v>74</v>
      </c>
      <c r="H958">
        <f t="shared" si="121"/>
        <v>21</v>
      </c>
      <c r="I958">
        <f t="shared" si="122"/>
        <v>56</v>
      </c>
      <c r="K958">
        <f t="shared" si="124"/>
        <v>956</v>
      </c>
      <c r="L958">
        <f>VLOOKUP(B958,'report (2)'!$Y$277:$AG$356,'report (2)'!Z$275)</f>
        <v>384.3</v>
      </c>
      <c r="M958">
        <f>VLOOKUP(C958,'report (2)'!$Y$277:$AG$356,'report (2)'!AA$275)</f>
        <v>280.7</v>
      </c>
      <c r="N958">
        <f>VLOOKUP(D958,'report (2)'!$Y$277:$AG$356,'report (2)'!AB$275)</f>
        <v>0</v>
      </c>
      <c r="O958">
        <f>VLOOKUP(E958,'report (2)'!$Y$277:$AG$356,'report (2)'!AC$275)</f>
        <v>260.39999999999998</v>
      </c>
      <c r="P958">
        <f>VLOOKUP(F958,'report (2)'!$Y$277:$AG$356,'report (2)'!AD$275)</f>
        <v>17.3</v>
      </c>
      <c r="Q958">
        <f>VLOOKUP(G958,'report (2)'!$Y$277:$AG$356,'report (2)'!AE$275)</f>
        <v>0</v>
      </c>
      <c r="R958">
        <f>VLOOKUP(H958,'report (2)'!$Y$277:$AG$356,'report (2)'!AF$275)</f>
        <v>36</v>
      </c>
      <c r="S958">
        <f>VLOOKUP(I958,'report (2)'!$Y$277:$AG$356,'report (2)'!AG$275)</f>
        <v>0</v>
      </c>
      <c r="T958">
        <f t="shared" si="125"/>
        <v>978.69999999999993</v>
      </c>
    </row>
    <row r="959" spans="1:20" x14ac:dyDescent="0.3">
      <c r="A959">
        <f t="shared" si="126"/>
        <v>957</v>
      </c>
      <c r="B959">
        <f>'report (2)'!$N$198</f>
        <v>32</v>
      </c>
      <c r="C959">
        <f>'report (2)'!$O$201</f>
        <v>7</v>
      </c>
      <c r="D959">
        <f>'report (2)'!$P$197</f>
        <v>60</v>
      </c>
      <c r="E959">
        <f t="shared" si="127"/>
        <v>52</v>
      </c>
      <c r="F959">
        <f t="shared" si="123"/>
        <v>49</v>
      </c>
      <c r="G959">
        <f t="shared" si="120"/>
        <v>74</v>
      </c>
      <c r="H959">
        <f t="shared" si="121"/>
        <v>21</v>
      </c>
      <c r="I959">
        <f t="shared" si="122"/>
        <v>29</v>
      </c>
      <c r="K959">
        <f t="shared" si="124"/>
        <v>957</v>
      </c>
      <c r="L959">
        <f>VLOOKUP(B959,'report (2)'!$Y$277:$AG$356,'report (2)'!Z$275)</f>
        <v>384.3</v>
      </c>
      <c r="M959">
        <f>VLOOKUP(C959,'report (2)'!$Y$277:$AG$356,'report (2)'!AA$275)</f>
        <v>280.7</v>
      </c>
      <c r="N959">
        <f>VLOOKUP(D959,'report (2)'!$Y$277:$AG$356,'report (2)'!AB$275)</f>
        <v>0</v>
      </c>
      <c r="O959">
        <f>VLOOKUP(E959,'report (2)'!$Y$277:$AG$356,'report (2)'!AC$275)</f>
        <v>0</v>
      </c>
      <c r="P959">
        <f>VLOOKUP(F959,'report (2)'!$Y$277:$AG$356,'report (2)'!AD$275)</f>
        <v>17.3</v>
      </c>
      <c r="Q959">
        <f>VLOOKUP(G959,'report (2)'!$Y$277:$AG$356,'report (2)'!AE$275)</f>
        <v>0</v>
      </c>
      <c r="R959">
        <f>VLOOKUP(H959,'report (2)'!$Y$277:$AG$356,'report (2)'!AF$275)</f>
        <v>36</v>
      </c>
      <c r="S959">
        <f>VLOOKUP(I959,'report (2)'!$Y$277:$AG$356,'report (2)'!AG$275)</f>
        <v>17.8</v>
      </c>
      <c r="T959">
        <f t="shared" si="125"/>
        <v>736.09999999999991</v>
      </c>
    </row>
    <row r="960" spans="1:20" x14ac:dyDescent="0.3">
      <c r="A960">
        <f t="shared" si="126"/>
        <v>958</v>
      </c>
      <c r="B960">
        <f>'report (2)'!$N$198</f>
        <v>32</v>
      </c>
      <c r="C960">
        <f>'report (2)'!$O$201</f>
        <v>7</v>
      </c>
      <c r="D960">
        <f>'report (2)'!$P$197</f>
        <v>60</v>
      </c>
      <c r="E960">
        <f t="shared" si="127"/>
        <v>67</v>
      </c>
      <c r="F960">
        <f t="shared" si="123"/>
        <v>49</v>
      </c>
      <c r="G960">
        <f t="shared" si="120"/>
        <v>74</v>
      </c>
      <c r="H960">
        <f t="shared" si="121"/>
        <v>21</v>
      </c>
      <c r="I960">
        <f t="shared" si="122"/>
        <v>14</v>
      </c>
      <c r="K960">
        <f t="shared" si="124"/>
        <v>958</v>
      </c>
      <c r="L960">
        <f>VLOOKUP(B960,'report (2)'!$Y$277:$AG$356,'report (2)'!Z$275)</f>
        <v>384.3</v>
      </c>
      <c r="M960">
        <f>VLOOKUP(C960,'report (2)'!$Y$277:$AG$356,'report (2)'!AA$275)</f>
        <v>280.7</v>
      </c>
      <c r="N960">
        <f>VLOOKUP(D960,'report (2)'!$Y$277:$AG$356,'report (2)'!AB$275)</f>
        <v>0</v>
      </c>
      <c r="O960">
        <f>VLOOKUP(E960,'report (2)'!$Y$277:$AG$356,'report (2)'!AC$275)</f>
        <v>0</v>
      </c>
      <c r="P960">
        <f>VLOOKUP(F960,'report (2)'!$Y$277:$AG$356,'report (2)'!AD$275)</f>
        <v>17.3</v>
      </c>
      <c r="Q960">
        <f>VLOOKUP(G960,'report (2)'!$Y$277:$AG$356,'report (2)'!AE$275)</f>
        <v>0</v>
      </c>
      <c r="R960">
        <f>VLOOKUP(H960,'report (2)'!$Y$277:$AG$356,'report (2)'!AF$275)</f>
        <v>36</v>
      </c>
      <c r="S960">
        <f>VLOOKUP(I960,'report (2)'!$Y$277:$AG$356,'report (2)'!AG$275)</f>
        <v>17.8</v>
      </c>
      <c r="T960">
        <f t="shared" si="125"/>
        <v>736.09999999999991</v>
      </c>
    </row>
    <row r="961" spans="1:20" x14ac:dyDescent="0.3">
      <c r="A961">
        <f t="shared" si="126"/>
        <v>959</v>
      </c>
      <c r="B961">
        <f>'report (2)'!$N$198</f>
        <v>32</v>
      </c>
      <c r="C961">
        <f>'report (2)'!$O$201</f>
        <v>7</v>
      </c>
      <c r="D961">
        <f>'report (2)'!$P$197</f>
        <v>60</v>
      </c>
      <c r="E961">
        <f t="shared" si="127"/>
        <v>80</v>
      </c>
      <c r="F961">
        <f t="shared" si="123"/>
        <v>49</v>
      </c>
      <c r="G961">
        <f t="shared" si="120"/>
        <v>74</v>
      </c>
      <c r="H961">
        <f t="shared" si="121"/>
        <v>21</v>
      </c>
      <c r="I961">
        <f t="shared" si="122"/>
        <v>1</v>
      </c>
      <c r="K961">
        <f t="shared" si="124"/>
        <v>959</v>
      </c>
      <c r="L961">
        <f>VLOOKUP(B961,'report (2)'!$Y$277:$AG$356,'report (2)'!Z$275)</f>
        <v>384.3</v>
      </c>
      <c r="M961">
        <f>VLOOKUP(C961,'report (2)'!$Y$277:$AG$356,'report (2)'!AA$275)</f>
        <v>280.7</v>
      </c>
      <c r="N961">
        <f>VLOOKUP(D961,'report (2)'!$Y$277:$AG$356,'report (2)'!AB$275)</f>
        <v>0</v>
      </c>
      <c r="O961">
        <f>VLOOKUP(E961,'report (2)'!$Y$277:$AG$356,'report (2)'!AC$275)</f>
        <v>0</v>
      </c>
      <c r="P961">
        <f>VLOOKUP(F961,'report (2)'!$Y$277:$AG$356,'report (2)'!AD$275)</f>
        <v>17.3</v>
      </c>
      <c r="Q961">
        <f>VLOOKUP(G961,'report (2)'!$Y$277:$AG$356,'report (2)'!AE$275)</f>
        <v>0</v>
      </c>
      <c r="R961">
        <f>VLOOKUP(H961,'report (2)'!$Y$277:$AG$356,'report (2)'!AF$275)</f>
        <v>36</v>
      </c>
      <c r="S961">
        <f>VLOOKUP(I961,'report (2)'!$Y$277:$AG$356,'report (2)'!AG$275)</f>
        <v>17.8</v>
      </c>
      <c r="T961">
        <f t="shared" si="125"/>
        <v>736.09999999999991</v>
      </c>
    </row>
    <row r="962" spans="1:20" x14ac:dyDescent="0.3">
      <c r="A962">
        <f t="shared" si="126"/>
        <v>960</v>
      </c>
      <c r="B962">
        <f>'report (2)'!$N$198</f>
        <v>32</v>
      </c>
      <c r="C962">
        <f>'report (2)'!$O$201</f>
        <v>7</v>
      </c>
      <c r="D962">
        <f>'report (2)'!$P$197</f>
        <v>60</v>
      </c>
      <c r="E962">
        <f t="shared" si="127"/>
        <v>55</v>
      </c>
      <c r="F962">
        <f t="shared" si="123"/>
        <v>49</v>
      </c>
      <c r="G962">
        <f t="shared" si="120"/>
        <v>74</v>
      </c>
      <c r="H962">
        <f t="shared" si="121"/>
        <v>21</v>
      </c>
      <c r="I962">
        <f t="shared" si="122"/>
        <v>26</v>
      </c>
      <c r="K962">
        <f t="shared" si="124"/>
        <v>960</v>
      </c>
      <c r="L962">
        <f>VLOOKUP(B962,'report (2)'!$Y$277:$AG$356,'report (2)'!Z$275)</f>
        <v>384.3</v>
      </c>
      <c r="M962">
        <f>VLOOKUP(C962,'report (2)'!$Y$277:$AG$356,'report (2)'!AA$275)</f>
        <v>280.7</v>
      </c>
      <c r="N962">
        <f>VLOOKUP(D962,'report (2)'!$Y$277:$AG$356,'report (2)'!AB$275)</f>
        <v>0</v>
      </c>
      <c r="O962">
        <f>VLOOKUP(E962,'report (2)'!$Y$277:$AG$356,'report (2)'!AC$275)</f>
        <v>0</v>
      </c>
      <c r="P962">
        <f>VLOOKUP(F962,'report (2)'!$Y$277:$AG$356,'report (2)'!AD$275)</f>
        <v>17.3</v>
      </c>
      <c r="Q962">
        <f>VLOOKUP(G962,'report (2)'!$Y$277:$AG$356,'report (2)'!AE$275)</f>
        <v>0</v>
      </c>
      <c r="R962">
        <f>VLOOKUP(H962,'report (2)'!$Y$277:$AG$356,'report (2)'!AF$275)</f>
        <v>36</v>
      </c>
      <c r="S962">
        <f>VLOOKUP(I962,'report (2)'!$Y$277:$AG$356,'report (2)'!AG$275)</f>
        <v>17.8</v>
      </c>
      <c r="T962">
        <f t="shared" si="125"/>
        <v>736.09999999999991</v>
      </c>
    </row>
    <row r="963" spans="1:20" x14ac:dyDescent="0.3">
      <c r="A963">
        <f t="shared" si="126"/>
        <v>961</v>
      </c>
      <c r="B963">
        <f>'report (2)'!$N$198</f>
        <v>32</v>
      </c>
      <c r="C963">
        <f>'report (2)'!$O$201</f>
        <v>7</v>
      </c>
      <c r="D963">
        <f>'report (2)'!$P$198</f>
        <v>36</v>
      </c>
      <c r="E963">
        <f t="shared" si="127"/>
        <v>25</v>
      </c>
      <c r="F963">
        <f t="shared" si="123"/>
        <v>49</v>
      </c>
      <c r="G963">
        <f t="shared" ref="G963:G1026" si="128">81-C963</f>
        <v>74</v>
      </c>
      <c r="H963">
        <f t="shared" ref="H963:H1026" si="129">81-D963</f>
        <v>45</v>
      </c>
      <c r="I963">
        <f t="shared" ref="I963:I1026" si="130">81-E963</f>
        <v>56</v>
      </c>
      <c r="K963">
        <f t="shared" si="124"/>
        <v>961</v>
      </c>
      <c r="L963">
        <f>VLOOKUP(B963,'report (2)'!$Y$277:$AG$356,'report (2)'!Z$275)</f>
        <v>384.3</v>
      </c>
      <c r="M963">
        <f>VLOOKUP(C963,'report (2)'!$Y$277:$AG$356,'report (2)'!AA$275)</f>
        <v>280.7</v>
      </c>
      <c r="N963">
        <f>VLOOKUP(D963,'report (2)'!$Y$277:$AG$356,'report (2)'!AB$275)</f>
        <v>28.4</v>
      </c>
      <c r="O963">
        <f>VLOOKUP(E963,'report (2)'!$Y$277:$AG$356,'report (2)'!AC$275)</f>
        <v>260.39999999999998</v>
      </c>
      <c r="P963">
        <f>VLOOKUP(F963,'report (2)'!$Y$277:$AG$356,'report (2)'!AD$275)</f>
        <v>17.3</v>
      </c>
      <c r="Q963">
        <f>VLOOKUP(G963,'report (2)'!$Y$277:$AG$356,'report (2)'!AE$275)</f>
        <v>0</v>
      </c>
      <c r="R963">
        <f>VLOOKUP(H963,'report (2)'!$Y$277:$AG$356,'report (2)'!AF$275)</f>
        <v>0</v>
      </c>
      <c r="S963">
        <f>VLOOKUP(I963,'report (2)'!$Y$277:$AG$356,'report (2)'!AG$275)</f>
        <v>0</v>
      </c>
      <c r="T963">
        <f t="shared" si="125"/>
        <v>971.09999999999991</v>
      </c>
    </row>
    <row r="964" spans="1:20" x14ac:dyDescent="0.3">
      <c r="A964">
        <f t="shared" si="126"/>
        <v>962</v>
      </c>
      <c r="B964">
        <f>'report (2)'!$N$198</f>
        <v>32</v>
      </c>
      <c r="C964">
        <f>'report (2)'!$O$201</f>
        <v>7</v>
      </c>
      <c r="D964">
        <f>'report (2)'!$P$198</f>
        <v>36</v>
      </c>
      <c r="E964">
        <f t="shared" si="127"/>
        <v>52</v>
      </c>
      <c r="F964">
        <f t="shared" ref="F964:F1027" si="131">81-B964</f>
        <v>49</v>
      </c>
      <c r="G964">
        <f t="shared" si="128"/>
        <v>74</v>
      </c>
      <c r="H964">
        <f t="shared" si="129"/>
        <v>45</v>
      </c>
      <c r="I964">
        <f t="shared" si="130"/>
        <v>29</v>
      </c>
      <c r="K964">
        <f t="shared" ref="K964:K1027" si="132">A964</f>
        <v>962</v>
      </c>
      <c r="L964">
        <f>VLOOKUP(B964,'report (2)'!$Y$277:$AG$356,'report (2)'!Z$275)</f>
        <v>384.3</v>
      </c>
      <c r="M964">
        <f>VLOOKUP(C964,'report (2)'!$Y$277:$AG$356,'report (2)'!AA$275)</f>
        <v>280.7</v>
      </c>
      <c r="N964">
        <f>VLOOKUP(D964,'report (2)'!$Y$277:$AG$356,'report (2)'!AB$275)</f>
        <v>28.4</v>
      </c>
      <c r="O964">
        <f>VLOOKUP(E964,'report (2)'!$Y$277:$AG$356,'report (2)'!AC$275)</f>
        <v>0</v>
      </c>
      <c r="P964">
        <f>VLOOKUP(F964,'report (2)'!$Y$277:$AG$356,'report (2)'!AD$275)</f>
        <v>17.3</v>
      </c>
      <c r="Q964">
        <f>VLOOKUP(G964,'report (2)'!$Y$277:$AG$356,'report (2)'!AE$275)</f>
        <v>0</v>
      </c>
      <c r="R964">
        <f>VLOOKUP(H964,'report (2)'!$Y$277:$AG$356,'report (2)'!AF$275)</f>
        <v>0</v>
      </c>
      <c r="S964">
        <f>VLOOKUP(I964,'report (2)'!$Y$277:$AG$356,'report (2)'!AG$275)</f>
        <v>17.8</v>
      </c>
      <c r="T964">
        <f t="shared" ref="T964:T1027" si="133">SUM(L964:S964)</f>
        <v>728.49999999999989</v>
      </c>
    </row>
    <row r="965" spans="1:20" x14ac:dyDescent="0.3">
      <c r="A965">
        <f t="shared" ref="A965:A1028" si="134">A964+1</f>
        <v>963</v>
      </c>
      <c r="B965">
        <f>'report (2)'!$N$198</f>
        <v>32</v>
      </c>
      <c r="C965">
        <f>'report (2)'!$O$201</f>
        <v>7</v>
      </c>
      <c r="D965">
        <f>'report (2)'!$P$198</f>
        <v>36</v>
      </c>
      <c r="E965">
        <f t="shared" si="127"/>
        <v>67</v>
      </c>
      <c r="F965">
        <f t="shared" si="131"/>
        <v>49</v>
      </c>
      <c r="G965">
        <f t="shared" si="128"/>
        <v>74</v>
      </c>
      <c r="H965">
        <f t="shared" si="129"/>
        <v>45</v>
      </c>
      <c r="I965">
        <f t="shared" si="130"/>
        <v>14</v>
      </c>
      <c r="K965">
        <f t="shared" si="132"/>
        <v>963</v>
      </c>
      <c r="L965">
        <f>VLOOKUP(B965,'report (2)'!$Y$277:$AG$356,'report (2)'!Z$275)</f>
        <v>384.3</v>
      </c>
      <c r="M965">
        <f>VLOOKUP(C965,'report (2)'!$Y$277:$AG$356,'report (2)'!AA$275)</f>
        <v>280.7</v>
      </c>
      <c r="N965">
        <f>VLOOKUP(D965,'report (2)'!$Y$277:$AG$356,'report (2)'!AB$275)</f>
        <v>28.4</v>
      </c>
      <c r="O965">
        <f>VLOOKUP(E965,'report (2)'!$Y$277:$AG$356,'report (2)'!AC$275)</f>
        <v>0</v>
      </c>
      <c r="P965">
        <f>VLOOKUP(F965,'report (2)'!$Y$277:$AG$356,'report (2)'!AD$275)</f>
        <v>17.3</v>
      </c>
      <c r="Q965">
        <f>VLOOKUP(G965,'report (2)'!$Y$277:$AG$356,'report (2)'!AE$275)</f>
        <v>0</v>
      </c>
      <c r="R965">
        <f>VLOOKUP(H965,'report (2)'!$Y$277:$AG$356,'report (2)'!AF$275)</f>
        <v>0</v>
      </c>
      <c r="S965">
        <f>VLOOKUP(I965,'report (2)'!$Y$277:$AG$356,'report (2)'!AG$275)</f>
        <v>17.8</v>
      </c>
      <c r="T965">
        <f t="shared" si="133"/>
        <v>728.49999999999989</v>
      </c>
    </row>
    <row r="966" spans="1:20" x14ac:dyDescent="0.3">
      <c r="A966">
        <f t="shared" si="134"/>
        <v>964</v>
      </c>
      <c r="B966">
        <f>'report (2)'!$N$198</f>
        <v>32</v>
      </c>
      <c r="C966">
        <f>'report (2)'!$O$201</f>
        <v>7</v>
      </c>
      <c r="D966">
        <f>'report (2)'!$P$198</f>
        <v>36</v>
      </c>
      <c r="E966">
        <f t="shared" si="127"/>
        <v>80</v>
      </c>
      <c r="F966">
        <f t="shared" si="131"/>
        <v>49</v>
      </c>
      <c r="G966">
        <f t="shared" si="128"/>
        <v>74</v>
      </c>
      <c r="H966">
        <f t="shared" si="129"/>
        <v>45</v>
      </c>
      <c r="I966">
        <f t="shared" si="130"/>
        <v>1</v>
      </c>
      <c r="K966">
        <f t="shared" si="132"/>
        <v>964</v>
      </c>
      <c r="L966">
        <f>VLOOKUP(B966,'report (2)'!$Y$277:$AG$356,'report (2)'!Z$275)</f>
        <v>384.3</v>
      </c>
      <c r="M966">
        <f>VLOOKUP(C966,'report (2)'!$Y$277:$AG$356,'report (2)'!AA$275)</f>
        <v>280.7</v>
      </c>
      <c r="N966">
        <f>VLOOKUP(D966,'report (2)'!$Y$277:$AG$356,'report (2)'!AB$275)</f>
        <v>28.4</v>
      </c>
      <c r="O966">
        <f>VLOOKUP(E966,'report (2)'!$Y$277:$AG$356,'report (2)'!AC$275)</f>
        <v>0</v>
      </c>
      <c r="P966">
        <f>VLOOKUP(F966,'report (2)'!$Y$277:$AG$356,'report (2)'!AD$275)</f>
        <v>17.3</v>
      </c>
      <c r="Q966">
        <f>VLOOKUP(G966,'report (2)'!$Y$277:$AG$356,'report (2)'!AE$275)</f>
        <v>0</v>
      </c>
      <c r="R966">
        <f>VLOOKUP(H966,'report (2)'!$Y$277:$AG$356,'report (2)'!AF$275)</f>
        <v>0</v>
      </c>
      <c r="S966">
        <f>VLOOKUP(I966,'report (2)'!$Y$277:$AG$356,'report (2)'!AG$275)</f>
        <v>17.8</v>
      </c>
      <c r="T966">
        <f t="shared" si="133"/>
        <v>728.49999999999989</v>
      </c>
    </row>
    <row r="967" spans="1:20" x14ac:dyDescent="0.3">
      <c r="A967">
        <f t="shared" si="134"/>
        <v>965</v>
      </c>
      <c r="B967">
        <f>'report (2)'!$N$198</f>
        <v>32</v>
      </c>
      <c r="C967">
        <f>'report (2)'!$O$201</f>
        <v>7</v>
      </c>
      <c r="D967">
        <f>'report (2)'!$P$198</f>
        <v>36</v>
      </c>
      <c r="E967">
        <f t="shared" si="127"/>
        <v>55</v>
      </c>
      <c r="F967">
        <f t="shared" si="131"/>
        <v>49</v>
      </c>
      <c r="G967">
        <f t="shared" si="128"/>
        <v>74</v>
      </c>
      <c r="H967">
        <f t="shared" si="129"/>
        <v>45</v>
      </c>
      <c r="I967">
        <f t="shared" si="130"/>
        <v>26</v>
      </c>
      <c r="K967">
        <f t="shared" si="132"/>
        <v>965</v>
      </c>
      <c r="L967">
        <f>VLOOKUP(B967,'report (2)'!$Y$277:$AG$356,'report (2)'!Z$275)</f>
        <v>384.3</v>
      </c>
      <c r="M967">
        <f>VLOOKUP(C967,'report (2)'!$Y$277:$AG$356,'report (2)'!AA$275)</f>
        <v>280.7</v>
      </c>
      <c r="N967">
        <f>VLOOKUP(D967,'report (2)'!$Y$277:$AG$356,'report (2)'!AB$275)</f>
        <v>28.4</v>
      </c>
      <c r="O967">
        <f>VLOOKUP(E967,'report (2)'!$Y$277:$AG$356,'report (2)'!AC$275)</f>
        <v>0</v>
      </c>
      <c r="P967">
        <f>VLOOKUP(F967,'report (2)'!$Y$277:$AG$356,'report (2)'!AD$275)</f>
        <v>17.3</v>
      </c>
      <c r="Q967">
        <f>VLOOKUP(G967,'report (2)'!$Y$277:$AG$356,'report (2)'!AE$275)</f>
        <v>0</v>
      </c>
      <c r="R967">
        <f>VLOOKUP(H967,'report (2)'!$Y$277:$AG$356,'report (2)'!AF$275)</f>
        <v>0</v>
      </c>
      <c r="S967">
        <f>VLOOKUP(I967,'report (2)'!$Y$277:$AG$356,'report (2)'!AG$275)</f>
        <v>17.8</v>
      </c>
      <c r="T967">
        <f t="shared" si="133"/>
        <v>728.49999999999989</v>
      </c>
    </row>
    <row r="968" spans="1:20" x14ac:dyDescent="0.3">
      <c r="A968">
        <f t="shared" si="134"/>
        <v>966</v>
      </c>
      <c r="B968">
        <f>'report (2)'!$N$198</f>
        <v>32</v>
      </c>
      <c r="C968">
        <f>'report (2)'!$O$201</f>
        <v>7</v>
      </c>
      <c r="D968">
        <f>'report (2)'!$P$199</f>
        <v>58</v>
      </c>
      <c r="E968">
        <f t="shared" si="127"/>
        <v>25</v>
      </c>
      <c r="F968">
        <f t="shared" si="131"/>
        <v>49</v>
      </c>
      <c r="G968">
        <f t="shared" si="128"/>
        <v>74</v>
      </c>
      <c r="H968">
        <f t="shared" si="129"/>
        <v>23</v>
      </c>
      <c r="I968">
        <f t="shared" si="130"/>
        <v>56</v>
      </c>
      <c r="K968">
        <f t="shared" si="132"/>
        <v>966</v>
      </c>
      <c r="L968">
        <f>VLOOKUP(B968,'report (2)'!$Y$277:$AG$356,'report (2)'!Z$275)</f>
        <v>384.3</v>
      </c>
      <c r="M968">
        <f>VLOOKUP(C968,'report (2)'!$Y$277:$AG$356,'report (2)'!AA$275)</f>
        <v>280.7</v>
      </c>
      <c r="N968">
        <f>VLOOKUP(D968,'report (2)'!$Y$277:$AG$356,'report (2)'!AB$275)</f>
        <v>0</v>
      </c>
      <c r="O968">
        <f>VLOOKUP(E968,'report (2)'!$Y$277:$AG$356,'report (2)'!AC$275)</f>
        <v>260.39999999999998</v>
      </c>
      <c r="P968">
        <f>VLOOKUP(F968,'report (2)'!$Y$277:$AG$356,'report (2)'!AD$275)</f>
        <v>17.3</v>
      </c>
      <c r="Q968">
        <f>VLOOKUP(G968,'report (2)'!$Y$277:$AG$356,'report (2)'!AE$275)</f>
        <v>0</v>
      </c>
      <c r="R968">
        <f>VLOOKUP(H968,'report (2)'!$Y$277:$AG$356,'report (2)'!AF$275)</f>
        <v>36</v>
      </c>
      <c r="S968">
        <f>VLOOKUP(I968,'report (2)'!$Y$277:$AG$356,'report (2)'!AG$275)</f>
        <v>0</v>
      </c>
      <c r="T968">
        <f t="shared" si="133"/>
        <v>978.69999999999993</v>
      </c>
    </row>
    <row r="969" spans="1:20" x14ac:dyDescent="0.3">
      <c r="A969">
        <f t="shared" si="134"/>
        <v>967</v>
      </c>
      <c r="B969">
        <f>'report (2)'!$N$198</f>
        <v>32</v>
      </c>
      <c r="C969">
        <f>'report (2)'!$O$201</f>
        <v>7</v>
      </c>
      <c r="D969">
        <f>'report (2)'!$P$199</f>
        <v>58</v>
      </c>
      <c r="E969">
        <f t="shared" ref="E969:E1032" si="135">E964</f>
        <v>52</v>
      </c>
      <c r="F969">
        <f t="shared" si="131"/>
        <v>49</v>
      </c>
      <c r="G969">
        <f t="shared" si="128"/>
        <v>74</v>
      </c>
      <c r="H969">
        <f t="shared" si="129"/>
        <v>23</v>
      </c>
      <c r="I969">
        <f t="shared" si="130"/>
        <v>29</v>
      </c>
      <c r="K969">
        <f t="shared" si="132"/>
        <v>967</v>
      </c>
      <c r="L969">
        <f>VLOOKUP(B969,'report (2)'!$Y$277:$AG$356,'report (2)'!Z$275)</f>
        <v>384.3</v>
      </c>
      <c r="M969">
        <f>VLOOKUP(C969,'report (2)'!$Y$277:$AG$356,'report (2)'!AA$275)</f>
        <v>280.7</v>
      </c>
      <c r="N969">
        <f>VLOOKUP(D969,'report (2)'!$Y$277:$AG$356,'report (2)'!AB$275)</f>
        <v>0</v>
      </c>
      <c r="O969">
        <f>VLOOKUP(E969,'report (2)'!$Y$277:$AG$356,'report (2)'!AC$275)</f>
        <v>0</v>
      </c>
      <c r="P969">
        <f>VLOOKUP(F969,'report (2)'!$Y$277:$AG$356,'report (2)'!AD$275)</f>
        <v>17.3</v>
      </c>
      <c r="Q969">
        <f>VLOOKUP(G969,'report (2)'!$Y$277:$AG$356,'report (2)'!AE$275)</f>
        <v>0</v>
      </c>
      <c r="R969">
        <f>VLOOKUP(H969,'report (2)'!$Y$277:$AG$356,'report (2)'!AF$275)</f>
        <v>36</v>
      </c>
      <c r="S969">
        <f>VLOOKUP(I969,'report (2)'!$Y$277:$AG$356,'report (2)'!AG$275)</f>
        <v>17.8</v>
      </c>
      <c r="T969">
        <f t="shared" si="133"/>
        <v>736.09999999999991</v>
      </c>
    </row>
    <row r="970" spans="1:20" x14ac:dyDescent="0.3">
      <c r="A970">
        <f t="shared" si="134"/>
        <v>968</v>
      </c>
      <c r="B970">
        <f>'report (2)'!$N$198</f>
        <v>32</v>
      </c>
      <c r="C970">
        <f>'report (2)'!$O$201</f>
        <v>7</v>
      </c>
      <c r="D970">
        <f>'report (2)'!$P$199</f>
        <v>58</v>
      </c>
      <c r="E970">
        <f t="shared" si="135"/>
        <v>67</v>
      </c>
      <c r="F970">
        <f t="shared" si="131"/>
        <v>49</v>
      </c>
      <c r="G970">
        <f t="shared" si="128"/>
        <v>74</v>
      </c>
      <c r="H970">
        <f t="shared" si="129"/>
        <v>23</v>
      </c>
      <c r="I970">
        <f t="shared" si="130"/>
        <v>14</v>
      </c>
      <c r="K970">
        <f t="shared" si="132"/>
        <v>968</v>
      </c>
      <c r="L970">
        <f>VLOOKUP(B970,'report (2)'!$Y$277:$AG$356,'report (2)'!Z$275)</f>
        <v>384.3</v>
      </c>
      <c r="M970">
        <f>VLOOKUP(C970,'report (2)'!$Y$277:$AG$356,'report (2)'!AA$275)</f>
        <v>280.7</v>
      </c>
      <c r="N970">
        <f>VLOOKUP(D970,'report (2)'!$Y$277:$AG$356,'report (2)'!AB$275)</f>
        <v>0</v>
      </c>
      <c r="O970">
        <f>VLOOKUP(E970,'report (2)'!$Y$277:$AG$356,'report (2)'!AC$275)</f>
        <v>0</v>
      </c>
      <c r="P970">
        <f>VLOOKUP(F970,'report (2)'!$Y$277:$AG$356,'report (2)'!AD$275)</f>
        <v>17.3</v>
      </c>
      <c r="Q970">
        <f>VLOOKUP(G970,'report (2)'!$Y$277:$AG$356,'report (2)'!AE$275)</f>
        <v>0</v>
      </c>
      <c r="R970">
        <f>VLOOKUP(H970,'report (2)'!$Y$277:$AG$356,'report (2)'!AF$275)</f>
        <v>36</v>
      </c>
      <c r="S970">
        <f>VLOOKUP(I970,'report (2)'!$Y$277:$AG$356,'report (2)'!AG$275)</f>
        <v>17.8</v>
      </c>
      <c r="T970">
        <f t="shared" si="133"/>
        <v>736.09999999999991</v>
      </c>
    </row>
    <row r="971" spans="1:20" x14ac:dyDescent="0.3">
      <c r="A971">
        <f t="shared" si="134"/>
        <v>969</v>
      </c>
      <c r="B971">
        <f>'report (2)'!$N$198</f>
        <v>32</v>
      </c>
      <c r="C971">
        <f>'report (2)'!$O$201</f>
        <v>7</v>
      </c>
      <c r="D971">
        <f>'report (2)'!$P$199</f>
        <v>58</v>
      </c>
      <c r="E971">
        <f t="shared" si="135"/>
        <v>80</v>
      </c>
      <c r="F971">
        <f t="shared" si="131"/>
        <v>49</v>
      </c>
      <c r="G971">
        <f t="shared" si="128"/>
        <v>74</v>
      </c>
      <c r="H971">
        <f t="shared" si="129"/>
        <v>23</v>
      </c>
      <c r="I971">
        <f t="shared" si="130"/>
        <v>1</v>
      </c>
      <c r="K971">
        <f t="shared" si="132"/>
        <v>969</v>
      </c>
      <c r="L971">
        <f>VLOOKUP(B971,'report (2)'!$Y$277:$AG$356,'report (2)'!Z$275)</f>
        <v>384.3</v>
      </c>
      <c r="M971">
        <f>VLOOKUP(C971,'report (2)'!$Y$277:$AG$356,'report (2)'!AA$275)</f>
        <v>280.7</v>
      </c>
      <c r="N971">
        <f>VLOOKUP(D971,'report (2)'!$Y$277:$AG$356,'report (2)'!AB$275)</f>
        <v>0</v>
      </c>
      <c r="O971">
        <f>VLOOKUP(E971,'report (2)'!$Y$277:$AG$356,'report (2)'!AC$275)</f>
        <v>0</v>
      </c>
      <c r="P971">
        <f>VLOOKUP(F971,'report (2)'!$Y$277:$AG$356,'report (2)'!AD$275)</f>
        <v>17.3</v>
      </c>
      <c r="Q971">
        <f>VLOOKUP(G971,'report (2)'!$Y$277:$AG$356,'report (2)'!AE$275)</f>
        <v>0</v>
      </c>
      <c r="R971">
        <f>VLOOKUP(H971,'report (2)'!$Y$277:$AG$356,'report (2)'!AF$275)</f>
        <v>36</v>
      </c>
      <c r="S971">
        <f>VLOOKUP(I971,'report (2)'!$Y$277:$AG$356,'report (2)'!AG$275)</f>
        <v>17.8</v>
      </c>
      <c r="T971">
        <f t="shared" si="133"/>
        <v>736.09999999999991</v>
      </c>
    </row>
    <row r="972" spans="1:20" x14ac:dyDescent="0.3">
      <c r="A972">
        <f t="shared" si="134"/>
        <v>970</v>
      </c>
      <c r="B972">
        <f>'report (2)'!$N$198</f>
        <v>32</v>
      </c>
      <c r="C972">
        <f>'report (2)'!$O$201</f>
        <v>7</v>
      </c>
      <c r="D972">
        <f>'report (2)'!$P$199</f>
        <v>58</v>
      </c>
      <c r="E972">
        <f t="shared" si="135"/>
        <v>55</v>
      </c>
      <c r="F972">
        <f t="shared" si="131"/>
        <v>49</v>
      </c>
      <c r="G972">
        <f t="shared" si="128"/>
        <v>74</v>
      </c>
      <c r="H972">
        <f t="shared" si="129"/>
        <v>23</v>
      </c>
      <c r="I972">
        <f t="shared" si="130"/>
        <v>26</v>
      </c>
      <c r="K972">
        <f t="shared" si="132"/>
        <v>970</v>
      </c>
      <c r="L972">
        <f>VLOOKUP(B972,'report (2)'!$Y$277:$AG$356,'report (2)'!Z$275)</f>
        <v>384.3</v>
      </c>
      <c r="M972">
        <f>VLOOKUP(C972,'report (2)'!$Y$277:$AG$356,'report (2)'!AA$275)</f>
        <v>280.7</v>
      </c>
      <c r="N972">
        <f>VLOOKUP(D972,'report (2)'!$Y$277:$AG$356,'report (2)'!AB$275)</f>
        <v>0</v>
      </c>
      <c r="O972">
        <f>VLOOKUP(E972,'report (2)'!$Y$277:$AG$356,'report (2)'!AC$275)</f>
        <v>0</v>
      </c>
      <c r="P972">
        <f>VLOOKUP(F972,'report (2)'!$Y$277:$AG$356,'report (2)'!AD$275)</f>
        <v>17.3</v>
      </c>
      <c r="Q972">
        <f>VLOOKUP(G972,'report (2)'!$Y$277:$AG$356,'report (2)'!AE$275)</f>
        <v>0</v>
      </c>
      <c r="R972">
        <f>VLOOKUP(H972,'report (2)'!$Y$277:$AG$356,'report (2)'!AF$275)</f>
        <v>36</v>
      </c>
      <c r="S972">
        <f>VLOOKUP(I972,'report (2)'!$Y$277:$AG$356,'report (2)'!AG$275)</f>
        <v>17.8</v>
      </c>
      <c r="T972">
        <f t="shared" si="133"/>
        <v>736.09999999999991</v>
      </c>
    </row>
    <row r="973" spans="1:20" x14ac:dyDescent="0.3">
      <c r="A973">
        <f t="shared" si="134"/>
        <v>971</v>
      </c>
      <c r="B973">
        <f>'report (2)'!$N$198</f>
        <v>32</v>
      </c>
      <c r="C973">
        <f>'report (2)'!$O$201</f>
        <v>7</v>
      </c>
      <c r="D973">
        <f>'report (2)'!$P$200</f>
        <v>56</v>
      </c>
      <c r="E973">
        <f t="shared" si="135"/>
        <v>25</v>
      </c>
      <c r="F973">
        <f t="shared" si="131"/>
        <v>49</v>
      </c>
      <c r="G973">
        <f t="shared" si="128"/>
        <v>74</v>
      </c>
      <c r="H973">
        <f t="shared" si="129"/>
        <v>25</v>
      </c>
      <c r="I973">
        <f t="shared" si="130"/>
        <v>56</v>
      </c>
      <c r="K973">
        <f t="shared" si="132"/>
        <v>971</v>
      </c>
      <c r="L973">
        <f>VLOOKUP(B973,'report (2)'!$Y$277:$AG$356,'report (2)'!Z$275)</f>
        <v>384.3</v>
      </c>
      <c r="M973">
        <f>VLOOKUP(C973,'report (2)'!$Y$277:$AG$356,'report (2)'!AA$275)</f>
        <v>280.7</v>
      </c>
      <c r="N973">
        <f>VLOOKUP(D973,'report (2)'!$Y$277:$AG$356,'report (2)'!AB$275)</f>
        <v>28.4</v>
      </c>
      <c r="O973">
        <f>VLOOKUP(E973,'report (2)'!$Y$277:$AG$356,'report (2)'!AC$275)</f>
        <v>260.39999999999998</v>
      </c>
      <c r="P973">
        <f>VLOOKUP(F973,'report (2)'!$Y$277:$AG$356,'report (2)'!AD$275)</f>
        <v>17.3</v>
      </c>
      <c r="Q973">
        <f>VLOOKUP(G973,'report (2)'!$Y$277:$AG$356,'report (2)'!AE$275)</f>
        <v>0</v>
      </c>
      <c r="R973">
        <f>VLOOKUP(H973,'report (2)'!$Y$277:$AG$356,'report (2)'!AF$275)</f>
        <v>17.8</v>
      </c>
      <c r="S973">
        <f>VLOOKUP(I973,'report (2)'!$Y$277:$AG$356,'report (2)'!AG$275)</f>
        <v>0</v>
      </c>
      <c r="T973">
        <f t="shared" si="133"/>
        <v>988.89999999999986</v>
      </c>
    </row>
    <row r="974" spans="1:20" x14ac:dyDescent="0.3">
      <c r="A974">
        <f t="shared" si="134"/>
        <v>972</v>
      </c>
      <c r="B974">
        <f>'report (2)'!$N$198</f>
        <v>32</v>
      </c>
      <c r="C974">
        <f>'report (2)'!$O$201</f>
        <v>7</v>
      </c>
      <c r="D974">
        <f>'report (2)'!$P$200</f>
        <v>56</v>
      </c>
      <c r="E974">
        <f t="shared" si="135"/>
        <v>52</v>
      </c>
      <c r="F974">
        <f t="shared" si="131"/>
        <v>49</v>
      </c>
      <c r="G974">
        <f t="shared" si="128"/>
        <v>74</v>
      </c>
      <c r="H974">
        <f t="shared" si="129"/>
        <v>25</v>
      </c>
      <c r="I974">
        <f t="shared" si="130"/>
        <v>29</v>
      </c>
      <c r="K974">
        <f t="shared" si="132"/>
        <v>972</v>
      </c>
      <c r="L974">
        <f>VLOOKUP(B974,'report (2)'!$Y$277:$AG$356,'report (2)'!Z$275)</f>
        <v>384.3</v>
      </c>
      <c r="M974">
        <f>VLOOKUP(C974,'report (2)'!$Y$277:$AG$356,'report (2)'!AA$275)</f>
        <v>280.7</v>
      </c>
      <c r="N974">
        <f>VLOOKUP(D974,'report (2)'!$Y$277:$AG$356,'report (2)'!AB$275)</f>
        <v>28.4</v>
      </c>
      <c r="O974">
        <f>VLOOKUP(E974,'report (2)'!$Y$277:$AG$356,'report (2)'!AC$275)</f>
        <v>0</v>
      </c>
      <c r="P974">
        <f>VLOOKUP(F974,'report (2)'!$Y$277:$AG$356,'report (2)'!AD$275)</f>
        <v>17.3</v>
      </c>
      <c r="Q974">
        <f>VLOOKUP(G974,'report (2)'!$Y$277:$AG$356,'report (2)'!AE$275)</f>
        <v>0</v>
      </c>
      <c r="R974">
        <f>VLOOKUP(H974,'report (2)'!$Y$277:$AG$356,'report (2)'!AF$275)</f>
        <v>17.8</v>
      </c>
      <c r="S974">
        <f>VLOOKUP(I974,'report (2)'!$Y$277:$AG$356,'report (2)'!AG$275)</f>
        <v>17.8</v>
      </c>
      <c r="T974">
        <f t="shared" si="133"/>
        <v>746.29999999999984</v>
      </c>
    </row>
    <row r="975" spans="1:20" x14ac:dyDescent="0.3">
      <c r="A975">
        <f t="shared" si="134"/>
        <v>973</v>
      </c>
      <c r="B975">
        <f>'report (2)'!$N$198</f>
        <v>32</v>
      </c>
      <c r="C975">
        <f>'report (2)'!$O$201</f>
        <v>7</v>
      </c>
      <c r="D975">
        <f>'report (2)'!$P$200</f>
        <v>56</v>
      </c>
      <c r="E975">
        <f t="shared" si="135"/>
        <v>67</v>
      </c>
      <c r="F975">
        <f t="shared" si="131"/>
        <v>49</v>
      </c>
      <c r="G975">
        <f t="shared" si="128"/>
        <v>74</v>
      </c>
      <c r="H975">
        <f t="shared" si="129"/>
        <v>25</v>
      </c>
      <c r="I975">
        <f t="shared" si="130"/>
        <v>14</v>
      </c>
      <c r="K975">
        <f t="shared" si="132"/>
        <v>973</v>
      </c>
      <c r="L975">
        <f>VLOOKUP(B975,'report (2)'!$Y$277:$AG$356,'report (2)'!Z$275)</f>
        <v>384.3</v>
      </c>
      <c r="M975">
        <f>VLOOKUP(C975,'report (2)'!$Y$277:$AG$356,'report (2)'!AA$275)</f>
        <v>280.7</v>
      </c>
      <c r="N975">
        <f>VLOOKUP(D975,'report (2)'!$Y$277:$AG$356,'report (2)'!AB$275)</f>
        <v>28.4</v>
      </c>
      <c r="O975">
        <f>VLOOKUP(E975,'report (2)'!$Y$277:$AG$356,'report (2)'!AC$275)</f>
        <v>0</v>
      </c>
      <c r="P975">
        <f>VLOOKUP(F975,'report (2)'!$Y$277:$AG$356,'report (2)'!AD$275)</f>
        <v>17.3</v>
      </c>
      <c r="Q975">
        <f>VLOOKUP(G975,'report (2)'!$Y$277:$AG$356,'report (2)'!AE$275)</f>
        <v>0</v>
      </c>
      <c r="R975">
        <f>VLOOKUP(H975,'report (2)'!$Y$277:$AG$356,'report (2)'!AF$275)</f>
        <v>17.8</v>
      </c>
      <c r="S975">
        <f>VLOOKUP(I975,'report (2)'!$Y$277:$AG$356,'report (2)'!AG$275)</f>
        <v>17.8</v>
      </c>
      <c r="T975">
        <f t="shared" si="133"/>
        <v>746.29999999999984</v>
      </c>
    </row>
    <row r="976" spans="1:20" x14ac:dyDescent="0.3">
      <c r="A976">
        <f t="shared" si="134"/>
        <v>974</v>
      </c>
      <c r="B976">
        <f>'report (2)'!$N$198</f>
        <v>32</v>
      </c>
      <c r="C976">
        <f>'report (2)'!$O$201</f>
        <v>7</v>
      </c>
      <c r="D976">
        <f>'report (2)'!$P$200</f>
        <v>56</v>
      </c>
      <c r="E976">
        <f t="shared" si="135"/>
        <v>80</v>
      </c>
      <c r="F976">
        <f t="shared" si="131"/>
        <v>49</v>
      </c>
      <c r="G976">
        <f t="shared" si="128"/>
        <v>74</v>
      </c>
      <c r="H976">
        <f t="shared" si="129"/>
        <v>25</v>
      </c>
      <c r="I976">
        <f t="shared" si="130"/>
        <v>1</v>
      </c>
      <c r="K976">
        <f t="shared" si="132"/>
        <v>974</v>
      </c>
      <c r="L976">
        <f>VLOOKUP(B976,'report (2)'!$Y$277:$AG$356,'report (2)'!Z$275)</f>
        <v>384.3</v>
      </c>
      <c r="M976">
        <f>VLOOKUP(C976,'report (2)'!$Y$277:$AG$356,'report (2)'!AA$275)</f>
        <v>280.7</v>
      </c>
      <c r="N976">
        <f>VLOOKUP(D976,'report (2)'!$Y$277:$AG$356,'report (2)'!AB$275)</f>
        <v>28.4</v>
      </c>
      <c r="O976">
        <f>VLOOKUP(E976,'report (2)'!$Y$277:$AG$356,'report (2)'!AC$275)</f>
        <v>0</v>
      </c>
      <c r="P976">
        <f>VLOOKUP(F976,'report (2)'!$Y$277:$AG$356,'report (2)'!AD$275)</f>
        <v>17.3</v>
      </c>
      <c r="Q976">
        <f>VLOOKUP(G976,'report (2)'!$Y$277:$AG$356,'report (2)'!AE$275)</f>
        <v>0</v>
      </c>
      <c r="R976">
        <f>VLOOKUP(H976,'report (2)'!$Y$277:$AG$356,'report (2)'!AF$275)</f>
        <v>17.8</v>
      </c>
      <c r="S976">
        <f>VLOOKUP(I976,'report (2)'!$Y$277:$AG$356,'report (2)'!AG$275)</f>
        <v>17.8</v>
      </c>
      <c r="T976">
        <f t="shared" si="133"/>
        <v>746.29999999999984</v>
      </c>
    </row>
    <row r="977" spans="1:20" x14ac:dyDescent="0.3">
      <c r="A977">
        <f t="shared" si="134"/>
        <v>975</v>
      </c>
      <c r="B977">
        <f>'report (2)'!$N$198</f>
        <v>32</v>
      </c>
      <c r="C977">
        <f>'report (2)'!$O$201</f>
        <v>7</v>
      </c>
      <c r="D977">
        <f>'report (2)'!$P$200</f>
        <v>56</v>
      </c>
      <c r="E977">
        <f t="shared" si="135"/>
        <v>55</v>
      </c>
      <c r="F977">
        <f t="shared" si="131"/>
        <v>49</v>
      </c>
      <c r="G977">
        <f t="shared" si="128"/>
        <v>74</v>
      </c>
      <c r="H977">
        <f t="shared" si="129"/>
        <v>25</v>
      </c>
      <c r="I977">
        <f t="shared" si="130"/>
        <v>26</v>
      </c>
      <c r="K977">
        <f t="shared" si="132"/>
        <v>975</v>
      </c>
      <c r="L977">
        <f>VLOOKUP(B977,'report (2)'!$Y$277:$AG$356,'report (2)'!Z$275)</f>
        <v>384.3</v>
      </c>
      <c r="M977">
        <f>VLOOKUP(C977,'report (2)'!$Y$277:$AG$356,'report (2)'!AA$275)</f>
        <v>280.7</v>
      </c>
      <c r="N977">
        <f>VLOOKUP(D977,'report (2)'!$Y$277:$AG$356,'report (2)'!AB$275)</f>
        <v>28.4</v>
      </c>
      <c r="O977">
        <f>VLOOKUP(E977,'report (2)'!$Y$277:$AG$356,'report (2)'!AC$275)</f>
        <v>0</v>
      </c>
      <c r="P977">
        <f>VLOOKUP(F977,'report (2)'!$Y$277:$AG$356,'report (2)'!AD$275)</f>
        <v>17.3</v>
      </c>
      <c r="Q977">
        <f>VLOOKUP(G977,'report (2)'!$Y$277:$AG$356,'report (2)'!AE$275)</f>
        <v>0</v>
      </c>
      <c r="R977">
        <f>VLOOKUP(H977,'report (2)'!$Y$277:$AG$356,'report (2)'!AF$275)</f>
        <v>17.8</v>
      </c>
      <c r="S977">
        <f>VLOOKUP(I977,'report (2)'!$Y$277:$AG$356,'report (2)'!AG$275)</f>
        <v>17.8</v>
      </c>
      <c r="T977">
        <f t="shared" si="133"/>
        <v>746.29999999999984</v>
      </c>
    </row>
    <row r="978" spans="1:20" x14ac:dyDescent="0.3">
      <c r="A978">
        <f t="shared" si="134"/>
        <v>976</v>
      </c>
      <c r="B978">
        <f>'report (2)'!$N$198</f>
        <v>32</v>
      </c>
      <c r="C978">
        <f>'report (2)'!$O$201</f>
        <v>7</v>
      </c>
      <c r="D978">
        <f>'report (2)'!$P$201</f>
        <v>27</v>
      </c>
      <c r="E978">
        <f t="shared" si="135"/>
        <v>25</v>
      </c>
      <c r="F978">
        <f t="shared" si="131"/>
        <v>49</v>
      </c>
      <c r="G978">
        <f t="shared" si="128"/>
        <v>74</v>
      </c>
      <c r="H978">
        <f t="shared" si="129"/>
        <v>54</v>
      </c>
      <c r="I978">
        <f t="shared" si="130"/>
        <v>56</v>
      </c>
      <c r="K978">
        <f t="shared" si="132"/>
        <v>976</v>
      </c>
      <c r="L978">
        <f>VLOOKUP(B978,'report (2)'!$Y$277:$AG$356,'report (2)'!Z$275)</f>
        <v>384.3</v>
      </c>
      <c r="M978">
        <f>VLOOKUP(C978,'report (2)'!$Y$277:$AG$356,'report (2)'!AA$275)</f>
        <v>280.7</v>
      </c>
      <c r="N978">
        <f>VLOOKUP(D978,'report (2)'!$Y$277:$AG$356,'report (2)'!AB$275)</f>
        <v>64</v>
      </c>
      <c r="O978">
        <f>VLOOKUP(E978,'report (2)'!$Y$277:$AG$356,'report (2)'!AC$275)</f>
        <v>260.39999999999998</v>
      </c>
      <c r="P978">
        <f>VLOOKUP(F978,'report (2)'!$Y$277:$AG$356,'report (2)'!AD$275)</f>
        <v>17.3</v>
      </c>
      <c r="Q978">
        <f>VLOOKUP(G978,'report (2)'!$Y$277:$AG$356,'report (2)'!AE$275)</f>
        <v>0</v>
      </c>
      <c r="R978">
        <f>VLOOKUP(H978,'report (2)'!$Y$277:$AG$356,'report (2)'!AF$275)</f>
        <v>0</v>
      </c>
      <c r="S978">
        <f>VLOOKUP(I978,'report (2)'!$Y$277:$AG$356,'report (2)'!AG$275)</f>
        <v>0</v>
      </c>
      <c r="T978">
        <f t="shared" si="133"/>
        <v>1006.6999999999999</v>
      </c>
    </row>
    <row r="979" spans="1:20" x14ac:dyDescent="0.3">
      <c r="A979">
        <f t="shared" si="134"/>
        <v>977</v>
      </c>
      <c r="B979">
        <f>'report (2)'!$N$198</f>
        <v>32</v>
      </c>
      <c r="C979">
        <f>'report (2)'!$O$201</f>
        <v>7</v>
      </c>
      <c r="D979">
        <f>'report (2)'!$P$201</f>
        <v>27</v>
      </c>
      <c r="E979">
        <f t="shared" si="135"/>
        <v>52</v>
      </c>
      <c r="F979">
        <f t="shared" si="131"/>
        <v>49</v>
      </c>
      <c r="G979">
        <f t="shared" si="128"/>
        <v>74</v>
      </c>
      <c r="H979">
        <f t="shared" si="129"/>
        <v>54</v>
      </c>
      <c r="I979">
        <f t="shared" si="130"/>
        <v>29</v>
      </c>
      <c r="K979">
        <f t="shared" si="132"/>
        <v>977</v>
      </c>
      <c r="L979">
        <f>VLOOKUP(B979,'report (2)'!$Y$277:$AG$356,'report (2)'!Z$275)</f>
        <v>384.3</v>
      </c>
      <c r="M979">
        <f>VLOOKUP(C979,'report (2)'!$Y$277:$AG$356,'report (2)'!AA$275)</f>
        <v>280.7</v>
      </c>
      <c r="N979">
        <f>VLOOKUP(D979,'report (2)'!$Y$277:$AG$356,'report (2)'!AB$275)</f>
        <v>64</v>
      </c>
      <c r="O979">
        <f>VLOOKUP(E979,'report (2)'!$Y$277:$AG$356,'report (2)'!AC$275)</f>
        <v>0</v>
      </c>
      <c r="P979">
        <f>VLOOKUP(F979,'report (2)'!$Y$277:$AG$356,'report (2)'!AD$275)</f>
        <v>17.3</v>
      </c>
      <c r="Q979">
        <f>VLOOKUP(G979,'report (2)'!$Y$277:$AG$356,'report (2)'!AE$275)</f>
        <v>0</v>
      </c>
      <c r="R979">
        <f>VLOOKUP(H979,'report (2)'!$Y$277:$AG$356,'report (2)'!AF$275)</f>
        <v>0</v>
      </c>
      <c r="S979">
        <f>VLOOKUP(I979,'report (2)'!$Y$277:$AG$356,'report (2)'!AG$275)</f>
        <v>17.8</v>
      </c>
      <c r="T979">
        <f t="shared" si="133"/>
        <v>764.09999999999991</v>
      </c>
    </row>
    <row r="980" spans="1:20" x14ac:dyDescent="0.3">
      <c r="A980">
        <f t="shared" si="134"/>
        <v>978</v>
      </c>
      <c r="B980">
        <f>'report (2)'!$N$198</f>
        <v>32</v>
      </c>
      <c r="C980">
        <f>'report (2)'!$O$201</f>
        <v>7</v>
      </c>
      <c r="D980">
        <f>'report (2)'!$P$201</f>
        <v>27</v>
      </c>
      <c r="E980">
        <f t="shared" si="135"/>
        <v>67</v>
      </c>
      <c r="F980">
        <f t="shared" si="131"/>
        <v>49</v>
      </c>
      <c r="G980">
        <f t="shared" si="128"/>
        <v>74</v>
      </c>
      <c r="H980">
        <f t="shared" si="129"/>
        <v>54</v>
      </c>
      <c r="I980">
        <f t="shared" si="130"/>
        <v>14</v>
      </c>
      <c r="K980">
        <f t="shared" si="132"/>
        <v>978</v>
      </c>
      <c r="L980">
        <f>VLOOKUP(B980,'report (2)'!$Y$277:$AG$356,'report (2)'!Z$275)</f>
        <v>384.3</v>
      </c>
      <c r="M980">
        <f>VLOOKUP(C980,'report (2)'!$Y$277:$AG$356,'report (2)'!AA$275)</f>
        <v>280.7</v>
      </c>
      <c r="N980">
        <f>VLOOKUP(D980,'report (2)'!$Y$277:$AG$356,'report (2)'!AB$275)</f>
        <v>64</v>
      </c>
      <c r="O980">
        <f>VLOOKUP(E980,'report (2)'!$Y$277:$AG$356,'report (2)'!AC$275)</f>
        <v>0</v>
      </c>
      <c r="P980">
        <f>VLOOKUP(F980,'report (2)'!$Y$277:$AG$356,'report (2)'!AD$275)</f>
        <v>17.3</v>
      </c>
      <c r="Q980">
        <f>VLOOKUP(G980,'report (2)'!$Y$277:$AG$356,'report (2)'!AE$275)</f>
        <v>0</v>
      </c>
      <c r="R980">
        <f>VLOOKUP(H980,'report (2)'!$Y$277:$AG$356,'report (2)'!AF$275)</f>
        <v>0</v>
      </c>
      <c r="S980">
        <f>VLOOKUP(I980,'report (2)'!$Y$277:$AG$356,'report (2)'!AG$275)</f>
        <v>17.8</v>
      </c>
      <c r="T980">
        <f t="shared" si="133"/>
        <v>764.09999999999991</v>
      </c>
    </row>
    <row r="981" spans="1:20" x14ac:dyDescent="0.3">
      <c r="A981">
        <f t="shared" si="134"/>
        <v>979</v>
      </c>
      <c r="B981">
        <f>'report (2)'!$N$198</f>
        <v>32</v>
      </c>
      <c r="C981">
        <f>'report (2)'!$O$201</f>
        <v>7</v>
      </c>
      <c r="D981">
        <f>'report (2)'!$P$201</f>
        <v>27</v>
      </c>
      <c r="E981">
        <f t="shared" si="135"/>
        <v>80</v>
      </c>
      <c r="F981">
        <f t="shared" si="131"/>
        <v>49</v>
      </c>
      <c r="G981">
        <f t="shared" si="128"/>
        <v>74</v>
      </c>
      <c r="H981">
        <f t="shared" si="129"/>
        <v>54</v>
      </c>
      <c r="I981">
        <f t="shared" si="130"/>
        <v>1</v>
      </c>
      <c r="K981">
        <f t="shared" si="132"/>
        <v>979</v>
      </c>
      <c r="L981">
        <f>VLOOKUP(B981,'report (2)'!$Y$277:$AG$356,'report (2)'!Z$275)</f>
        <v>384.3</v>
      </c>
      <c r="M981">
        <f>VLOOKUP(C981,'report (2)'!$Y$277:$AG$356,'report (2)'!AA$275)</f>
        <v>280.7</v>
      </c>
      <c r="N981">
        <f>VLOOKUP(D981,'report (2)'!$Y$277:$AG$356,'report (2)'!AB$275)</f>
        <v>64</v>
      </c>
      <c r="O981">
        <f>VLOOKUP(E981,'report (2)'!$Y$277:$AG$356,'report (2)'!AC$275)</f>
        <v>0</v>
      </c>
      <c r="P981">
        <f>VLOOKUP(F981,'report (2)'!$Y$277:$AG$356,'report (2)'!AD$275)</f>
        <v>17.3</v>
      </c>
      <c r="Q981">
        <f>VLOOKUP(G981,'report (2)'!$Y$277:$AG$356,'report (2)'!AE$275)</f>
        <v>0</v>
      </c>
      <c r="R981">
        <f>VLOOKUP(H981,'report (2)'!$Y$277:$AG$356,'report (2)'!AF$275)</f>
        <v>0</v>
      </c>
      <c r="S981">
        <f>VLOOKUP(I981,'report (2)'!$Y$277:$AG$356,'report (2)'!AG$275)</f>
        <v>17.8</v>
      </c>
      <c r="T981">
        <f t="shared" si="133"/>
        <v>764.09999999999991</v>
      </c>
    </row>
    <row r="982" spans="1:20" x14ac:dyDescent="0.3">
      <c r="A982">
        <f t="shared" si="134"/>
        <v>980</v>
      </c>
      <c r="B982">
        <f>'report (2)'!$N$198</f>
        <v>32</v>
      </c>
      <c r="C982">
        <f>'report (2)'!$O$201</f>
        <v>7</v>
      </c>
      <c r="D982">
        <f>'report (2)'!$P$201</f>
        <v>27</v>
      </c>
      <c r="E982">
        <f t="shared" si="135"/>
        <v>55</v>
      </c>
      <c r="F982">
        <f t="shared" si="131"/>
        <v>49</v>
      </c>
      <c r="G982">
        <f t="shared" si="128"/>
        <v>74</v>
      </c>
      <c r="H982">
        <f t="shared" si="129"/>
        <v>54</v>
      </c>
      <c r="I982">
        <f t="shared" si="130"/>
        <v>26</v>
      </c>
      <c r="K982">
        <f t="shared" si="132"/>
        <v>980</v>
      </c>
      <c r="L982">
        <f>VLOOKUP(B982,'report (2)'!$Y$277:$AG$356,'report (2)'!Z$275)</f>
        <v>384.3</v>
      </c>
      <c r="M982">
        <f>VLOOKUP(C982,'report (2)'!$Y$277:$AG$356,'report (2)'!AA$275)</f>
        <v>280.7</v>
      </c>
      <c r="N982">
        <f>VLOOKUP(D982,'report (2)'!$Y$277:$AG$356,'report (2)'!AB$275)</f>
        <v>64</v>
      </c>
      <c r="O982">
        <f>VLOOKUP(E982,'report (2)'!$Y$277:$AG$356,'report (2)'!AC$275)</f>
        <v>0</v>
      </c>
      <c r="P982">
        <f>VLOOKUP(F982,'report (2)'!$Y$277:$AG$356,'report (2)'!AD$275)</f>
        <v>17.3</v>
      </c>
      <c r="Q982">
        <f>VLOOKUP(G982,'report (2)'!$Y$277:$AG$356,'report (2)'!AE$275)</f>
        <v>0</v>
      </c>
      <c r="R982">
        <f>VLOOKUP(H982,'report (2)'!$Y$277:$AG$356,'report (2)'!AF$275)</f>
        <v>0</v>
      </c>
      <c r="S982">
        <f>VLOOKUP(I982,'report (2)'!$Y$277:$AG$356,'report (2)'!AG$275)</f>
        <v>17.8</v>
      </c>
      <c r="T982">
        <f t="shared" si="133"/>
        <v>764.09999999999991</v>
      </c>
    </row>
    <row r="983" spans="1:20" x14ac:dyDescent="0.3">
      <c r="A983">
        <f t="shared" si="134"/>
        <v>981</v>
      </c>
      <c r="B983">
        <f>'report (2)'!$N$198</f>
        <v>32</v>
      </c>
      <c r="C983">
        <f>'report (2)'!$O$201</f>
        <v>7</v>
      </c>
      <c r="D983">
        <f>'report (2)'!$P$202</f>
        <v>23</v>
      </c>
      <c r="E983">
        <f t="shared" si="135"/>
        <v>25</v>
      </c>
      <c r="F983">
        <f t="shared" si="131"/>
        <v>49</v>
      </c>
      <c r="G983">
        <f t="shared" si="128"/>
        <v>74</v>
      </c>
      <c r="H983">
        <f t="shared" si="129"/>
        <v>58</v>
      </c>
      <c r="I983">
        <f t="shared" si="130"/>
        <v>56</v>
      </c>
      <c r="K983">
        <f t="shared" si="132"/>
        <v>981</v>
      </c>
      <c r="L983">
        <f>VLOOKUP(B983,'report (2)'!$Y$277:$AG$356,'report (2)'!Z$275)</f>
        <v>384.3</v>
      </c>
      <c r="M983">
        <f>VLOOKUP(C983,'report (2)'!$Y$277:$AG$356,'report (2)'!AA$275)</f>
        <v>280.7</v>
      </c>
      <c r="N983">
        <f>VLOOKUP(D983,'report (2)'!$Y$277:$AG$356,'report (2)'!AB$275)</f>
        <v>64</v>
      </c>
      <c r="O983">
        <f>VLOOKUP(E983,'report (2)'!$Y$277:$AG$356,'report (2)'!AC$275)</f>
        <v>260.39999999999998</v>
      </c>
      <c r="P983">
        <f>VLOOKUP(F983,'report (2)'!$Y$277:$AG$356,'report (2)'!AD$275)</f>
        <v>17.3</v>
      </c>
      <c r="Q983">
        <f>VLOOKUP(G983,'report (2)'!$Y$277:$AG$356,'report (2)'!AE$275)</f>
        <v>0</v>
      </c>
      <c r="R983">
        <f>VLOOKUP(H983,'report (2)'!$Y$277:$AG$356,'report (2)'!AF$275)</f>
        <v>0</v>
      </c>
      <c r="S983">
        <f>VLOOKUP(I983,'report (2)'!$Y$277:$AG$356,'report (2)'!AG$275)</f>
        <v>0</v>
      </c>
      <c r="T983">
        <f t="shared" si="133"/>
        <v>1006.6999999999999</v>
      </c>
    </row>
    <row r="984" spans="1:20" x14ac:dyDescent="0.3">
      <c r="A984">
        <f t="shared" si="134"/>
        <v>982</v>
      </c>
      <c r="B984">
        <f>'report (2)'!$N$198</f>
        <v>32</v>
      </c>
      <c r="C984">
        <f>'report (2)'!$O$201</f>
        <v>7</v>
      </c>
      <c r="D984">
        <f>'report (2)'!$P$202</f>
        <v>23</v>
      </c>
      <c r="E984">
        <f t="shared" si="135"/>
        <v>52</v>
      </c>
      <c r="F984">
        <f t="shared" si="131"/>
        <v>49</v>
      </c>
      <c r="G984">
        <f t="shared" si="128"/>
        <v>74</v>
      </c>
      <c r="H984">
        <f t="shared" si="129"/>
        <v>58</v>
      </c>
      <c r="I984">
        <f t="shared" si="130"/>
        <v>29</v>
      </c>
      <c r="K984">
        <f t="shared" si="132"/>
        <v>982</v>
      </c>
      <c r="L984">
        <f>VLOOKUP(B984,'report (2)'!$Y$277:$AG$356,'report (2)'!Z$275)</f>
        <v>384.3</v>
      </c>
      <c r="M984">
        <f>VLOOKUP(C984,'report (2)'!$Y$277:$AG$356,'report (2)'!AA$275)</f>
        <v>280.7</v>
      </c>
      <c r="N984">
        <f>VLOOKUP(D984,'report (2)'!$Y$277:$AG$356,'report (2)'!AB$275)</f>
        <v>64</v>
      </c>
      <c r="O984">
        <f>VLOOKUP(E984,'report (2)'!$Y$277:$AG$356,'report (2)'!AC$275)</f>
        <v>0</v>
      </c>
      <c r="P984">
        <f>VLOOKUP(F984,'report (2)'!$Y$277:$AG$356,'report (2)'!AD$275)</f>
        <v>17.3</v>
      </c>
      <c r="Q984">
        <f>VLOOKUP(G984,'report (2)'!$Y$277:$AG$356,'report (2)'!AE$275)</f>
        <v>0</v>
      </c>
      <c r="R984">
        <f>VLOOKUP(H984,'report (2)'!$Y$277:$AG$356,'report (2)'!AF$275)</f>
        <v>0</v>
      </c>
      <c r="S984">
        <f>VLOOKUP(I984,'report (2)'!$Y$277:$AG$356,'report (2)'!AG$275)</f>
        <v>17.8</v>
      </c>
      <c r="T984">
        <f t="shared" si="133"/>
        <v>764.09999999999991</v>
      </c>
    </row>
    <row r="985" spans="1:20" x14ac:dyDescent="0.3">
      <c r="A985">
        <f t="shared" si="134"/>
        <v>983</v>
      </c>
      <c r="B985">
        <f>'report (2)'!$N$198</f>
        <v>32</v>
      </c>
      <c r="C985">
        <f>'report (2)'!$O$201</f>
        <v>7</v>
      </c>
      <c r="D985">
        <f>'report (2)'!$P$202</f>
        <v>23</v>
      </c>
      <c r="E985">
        <f t="shared" si="135"/>
        <v>67</v>
      </c>
      <c r="F985">
        <f t="shared" si="131"/>
        <v>49</v>
      </c>
      <c r="G985">
        <f t="shared" si="128"/>
        <v>74</v>
      </c>
      <c r="H985">
        <f t="shared" si="129"/>
        <v>58</v>
      </c>
      <c r="I985">
        <f t="shared" si="130"/>
        <v>14</v>
      </c>
      <c r="K985">
        <f t="shared" si="132"/>
        <v>983</v>
      </c>
      <c r="L985">
        <f>VLOOKUP(B985,'report (2)'!$Y$277:$AG$356,'report (2)'!Z$275)</f>
        <v>384.3</v>
      </c>
      <c r="M985">
        <f>VLOOKUP(C985,'report (2)'!$Y$277:$AG$356,'report (2)'!AA$275)</f>
        <v>280.7</v>
      </c>
      <c r="N985">
        <f>VLOOKUP(D985,'report (2)'!$Y$277:$AG$356,'report (2)'!AB$275)</f>
        <v>64</v>
      </c>
      <c r="O985">
        <f>VLOOKUP(E985,'report (2)'!$Y$277:$AG$356,'report (2)'!AC$275)</f>
        <v>0</v>
      </c>
      <c r="P985">
        <f>VLOOKUP(F985,'report (2)'!$Y$277:$AG$356,'report (2)'!AD$275)</f>
        <v>17.3</v>
      </c>
      <c r="Q985">
        <f>VLOOKUP(G985,'report (2)'!$Y$277:$AG$356,'report (2)'!AE$275)</f>
        <v>0</v>
      </c>
      <c r="R985">
        <f>VLOOKUP(H985,'report (2)'!$Y$277:$AG$356,'report (2)'!AF$275)</f>
        <v>0</v>
      </c>
      <c r="S985">
        <f>VLOOKUP(I985,'report (2)'!$Y$277:$AG$356,'report (2)'!AG$275)</f>
        <v>17.8</v>
      </c>
      <c r="T985">
        <f t="shared" si="133"/>
        <v>764.09999999999991</v>
      </c>
    </row>
    <row r="986" spans="1:20" x14ac:dyDescent="0.3">
      <c r="A986">
        <f t="shared" si="134"/>
        <v>984</v>
      </c>
      <c r="B986">
        <f>'report (2)'!$N$198</f>
        <v>32</v>
      </c>
      <c r="C986">
        <f>'report (2)'!$O$201</f>
        <v>7</v>
      </c>
      <c r="D986">
        <f>'report (2)'!$P$202</f>
        <v>23</v>
      </c>
      <c r="E986">
        <f t="shared" si="135"/>
        <v>80</v>
      </c>
      <c r="F986">
        <f t="shared" si="131"/>
        <v>49</v>
      </c>
      <c r="G986">
        <f t="shared" si="128"/>
        <v>74</v>
      </c>
      <c r="H986">
        <f t="shared" si="129"/>
        <v>58</v>
      </c>
      <c r="I986">
        <f t="shared" si="130"/>
        <v>1</v>
      </c>
      <c r="K986">
        <f t="shared" si="132"/>
        <v>984</v>
      </c>
      <c r="L986">
        <f>VLOOKUP(B986,'report (2)'!$Y$277:$AG$356,'report (2)'!Z$275)</f>
        <v>384.3</v>
      </c>
      <c r="M986">
        <f>VLOOKUP(C986,'report (2)'!$Y$277:$AG$356,'report (2)'!AA$275)</f>
        <v>280.7</v>
      </c>
      <c r="N986">
        <f>VLOOKUP(D986,'report (2)'!$Y$277:$AG$356,'report (2)'!AB$275)</f>
        <v>64</v>
      </c>
      <c r="O986">
        <f>VLOOKUP(E986,'report (2)'!$Y$277:$AG$356,'report (2)'!AC$275)</f>
        <v>0</v>
      </c>
      <c r="P986">
        <f>VLOOKUP(F986,'report (2)'!$Y$277:$AG$356,'report (2)'!AD$275)</f>
        <v>17.3</v>
      </c>
      <c r="Q986">
        <f>VLOOKUP(G986,'report (2)'!$Y$277:$AG$356,'report (2)'!AE$275)</f>
        <v>0</v>
      </c>
      <c r="R986">
        <f>VLOOKUP(H986,'report (2)'!$Y$277:$AG$356,'report (2)'!AF$275)</f>
        <v>0</v>
      </c>
      <c r="S986">
        <f>VLOOKUP(I986,'report (2)'!$Y$277:$AG$356,'report (2)'!AG$275)</f>
        <v>17.8</v>
      </c>
      <c r="T986">
        <f t="shared" si="133"/>
        <v>764.09999999999991</v>
      </c>
    </row>
    <row r="987" spans="1:20" x14ac:dyDescent="0.3">
      <c r="A987">
        <f t="shared" si="134"/>
        <v>985</v>
      </c>
      <c r="B987">
        <f>'report (2)'!$N$198</f>
        <v>32</v>
      </c>
      <c r="C987">
        <f>'report (2)'!$O$201</f>
        <v>7</v>
      </c>
      <c r="D987">
        <f>'report (2)'!$P$202</f>
        <v>23</v>
      </c>
      <c r="E987">
        <f t="shared" si="135"/>
        <v>55</v>
      </c>
      <c r="F987">
        <f t="shared" si="131"/>
        <v>49</v>
      </c>
      <c r="G987">
        <f t="shared" si="128"/>
        <v>74</v>
      </c>
      <c r="H987">
        <f t="shared" si="129"/>
        <v>58</v>
      </c>
      <c r="I987">
        <f t="shared" si="130"/>
        <v>26</v>
      </c>
      <c r="K987">
        <f t="shared" si="132"/>
        <v>985</v>
      </c>
      <c r="L987">
        <f>VLOOKUP(B987,'report (2)'!$Y$277:$AG$356,'report (2)'!Z$275)</f>
        <v>384.3</v>
      </c>
      <c r="M987">
        <f>VLOOKUP(C987,'report (2)'!$Y$277:$AG$356,'report (2)'!AA$275)</f>
        <v>280.7</v>
      </c>
      <c r="N987">
        <f>VLOOKUP(D987,'report (2)'!$Y$277:$AG$356,'report (2)'!AB$275)</f>
        <v>64</v>
      </c>
      <c r="O987">
        <f>VLOOKUP(E987,'report (2)'!$Y$277:$AG$356,'report (2)'!AC$275)</f>
        <v>0</v>
      </c>
      <c r="P987">
        <f>VLOOKUP(F987,'report (2)'!$Y$277:$AG$356,'report (2)'!AD$275)</f>
        <v>17.3</v>
      </c>
      <c r="Q987">
        <f>VLOOKUP(G987,'report (2)'!$Y$277:$AG$356,'report (2)'!AE$275)</f>
        <v>0</v>
      </c>
      <c r="R987">
        <f>VLOOKUP(H987,'report (2)'!$Y$277:$AG$356,'report (2)'!AF$275)</f>
        <v>0</v>
      </c>
      <c r="S987">
        <f>VLOOKUP(I987,'report (2)'!$Y$277:$AG$356,'report (2)'!AG$275)</f>
        <v>17.8</v>
      </c>
      <c r="T987">
        <f t="shared" si="133"/>
        <v>764.09999999999991</v>
      </c>
    </row>
    <row r="988" spans="1:20" x14ac:dyDescent="0.3">
      <c r="A988">
        <f t="shared" si="134"/>
        <v>986</v>
      </c>
      <c r="B988">
        <f>'report (2)'!$N$198</f>
        <v>32</v>
      </c>
      <c r="C988">
        <f>'report (2)'!$O$201</f>
        <v>7</v>
      </c>
      <c r="D988">
        <f>'report (2)'!$P$203</f>
        <v>18</v>
      </c>
      <c r="E988">
        <f t="shared" si="135"/>
        <v>25</v>
      </c>
      <c r="F988">
        <f t="shared" si="131"/>
        <v>49</v>
      </c>
      <c r="G988">
        <f t="shared" si="128"/>
        <v>74</v>
      </c>
      <c r="H988">
        <f t="shared" si="129"/>
        <v>63</v>
      </c>
      <c r="I988">
        <f t="shared" si="130"/>
        <v>56</v>
      </c>
      <c r="K988">
        <f t="shared" si="132"/>
        <v>986</v>
      </c>
      <c r="L988">
        <f>VLOOKUP(B988,'report (2)'!$Y$277:$AG$356,'report (2)'!Z$275)</f>
        <v>384.3</v>
      </c>
      <c r="M988">
        <f>VLOOKUP(C988,'report (2)'!$Y$277:$AG$356,'report (2)'!AA$275)</f>
        <v>280.7</v>
      </c>
      <c r="N988">
        <f>VLOOKUP(D988,'report (2)'!$Y$277:$AG$356,'report (2)'!AB$275)</f>
        <v>64.5</v>
      </c>
      <c r="O988">
        <f>VLOOKUP(E988,'report (2)'!$Y$277:$AG$356,'report (2)'!AC$275)</f>
        <v>260.39999999999998</v>
      </c>
      <c r="P988">
        <f>VLOOKUP(F988,'report (2)'!$Y$277:$AG$356,'report (2)'!AD$275)</f>
        <v>17.3</v>
      </c>
      <c r="Q988">
        <f>VLOOKUP(G988,'report (2)'!$Y$277:$AG$356,'report (2)'!AE$275)</f>
        <v>0</v>
      </c>
      <c r="R988">
        <f>VLOOKUP(H988,'report (2)'!$Y$277:$AG$356,'report (2)'!AF$275)</f>
        <v>0</v>
      </c>
      <c r="S988">
        <f>VLOOKUP(I988,'report (2)'!$Y$277:$AG$356,'report (2)'!AG$275)</f>
        <v>0</v>
      </c>
      <c r="T988">
        <f t="shared" si="133"/>
        <v>1007.1999999999999</v>
      </c>
    </row>
    <row r="989" spans="1:20" x14ac:dyDescent="0.3">
      <c r="A989">
        <f t="shared" si="134"/>
        <v>987</v>
      </c>
      <c r="B989">
        <f>'report (2)'!$N$198</f>
        <v>32</v>
      </c>
      <c r="C989">
        <f>'report (2)'!$O$201</f>
        <v>7</v>
      </c>
      <c r="D989">
        <f>'report (2)'!$P$203</f>
        <v>18</v>
      </c>
      <c r="E989">
        <f t="shared" si="135"/>
        <v>52</v>
      </c>
      <c r="F989">
        <f t="shared" si="131"/>
        <v>49</v>
      </c>
      <c r="G989">
        <f t="shared" si="128"/>
        <v>74</v>
      </c>
      <c r="H989">
        <f t="shared" si="129"/>
        <v>63</v>
      </c>
      <c r="I989">
        <f t="shared" si="130"/>
        <v>29</v>
      </c>
      <c r="K989">
        <f t="shared" si="132"/>
        <v>987</v>
      </c>
      <c r="L989">
        <f>VLOOKUP(B989,'report (2)'!$Y$277:$AG$356,'report (2)'!Z$275)</f>
        <v>384.3</v>
      </c>
      <c r="M989">
        <f>VLOOKUP(C989,'report (2)'!$Y$277:$AG$356,'report (2)'!AA$275)</f>
        <v>280.7</v>
      </c>
      <c r="N989">
        <f>VLOOKUP(D989,'report (2)'!$Y$277:$AG$356,'report (2)'!AB$275)</f>
        <v>64.5</v>
      </c>
      <c r="O989">
        <f>VLOOKUP(E989,'report (2)'!$Y$277:$AG$356,'report (2)'!AC$275)</f>
        <v>0</v>
      </c>
      <c r="P989">
        <f>VLOOKUP(F989,'report (2)'!$Y$277:$AG$356,'report (2)'!AD$275)</f>
        <v>17.3</v>
      </c>
      <c r="Q989">
        <f>VLOOKUP(G989,'report (2)'!$Y$277:$AG$356,'report (2)'!AE$275)</f>
        <v>0</v>
      </c>
      <c r="R989">
        <f>VLOOKUP(H989,'report (2)'!$Y$277:$AG$356,'report (2)'!AF$275)</f>
        <v>0</v>
      </c>
      <c r="S989">
        <f>VLOOKUP(I989,'report (2)'!$Y$277:$AG$356,'report (2)'!AG$275)</f>
        <v>17.8</v>
      </c>
      <c r="T989">
        <f t="shared" si="133"/>
        <v>764.59999999999991</v>
      </c>
    </row>
    <row r="990" spans="1:20" x14ac:dyDescent="0.3">
      <c r="A990">
        <f t="shared" si="134"/>
        <v>988</v>
      </c>
      <c r="B990">
        <f>'report (2)'!$N$198</f>
        <v>32</v>
      </c>
      <c r="C990">
        <f>'report (2)'!$O$201</f>
        <v>7</v>
      </c>
      <c r="D990">
        <f>'report (2)'!$P$203</f>
        <v>18</v>
      </c>
      <c r="E990">
        <f t="shared" si="135"/>
        <v>67</v>
      </c>
      <c r="F990">
        <f t="shared" si="131"/>
        <v>49</v>
      </c>
      <c r="G990">
        <f t="shared" si="128"/>
        <v>74</v>
      </c>
      <c r="H990">
        <f t="shared" si="129"/>
        <v>63</v>
      </c>
      <c r="I990">
        <f t="shared" si="130"/>
        <v>14</v>
      </c>
      <c r="K990">
        <f t="shared" si="132"/>
        <v>988</v>
      </c>
      <c r="L990">
        <f>VLOOKUP(B990,'report (2)'!$Y$277:$AG$356,'report (2)'!Z$275)</f>
        <v>384.3</v>
      </c>
      <c r="M990">
        <f>VLOOKUP(C990,'report (2)'!$Y$277:$AG$356,'report (2)'!AA$275)</f>
        <v>280.7</v>
      </c>
      <c r="N990">
        <f>VLOOKUP(D990,'report (2)'!$Y$277:$AG$356,'report (2)'!AB$275)</f>
        <v>64.5</v>
      </c>
      <c r="O990">
        <f>VLOOKUP(E990,'report (2)'!$Y$277:$AG$356,'report (2)'!AC$275)</f>
        <v>0</v>
      </c>
      <c r="P990">
        <f>VLOOKUP(F990,'report (2)'!$Y$277:$AG$356,'report (2)'!AD$275)</f>
        <v>17.3</v>
      </c>
      <c r="Q990">
        <f>VLOOKUP(G990,'report (2)'!$Y$277:$AG$356,'report (2)'!AE$275)</f>
        <v>0</v>
      </c>
      <c r="R990">
        <f>VLOOKUP(H990,'report (2)'!$Y$277:$AG$356,'report (2)'!AF$275)</f>
        <v>0</v>
      </c>
      <c r="S990">
        <f>VLOOKUP(I990,'report (2)'!$Y$277:$AG$356,'report (2)'!AG$275)</f>
        <v>17.8</v>
      </c>
      <c r="T990">
        <f t="shared" si="133"/>
        <v>764.59999999999991</v>
      </c>
    </row>
    <row r="991" spans="1:20" x14ac:dyDescent="0.3">
      <c r="A991">
        <f t="shared" si="134"/>
        <v>989</v>
      </c>
      <c r="B991">
        <f>'report (2)'!$N$198</f>
        <v>32</v>
      </c>
      <c r="C991">
        <f>'report (2)'!$O$201</f>
        <v>7</v>
      </c>
      <c r="D991">
        <f>'report (2)'!$P$203</f>
        <v>18</v>
      </c>
      <c r="E991">
        <f t="shared" si="135"/>
        <v>80</v>
      </c>
      <c r="F991">
        <f t="shared" si="131"/>
        <v>49</v>
      </c>
      <c r="G991">
        <f t="shared" si="128"/>
        <v>74</v>
      </c>
      <c r="H991">
        <f t="shared" si="129"/>
        <v>63</v>
      </c>
      <c r="I991">
        <f t="shared" si="130"/>
        <v>1</v>
      </c>
      <c r="K991">
        <f t="shared" si="132"/>
        <v>989</v>
      </c>
      <c r="L991">
        <f>VLOOKUP(B991,'report (2)'!$Y$277:$AG$356,'report (2)'!Z$275)</f>
        <v>384.3</v>
      </c>
      <c r="M991">
        <f>VLOOKUP(C991,'report (2)'!$Y$277:$AG$356,'report (2)'!AA$275)</f>
        <v>280.7</v>
      </c>
      <c r="N991">
        <f>VLOOKUP(D991,'report (2)'!$Y$277:$AG$356,'report (2)'!AB$275)</f>
        <v>64.5</v>
      </c>
      <c r="O991">
        <f>VLOOKUP(E991,'report (2)'!$Y$277:$AG$356,'report (2)'!AC$275)</f>
        <v>0</v>
      </c>
      <c r="P991">
        <f>VLOOKUP(F991,'report (2)'!$Y$277:$AG$356,'report (2)'!AD$275)</f>
        <v>17.3</v>
      </c>
      <c r="Q991">
        <f>VLOOKUP(G991,'report (2)'!$Y$277:$AG$356,'report (2)'!AE$275)</f>
        <v>0</v>
      </c>
      <c r="R991">
        <f>VLOOKUP(H991,'report (2)'!$Y$277:$AG$356,'report (2)'!AF$275)</f>
        <v>0</v>
      </c>
      <c r="S991">
        <f>VLOOKUP(I991,'report (2)'!$Y$277:$AG$356,'report (2)'!AG$275)</f>
        <v>17.8</v>
      </c>
      <c r="T991">
        <f t="shared" si="133"/>
        <v>764.59999999999991</v>
      </c>
    </row>
    <row r="992" spans="1:20" x14ac:dyDescent="0.3">
      <c r="A992">
        <f t="shared" si="134"/>
        <v>990</v>
      </c>
      <c r="B992">
        <f>'report (2)'!$N$198</f>
        <v>32</v>
      </c>
      <c r="C992">
        <f>'report (2)'!$O$201</f>
        <v>7</v>
      </c>
      <c r="D992">
        <f>'report (2)'!$P$203</f>
        <v>18</v>
      </c>
      <c r="E992">
        <f t="shared" si="135"/>
        <v>55</v>
      </c>
      <c r="F992">
        <f t="shared" si="131"/>
        <v>49</v>
      </c>
      <c r="G992">
        <f t="shared" si="128"/>
        <v>74</v>
      </c>
      <c r="H992">
        <f t="shared" si="129"/>
        <v>63</v>
      </c>
      <c r="I992">
        <f t="shared" si="130"/>
        <v>26</v>
      </c>
      <c r="K992">
        <f t="shared" si="132"/>
        <v>990</v>
      </c>
      <c r="L992">
        <f>VLOOKUP(B992,'report (2)'!$Y$277:$AG$356,'report (2)'!Z$275)</f>
        <v>384.3</v>
      </c>
      <c r="M992">
        <f>VLOOKUP(C992,'report (2)'!$Y$277:$AG$356,'report (2)'!AA$275)</f>
        <v>280.7</v>
      </c>
      <c r="N992">
        <f>VLOOKUP(D992,'report (2)'!$Y$277:$AG$356,'report (2)'!AB$275)</f>
        <v>64.5</v>
      </c>
      <c r="O992">
        <f>VLOOKUP(E992,'report (2)'!$Y$277:$AG$356,'report (2)'!AC$275)</f>
        <v>0</v>
      </c>
      <c r="P992">
        <f>VLOOKUP(F992,'report (2)'!$Y$277:$AG$356,'report (2)'!AD$275)</f>
        <v>17.3</v>
      </c>
      <c r="Q992">
        <f>VLOOKUP(G992,'report (2)'!$Y$277:$AG$356,'report (2)'!AE$275)</f>
        <v>0</v>
      </c>
      <c r="R992">
        <f>VLOOKUP(H992,'report (2)'!$Y$277:$AG$356,'report (2)'!AF$275)</f>
        <v>0</v>
      </c>
      <c r="S992">
        <f>VLOOKUP(I992,'report (2)'!$Y$277:$AG$356,'report (2)'!AG$275)</f>
        <v>17.8</v>
      </c>
      <c r="T992">
        <f t="shared" si="133"/>
        <v>764.59999999999991</v>
      </c>
    </row>
    <row r="993" spans="1:20" x14ac:dyDescent="0.3">
      <c r="A993">
        <f t="shared" si="134"/>
        <v>991</v>
      </c>
      <c r="B993">
        <f>'report (2)'!$N$198</f>
        <v>32</v>
      </c>
      <c r="C993">
        <f>'report (2)'!$O$201</f>
        <v>7</v>
      </c>
      <c r="D993">
        <f>'report (2)'!$P$204</f>
        <v>8</v>
      </c>
      <c r="E993">
        <f t="shared" si="135"/>
        <v>25</v>
      </c>
      <c r="F993">
        <f t="shared" si="131"/>
        <v>49</v>
      </c>
      <c r="G993">
        <f t="shared" si="128"/>
        <v>74</v>
      </c>
      <c r="H993">
        <f t="shared" si="129"/>
        <v>73</v>
      </c>
      <c r="I993">
        <f t="shared" si="130"/>
        <v>56</v>
      </c>
      <c r="K993">
        <f t="shared" si="132"/>
        <v>991</v>
      </c>
      <c r="L993">
        <f>VLOOKUP(B993,'report (2)'!$Y$277:$AG$356,'report (2)'!Z$275)</f>
        <v>384.3</v>
      </c>
      <c r="M993">
        <f>VLOOKUP(C993,'report (2)'!$Y$277:$AG$356,'report (2)'!AA$275)</f>
        <v>280.7</v>
      </c>
      <c r="N993">
        <f>VLOOKUP(D993,'report (2)'!$Y$277:$AG$356,'report (2)'!AB$275)</f>
        <v>107.6</v>
      </c>
      <c r="O993">
        <f>VLOOKUP(E993,'report (2)'!$Y$277:$AG$356,'report (2)'!AC$275)</f>
        <v>260.39999999999998</v>
      </c>
      <c r="P993">
        <f>VLOOKUP(F993,'report (2)'!$Y$277:$AG$356,'report (2)'!AD$275)</f>
        <v>17.3</v>
      </c>
      <c r="Q993">
        <f>VLOOKUP(G993,'report (2)'!$Y$277:$AG$356,'report (2)'!AE$275)</f>
        <v>0</v>
      </c>
      <c r="R993">
        <f>VLOOKUP(H993,'report (2)'!$Y$277:$AG$356,'report (2)'!AF$275)</f>
        <v>0</v>
      </c>
      <c r="S993">
        <f>VLOOKUP(I993,'report (2)'!$Y$277:$AG$356,'report (2)'!AG$275)</f>
        <v>0</v>
      </c>
      <c r="T993">
        <f t="shared" si="133"/>
        <v>1050.3</v>
      </c>
    </row>
    <row r="994" spans="1:20" x14ac:dyDescent="0.3">
      <c r="A994">
        <f t="shared" si="134"/>
        <v>992</v>
      </c>
      <c r="B994">
        <f>'report (2)'!$N$198</f>
        <v>32</v>
      </c>
      <c r="C994">
        <f>'report (2)'!$O$201</f>
        <v>7</v>
      </c>
      <c r="D994">
        <f>'report (2)'!$P$204</f>
        <v>8</v>
      </c>
      <c r="E994">
        <f t="shared" si="135"/>
        <v>52</v>
      </c>
      <c r="F994">
        <f t="shared" si="131"/>
        <v>49</v>
      </c>
      <c r="G994">
        <f t="shared" si="128"/>
        <v>74</v>
      </c>
      <c r="H994">
        <f t="shared" si="129"/>
        <v>73</v>
      </c>
      <c r="I994">
        <f t="shared" si="130"/>
        <v>29</v>
      </c>
      <c r="K994">
        <f t="shared" si="132"/>
        <v>992</v>
      </c>
      <c r="L994">
        <f>VLOOKUP(B994,'report (2)'!$Y$277:$AG$356,'report (2)'!Z$275)</f>
        <v>384.3</v>
      </c>
      <c r="M994">
        <f>VLOOKUP(C994,'report (2)'!$Y$277:$AG$356,'report (2)'!AA$275)</f>
        <v>280.7</v>
      </c>
      <c r="N994">
        <f>VLOOKUP(D994,'report (2)'!$Y$277:$AG$356,'report (2)'!AB$275)</f>
        <v>107.6</v>
      </c>
      <c r="O994">
        <f>VLOOKUP(E994,'report (2)'!$Y$277:$AG$356,'report (2)'!AC$275)</f>
        <v>0</v>
      </c>
      <c r="P994">
        <f>VLOOKUP(F994,'report (2)'!$Y$277:$AG$356,'report (2)'!AD$275)</f>
        <v>17.3</v>
      </c>
      <c r="Q994">
        <f>VLOOKUP(G994,'report (2)'!$Y$277:$AG$356,'report (2)'!AE$275)</f>
        <v>0</v>
      </c>
      <c r="R994">
        <f>VLOOKUP(H994,'report (2)'!$Y$277:$AG$356,'report (2)'!AF$275)</f>
        <v>0</v>
      </c>
      <c r="S994">
        <f>VLOOKUP(I994,'report (2)'!$Y$277:$AG$356,'report (2)'!AG$275)</f>
        <v>17.8</v>
      </c>
      <c r="T994">
        <f t="shared" si="133"/>
        <v>807.69999999999993</v>
      </c>
    </row>
    <row r="995" spans="1:20" x14ac:dyDescent="0.3">
      <c r="A995">
        <f t="shared" si="134"/>
        <v>993</v>
      </c>
      <c r="B995">
        <f>'report (2)'!$N$198</f>
        <v>32</v>
      </c>
      <c r="C995">
        <f>'report (2)'!$O$201</f>
        <v>7</v>
      </c>
      <c r="D995">
        <f>'report (2)'!$P$204</f>
        <v>8</v>
      </c>
      <c r="E995">
        <f t="shared" si="135"/>
        <v>67</v>
      </c>
      <c r="F995">
        <f t="shared" si="131"/>
        <v>49</v>
      </c>
      <c r="G995">
        <f t="shared" si="128"/>
        <v>74</v>
      </c>
      <c r="H995">
        <f t="shared" si="129"/>
        <v>73</v>
      </c>
      <c r="I995">
        <f t="shared" si="130"/>
        <v>14</v>
      </c>
      <c r="K995">
        <f t="shared" si="132"/>
        <v>993</v>
      </c>
      <c r="L995">
        <f>VLOOKUP(B995,'report (2)'!$Y$277:$AG$356,'report (2)'!Z$275)</f>
        <v>384.3</v>
      </c>
      <c r="M995">
        <f>VLOOKUP(C995,'report (2)'!$Y$277:$AG$356,'report (2)'!AA$275)</f>
        <v>280.7</v>
      </c>
      <c r="N995">
        <f>VLOOKUP(D995,'report (2)'!$Y$277:$AG$356,'report (2)'!AB$275)</f>
        <v>107.6</v>
      </c>
      <c r="O995">
        <f>VLOOKUP(E995,'report (2)'!$Y$277:$AG$356,'report (2)'!AC$275)</f>
        <v>0</v>
      </c>
      <c r="P995">
        <f>VLOOKUP(F995,'report (2)'!$Y$277:$AG$356,'report (2)'!AD$275)</f>
        <v>17.3</v>
      </c>
      <c r="Q995">
        <f>VLOOKUP(G995,'report (2)'!$Y$277:$AG$356,'report (2)'!AE$275)</f>
        <v>0</v>
      </c>
      <c r="R995">
        <f>VLOOKUP(H995,'report (2)'!$Y$277:$AG$356,'report (2)'!AF$275)</f>
        <v>0</v>
      </c>
      <c r="S995">
        <f>VLOOKUP(I995,'report (2)'!$Y$277:$AG$356,'report (2)'!AG$275)</f>
        <v>17.8</v>
      </c>
      <c r="T995">
        <f t="shared" si="133"/>
        <v>807.69999999999993</v>
      </c>
    </row>
    <row r="996" spans="1:20" x14ac:dyDescent="0.3">
      <c r="A996">
        <f t="shared" si="134"/>
        <v>994</v>
      </c>
      <c r="B996">
        <f>'report (2)'!$N$198</f>
        <v>32</v>
      </c>
      <c r="C996">
        <f>'report (2)'!$O$201</f>
        <v>7</v>
      </c>
      <c r="D996">
        <f>'report (2)'!$P$204</f>
        <v>8</v>
      </c>
      <c r="E996">
        <f t="shared" si="135"/>
        <v>80</v>
      </c>
      <c r="F996">
        <f t="shared" si="131"/>
        <v>49</v>
      </c>
      <c r="G996">
        <f t="shared" si="128"/>
        <v>74</v>
      </c>
      <c r="H996">
        <f t="shared" si="129"/>
        <v>73</v>
      </c>
      <c r="I996">
        <f t="shared" si="130"/>
        <v>1</v>
      </c>
      <c r="K996">
        <f t="shared" si="132"/>
        <v>994</v>
      </c>
      <c r="L996">
        <f>VLOOKUP(B996,'report (2)'!$Y$277:$AG$356,'report (2)'!Z$275)</f>
        <v>384.3</v>
      </c>
      <c r="M996">
        <f>VLOOKUP(C996,'report (2)'!$Y$277:$AG$356,'report (2)'!AA$275)</f>
        <v>280.7</v>
      </c>
      <c r="N996">
        <f>VLOOKUP(D996,'report (2)'!$Y$277:$AG$356,'report (2)'!AB$275)</f>
        <v>107.6</v>
      </c>
      <c r="O996">
        <f>VLOOKUP(E996,'report (2)'!$Y$277:$AG$356,'report (2)'!AC$275)</f>
        <v>0</v>
      </c>
      <c r="P996">
        <f>VLOOKUP(F996,'report (2)'!$Y$277:$AG$356,'report (2)'!AD$275)</f>
        <v>17.3</v>
      </c>
      <c r="Q996">
        <f>VLOOKUP(G996,'report (2)'!$Y$277:$AG$356,'report (2)'!AE$275)</f>
        <v>0</v>
      </c>
      <c r="R996">
        <f>VLOOKUP(H996,'report (2)'!$Y$277:$AG$356,'report (2)'!AF$275)</f>
        <v>0</v>
      </c>
      <c r="S996">
        <f>VLOOKUP(I996,'report (2)'!$Y$277:$AG$356,'report (2)'!AG$275)</f>
        <v>17.8</v>
      </c>
      <c r="T996">
        <f t="shared" si="133"/>
        <v>807.69999999999993</v>
      </c>
    </row>
    <row r="997" spans="1:20" x14ac:dyDescent="0.3">
      <c r="A997">
        <f t="shared" si="134"/>
        <v>995</v>
      </c>
      <c r="B997">
        <f>'report (2)'!$N$198</f>
        <v>32</v>
      </c>
      <c r="C997">
        <f>'report (2)'!$O$201</f>
        <v>7</v>
      </c>
      <c r="D997">
        <f>'report (2)'!$P$204</f>
        <v>8</v>
      </c>
      <c r="E997">
        <f t="shared" si="135"/>
        <v>55</v>
      </c>
      <c r="F997">
        <f t="shared" si="131"/>
        <v>49</v>
      </c>
      <c r="G997">
        <f t="shared" si="128"/>
        <v>74</v>
      </c>
      <c r="H997">
        <f t="shared" si="129"/>
        <v>73</v>
      </c>
      <c r="I997">
        <f t="shared" si="130"/>
        <v>26</v>
      </c>
      <c r="K997">
        <f t="shared" si="132"/>
        <v>995</v>
      </c>
      <c r="L997">
        <f>VLOOKUP(B997,'report (2)'!$Y$277:$AG$356,'report (2)'!Z$275)</f>
        <v>384.3</v>
      </c>
      <c r="M997">
        <f>VLOOKUP(C997,'report (2)'!$Y$277:$AG$356,'report (2)'!AA$275)</f>
        <v>280.7</v>
      </c>
      <c r="N997">
        <f>VLOOKUP(D997,'report (2)'!$Y$277:$AG$356,'report (2)'!AB$275)</f>
        <v>107.6</v>
      </c>
      <c r="O997">
        <f>VLOOKUP(E997,'report (2)'!$Y$277:$AG$356,'report (2)'!AC$275)</f>
        <v>0</v>
      </c>
      <c r="P997">
        <f>VLOOKUP(F997,'report (2)'!$Y$277:$AG$356,'report (2)'!AD$275)</f>
        <v>17.3</v>
      </c>
      <c r="Q997">
        <f>VLOOKUP(G997,'report (2)'!$Y$277:$AG$356,'report (2)'!AE$275)</f>
        <v>0</v>
      </c>
      <c r="R997">
        <f>VLOOKUP(H997,'report (2)'!$Y$277:$AG$356,'report (2)'!AF$275)</f>
        <v>0</v>
      </c>
      <c r="S997">
        <f>VLOOKUP(I997,'report (2)'!$Y$277:$AG$356,'report (2)'!AG$275)</f>
        <v>17.8</v>
      </c>
      <c r="T997">
        <f t="shared" si="133"/>
        <v>807.69999999999993</v>
      </c>
    </row>
    <row r="998" spans="1:20" x14ac:dyDescent="0.3">
      <c r="A998">
        <f t="shared" si="134"/>
        <v>996</v>
      </c>
      <c r="B998">
        <f>'report (2)'!$N$198</f>
        <v>32</v>
      </c>
      <c r="C998">
        <f>'report (2)'!$O$201</f>
        <v>7</v>
      </c>
      <c r="D998">
        <f>'report (2)'!$P$205</f>
        <v>1</v>
      </c>
      <c r="E998">
        <f t="shared" si="135"/>
        <v>25</v>
      </c>
      <c r="F998">
        <f t="shared" si="131"/>
        <v>49</v>
      </c>
      <c r="G998">
        <f t="shared" si="128"/>
        <v>74</v>
      </c>
      <c r="H998">
        <f t="shared" si="129"/>
        <v>80</v>
      </c>
      <c r="I998">
        <f t="shared" si="130"/>
        <v>56</v>
      </c>
      <c r="K998">
        <f t="shared" si="132"/>
        <v>996</v>
      </c>
      <c r="L998">
        <f>VLOOKUP(B998,'report (2)'!$Y$277:$AG$356,'report (2)'!Z$275)</f>
        <v>384.3</v>
      </c>
      <c r="M998">
        <f>VLOOKUP(C998,'report (2)'!$Y$277:$AG$356,'report (2)'!AA$275)</f>
        <v>280.7</v>
      </c>
      <c r="N998">
        <f>VLOOKUP(D998,'report (2)'!$Y$277:$AG$356,'report (2)'!AB$275)</f>
        <v>195.5</v>
      </c>
      <c r="O998">
        <f>VLOOKUP(E998,'report (2)'!$Y$277:$AG$356,'report (2)'!AC$275)</f>
        <v>260.39999999999998</v>
      </c>
      <c r="P998">
        <f>VLOOKUP(F998,'report (2)'!$Y$277:$AG$356,'report (2)'!AD$275)</f>
        <v>17.3</v>
      </c>
      <c r="Q998">
        <f>VLOOKUP(G998,'report (2)'!$Y$277:$AG$356,'report (2)'!AE$275)</f>
        <v>0</v>
      </c>
      <c r="R998">
        <f>VLOOKUP(H998,'report (2)'!$Y$277:$AG$356,'report (2)'!AF$275)</f>
        <v>0</v>
      </c>
      <c r="S998">
        <f>VLOOKUP(I998,'report (2)'!$Y$277:$AG$356,'report (2)'!AG$275)</f>
        <v>0</v>
      </c>
      <c r="T998">
        <f t="shared" si="133"/>
        <v>1138.2</v>
      </c>
    </row>
    <row r="999" spans="1:20" x14ac:dyDescent="0.3">
      <c r="A999">
        <f t="shared" si="134"/>
        <v>997</v>
      </c>
      <c r="B999">
        <f>'report (2)'!$N$198</f>
        <v>32</v>
      </c>
      <c r="C999">
        <f>'report (2)'!$O$201</f>
        <v>7</v>
      </c>
      <c r="D999">
        <f>'report (2)'!$P$205</f>
        <v>1</v>
      </c>
      <c r="E999">
        <f t="shared" si="135"/>
        <v>52</v>
      </c>
      <c r="F999">
        <f t="shared" si="131"/>
        <v>49</v>
      </c>
      <c r="G999">
        <f t="shared" si="128"/>
        <v>74</v>
      </c>
      <c r="H999">
        <f t="shared" si="129"/>
        <v>80</v>
      </c>
      <c r="I999">
        <f t="shared" si="130"/>
        <v>29</v>
      </c>
      <c r="K999">
        <f t="shared" si="132"/>
        <v>997</v>
      </c>
      <c r="L999">
        <f>VLOOKUP(B999,'report (2)'!$Y$277:$AG$356,'report (2)'!Z$275)</f>
        <v>384.3</v>
      </c>
      <c r="M999">
        <f>VLOOKUP(C999,'report (2)'!$Y$277:$AG$356,'report (2)'!AA$275)</f>
        <v>280.7</v>
      </c>
      <c r="N999">
        <f>VLOOKUP(D999,'report (2)'!$Y$277:$AG$356,'report (2)'!AB$275)</f>
        <v>195.5</v>
      </c>
      <c r="O999">
        <f>VLOOKUP(E999,'report (2)'!$Y$277:$AG$356,'report (2)'!AC$275)</f>
        <v>0</v>
      </c>
      <c r="P999">
        <f>VLOOKUP(F999,'report (2)'!$Y$277:$AG$356,'report (2)'!AD$275)</f>
        <v>17.3</v>
      </c>
      <c r="Q999">
        <f>VLOOKUP(G999,'report (2)'!$Y$277:$AG$356,'report (2)'!AE$275)</f>
        <v>0</v>
      </c>
      <c r="R999">
        <f>VLOOKUP(H999,'report (2)'!$Y$277:$AG$356,'report (2)'!AF$275)</f>
        <v>0</v>
      </c>
      <c r="S999">
        <f>VLOOKUP(I999,'report (2)'!$Y$277:$AG$356,'report (2)'!AG$275)</f>
        <v>17.8</v>
      </c>
      <c r="T999">
        <f t="shared" si="133"/>
        <v>895.59999999999991</v>
      </c>
    </row>
    <row r="1000" spans="1:20" x14ac:dyDescent="0.3">
      <c r="A1000">
        <f t="shared" si="134"/>
        <v>998</v>
      </c>
      <c r="B1000">
        <f>'report (2)'!$N$198</f>
        <v>32</v>
      </c>
      <c r="C1000">
        <f>'report (2)'!$O$201</f>
        <v>7</v>
      </c>
      <c r="D1000">
        <f>'report (2)'!$P$205</f>
        <v>1</v>
      </c>
      <c r="E1000">
        <f t="shared" si="135"/>
        <v>67</v>
      </c>
      <c r="F1000">
        <f t="shared" si="131"/>
        <v>49</v>
      </c>
      <c r="G1000">
        <f t="shared" si="128"/>
        <v>74</v>
      </c>
      <c r="H1000">
        <f t="shared" si="129"/>
        <v>80</v>
      </c>
      <c r="I1000">
        <f t="shared" si="130"/>
        <v>14</v>
      </c>
      <c r="K1000">
        <f t="shared" si="132"/>
        <v>998</v>
      </c>
      <c r="L1000">
        <f>VLOOKUP(B1000,'report (2)'!$Y$277:$AG$356,'report (2)'!Z$275)</f>
        <v>384.3</v>
      </c>
      <c r="M1000">
        <f>VLOOKUP(C1000,'report (2)'!$Y$277:$AG$356,'report (2)'!AA$275)</f>
        <v>280.7</v>
      </c>
      <c r="N1000">
        <f>VLOOKUP(D1000,'report (2)'!$Y$277:$AG$356,'report (2)'!AB$275)</f>
        <v>195.5</v>
      </c>
      <c r="O1000">
        <f>VLOOKUP(E1000,'report (2)'!$Y$277:$AG$356,'report (2)'!AC$275)</f>
        <v>0</v>
      </c>
      <c r="P1000">
        <f>VLOOKUP(F1000,'report (2)'!$Y$277:$AG$356,'report (2)'!AD$275)</f>
        <v>17.3</v>
      </c>
      <c r="Q1000">
        <f>VLOOKUP(G1000,'report (2)'!$Y$277:$AG$356,'report (2)'!AE$275)</f>
        <v>0</v>
      </c>
      <c r="R1000">
        <f>VLOOKUP(H1000,'report (2)'!$Y$277:$AG$356,'report (2)'!AF$275)</f>
        <v>0</v>
      </c>
      <c r="S1000">
        <f>VLOOKUP(I1000,'report (2)'!$Y$277:$AG$356,'report (2)'!AG$275)</f>
        <v>17.8</v>
      </c>
      <c r="T1000">
        <f t="shared" si="133"/>
        <v>895.59999999999991</v>
      </c>
    </row>
    <row r="1001" spans="1:20" x14ac:dyDescent="0.3">
      <c r="A1001">
        <f t="shared" si="134"/>
        <v>999</v>
      </c>
      <c r="B1001">
        <f>'report (2)'!$N$198</f>
        <v>32</v>
      </c>
      <c r="C1001">
        <f>'report (2)'!$O$201</f>
        <v>7</v>
      </c>
      <c r="D1001">
        <f>'report (2)'!$P$205</f>
        <v>1</v>
      </c>
      <c r="E1001">
        <f t="shared" si="135"/>
        <v>80</v>
      </c>
      <c r="F1001">
        <f t="shared" si="131"/>
        <v>49</v>
      </c>
      <c r="G1001">
        <f t="shared" si="128"/>
        <v>74</v>
      </c>
      <c r="H1001">
        <f t="shared" si="129"/>
        <v>80</v>
      </c>
      <c r="I1001">
        <f t="shared" si="130"/>
        <v>1</v>
      </c>
      <c r="K1001">
        <f t="shared" si="132"/>
        <v>999</v>
      </c>
      <c r="L1001">
        <f>VLOOKUP(B1001,'report (2)'!$Y$277:$AG$356,'report (2)'!Z$275)</f>
        <v>384.3</v>
      </c>
      <c r="M1001">
        <f>VLOOKUP(C1001,'report (2)'!$Y$277:$AG$356,'report (2)'!AA$275)</f>
        <v>280.7</v>
      </c>
      <c r="N1001">
        <f>VLOOKUP(D1001,'report (2)'!$Y$277:$AG$356,'report (2)'!AB$275)</f>
        <v>195.5</v>
      </c>
      <c r="O1001">
        <f>VLOOKUP(E1001,'report (2)'!$Y$277:$AG$356,'report (2)'!AC$275)</f>
        <v>0</v>
      </c>
      <c r="P1001">
        <f>VLOOKUP(F1001,'report (2)'!$Y$277:$AG$356,'report (2)'!AD$275)</f>
        <v>17.3</v>
      </c>
      <c r="Q1001">
        <f>VLOOKUP(G1001,'report (2)'!$Y$277:$AG$356,'report (2)'!AE$275)</f>
        <v>0</v>
      </c>
      <c r="R1001">
        <f>VLOOKUP(H1001,'report (2)'!$Y$277:$AG$356,'report (2)'!AF$275)</f>
        <v>0</v>
      </c>
      <c r="S1001">
        <f>VLOOKUP(I1001,'report (2)'!$Y$277:$AG$356,'report (2)'!AG$275)</f>
        <v>17.8</v>
      </c>
      <c r="T1001">
        <f t="shared" si="133"/>
        <v>895.59999999999991</v>
      </c>
    </row>
    <row r="1002" spans="1:20" x14ac:dyDescent="0.3">
      <c r="A1002">
        <f t="shared" si="134"/>
        <v>1000</v>
      </c>
      <c r="B1002">
        <f>'report (2)'!$N$198</f>
        <v>32</v>
      </c>
      <c r="C1002">
        <f>'report (2)'!$O$201</f>
        <v>7</v>
      </c>
      <c r="D1002">
        <f>'report (2)'!$P$205</f>
        <v>1</v>
      </c>
      <c r="E1002">
        <f t="shared" si="135"/>
        <v>55</v>
      </c>
      <c r="F1002">
        <f t="shared" si="131"/>
        <v>49</v>
      </c>
      <c r="G1002">
        <f t="shared" si="128"/>
        <v>74</v>
      </c>
      <c r="H1002">
        <f t="shared" si="129"/>
        <v>80</v>
      </c>
      <c r="I1002">
        <f t="shared" si="130"/>
        <v>26</v>
      </c>
      <c r="K1002">
        <f t="shared" si="132"/>
        <v>1000</v>
      </c>
      <c r="L1002">
        <f>VLOOKUP(B1002,'report (2)'!$Y$277:$AG$356,'report (2)'!Z$275)</f>
        <v>384.3</v>
      </c>
      <c r="M1002">
        <f>VLOOKUP(C1002,'report (2)'!$Y$277:$AG$356,'report (2)'!AA$275)</f>
        <v>280.7</v>
      </c>
      <c r="N1002">
        <f>VLOOKUP(D1002,'report (2)'!$Y$277:$AG$356,'report (2)'!AB$275)</f>
        <v>195.5</v>
      </c>
      <c r="O1002">
        <f>VLOOKUP(E1002,'report (2)'!$Y$277:$AG$356,'report (2)'!AC$275)</f>
        <v>0</v>
      </c>
      <c r="P1002">
        <f>VLOOKUP(F1002,'report (2)'!$Y$277:$AG$356,'report (2)'!AD$275)</f>
        <v>17.3</v>
      </c>
      <c r="Q1002">
        <f>VLOOKUP(G1002,'report (2)'!$Y$277:$AG$356,'report (2)'!AE$275)</f>
        <v>0</v>
      </c>
      <c r="R1002">
        <f>VLOOKUP(H1002,'report (2)'!$Y$277:$AG$356,'report (2)'!AF$275)</f>
        <v>0</v>
      </c>
      <c r="S1002">
        <f>VLOOKUP(I1002,'report (2)'!$Y$277:$AG$356,'report (2)'!AG$275)</f>
        <v>17.8</v>
      </c>
      <c r="T1002">
        <f t="shared" si="133"/>
        <v>895.59999999999991</v>
      </c>
    </row>
    <row r="1003" spans="1:20" x14ac:dyDescent="0.3">
      <c r="A1003">
        <f t="shared" si="134"/>
        <v>1001</v>
      </c>
      <c r="B1003">
        <f>'report (2)'!$N$198</f>
        <v>32</v>
      </c>
      <c r="C1003">
        <f>'report (2)'!$O$202</f>
        <v>1</v>
      </c>
      <c r="D1003">
        <f>'report (2)'!$P$196</f>
        <v>6</v>
      </c>
      <c r="E1003">
        <f t="shared" si="135"/>
        <v>25</v>
      </c>
      <c r="F1003">
        <f t="shared" si="131"/>
        <v>49</v>
      </c>
      <c r="G1003">
        <f t="shared" si="128"/>
        <v>80</v>
      </c>
      <c r="H1003">
        <f t="shared" si="129"/>
        <v>75</v>
      </c>
      <c r="I1003">
        <f t="shared" si="130"/>
        <v>56</v>
      </c>
      <c r="K1003">
        <f t="shared" si="132"/>
        <v>1001</v>
      </c>
      <c r="L1003">
        <f>VLOOKUP(B1003,'report (2)'!$Y$277:$AG$356,'report (2)'!Z$275)</f>
        <v>384.3</v>
      </c>
      <c r="M1003">
        <f>VLOOKUP(C1003,'report (2)'!$Y$277:$AG$356,'report (2)'!AA$275)</f>
        <v>561</v>
      </c>
      <c r="N1003">
        <f>VLOOKUP(D1003,'report (2)'!$Y$277:$AG$356,'report (2)'!AB$275)</f>
        <v>107.6</v>
      </c>
      <c r="O1003">
        <f>VLOOKUP(E1003,'report (2)'!$Y$277:$AG$356,'report (2)'!AC$275)</f>
        <v>260.39999999999998</v>
      </c>
      <c r="P1003">
        <f>VLOOKUP(F1003,'report (2)'!$Y$277:$AG$356,'report (2)'!AD$275)</f>
        <v>17.3</v>
      </c>
      <c r="Q1003">
        <f>VLOOKUP(G1003,'report (2)'!$Y$277:$AG$356,'report (2)'!AE$275)</f>
        <v>0</v>
      </c>
      <c r="R1003">
        <f>VLOOKUP(H1003,'report (2)'!$Y$277:$AG$356,'report (2)'!AF$275)</f>
        <v>0</v>
      </c>
      <c r="S1003">
        <f>VLOOKUP(I1003,'report (2)'!$Y$277:$AG$356,'report (2)'!AG$275)</f>
        <v>0</v>
      </c>
      <c r="T1003">
        <f t="shared" si="133"/>
        <v>1330.5999999999997</v>
      </c>
    </row>
    <row r="1004" spans="1:20" x14ac:dyDescent="0.3">
      <c r="A1004">
        <f t="shared" si="134"/>
        <v>1002</v>
      </c>
      <c r="B1004">
        <f>'report (2)'!$N$198</f>
        <v>32</v>
      </c>
      <c r="C1004">
        <f>'report (2)'!$O$202</f>
        <v>1</v>
      </c>
      <c r="D1004">
        <f>'report (2)'!$P$196</f>
        <v>6</v>
      </c>
      <c r="E1004">
        <f t="shared" si="135"/>
        <v>52</v>
      </c>
      <c r="F1004">
        <f t="shared" si="131"/>
        <v>49</v>
      </c>
      <c r="G1004">
        <f t="shared" si="128"/>
        <v>80</v>
      </c>
      <c r="H1004">
        <f t="shared" si="129"/>
        <v>75</v>
      </c>
      <c r="I1004">
        <f t="shared" si="130"/>
        <v>29</v>
      </c>
      <c r="K1004">
        <f t="shared" si="132"/>
        <v>1002</v>
      </c>
      <c r="L1004">
        <f>VLOOKUP(B1004,'report (2)'!$Y$277:$AG$356,'report (2)'!Z$275)</f>
        <v>384.3</v>
      </c>
      <c r="M1004">
        <f>VLOOKUP(C1004,'report (2)'!$Y$277:$AG$356,'report (2)'!AA$275)</f>
        <v>561</v>
      </c>
      <c r="N1004">
        <f>VLOOKUP(D1004,'report (2)'!$Y$277:$AG$356,'report (2)'!AB$275)</f>
        <v>107.6</v>
      </c>
      <c r="O1004">
        <f>VLOOKUP(E1004,'report (2)'!$Y$277:$AG$356,'report (2)'!AC$275)</f>
        <v>0</v>
      </c>
      <c r="P1004">
        <f>VLOOKUP(F1004,'report (2)'!$Y$277:$AG$356,'report (2)'!AD$275)</f>
        <v>17.3</v>
      </c>
      <c r="Q1004">
        <f>VLOOKUP(G1004,'report (2)'!$Y$277:$AG$356,'report (2)'!AE$275)</f>
        <v>0</v>
      </c>
      <c r="R1004">
        <f>VLOOKUP(H1004,'report (2)'!$Y$277:$AG$356,'report (2)'!AF$275)</f>
        <v>0</v>
      </c>
      <c r="S1004">
        <f>VLOOKUP(I1004,'report (2)'!$Y$277:$AG$356,'report (2)'!AG$275)</f>
        <v>17.8</v>
      </c>
      <c r="T1004">
        <f t="shared" si="133"/>
        <v>1087.9999999999998</v>
      </c>
    </row>
    <row r="1005" spans="1:20" x14ac:dyDescent="0.3">
      <c r="A1005">
        <f t="shared" si="134"/>
        <v>1003</v>
      </c>
      <c r="B1005">
        <f>'report (2)'!$N$198</f>
        <v>32</v>
      </c>
      <c r="C1005">
        <f>'report (2)'!$O$202</f>
        <v>1</v>
      </c>
      <c r="D1005">
        <f>'report (2)'!$P$196</f>
        <v>6</v>
      </c>
      <c r="E1005">
        <f t="shared" si="135"/>
        <v>67</v>
      </c>
      <c r="F1005">
        <f t="shared" si="131"/>
        <v>49</v>
      </c>
      <c r="G1005">
        <f t="shared" si="128"/>
        <v>80</v>
      </c>
      <c r="H1005">
        <f t="shared" si="129"/>
        <v>75</v>
      </c>
      <c r="I1005">
        <f t="shared" si="130"/>
        <v>14</v>
      </c>
      <c r="K1005">
        <f t="shared" si="132"/>
        <v>1003</v>
      </c>
      <c r="L1005">
        <f>VLOOKUP(B1005,'report (2)'!$Y$277:$AG$356,'report (2)'!Z$275)</f>
        <v>384.3</v>
      </c>
      <c r="M1005">
        <f>VLOOKUP(C1005,'report (2)'!$Y$277:$AG$356,'report (2)'!AA$275)</f>
        <v>561</v>
      </c>
      <c r="N1005">
        <f>VLOOKUP(D1005,'report (2)'!$Y$277:$AG$356,'report (2)'!AB$275)</f>
        <v>107.6</v>
      </c>
      <c r="O1005">
        <f>VLOOKUP(E1005,'report (2)'!$Y$277:$AG$356,'report (2)'!AC$275)</f>
        <v>0</v>
      </c>
      <c r="P1005">
        <f>VLOOKUP(F1005,'report (2)'!$Y$277:$AG$356,'report (2)'!AD$275)</f>
        <v>17.3</v>
      </c>
      <c r="Q1005">
        <f>VLOOKUP(G1005,'report (2)'!$Y$277:$AG$356,'report (2)'!AE$275)</f>
        <v>0</v>
      </c>
      <c r="R1005">
        <f>VLOOKUP(H1005,'report (2)'!$Y$277:$AG$356,'report (2)'!AF$275)</f>
        <v>0</v>
      </c>
      <c r="S1005">
        <f>VLOOKUP(I1005,'report (2)'!$Y$277:$AG$356,'report (2)'!AG$275)</f>
        <v>17.8</v>
      </c>
      <c r="T1005">
        <f t="shared" si="133"/>
        <v>1087.9999999999998</v>
      </c>
    </row>
    <row r="1006" spans="1:20" x14ac:dyDescent="0.3">
      <c r="A1006">
        <f t="shared" si="134"/>
        <v>1004</v>
      </c>
      <c r="B1006">
        <f>'report (2)'!$N$198</f>
        <v>32</v>
      </c>
      <c r="C1006">
        <f>'report (2)'!$O$202</f>
        <v>1</v>
      </c>
      <c r="D1006">
        <f>'report (2)'!$P$196</f>
        <v>6</v>
      </c>
      <c r="E1006">
        <f t="shared" si="135"/>
        <v>80</v>
      </c>
      <c r="F1006">
        <f t="shared" si="131"/>
        <v>49</v>
      </c>
      <c r="G1006">
        <f t="shared" si="128"/>
        <v>80</v>
      </c>
      <c r="H1006">
        <f t="shared" si="129"/>
        <v>75</v>
      </c>
      <c r="I1006">
        <f t="shared" si="130"/>
        <v>1</v>
      </c>
      <c r="K1006">
        <f t="shared" si="132"/>
        <v>1004</v>
      </c>
      <c r="L1006">
        <f>VLOOKUP(B1006,'report (2)'!$Y$277:$AG$356,'report (2)'!Z$275)</f>
        <v>384.3</v>
      </c>
      <c r="M1006">
        <f>VLOOKUP(C1006,'report (2)'!$Y$277:$AG$356,'report (2)'!AA$275)</f>
        <v>561</v>
      </c>
      <c r="N1006">
        <f>VLOOKUP(D1006,'report (2)'!$Y$277:$AG$356,'report (2)'!AB$275)</f>
        <v>107.6</v>
      </c>
      <c r="O1006">
        <f>VLOOKUP(E1006,'report (2)'!$Y$277:$AG$356,'report (2)'!AC$275)</f>
        <v>0</v>
      </c>
      <c r="P1006">
        <f>VLOOKUP(F1006,'report (2)'!$Y$277:$AG$356,'report (2)'!AD$275)</f>
        <v>17.3</v>
      </c>
      <c r="Q1006">
        <f>VLOOKUP(G1006,'report (2)'!$Y$277:$AG$356,'report (2)'!AE$275)</f>
        <v>0</v>
      </c>
      <c r="R1006">
        <f>VLOOKUP(H1006,'report (2)'!$Y$277:$AG$356,'report (2)'!AF$275)</f>
        <v>0</v>
      </c>
      <c r="S1006">
        <f>VLOOKUP(I1006,'report (2)'!$Y$277:$AG$356,'report (2)'!AG$275)</f>
        <v>17.8</v>
      </c>
      <c r="T1006">
        <f t="shared" si="133"/>
        <v>1087.9999999999998</v>
      </c>
    </row>
    <row r="1007" spans="1:20" x14ac:dyDescent="0.3">
      <c r="A1007">
        <f t="shared" si="134"/>
        <v>1005</v>
      </c>
      <c r="B1007">
        <f>'report (2)'!$N$198</f>
        <v>32</v>
      </c>
      <c r="C1007">
        <f>'report (2)'!$O$202</f>
        <v>1</v>
      </c>
      <c r="D1007">
        <f>'report (2)'!$P$196</f>
        <v>6</v>
      </c>
      <c r="E1007">
        <f t="shared" si="135"/>
        <v>55</v>
      </c>
      <c r="F1007">
        <f t="shared" si="131"/>
        <v>49</v>
      </c>
      <c r="G1007">
        <f t="shared" si="128"/>
        <v>80</v>
      </c>
      <c r="H1007">
        <f t="shared" si="129"/>
        <v>75</v>
      </c>
      <c r="I1007">
        <f t="shared" si="130"/>
        <v>26</v>
      </c>
      <c r="K1007">
        <f t="shared" si="132"/>
        <v>1005</v>
      </c>
      <c r="L1007">
        <f>VLOOKUP(B1007,'report (2)'!$Y$277:$AG$356,'report (2)'!Z$275)</f>
        <v>384.3</v>
      </c>
      <c r="M1007">
        <f>VLOOKUP(C1007,'report (2)'!$Y$277:$AG$356,'report (2)'!AA$275)</f>
        <v>561</v>
      </c>
      <c r="N1007">
        <f>VLOOKUP(D1007,'report (2)'!$Y$277:$AG$356,'report (2)'!AB$275)</f>
        <v>107.6</v>
      </c>
      <c r="O1007">
        <f>VLOOKUP(E1007,'report (2)'!$Y$277:$AG$356,'report (2)'!AC$275)</f>
        <v>0</v>
      </c>
      <c r="P1007">
        <f>VLOOKUP(F1007,'report (2)'!$Y$277:$AG$356,'report (2)'!AD$275)</f>
        <v>17.3</v>
      </c>
      <c r="Q1007">
        <f>VLOOKUP(G1007,'report (2)'!$Y$277:$AG$356,'report (2)'!AE$275)</f>
        <v>0</v>
      </c>
      <c r="R1007">
        <f>VLOOKUP(H1007,'report (2)'!$Y$277:$AG$356,'report (2)'!AF$275)</f>
        <v>0</v>
      </c>
      <c r="S1007">
        <f>VLOOKUP(I1007,'report (2)'!$Y$277:$AG$356,'report (2)'!AG$275)</f>
        <v>17.8</v>
      </c>
      <c r="T1007">
        <f t="shared" si="133"/>
        <v>1087.9999999999998</v>
      </c>
    </row>
    <row r="1008" spans="1:20" x14ac:dyDescent="0.3">
      <c r="A1008">
        <f t="shared" si="134"/>
        <v>1006</v>
      </c>
      <c r="B1008">
        <f>'report (2)'!$N$198</f>
        <v>32</v>
      </c>
      <c r="C1008">
        <f>'report (2)'!$O$202</f>
        <v>1</v>
      </c>
      <c r="D1008">
        <f>'report (2)'!$P$197</f>
        <v>60</v>
      </c>
      <c r="E1008">
        <f t="shared" si="135"/>
        <v>25</v>
      </c>
      <c r="F1008">
        <f t="shared" si="131"/>
        <v>49</v>
      </c>
      <c r="G1008">
        <f t="shared" si="128"/>
        <v>80</v>
      </c>
      <c r="H1008">
        <f t="shared" si="129"/>
        <v>21</v>
      </c>
      <c r="I1008">
        <f t="shared" si="130"/>
        <v>56</v>
      </c>
      <c r="K1008">
        <f t="shared" si="132"/>
        <v>1006</v>
      </c>
      <c r="L1008">
        <f>VLOOKUP(B1008,'report (2)'!$Y$277:$AG$356,'report (2)'!Z$275)</f>
        <v>384.3</v>
      </c>
      <c r="M1008">
        <f>VLOOKUP(C1008,'report (2)'!$Y$277:$AG$356,'report (2)'!AA$275)</f>
        <v>561</v>
      </c>
      <c r="N1008">
        <f>VLOOKUP(D1008,'report (2)'!$Y$277:$AG$356,'report (2)'!AB$275)</f>
        <v>0</v>
      </c>
      <c r="O1008">
        <f>VLOOKUP(E1008,'report (2)'!$Y$277:$AG$356,'report (2)'!AC$275)</f>
        <v>260.39999999999998</v>
      </c>
      <c r="P1008">
        <f>VLOOKUP(F1008,'report (2)'!$Y$277:$AG$356,'report (2)'!AD$275)</f>
        <v>17.3</v>
      </c>
      <c r="Q1008">
        <f>VLOOKUP(G1008,'report (2)'!$Y$277:$AG$356,'report (2)'!AE$275)</f>
        <v>0</v>
      </c>
      <c r="R1008">
        <f>VLOOKUP(H1008,'report (2)'!$Y$277:$AG$356,'report (2)'!AF$275)</f>
        <v>36</v>
      </c>
      <c r="S1008">
        <f>VLOOKUP(I1008,'report (2)'!$Y$277:$AG$356,'report (2)'!AG$275)</f>
        <v>0</v>
      </c>
      <c r="T1008">
        <f t="shared" si="133"/>
        <v>1258.9999999999998</v>
      </c>
    </row>
    <row r="1009" spans="1:20" x14ac:dyDescent="0.3">
      <c r="A1009">
        <f t="shared" si="134"/>
        <v>1007</v>
      </c>
      <c r="B1009">
        <f>'report (2)'!$N$198</f>
        <v>32</v>
      </c>
      <c r="C1009">
        <f>'report (2)'!$O$202</f>
        <v>1</v>
      </c>
      <c r="D1009">
        <f>'report (2)'!$P$197</f>
        <v>60</v>
      </c>
      <c r="E1009">
        <f t="shared" si="135"/>
        <v>52</v>
      </c>
      <c r="F1009">
        <f t="shared" si="131"/>
        <v>49</v>
      </c>
      <c r="G1009">
        <f t="shared" si="128"/>
        <v>80</v>
      </c>
      <c r="H1009">
        <f t="shared" si="129"/>
        <v>21</v>
      </c>
      <c r="I1009">
        <f t="shared" si="130"/>
        <v>29</v>
      </c>
      <c r="K1009">
        <f t="shared" si="132"/>
        <v>1007</v>
      </c>
      <c r="L1009">
        <f>VLOOKUP(B1009,'report (2)'!$Y$277:$AG$356,'report (2)'!Z$275)</f>
        <v>384.3</v>
      </c>
      <c r="M1009">
        <f>VLOOKUP(C1009,'report (2)'!$Y$277:$AG$356,'report (2)'!AA$275)</f>
        <v>561</v>
      </c>
      <c r="N1009">
        <f>VLOOKUP(D1009,'report (2)'!$Y$277:$AG$356,'report (2)'!AB$275)</f>
        <v>0</v>
      </c>
      <c r="O1009">
        <f>VLOOKUP(E1009,'report (2)'!$Y$277:$AG$356,'report (2)'!AC$275)</f>
        <v>0</v>
      </c>
      <c r="P1009">
        <f>VLOOKUP(F1009,'report (2)'!$Y$277:$AG$356,'report (2)'!AD$275)</f>
        <v>17.3</v>
      </c>
      <c r="Q1009">
        <f>VLOOKUP(G1009,'report (2)'!$Y$277:$AG$356,'report (2)'!AE$275)</f>
        <v>0</v>
      </c>
      <c r="R1009">
        <f>VLOOKUP(H1009,'report (2)'!$Y$277:$AG$356,'report (2)'!AF$275)</f>
        <v>36</v>
      </c>
      <c r="S1009">
        <f>VLOOKUP(I1009,'report (2)'!$Y$277:$AG$356,'report (2)'!AG$275)</f>
        <v>17.8</v>
      </c>
      <c r="T1009">
        <f t="shared" si="133"/>
        <v>1016.3999999999999</v>
      </c>
    </row>
    <row r="1010" spans="1:20" x14ac:dyDescent="0.3">
      <c r="A1010">
        <f t="shared" si="134"/>
        <v>1008</v>
      </c>
      <c r="B1010">
        <f>'report (2)'!$N$198</f>
        <v>32</v>
      </c>
      <c r="C1010">
        <f>'report (2)'!$O$202</f>
        <v>1</v>
      </c>
      <c r="D1010">
        <f>'report (2)'!$P$197</f>
        <v>60</v>
      </c>
      <c r="E1010">
        <f t="shared" si="135"/>
        <v>67</v>
      </c>
      <c r="F1010">
        <f t="shared" si="131"/>
        <v>49</v>
      </c>
      <c r="G1010">
        <f t="shared" si="128"/>
        <v>80</v>
      </c>
      <c r="H1010">
        <f t="shared" si="129"/>
        <v>21</v>
      </c>
      <c r="I1010">
        <f t="shared" si="130"/>
        <v>14</v>
      </c>
      <c r="K1010">
        <f t="shared" si="132"/>
        <v>1008</v>
      </c>
      <c r="L1010">
        <f>VLOOKUP(B1010,'report (2)'!$Y$277:$AG$356,'report (2)'!Z$275)</f>
        <v>384.3</v>
      </c>
      <c r="M1010">
        <f>VLOOKUP(C1010,'report (2)'!$Y$277:$AG$356,'report (2)'!AA$275)</f>
        <v>561</v>
      </c>
      <c r="N1010">
        <f>VLOOKUP(D1010,'report (2)'!$Y$277:$AG$356,'report (2)'!AB$275)</f>
        <v>0</v>
      </c>
      <c r="O1010">
        <f>VLOOKUP(E1010,'report (2)'!$Y$277:$AG$356,'report (2)'!AC$275)</f>
        <v>0</v>
      </c>
      <c r="P1010">
        <f>VLOOKUP(F1010,'report (2)'!$Y$277:$AG$356,'report (2)'!AD$275)</f>
        <v>17.3</v>
      </c>
      <c r="Q1010">
        <f>VLOOKUP(G1010,'report (2)'!$Y$277:$AG$356,'report (2)'!AE$275)</f>
        <v>0</v>
      </c>
      <c r="R1010">
        <f>VLOOKUP(H1010,'report (2)'!$Y$277:$AG$356,'report (2)'!AF$275)</f>
        <v>36</v>
      </c>
      <c r="S1010">
        <f>VLOOKUP(I1010,'report (2)'!$Y$277:$AG$356,'report (2)'!AG$275)</f>
        <v>17.8</v>
      </c>
      <c r="T1010">
        <f t="shared" si="133"/>
        <v>1016.3999999999999</v>
      </c>
    </row>
    <row r="1011" spans="1:20" x14ac:dyDescent="0.3">
      <c r="A1011">
        <f t="shared" si="134"/>
        <v>1009</v>
      </c>
      <c r="B1011">
        <f>'report (2)'!$N$198</f>
        <v>32</v>
      </c>
      <c r="C1011">
        <f>'report (2)'!$O$202</f>
        <v>1</v>
      </c>
      <c r="D1011">
        <f>'report (2)'!$P$197</f>
        <v>60</v>
      </c>
      <c r="E1011">
        <f t="shared" si="135"/>
        <v>80</v>
      </c>
      <c r="F1011">
        <f t="shared" si="131"/>
        <v>49</v>
      </c>
      <c r="G1011">
        <f t="shared" si="128"/>
        <v>80</v>
      </c>
      <c r="H1011">
        <f t="shared" si="129"/>
        <v>21</v>
      </c>
      <c r="I1011">
        <f t="shared" si="130"/>
        <v>1</v>
      </c>
      <c r="K1011">
        <f t="shared" si="132"/>
        <v>1009</v>
      </c>
      <c r="L1011">
        <f>VLOOKUP(B1011,'report (2)'!$Y$277:$AG$356,'report (2)'!Z$275)</f>
        <v>384.3</v>
      </c>
      <c r="M1011">
        <f>VLOOKUP(C1011,'report (2)'!$Y$277:$AG$356,'report (2)'!AA$275)</f>
        <v>561</v>
      </c>
      <c r="N1011">
        <f>VLOOKUP(D1011,'report (2)'!$Y$277:$AG$356,'report (2)'!AB$275)</f>
        <v>0</v>
      </c>
      <c r="O1011">
        <f>VLOOKUP(E1011,'report (2)'!$Y$277:$AG$356,'report (2)'!AC$275)</f>
        <v>0</v>
      </c>
      <c r="P1011">
        <f>VLOOKUP(F1011,'report (2)'!$Y$277:$AG$356,'report (2)'!AD$275)</f>
        <v>17.3</v>
      </c>
      <c r="Q1011">
        <f>VLOOKUP(G1011,'report (2)'!$Y$277:$AG$356,'report (2)'!AE$275)</f>
        <v>0</v>
      </c>
      <c r="R1011">
        <f>VLOOKUP(H1011,'report (2)'!$Y$277:$AG$356,'report (2)'!AF$275)</f>
        <v>36</v>
      </c>
      <c r="S1011">
        <f>VLOOKUP(I1011,'report (2)'!$Y$277:$AG$356,'report (2)'!AG$275)</f>
        <v>17.8</v>
      </c>
      <c r="T1011">
        <f t="shared" si="133"/>
        <v>1016.3999999999999</v>
      </c>
    </row>
    <row r="1012" spans="1:20" x14ac:dyDescent="0.3">
      <c r="A1012">
        <f t="shared" si="134"/>
        <v>1010</v>
      </c>
      <c r="B1012">
        <f>'report (2)'!$N$198</f>
        <v>32</v>
      </c>
      <c r="C1012">
        <f>'report (2)'!$O$202</f>
        <v>1</v>
      </c>
      <c r="D1012">
        <f>'report (2)'!$P$197</f>
        <v>60</v>
      </c>
      <c r="E1012">
        <f t="shared" si="135"/>
        <v>55</v>
      </c>
      <c r="F1012">
        <f t="shared" si="131"/>
        <v>49</v>
      </c>
      <c r="G1012">
        <f t="shared" si="128"/>
        <v>80</v>
      </c>
      <c r="H1012">
        <f t="shared" si="129"/>
        <v>21</v>
      </c>
      <c r="I1012">
        <f t="shared" si="130"/>
        <v>26</v>
      </c>
      <c r="K1012">
        <f t="shared" si="132"/>
        <v>1010</v>
      </c>
      <c r="L1012">
        <f>VLOOKUP(B1012,'report (2)'!$Y$277:$AG$356,'report (2)'!Z$275)</f>
        <v>384.3</v>
      </c>
      <c r="M1012">
        <f>VLOOKUP(C1012,'report (2)'!$Y$277:$AG$356,'report (2)'!AA$275)</f>
        <v>561</v>
      </c>
      <c r="N1012">
        <f>VLOOKUP(D1012,'report (2)'!$Y$277:$AG$356,'report (2)'!AB$275)</f>
        <v>0</v>
      </c>
      <c r="O1012">
        <f>VLOOKUP(E1012,'report (2)'!$Y$277:$AG$356,'report (2)'!AC$275)</f>
        <v>0</v>
      </c>
      <c r="P1012">
        <f>VLOOKUP(F1012,'report (2)'!$Y$277:$AG$356,'report (2)'!AD$275)</f>
        <v>17.3</v>
      </c>
      <c r="Q1012">
        <f>VLOOKUP(G1012,'report (2)'!$Y$277:$AG$356,'report (2)'!AE$275)</f>
        <v>0</v>
      </c>
      <c r="R1012">
        <f>VLOOKUP(H1012,'report (2)'!$Y$277:$AG$356,'report (2)'!AF$275)</f>
        <v>36</v>
      </c>
      <c r="S1012">
        <f>VLOOKUP(I1012,'report (2)'!$Y$277:$AG$356,'report (2)'!AG$275)</f>
        <v>17.8</v>
      </c>
      <c r="T1012">
        <f t="shared" si="133"/>
        <v>1016.3999999999999</v>
      </c>
    </row>
    <row r="1013" spans="1:20" x14ac:dyDescent="0.3">
      <c r="A1013">
        <f t="shared" si="134"/>
        <v>1011</v>
      </c>
      <c r="B1013">
        <f>'report (2)'!$N$198</f>
        <v>32</v>
      </c>
      <c r="C1013">
        <f>'report (2)'!$O$202</f>
        <v>1</v>
      </c>
      <c r="D1013">
        <f>'report (2)'!$P$198</f>
        <v>36</v>
      </c>
      <c r="E1013">
        <f t="shared" si="135"/>
        <v>25</v>
      </c>
      <c r="F1013">
        <f t="shared" si="131"/>
        <v>49</v>
      </c>
      <c r="G1013">
        <f t="shared" si="128"/>
        <v>80</v>
      </c>
      <c r="H1013">
        <f t="shared" si="129"/>
        <v>45</v>
      </c>
      <c r="I1013">
        <f t="shared" si="130"/>
        <v>56</v>
      </c>
      <c r="K1013">
        <f t="shared" si="132"/>
        <v>1011</v>
      </c>
      <c r="L1013">
        <f>VLOOKUP(B1013,'report (2)'!$Y$277:$AG$356,'report (2)'!Z$275)</f>
        <v>384.3</v>
      </c>
      <c r="M1013">
        <f>VLOOKUP(C1013,'report (2)'!$Y$277:$AG$356,'report (2)'!AA$275)</f>
        <v>561</v>
      </c>
      <c r="N1013">
        <f>VLOOKUP(D1013,'report (2)'!$Y$277:$AG$356,'report (2)'!AB$275)</f>
        <v>28.4</v>
      </c>
      <c r="O1013">
        <f>VLOOKUP(E1013,'report (2)'!$Y$277:$AG$356,'report (2)'!AC$275)</f>
        <v>260.39999999999998</v>
      </c>
      <c r="P1013">
        <f>VLOOKUP(F1013,'report (2)'!$Y$277:$AG$356,'report (2)'!AD$275)</f>
        <v>17.3</v>
      </c>
      <c r="Q1013">
        <f>VLOOKUP(G1013,'report (2)'!$Y$277:$AG$356,'report (2)'!AE$275)</f>
        <v>0</v>
      </c>
      <c r="R1013">
        <f>VLOOKUP(H1013,'report (2)'!$Y$277:$AG$356,'report (2)'!AF$275)</f>
        <v>0</v>
      </c>
      <c r="S1013">
        <f>VLOOKUP(I1013,'report (2)'!$Y$277:$AG$356,'report (2)'!AG$275)</f>
        <v>0</v>
      </c>
      <c r="T1013">
        <f t="shared" si="133"/>
        <v>1251.3999999999999</v>
      </c>
    </row>
    <row r="1014" spans="1:20" x14ac:dyDescent="0.3">
      <c r="A1014">
        <f t="shared" si="134"/>
        <v>1012</v>
      </c>
      <c r="B1014">
        <f>'report (2)'!$N$198</f>
        <v>32</v>
      </c>
      <c r="C1014">
        <f>'report (2)'!$O$202</f>
        <v>1</v>
      </c>
      <c r="D1014">
        <f>'report (2)'!$P$198</f>
        <v>36</v>
      </c>
      <c r="E1014">
        <f t="shared" si="135"/>
        <v>52</v>
      </c>
      <c r="F1014">
        <f t="shared" si="131"/>
        <v>49</v>
      </c>
      <c r="G1014">
        <f t="shared" si="128"/>
        <v>80</v>
      </c>
      <c r="H1014">
        <f t="shared" si="129"/>
        <v>45</v>
      </c>
      <c r="I1014">
        <f t="shared" si="130"/>
        <v>29</v>
      </c>
      <c r="K1014">
        <f t="shared" si="132"/>
        <v>1012</v>
      </c>
      <c r="L1014">
        <f>VLOOKUP(B1014,'report (2)'!$Y$277:$AG$356,'report (2)'!Z$275)</f>
        <v>384.3</v>
      </c>
      <c r="M1014">
        <f>VLOOKUP(C1014,'report (2)'!$Y$277:$AG$356,'report (2)'!AA$275)</f>
        <v>561</v>
      </c>
      <c r="N1014">
        <f>VLOOKUP(D1014,'report (2)'!$Y$277:$AG$356,'report (2)'!AB$275)</f>
        <v>28.4</v>
      </c>
      <c r="O1014">
        <f>VLOOKUP(E1014,'report (2)'!$Y$277:$AG$356,'report (2)'!AC$275)</f>
        <v>0</v>
      </c>
      <c r="P1014">
        <f>VLOOKUP(F1014,'report (2)'!$Y$277:$AG$356,'report (2)'!AD$275)</f>
        <v>17.3</v>
      </c>
      <c r="Q1014">
        <f>VLOOKUP(G1014,'report (2)'!$Y$277:$AG$356,'report (2)'!AE$275)</f>
        <v>0</v>
      </c>
      <c r="R1014">
        <f>VLOOKUP(H1014,'report (2)'!$Y$277:$AG$356,'report (2)'!AF$275)</f>
        <v>0</v>
      </c>
      <c r="S1014">
        <f>VLOOKUP(I1014,'report (2)'!$Y$277:$AG$356,'report (2)'!AG$275)</f>
        <v>17.8</v>
      </c>
      <c r="T1014">
        <f t="shared" si="133"/>
        <v>1008.7999999999998</v>
      </c>
    </row>
    <row r="1015" spans="1:20" x14ac:dyDescent="0.3">
      <c r="A1015">
        <f t="shared" si="134"/>
        <v>1013</v>
      </c>
      <c r="B1015">
        <f>'report (2)'!$N$198</f>
        <v>32</v>
      </c>
      <c r="C1015">
        <f>'report (2)'!$O$202</f>
        <v>1</v>
      </c>
      <c r="D1015">
        <f>'report (2)'!$P$198</f>
        <v>36</v>
      </c>
      <c r="E1015">
        <f t="shared" si="135"/>
        <v>67</v>
      </c>
      <c r="F1015">
        <f t="shared" si="131"/>
        <v>49</v>
      </c>
      <c r="G1015">
        <f t="shared" si="128"/>
        <v>80</v>
      </c>
      <c r="H1015">
        <f t="shared" si="129"/>
        <v>45</v>
      </c>
      <c r="I1015">
        <f t="shared" si="130"/>
        <v>14</v>
      </c>
      <c r="K1015">
        <f t="shared" si="132"/>
        <v>1013</v>
      </c>
      <c r="L1015">
        <f>VLOOKUP(B1015,'report (2)'!$Y$277:$AG$356,'report (2)'!Z$275)</f>
        <v>384.3</v>
      </c>
      <c r="M1015">
        <f>VLOOKUP(C1015,'report (2)'!$Y$277:$AG$356,'report (2)'!AA$275)</f>
        <v>561</v>
      </c>
      <c r="N1015">
        <f>VLOOKUP(D1015,'report (2)'!$Y$277:$AG$356,'report (2)'!AB$275)</f>
        <v>28.4</v>
      </c>
      <c r="O1015">
        <f>VLOOKUP(E1015,'report (2)'!$Y$277:$AG$356,'report (2)'!AC$275)</f>
        <v>0</v>
      </c>
      <c r="P1015">
        <f>VLOOKUP(F1015,'report (2)'!$Y$277:$AG$356,'report (2)'!AD$275)</f>
        <v>17.3</v>
      </c>
      <c r="Q1015">
        <f>VLOOKUP(G1015,'report (2)'!$Y$277:$AG$356,'report (2)'!AE$275)</f>
        <v>0</v>
      </c>
      <c r="R1015">
        <f>VLOOKUP(H1015,'report (2)'!$Y$277:$AG$356,'report (2)'!AF$275)</f>
        <v>0</v>
      </c>
      <c r="S1015">
        <f>VLOOKUP(I1015,'report (2)'!$Y$277:$AG$356,'report (2)'!AG$275)</f>
        <v>17.8</v>
      </c>
      <c r="T1015">
        <f t="shared" si="133"/>
        <v>1008.7999999999998</v>
      </c>
    </row>
    <row r="1016" spans="1:20" x14ac:dyDescent="0.3">
      <c r="A1016">
        <f t="shared" si="134"/>
        <v>1014</v>
      </c>
      <c r="B1016">
        <f>'report (2)'!$N$198</f>
        <v>32</v>
      </c>
      <c r="C1016">
        <f>'report (2)'!$O$202</f>
        <v>1</v>
      </c>
      <c r="D1016">
        <f>'report (2)'!$P$198</f>
        <v>36</v>
      </c>
      <c r="E1016">
        <f t="shared" si="135"/>
        <v>80</v>
      </c>
      <c r="F1016">
        <f t="shared" si="131"/>
        <v>49</v>
      </c>
      <c r="G1016">
        <f t="shared" si="128"/>
        <v>80</v>
      </c>
      <c r="H1016">
        <f t="shared" si="129"/>
        <v>45</v>
      </c>
      <c r="I1016">
        <f t="shared" si="130"/>
        <v>1</v>
      </c>
      <c r="K1016">
        <f t="shared" si="132"/>
        <v>1014</v>
      </c>
      <c r="L1016">
        <f>VLOOKUP(B1016,'report (2)'!$Y$277:$AG$356,'report (2)'!Z$275)</f>
        <v>384.3</v>
      </c>
      <c r="M1016">
        <f>VLOOKUP(C1016,'report (2)'!$Y$277:$AG$356,'report (2)'!AA$275)</f>
        <v>561</v>
      </c>
      <c r="N1016">
        <f>VLOOKUP(D1016,'report (2)'!$Y$277:$AG$356,'report (2)'!AB$275)</f>
        <v>28.4</v>
      </c>
      <c r="O1016">
        <f>VLOOKUP(E1016,'report (2)'!$Y$277:$AG$356,'report (2)'!AC$275)</f>
        <v>0</v>
      </c>
      <c r="P1016">
        <f>VLOOKUP(F1016,'report (2)'!$Y$277:$AG$356,'report (2)'!AD$275)</f>
        <v>17.3</v>
      </c>
      <c r="Q1016">
        <f>VLOOKUP(G1016,'report (2)'!$Y$277:$AG$356,'report (2)'!AE$275)</f>
        <v>0</v>
      </c>
      <c r="R1016">
        <f>VLOOKUP(H1016,'report (2)'!$Y$277:$AG$356,'report (2)'!AF$275)</f>
        <v>0</v>
      </c>
      <c r="S1016">
        <f>VLOOKUP(I1016,'report (2)'!$Y$277:$AG$356,'report (2)'!AG$275)</f>
        <v>17.8</v>
      </c>
      <c r="T1016">
        <f t="shared" si="133"/>
        <v>1008.7999999999998</v>
      </c>
    </row>
    <row r="1017" spans="1:20" x14ac:dyDescent="0.3">
      <c r="A1017">
        <f t="shared" si="134"/>
        <v>1015</v>
      </c>
      <c r="B1017">
        <f>'report (2)'!$N$198</f>
        <v>32</v>
      </c>
      <c r="C1017">
        <f>'report (2)'!$O$202</f>
        <v>1</v>
      </c>
      <c r="D1017">
        <f>'report (2)'!$P$198</f>
        <v>36</v>
      </c>
      <c r="E1017">
        <f t="shared" si="135"/>
        <v>55</v>
      </c>
      <c r="F1017">
        <f t="shared" si="131"/>
        <v>49</v>
      </c>
      <c r="G1017">
        <f t="shared" si="128"/>
        <v>80</v>
      </c>
      <c r="H1017">
        <f t="shared" si="129"/>
        <v>45</v>
      </c>
      <c r="I1017">
        <f t="shared" si="130"/>
        <v>26</v>
      </c>
      <c r="K1017">
        <f t="shared" si="132"/>
        <v>1015</v>
      </c>
      <c r="L1017">
        <f>VLOOKUP(B1017,'report (2)'!$Y$277:$AG$356,'report (2)'!Z$275)</f>
        <v>384.3</v>
      </c>
      <c r="M1017">
        <f>VLOOKUP(C1017,'report (2)'!$Y$277:$AG$356,'report (2)'!AA$275)</f>
        <v>561</v>
      </c>
      <c r="N1017">
        <f>VLOOKUP(D1017,'report (2)'!$Y$277:$AG$356,'report (2)'!AB$275)</f>
        <v>28.4</v>
      </c>
      <c r="O1017">
        <f>VLOOKUP(E1017,'report (2)'!$Y$277:$AG$356,'report (2)'!AC$275)</f>
        <v>0</v>
      </c>
      <c r="P1017">
        <f>VLOOKUP(F1017,'report (2)'!$Y$277:$AG$356,'report (2)'!AD$275)</f>
        <v>17.3</v>
      </c>
      <c r="Q1017">
        <f>VLOOKUP(G1017,'report (2)'!$Y$277:$AG$356,'report (2)'!AE$275)</f>
        <v>0</v>
      </c>
      <c r="R1017">
        <f>VLOOKUP(H1017,'report (2)'!$Y$277:$AG$356,'report (2)'!AF$275)</f>
        <v>0</v>
      </c>
      <c r="S1017">
        <f>VLOOKUP(I1017,'report (2)'!$Y$277:$AG$356,'report (2)'!AG$275)</f>
        <v>17.8</v>
      </c>
      <c r="T1017">
        <f t="shared" si="133"/>
        <v>1008.7999999999998</v>
      </c>
    </row>
    <row r="1018" spans="1:20" x14ac:dyDescent="0.3">
      <c r="A1018">
        <f t="shared" si="134"/>
        <v>1016</v>
      </c>
      <c r="B1018">
        <f>'report (2)'!$N$198</f>
        <v>32</v>
      </c>
      <c r="C1018">
        <f>'report (2)'!$O$202</f>
        <v>1</v>
      </c>
      <c r="D1018">
        <f>'report (2)'!$P$199</f>
        <v>58</v>
      </c>
      <c r="E1018">
        <f t="shared" si="135"/>
        <v>25</v>
      </c>
      <c r="F1018">
        <f t="shared" si="131"/>
        <v>49</v>
      </c>
      <c r="G1018">
        <f t="shared" si="128"/>
        <v>80</v>
      </c>
      <c r="H1018">
        <f t="shared" si="129"/>
        <v>23</v>
      </c>
      <c r="I1018">
        <f t="shared" si="130"/>
        <v>56</v>
      </c>
      <c r="K1018">
        <f t="shared" si="132"/>
        <v>1016</v>
      </c>
      <c r="L1018">
        <f>VLOOKUP(B1018,'report (2)'!$Y$277:$AG$356,'report (2)'!Z$275)</f>
        <v>384.3</v>
      </c>
      <c r="M1018">
        <f>VLOOKUP(C1018,'report (2)'!$Y$277:$AG$356,'report (2)'!AA$275)</f>
        <v>561</v>
      </c>
      <c r="N1018">
        <f>VLOOKUP(D1018,'report (2)'!$Y$277:$AG$356,'report (2)'!AB$275)</f>
        <v>0</v>
      </c>
      <c r="O1018">
        <f>VLOOKUP(E1018,'report (2)'!$Y$277:$AG$356,'report (2)'!AC$275)</f>
        <v>260.39999999999998</v>
      </c>
      <c r="P1018">
        <f>VLOOKUP(F1018,'report (2)'!$Y$277:$AG$356,'report (2)'!AD$275)</f>
        <v>17.3</v>
      </c>
      <c r="Q1018">
        <f>VLOOKUP(G1018,'report (2)'!$Y$277:$AG$356,'report (2)'!AE$275)</f>
        <v>0</v>
      </c>
      <c r="R1018">
        <f>VLOOKUP(H1018,'report (2)'!$Y$277:$AG$356,'report (2)'!AF$275)</f>
        <v>36</v>
      </c>
      <c r="S1018">
        <f>VLOOKUP(I1018,'report (2)'!$Y$277:$AG$356,'report (2)'!AG$275)</f>
        <v>0</v>
      </c>
      <c r="T1018">
        <f t="shared" si="133"/>
        <v>1258.9999999999998</v>
      </c>
    </row>
    <row r="1019" spans="1:20" x14ac:dyDescent="0.3">
      <c r="A1019">
        <f t="shared" si="134"/>
        <v>1017</v>
      </c>
      <c r="B1019">
        <f>'report (2)'!$N$198</f>
        <v>32</v>
      </c>
      <c r="C1019">
        <f>'report (2)'!$O$202</f>
        <v>1</v>
      </c>
      <c r="D1019">
        <f>'report (2)'!$P$199</f>
        <v>58</v>
      </c>
      <c r="E1019">
        <f t="shared" si="135"/>
        <v>52</v>
      </c>
      <c r="F1019">
        <f t="shared" si="131"/>
        <v>49</v>
      </c>
      <c r="G1019">
        <f t="shared" si="128"/>
        <v>80</v>
      </c>
      <c r="H1019">
        <f t="shared" si="129"/>
        <v>23</v>
      </c>
      <c r="I1019">
        <f t="shared" si="130"/>
        <v>29</v>
      </c>
      <c r="K1019">
        <f t="shared" si="132"/>
        <v>1017</v>
      </c>
      <c r="L1019">
        <f>VLOOKUP(B1019,'report (2)'!$Y$277:$AG$356,'report (2)'!Z$275)</f>
        <v>384.3</v>
      </c>
      <c r="M1019">
        <f>VLOOKUP(C1019,'report (2)'!$Y$277:$AG$356,'report (2)'!AA$275)</f>
        <v>561</v>
      </c>
      <c r="N1019">
        <f>VLOOKUP(D1019,'report (2)'!$Y$277:$AG$356,'report (2)'!AB$275)</f>
        <v>0</v>
      </c>
      <c r="O1019">
        <f>VLOOKUP(E1019,'report (2)'!$Y$277:$AG$356,'report (2)'!AC$275)</f>
        <v>0</v>
      </c>
      <c r="P1019">
        <f>VLOOKUP(F1019,'report (2)'!$Y$277:$AG$356,'report (2)'!AD$275)</f>
        <v>17.3</v>
      </c>
      <c r="Q1019">
        <f>VLOOKUP(G1019,'report (2)'!$Y$277:$AG$356,'report (2)'!AE$275)</f>
        <v>0</v>
      </c>
      <c r="R1019">
        <f>VLOOKUP(H1019,'report (2)'!$Y$277:$AG$356,'report (2)'!AF$275)</f>
        <v>36</v>
      </c>
      <c r="S1019">
        <f>VLOOKUP(I1019,'report (2)'!$Y$277:$AG$356,'report (2)'!AG$275)</f>
        <v>17.8</v>
      </c>
      <c r="T1019">
        <f t="shared" si="133"/>
        <v>1016.3999999999999</v>
      </c>
    </row>
    <row r="1020" spans="1:20" x14ac:dyDescent="0.3">
      <c r="A1020">
        <f t="shared" si="134"/>
        <v>1018</v>
      </c>
      <c r="B1020">
        <f>'report (2)'!$N$198</f>
        <v>32</v>
      </c>
      <c r="C1020">
        <f>'report (2)'!$O$202</f>
        <v>1</v>
      </c>
      <c r="D1020">
        <f>'report (2)'!$P$199</f>
        <v>58</v>
      </c>
      <c r="E1020">
        <f t="shared" si="135"/>
        <v>67</v>
      </c>
      <c r="F1020">
        <f t="shared" si="131"/>
        <v>49</v>
      </c>
      <c r="G1020">
        <f t="shared" si="128"/>
        <v>80</v>
      </c>
      <c r="H1020">
        <f t="shared" si="129"/>
        <v>23</v>
      </c>
      <c r="I1020">
        <f t="shared" si="130"/>
        <v>14</v>
      </c>
      <c r="K1020">
        <f t="shared" si="132"/>
        <v>1018</v>
      </c>
      <c r="L1020">
        <f>VLOOKUP(B1020,'report (2)'!$Y$277:$AG$356,'report (2)'!Z$275)</f>
        <v>384.3</v>
      </c>
      <c r="M1020">
        <f>VLOOKUP(C1020,'report (2)'!$Y$277:$AG$356,'report (2)'!AA$275)</f>
        <v>561</v>
      </c>
      <c r="N1020">
        <f>VLOOKUP(D1020,'report (2)'!$Y$277:$AG$356,'report (2)'!AB$275)</f>
        <v>0</v>
      </c>
      <c r="O1020">
        <f>VLOOKUP(E1020,'report (2)'!$Y$277:$AG$356,'report (2)'!AC$275)</f>
        <v>0</v>
      </c>
      <c r="P1020">
        <f>VLOOKUP(F1020,'report (2)'!$Y$277:$AG$356,'report (2)'!AD$275)</f>
        <v>17.3</v>
      </c>
      <c r="Q1020">
        <f>VLOOKUP(G1020,'report (2)'!$Y$277:$AG$356,'report (2)'!AE$275)</f>
        <v>0</v>
      </c>
      <c r="R1020">
        <f>VLOOKUP(H1020,'report (2)'!$Y$277:$AG$356,'report (2)'!AF$275)</f>
        <v>36</v>
      </c>
      <c r="S1020">
        <f>VLOOKUP(I1020,'report (2)'!$Y$277:$AG$356,'report (2)'!AG$275)</f>
        <v>17.8</v>
      </c>
      <c r="T1020">
        <f t="shared" si="133"/>
        <v>1016.3999999999999</v>
      </c>
    </row>
    <row r="1021" spans="1:20" x14ac:dyDescent="0.3">
      <c r="A1021">
        <f t="shared" si="134"/>
        <v>1019</v>
      </c>
      <c r="B1021">
        <f>'report (2)'!$N$198</f>
        <v>32</v>
      </c>
      <c r="C1021">
        <f>'report (2)'!$O$202</f>
        <v>1</v>
      </c>
      <c r="D1021">
        <f>'report (2)'!$P$199</f>
        <v>58</v>
      </c>
      <c r="E1021">
        <f t="shared" si="135"/>
        <v>80</v>
      </c>
      <c r="F1021">
        <f t="shared" si="131"/>
        <v>49</v>
      </c>
      <c r="G1021">
        <f t="shared" si="128"/>
        <v>80</v>
      </c>
      <c r="H1021">
        <f t="shared" si="129"/>
        <v>23</v>
      </c>
      <c r="I1021">
        <f t="shared" si="130"/>
        <v>1</v>
      </c>
      <c r="K1021">
        <f t="shared" si="132"/>
        <v>1019</v>
      </c>
      <c r="L1021">
        <f>VLOOKUP(B1021,'report (2)'!$Y$277:$AG$356,'report (2)'!Z$275)</f>
        <v>384.3</v>
      </c>
      <c r="M1021">
        <f>VLOOKUP(C1021,'report (2)'!$Y$277:$AG$356,'report (2)'!AA$275)</f>
        <v>561</v>
      </c>
      <c r="N1021">
        <f>VLOOKUP(D1021,'report (2)'!$Y$277:$AG$356,'report (2)'!AB$275)</f>
        <v>0</v>
      </c>
      <c r="O1021">
        <f>VLOOKUP(E1021,'report (2)'!$Y$277:$AG$356,'report (2)'!AC$275)</f>
        <v>0</v>
      </c>
      <c r="P1021">
        <f>VLOOKUP(F1021,'report (2)'!$Y$277:$AG$356,'report (2)'!AD$275)</f>
        <v>17.3</v>
      </c>
      <c r="Q1021">
        <f>VLOOKUP(G1021,'report (2)'!$Y$277:$AG$356,'report (2)'!AE$275)</f>
        <v>0</v>
      </c>
      <c r="R1021">
        <f>VLOOKUP(H1021,'report (2)'!$Y$277:$AG$356,'report (2)'!AF$275)</f>
        <v>36</v>
      </c>
      <c r="S1021">
        <f>VLOOKUP(I1021,'report (2)'!$Y$277:$AG$356,'report (2)'!AG$275)</f>
        <v>17.8</v>
      </c>
      <c r="T1021">
        <f t="shared" si="133"/>
        <v>1016.3999999999999</v>
      </c>
    </row>
    <row r="1022" spans="1:20" x14ac:dyDescent="0.3">
      <c r="A1022">
        <f t="shared" si="134"/>
        <v>1020</v>
      </c>
      <c r="B1022">
        <f>'report (2)'!$N$198</f>
        <v>32</v>
      </c>
      <c r="C1022">
        <f>'report (2)'!$O$202</f>
        <v>1</v>
      </c>
      <c r="D1022">
        <f>'report (2)'!$P$199</f>
        <v>58</v>
      </c>
      <c r="E1022">
        <f t="shared" si="135"/>
        <v>55</v>
      </c>
      <c r="F1022">
        <f t="shared" si="131"/>
        <v>49</v>
      </c>
      <c r="G1022">
        <f t="shared" si="128"/>
        <v>80</v>
      </c>
      <c r="H1022">
        <f t="shared" si="129"/>
        <v>23</v>
      </c>
      <c r="I1022">
        <f t="shared" si="130"/>
        <v>26</v>
      </c>
      <c r="K1022">
        <f t="shared" si="132"/>
        <v>1020</v>
      </c>
      <c r="L1022">
        <f>VLOOKUP(B1022,'report (2)'!$Y$277:$AG$356,'report (2)'!Z$275)</f>
        <v>384.3</v>
      </c>
      <c r="M1022">
        <f>VLOOKUP(C1022,'report (2)'!$Y$277:$AG$356,'report (2)'!AA$275)</f>
        <v>561</v>
      </c>
      <c r="N1022">
        <f>VLOOKUP(D1022,'report (2)'!$Y$277:$AG$356,'report (2)'!AB$275)</f>
        <v>0</v>
      </c>
      <c r="O1022">
        <f>VLOOKUP(E1022,'report (2)'!$Y$277:$AG$356,'report (2)'!AC$275)</f>
        <v>0</v>
      </c>
      <c r="P1022">
        <f>VLOOKUP(F1022,'report (2)'!$Y$277:$AG$356,'report (2)'!AD$275)</f>
        <v>17.3</v>
      </c>
      <c r="Q1022">
        <f>VLOOKUP(G1022,'report (2)'!$Y$277:$AG$356,'report (2)'!AE$275)</f>
        <v>0</v>
      </c>
      <c r="R1022">
        <f>VLOOKUP(H1022,'report (2)'!$Y$277:$AG$356,'report (2)'!AF$275)</f>
        <v>36</v>
      </c>
      <c r="S1022">
        <f>VLOOKUP(I1022,'report (2)'!$Y$277:$AG$356,'report (2)'!AG$275)</f>
        <v>17.8</v>
      </c>
      <c r="T1022">
        <f t="shared" si="133"/>
        <v>1016.3999999999999</v>
      </c>
    </row>
    <row r="1023" spans="1:20" x14ac:dyDescent="0.3">
      <c r="A1023">
        <f t="shared" si="134"/>
        <v>1021</v>
      </c>
      <c r="B1023">
        <f>'report (2)'!$N$198</f>
        <v>32</v>
      </c>
      <c r="C1023">
        <f>'report (2)'!$O$202</f>
        <v>1</v>
      </c>
      <c r="D1023">
        <f>'report (2)'!$P$200</f>
        <v>56</v>
      </c>
      <c r="E1023">
        <f t="shared" si="135"/>
        <v>25</v>
      </c>
      <c r="F1023">
        <f t="shared" si="131"/>
        <v>49</v>
      </c>
      <c r="G1023">
        <f t="shared" si="128"/>
        <v>80</v>
      </c>
      <c r="H1023">
        <f t="shared" si="129"/>
        <v>25</v>
      </c>
      <c r="I1023">
        <f t="shared" si="130"/>
        <v>56</v>
      </c>
      <c r="K1023">
        <f t="shared" si="132"/>
        <v>1021</v>
      </c>
      <c r="L1023">
        <f>VLOOKUP(B1023,'report (2)'!$Y$277:$AG$356,'report (2)'!Z$275)</f>
        <v>384.3</v>
      </c>
      <c r="M1023">
        <f>VLOOKUP(C1023,'report (2)'!$Y$277:$AG$356,'report (2)'!AA$275)</f>
        <v>561</v>
      </c>
      <c r="N1023">
        <f>VLOOKUP(D1023,'report (2)'!$Y$277:$AG$356,'report (2)'!AB$275)</f>
        <v>28.4</v>
      </c>
      <c r="O1023">
        <f>VLOOKUP(E1023,'report (2)'!$Y$277:$AG$356,'report (2)'!AC$275)</f>
        <v>260.39999999999998</v>
      </c>
      <c r="P1023">
        <f>VLOOKUP(F1023,'report (2)'!$Y$277:$AG$356,'report (2)'!AD$275)</f>
        <v>17.3</v>
      </c>
      <c r="Q1023">
        <f>VLOOKUP(G1023,'report (2)'!$Y$277:$AG$356,'report (2)'!AE$275)</f>
        <v>0</v>
      </c>
      <c r="R1023">
        <f>VLOOKUP(H1023,'report (2)'!$Y$277:$AG$356,'report (2)'!AF$275)</f>
        <v>17.8</v>
      </c>
      <c r="S1023">
        <f>VLOOKUP(I1023,'report (2)'!$Y$277:$AG$356,'report (2)'!AG$275)</f>
        <v>0</v>
      </c>
      <c r="T1023">
        <f t="shared" si="133"/>
        <v>1269.1999999999998</v>
      </c>
    </row>
    <row r="1024" spans="1:20" x14ac:dyDescent="0.3">
      <c r="A1024">
        <f t="shared" si="134"/>
        <v>1022</v>
      </c>
      <c r="B1024">
        <f>'report (2)'!$N$198</f>
        <v>32</v>
      </c>
      <c r="C1024">
        <f>'report (2)'!$O$202</f>
        <v>1</v>
      </c>
      <c r="D1024">
        <f>'report (2)'!$P$200</f>
        <v>56</v>
      </c>
      <c r="E1024">
        <f t="shared" si="135"/>
        <v>52</v>
      </c>
      <c r="F1024">
        <f t="shared" si="131"/>
        <v>49</v>
      </c>
      <c r="G1024">
        <f t="shared" si="128"/>
        <v>80</v>
      </c>
      <c r="H1024">
        <f t="shared" si="129"/>
        <v>25</v>
      </c>
      <c r="I1024">
        <f t="shared" si="130"/>
        <v>29</v>
      </c>
      <c r="K1024">
        <f t="shared" si="132"/>
        <v>1022</v>
      </c>
      <c r="L1024">
        <f>VLOOKUP(B1024,'report (2)'!$Y$277:$AG$356,'report (2)'!Z$275)</f>
        <v>384.3</v>
      </c>
      <c r="M1024">
        <f>VLOOKUP(C1024,'report (2)'!$Y$277:$AG$356,'report (2)'!AA$275)</f>
        <v>561</v>
      </c>
      <c r="N1024">
        <f>VLOOKUP(D1024,'report (2)'!$Y$277:$AG$356,'report (2)'!AB$275)</f>
        <v>28.4</v>
      </c>
      <c r="O1024">
        <f>VLOOKUP(E1024,'report (2)'!$Y$277:$AG$356,'report (2)'!AC$275)</f>
        <v>0</v>
      </c>
      <c r="P1024">
        <f>VLOOKUP(F1024,'report (2)'!$Y$277:$AG$356,'report (2)'!AD$275)</f>
        <v>17.3</v>
      </c>
      <c r="Q1024">
        <f>VLOOKUP(G1024,'report (2)'!$Y$277:$AG$356,'report (2)'!AE$275)</f>
        <v>0</v>
      </c>
      <c r="R1024">
        <f>VLOOKUP(H1024,'report (2)'!$Y$277:$AG$356,'report (2)'!AF$275)</f>
        <v>17.8</v>
      </c>
      <c r="S1024">
        <f>VLOOKUP(I1024,'report (2)'!$Y$277:$AG$356,'report (2)'!AG$275)</f>
        <v>17.8</v>
      </c>
      <c r="T1024">
        <f t="shared" si="133"/>
        <v>1026.5999999999999</v>
      </c>
    </row>
    <row r="1025" spans="1:20" x14ac:dyDescent="0.3">
      <c r="A1025">
        <f t="shared" si="134"/>
        <v>1023</v>
      </c>
      <c r="B1025">
        <f>'report (2)'!$N$198</f>
        <v>32</v>
      </c>
      <c r="C1025">
        <f>'report (2)'!$O$202</f>
        <v>1</v>
      </c>
      <c r="D1025">
        <f>'report (2)'!$P$200</f>
        <v>56</v>
      </c>
      <c r="E1025">
        <f t="shared" si="135"/>
        <v>67</v>
      </c>
      <c r="F1025">
        <f t="shared" si="131"/>
        <v>49</v>
      </c>
      <c r="G1025">
        <f t="shared" si="128"/>
        <v>80</v>
      </c>
      <c r="H1025">
        <f t="shared" si="129"/>
        <v>25</v>
      </c>
      <c r="I1025">
        <f t="shared" si="130"/>
        <v>14</v>
      </c>
      <c r="K1025">
        <f t="shared" si="132"/>
        <v>1023</v>
      </c>
      <c r="L1025">
        <f>VLOOKUP(B1025,'report (2)'!$Y$277:$AG$356,'report (2)'!Z$275)</f>
        <v>384.3</v>
      </c>
      <c r="M1025">
        <f>VLOOKUP(C1025,'report (2)'!$Y$277:$AG$356,'report (2)'!AA$275)</f>
        <v>561</v>
      </c>
      <c r="N1025">
        <f>VLOOKUP(D1025,'report (2)'!$Y$277:$AG$356,'report (2)'!AB$275)</f>
        <v>28.4</v>
      </c>
      <c r="O1025">
        <f>VLOOKUP(E1025,'report (2)'!$Y$277:$AG$356,'report (2)'!AC$275)</f>
        <v>0</v>
      </c>
      <c r="P1025">
        <f>VLOOKUP(F1025,'report (2)'!$Y$277:$AG$356,'report (2)'!AD$275)</f>
        <v>17.3</v>
      </c>
      <c r="Q1025">
        <f>VLOOKUP(G1025,'report (2)'!$Y$277:$AG$356,'report (2)'!AE$275)</f>
        <v>0</v>
      </c>
      <c r="R1025">
        <f>VLOOKUP(H1025,'report (2)'!$Y$277:$AG$356,'report (2)'!AF$275)</f>
        <v>17.8</v>
      </c>
      <c r="S1025">
        <f>VLOOKUP(I1025,'report (2)'!$Y$277:$AG$356,'report (2)'!AG$275)</f>
        <v>17.8</v>
      </c>
      <c r="T1025">
        <f t="shared" si="133"/>
        <v>1026.5999999999999</v>
      </c>
    </row>
    <row r="1026" spans="1:20" x14ac:dyDescent="0.3">
      <c r="A1026">
        <f t="shared" si="134"/>
        <v>1024</v>
      </c>
      <c r="B1026">
        <f>'report (2)'!$N$198</f>
        <v>32</v>
      </c>
      <c r="C1026">
        <f>'report (2)'!$O$202</f>
        <v>1</v>
      </c>
      <c r="D1026">
        <f>'report (2)'!$P$200</f>
        <v>56</v>
      </c>
      <c r="E1026">
        <f t="shared" si="135"/>
        <v>80</v>
      </c>
      <c r="F1026">
        <f t="shared" si="131"/>
        <v>49</v>
      </c>
      <c r="G1026">
        <f t="shared" si="128"/>
        <v>80</v>
      </c>
      <c r="H1026">
        <f t="shared" si="129"/>
        <v>25</v>
      </c>
      <c r="I1026">
        <f t="shared" si="130"/>
        <v>1</v>
      </c>
      <c r="K1026">
        <f t="shared" si="132"/>
        <v>1024</v>
      </c>
      <c r="L1026">
        <f>VLOOKUP(B1026,'report (2)'!$Y$277:$AG$356,'report (2)'!Z$275)</f>
        <v>384.3</v>
      </c>
      <c r="M1026">
        <f>VLOOKUP(C1026,'report (2)'!$Y$277:$AG$356,'report (2)'!AA$275)</f>
        <v>561</v>
      </c>
      <c r="N1026">
        <f>VLOOKUP(D1026,'report (2)'!$Y$277:$AG$356,'report (2)'!AB$275)</f>
        <v>28.4</v>
      </c>
      <c r="O1026">
        <f>VLOOKUP(E1026,'report (2)'!$Y$277:$AG$356,'report (2)'!AC$275)</f>
        <v>0</v>
      </c>
      <c r="P1026">
        <f>VLOOKUP(F1026,'report (2)'!$Y$277:$AG$356,'report (2)'!AD$275)</f>
        <v>17.3</v>
      </c>
      <c r="Q1026">
        <f>VLOOKUP(G1026,'report (2)'!$Y$277:$AG$356,'report (2)'!AE$275)</f>
        <v>0</v>
      </c>
      <c r="R1026">
        <f>VLOOKUP(H1026,'report (2)'!$Y$277:$AG$356,'report (2)'!AF$275)</f>
        <v>17.8</v>
      </c>
      <c r="S1026">
        <f>VLOOKUP(I1026,'report (2)'!$Y$277:$AG$356,'report (2)'!AG$275)</f>
        <v>17.8</v>
      </c>
      <c r="T1026">
        <f t="shared" si="133"/>
        <v>1026.5999999999999</v>
      </c>
    </row>
    <row r="1027" spans="1:20" x14ac:dyDescent="0.3">
      <c r="A1027">
        <f t="shared" si="134"/>
        <v>1025</v>
      </c>
      <c r="B1027">
        <f>'report (2)'!$N$198</f>
        <v>32</v>
      </c>
      <c r="C1027">
        <f>'report (2)'!$O$202</f>
        <v>1</v>
      </c>
      <c r="D1027">
        <f>'report (2)'!$P$200</f>
        <v>56</v>
      </c>
      <c r="E1027">
        <f t="shared" si="135"/>
        <v>55</v>
      </c>
      <c r="F1027">
        <f t="shared" si="131"/>
        <v>49</v>
      </c>
      <c r="G1027">
        <f t="shared" ref="G1027:G1090" si="136">81-C1027</f>
        <v>80</v>
      </c>
      <c r="H1027">
        <f t="shared" ref="H1027:H1090" si="137">81-D1027</f>
        <v>25</v>
      </c>
      <c r="I1027">
        <f t="shared" ref="I1027:I1090" si="138">81-E1027</f>
        <v>26</v>
      </c>
      <c r="K1027">
        <f t="shared" si="132"/>
        <v>1025</v>
      </c>
      <c r="L1027">
        <f>VLOOKUP(B1027,'report (2)'!$Y$277:$AG$356,'report (2)'!Z$275)</f>
        <v>384.3</v>
      </c>
      <c r="M1027">
        <f>VLOOKUP(C1027,'report (2)'!$Y$277:$AG$356,'report (2)'!AA$275)</f>
        <v>561</v>
      </c>
      <c r="N1027">
        <f>VLOOKUP(D1027,'report (2)'!$Y$277:$AG$356,'report (2)'!AB$275)</f>
        <v>28.4</v>
      </c>
      <c r="O1027">
        <f>VLOOKUP(E1027,'report (2)'!$Y$277:$AG$356,'report (2)'!AC$275)</f>
        <v>0</v>
      </c>
      <c r="P1027">
        <f>VLOOKUP(F1027,'report (2)'!$Y$277:$AG$356,'report (2)'!AD$275)</f>
        <v>17.3</v>
      </c>
      <c r="Q1027">
        <f>VLOOKUP(G1027,'report (2)'!$Y$277:$AG$356,'report (2)'!AE$275)</f>
        <v>0</v>
      </c>
      <c r="R1027">
        <f>VLOOKUP(H1027,'report (2)'!$Y$277:$AG$356,'report (2)'!AF$275)</f>
        <v>17.8</v>
      </c>
      <c r="S1027">
        <f>VLOOKUP(I1027,'report (2)'!$Y$277:$AG$356,'report (2)'!AG$275)</f>
        <v>17.8</v>
      </c>
      <c r="T1027">
        <f t="shared" si="133"/>
        <v>1026.5999999999999</v>
      </c>
    </row>
    <row r="1028" spans="1:20" x14ac:dyDescent="0.3">
      <c r="A1028">
        <f t="shared" si="134"/>
        <v>1026</v>
      </c>
      <c r="B1028">
        <f>'report (2)'!$N$198</f>
        <v>32</v>
      </c>
      <c r="C1028">
        <f>'report (2)'!$O$202</f>
        <v>1</v>
      </c>
      <c r="D1028">
        <f>'report (2)'!$P$201</f>
        <v>27</v>
      </c>
      <c r="E1028">
        <f t="shared" si="135"/>
        <v>25</v>
      </c>
      <c r="F1028">
        <f t="shared" ref="F1028:F1091" si="139">81-B1028</f>
        <v>49</v>
      </c>
      <c r="G1028">
        <f t="shared" si="136"/>
        <v>80</v>
      </c>
      <c r="H1028">
        <f t="shared" si="137"/>
        <v>54</v>
      </c>
      <c r="I1028">
        <f t="shared" si="138"/>
        <v>56</v>
      </c>
      <c r="K1028">
        <f t="shared" ref="K1028:K1091" si="140">A1028</f>
        <v>1026</v>
      </c>
      <c r="L1028">
        <f>VLOOKUP(B1028,'report (2)'!$Y$277:$AG$356,'report (2)'!Z$275)</f>
        <v>384.3</v>
      </c>
      <c r="M1028">
        <f>VLOOKUP(C1028,'report (2)'!$Y$277:$AG$356,'report (2)'!AA$275)</f>
        <v>561</v>
      </c>
      <c r="N1028">
        <f>VLOOKUP(D1028,'report (2)'!$Y$277:$AG$356,'report (2)'!AB$275)</f>
        <v>64</v>
      </c>
      <c r="O1028">
        <f>VLOOKUP(E1028,'report (2)'!$Y$277:$AG$356,'report (2)'!AC$275)</f>
        <v>260.39999999999998</v>
      </c>
      <c r="P1028">
        <f>VLOOKUP(F1028,'report (2)'!$Y$277:$AG$356,'report (2)'!AD$275)</f>
        <v>17.3</v>
      </c>
      <c r="Q1028">
        <f>VLOOKUP(G1028,'report (2)'!$Y$277:$AG$356,'report (2)'!AE$275)</f>
        <v>0</v>
      </c>
      <c r="R1028">
        <f>VLOOKUP(H1028,'report (2)'!$Y$277:$AG$356,'report (2)'!AF$275)</f>
        <v>0</v>
      </c>
      <c r="S1028">
        <f>VLOOKUP(I1028,'report (2)'!$Y$277:$AG$356,'report (2)'!AG$275)</f>
        <v>0</v>
      </c>
      <c r="T1028">
        <f t="shared" ref="T1028:T1091" si="141">SUM(L1028:S1028)</f>
        <v>1286.9999999999998</v>
      </c>
    </row>
    <row r="1029" spans="1:20" x14ac:dyDescent="0.3">
      <c r="A1029">
        <f t="shared" ref="A1029:A1092" si="142">A1028+1</f>
        <v>1027</v>
      </c>
      <c r="B1029">
        <f>'report (2)'!$N$198</f>
        <v>32</v>
      </c>
      <c r="C1029">
        <f>'report (2)'!$O$202</f>
        <v>1</v>
      </c>
      <c r="D1029">
        <f>'report (2)'!$P$201</f>
        <v>27</v>
      </c>
      <c r="E1029">
        <f t="shared" si="135"/>
        <v>52</v>
      </c>
      <c r="F1029">
        <f t="shared" si="139"/>
        <v>49</v>
      </c>
      <c r="G1029">
        <f t="shared" si="136"/>
        <v>80</v>
      </c>
      <c r="H1029">
        <f t="shared" si="137"/>
        <v>54</v>
      </c>
      <c r="I1029">
        <f t="shared" si="138"/>
        <v>29</v>
      </c>
      <c r="K1029">
        <f t="shared" si="140"/>
        <v>1027</v>
      </c>
      <c r="L1029">
        <f>VLOOKUP(B1029,'report (2)'!$Y$277:$AG$356,'report (2)'!Z$275)</f>
        <v>384.3</v>
      </c>
      <c r="M1029">
        <f>VLOOKUP(C1029,'report (2)'!$Y$277:$AG$356,'report (2)'!AA$275)</f>
        <v>561</v>
      </c>
      <c r="N1029">
        <f>VLOOKUP(D1029,'report (2)'!$Y$277:$AG$356,'report (2)'!AB$275)</f>
        <v>64</v>
      </c>
      <c r="O1029">
        <f>VLOOKUP(E1029,'report (2)'!$Y$277:$AG$356,'report (2)'!AC$275)</f>
        <v>0</v>
      </c>
      <c r="P1029">
        <f>VLOOKUP(F1029,'report (2)'!$Y$277:$AG$356,'report (2)'!AD$275)</f>
        <v>17.3</v>
      </c>
      <c r="Q1029">
        <f>VLOOKUP(G1029,'report (2)'!$Y$277:$AG$356,'report (2)'!AE$275)</f>
        <v>0</v>
      </c>
      <c r="R1029">
        <f>VLOOKUP(H1029,'report (2)'!$Y$277:$AG$356,'report (2)'!AF$275)</f>
        <v>0</v>
      </c>
      <c r="S1029">
        <f>VLOOKUP(I1029,'report (2)'!$Y$277:$AG$356,'report (2)'!AG$275)</f>
        <v>17.8</v>
      </c>
      <c r="T1029">
        <f t="shared" si="141"/>
        <v>1044.3999999999999</v>
      </c>
    </row>
    <row r="1030" spans="1:20" x14ac:dyDescent="0.3">
      <c r="A1030">
        <f t="shared" si="142"/>
        <v>1028</v>
      </c>
      <c r="B1030">
        <f>'report (2)'!$N$198</f>
        <v>32</v>
      </c>
      <c r="C1030">
        <f>'report (2)'!$O$202</f>
        <v>1</v>
      </c>
      <c r="D1030">
        <f>'report (2)'!$P$201</f>
        <v>27</v>
      </c>
      <c r="E1030">
        <f t="shared" si="135"/>
        <v>67</v>
      </c>
      <c r="F1030">
        <f t="shared" si="139"/>
        <v>49</v>
      </c>
      <c r="G1030">
        <f t="shared" si="136"/>
        <v>80</v>
      </c>
      <c r="H1030">
        <f t="shared" si="137"/>
        <v>54</v>
      </c>
      <c r="I1030">
        <f t="shared" si="138"/>
        <v>14</v>
      </c>
      <c r="K1030">
        <f t="shared" si="140"/>
        <v>1028</v>
      </c>
      <c r="L1030">
        <f>VLOOKUP(B1030,'report (2)'!$Y$277:$AG$356,'report (2)'!Z$275)</f>
        <v>384.3</v>
      </c>
      <c r="M1030">
        <f>VLOOKUP(C1030,'report (2)'!$Y$277:$AG$356,'report (2)'!AA$275)</f>
        <v>561</v>
      </c>
      <c r="N1030">
        <f>VLOOKUP(D1030,'report (2)'!$Y$277:$AG$356,'report (2)'!AB$275)</f>
        <v>64</v>
      </c>
      <c r="O1030">
        <f>VLOOKUP(E1030,'report (2)'!$Y$277:$AG$356,'report (2)'!AC$275)</f>
        <v>0</v>
      </c>
      <c r="P1030">
        <f>VLOOKUP(F1030,'report (2)'!$Y$277:$AG$356,'report (2)'!AD$275)</f>
        <v>17.3</v>
      </c>
      <c r="Q1030">
        <f>VLOOKUP(G1030,'report (2)'!$Y$277:$AG$356,'report (2)'!AE$275)</f>
        <v>0</v>
      </c>
      <c r="R1030">
        <f>VLOOKUP(H1030,'report (2)'!$Y$277:$AG$356,'report (2)'!AF$275)</f>
        <v>0</v>
      </c>
      <c r="S1030">
        <f>VLOOKUP(I1030,'report (2)'!$Y$277:$AG$356,'report (2)'!AG$275)</f>
        <v>17.8</v>
      </c>
      <c r="T1030">
        <f t="shared" si="141"/>
        <v>1044.3999999999999</v>
      </c>
    </row>
    <row r="1031" spans="1:20" x14ac:dyDescent="0.3">
      <c r="A1031">
        <f t="shared" si="142"/>
        <v>1029</v>
      </c>
      <c r="B1031">
        <f>'report (2)'!$N$198</f>
        <v>32</v>
      </c>
      <c r="C1031">
        <f>'report (2)'!$O$202</f>
        <v>1</v>
      </c>
      <c r="D1031">
        <f>'report (2)'!$P$201</f>
        <v>27</v>
      </c>
      <c r="E1031">
        <f t="shared" si="135"/>
        <v>80</v>
      </c>
      <c r="F1031">
        <f t="shared" si="139"/>
        <v>49</v>
      </c>
      <c r="G1031">
        <f t="shared" si="136"/>
        <v>80</v>
      </c>
      <c r="H1031">
        <f t="shared" si="137"/>
        <v>54</v>
      </c>
      <c r="I1031">
        <f t="shared" si="138"/>
        <v>1</v>
      </c>
      <c r="K1031">
        <f t="shared" si="140"/>
        <v>1029</v>
      </c>
      <c r="L1031">
        <f>VLOOKUP(B1031,'report (2)'!$Y$277:$AG$356,'report (2)'!Z$275)</f>
        <v>384.3</v>
      </c>
      <c r="M1031">
        <f>VLOOKUP(C1031,'report (2)'!$Y$277:$AG$356,'report (2)'!AA$275)</f>
        <v>561</v>
      </c>
      <c r="N1031">
        <f>VLOOKUP(D1031,'report (2)'!$Y$277:$AG$356,'report (2)'!AB$275)</f>
        <v>64</v>
      </c>
      <c r="O1031">
        <f>VLOOKUP(E1031,'report (2)'!$Y$277:$AG$356,'report (2)'!AC$275)</f>
        <v>0</v>
      </c>
      <c r="P1031">
        <f>VLOOKUP(F1031,'report (2)'!$Y$277:$AG$356,'report (2)'!AD$275)</f>
        <v>17.3</v>
      </c>
      <c r="Q1031">
        <f>VLOOKUP(G1031,'report (2)'!$Y$277:$AG$356,'report (2)'!AE$275)</f>
        <v>0</v>
      </c>
      <c r="R1031">
        <f>VLOOKUP(H1031,'report (2)'!$Y$277:$AG$356,'report (2)'!AF$275)</f>
        <v>0</v>
      </c>
      <c r="S1031">
        <f>VLOOKUP(I1031,'report (2)'!$Y$277:$AG$356,'report (2)'!AG$275)</f>
        <v>17.8</v>
      </c>
      <c r="T1031">
        <f t="shared" si="141"/>
        <v>1044.3999999999999</v>
      </c>
    </row>
    <row r="1032" spans="1:20" x14ac:dyDescent="0.3">
      <c r="A1032">
        <f t="shared" si="142"/>
        <v>1030</v>
      </c>
      <c r="B1032">
        <f>'report (2)'!$N$198</f>
        <v>32</v>
      </c>
      <c r="C1032">
        <f>'report (2)'!$O$202</f>
        <v>1</v>
      </c>
      <c r="D1032">
        <f>'report (2)'!$P$201</f>
        <v>27</v>
      </c>
      <c r="E1032">
        <f t="shared" si="135"/>
        <v>55</v>
      </c>
      <c r="F1032">
        <f t="shared" si="139"/>
        <v>49</v>
      </c>
      <c r="G1032">
        <f t="shared" si="136"/>
        <v>80</v>
      </c>
      <c r="H1032">
        <f t="shared" si="137"/>
        <v>54</v>
      </c>
      <c r="I1032">
        <f t="shared" si="138"/>
        <v>26</v>
      </c>
      <c r="K1032">
        <f t="shared" si="140"/>
        <v>1030</v>
      </c>
      <c r="L1032">
        <f>VLOOKUP(B1032,'report (2)'!$Y$277:$AG$356,'report (2)'!Z$275)</f>
        <v>384.3</v>
      </c>
      <c r="M1032">
        <f>VLOOKUP(C1032,'report (2)'!$Y$277:$AG$356,'report (2)'!AA$275)</f>
        <v>561</v>
      </c>
      <c r="N1032">
        <f>VLOOKUP(D1032,'report (2)'!$Y$277:$AG$356,'report (2)'!AB$275)</f>
        <v>64</v>
      </c>
      <c r="O1032">
        <f>VLOOKUP(E1032,'report (2)'!$Y$277:$AG$356,'report (2)'!AC$275)</f>
        <v>0</v>
      </c>
      <c r="P1032">
        <f>VLOOKUP(F1032,'report (2)'!$Y$277:$AG$356,'report (2)'!AD$275)</f>
        <v>17.3</v>
      </c>
      <c r="Q1032">
        <f>VLOOKUP(G1032,'report (2)'!$Y$277:$AG$356,'report (2)'!AE$275)</f>
        <v>0</v>
      </c>
      <c r="R1032">
        <f>VLOOKUP(H1032,'report (2)'!$Y$277:$AG$356,'report (2)'!AF$275)</f>
        <v>0</v>
      </c>
      <c r="S1032">
        <f>VLOOKUP(I1032,'report (2)'!$Y$277:$AG$356,'report (2)'!AG$275)</f>
        <v>17.8</v>
      </c>
      <c r="T1032">
        <f t="shared" si="141"/>
        <v>1044.3999999999999</v>
      </c>
    </row>
    <row r="1033" spans="1:20" x14ac:dyDescent="0.3">
      <c r="A1033">
        <f t="shared" si="142"/>
        <v>1031</v>
      </c>
      <c r="B1033">
        <f>'report (2)'!$N$198</f>
        <v>32</v>
      </c>
      <c r="C1033">
        <f>'report (2)'!$O$202</f>
        <v>1</v>
      </c>
      <c r="D1033">
        <f>'report (2)'!$P$202</f>
        <v>23</v>
      </c>
      <c r="E1033">
        <f t="shared" ref="E1033:E1096" si="143">E1028</f>
        <v>25</v>
      </c>
      <c r="F1033">
        <f t="shared" si="139"/>
        <v>49</v>
      </c>
      <c r="G1033">
        <f t="shared" si="136"/>
        <v>80</v>
      </c>
      <c r="H1033">
        <f t="shared" si="137"/>
        <v>58</v>
      </c>
      <c r="I1033">
        <f t="shared" si="138"/>
        <v>56</v>
      </c>
      <c r="K1033">
        <f t="shared" si="140"/>
        <v>1031</v>
      </c>
      <c r="L1033">
        <f>VLOOKUP(B1033,'report (2)'!$Y$277:$AG$356,'report (2)'!Z$275)</f>
        <v>384.3</v>
      </c>
      <c r="M1033">
        <f>VLOOKUP(C1033,'report (2)'!$Y$277:$AG$356,'report (2)'!AA$275)</f>
        <v>561</v>
      </c>
      <c r="N1033">
        <f>VLOOKUP(D1033,'report (2)'!$Y$277:$AG$356,'report (2)'!AB$275)</f>
        <v>64</v>
      </c>
      <c r="O1033">
        <f>VLOOKUP(E1033,'report (2)'!$Y$277:$AG$356,'report (2)'!AC$275)</f>
        <v>260.39999999999998</v>
      </c>
      <c r="P1033">
        <f>VLOOKUP(F1033,'report (2)'!$Y$277:$AG$356,'report (2)'!AD$275)</f>
        <v>17.3</v>
      </c>
      <c r="Q1033">
        <f>VLOOKUP(G1033,'report (2)'!$Y$277:$AG$356,'report (2)'!AE$275)</f>
        <v>0</v>
      </c>
      <c r="R1033">
        <f>VLOOKUP(H1033,'report (2)'!$Y$277:$AG$356,'report (2)'!AF$275)</f>
        <v>0</v>
      </c>
      <c r="S1033">
        <f>VLOOKUP(I1033,'report (2)'!$Y$277:$AG$356,'report (2)'!AG$275)</f>
        <v>0</v>
      </c>
      <c r="T1033">
        <f t="shared" si="141"/>
        <v>1286.9999999999998</v>
      </c>
    </row>
    <row r="1034" spans="1:20" x14ac:dyDescent="0.3">
      <c r="A1034">
        <f t="shared" si="142"/>
        <v>1032</v>
      </c>
      <c r="B1034">
        <f>'report (2)'!$N$198</f>
        <v>32</v>
      </c>
      <c r="C1034">
        <f>'report (2)'!$O$202</f>
        <v>1</v>
      </c>
      <c r="D1034">
        <f>'report (2)'!$P$202</f>
        <v>23</v>
      </c>
      <c r="E1034">
        <f t="shared" si="143"/>
        <v>52</v>
      </c>
      <c r="F1034">
        <f t="shared" si="139"/>
        <v>49</v>
      </c>
      <c r="G1034">
        <f t="shared" si="136"/>
        <v>80</v>
      </c>
      <c r="H1034">
        <f t="shared" si="137"/>
        <v>58</v>
      </c>
      <c r="I1034">
        <f t="shared" si="138"/>
        <v>29</v>
      </c>
      <c r="K1034">
        <f t="shared" si="140"/>
        <v>1032</v>
      </c>
      <c r="L1034">
        <f>VLOOKUP(B1034,'report (2)'!$Y$277:$AG$356,'report (2)'!Z$275)</f>
        <v>384.3</v>
      </c>
      <c r="M1034">
        <f>VLOOKUP(C1034,'report (2)'!$Y$277:$AG$356,'report (2)'!AA$275)</f>
        <v>561</v>
      </c>
      <c r="N1034">
        <f>VLOOKUP(D1034,'report (2)'!$Y$277:$AG$356,'report (2)'!AB$275)</f>
        <v>64</v>
      </c>
      <c r="O1034">
        <f>VLOOKUP(E1034,'report (2)'!$Y$277:$AG$356,'report (2)'!AC$275)</f>
        <v>0</v>
      </c>
      <c r="P1034">
        <f>VLOOKUP(F1034,'report (2)'!$Y$277:$AG$356,'report (2)'!AD$275)</f>
        <v>17.3</v>
      </c>
      <c r="Q1034">
        <f>VLOOKUP(G1034,'report (2)'!$Y$277:$AG$356,'report (2)'!AE$275)</f>
        <v>0</v>
      </c>
      <c r="R1034">
        <f>VLOOKUP(H1034,'report (2)'!$Y$277:$AG$356,'report (2)'!AF$275)</f>
        <v>0</v>
      </c>
      <c r="S1034">
        <f>VLOOKUP(I1034,'report (2)'!$Y$277:$AG$356,'report (2)'!AG$275)</f>
        <v>17.8</v>
      </c>
      <c r="T1034">
        <f t="shared" si="141"/>
        <v>1044.3999999999999</v>
      </c>
    </row>
    <row r="1035" spans="1:20" x14ac:dyDescent="0.3">
      <c r="A1035">
        <f t="shared" si="142"/>
        <v>1033</v>
      </c>
      <c r="B1035">
        <f>'report (2)'!$N$198</f>
        <v>32</v>
      </c>
      <c r="C1035">
        <f>'report (2)'!$O$202</f>
        <v>1</v>
      </c>
      <c r="D1035">
        <f>'report (2)'!$P$202</f>
        <v>23</v>
      </c>
      <c r="E1035">
        <f t="shared" si="143"/>
        <v>67</v>
      </c>
      <c r="F1035">
        <f t="shared" si="139"/>
        <v>49</v>
      </c>
      <c r="G1035">
        <f t="shared" si="136"/>
        <v>80</v>
      </c>
      <c r="H1035">
        <f t="shared" si="137"/>
        <v>58</v>
      </c>
      <c r="I1035">
        <f t="shared" si="138"/>
        <v>14</v>
      </c>
      <c r="K1035">
        <f t="shared" si="140"/>
        <v>1033</v>
      </c>
      <c r="L1035">
        <f>VLOOKUP(B1035,'report (2)'!$Y$277:$AG$356,'report (2)'!Z$275)</f>
        <v>384.3</v>
      </c>
      <c r="M1035">
        <f>VLOOKUP(C1035,'report (2)'!$Y$277:$AG$356,'report (2)'!AA$275)</f>
        <v>561</v>
      </c>
      <c r="N1035">
        <f>VLOOKUP(D1035,'report (2)'!$Y$277:$AG$356,'report (2)'!AB$275)</f>
        <v>64</v>
      </c>
      <c r="O1035">
        <f>VLOOKUP(E1035,'report (2)'!$Y$277:$AG$356,'report (2)'!AC$275)</f>
        <v>0</v>
      </c>
      <c r="P1035">
        <f>VLOOKUP(F1035,'report (2)'!$Y$277:$AG$356,'report (2)'!AD$275)</f>
        <v>17.3</v>
      </c>
      <c r="Q1035">
        <f>VLOOKUP(G1035,'report (2)'!$Y$277:$AG$356,'report (2)'!AE$275)</f>
        <v>0</v>
      </c>
      <c r="R1035">
        <f>VLOOKUP(H1035,'report (2)'!$Y$277:$AG$356,'report (2)'!AF$275)</f>
        <v>0</v>
      </c>
      <c r="S1035">
        <f>VLOOKUP(I1035,'report (2)'!$Y$277:$AG$356,'report (2)'!AG$275)</f>
        <v>17.8</v>
      </c>
      <c r="T1035">
        <f t="shared" si="141"/>
        <v>1044.3999999999999</v>
      </c>
    </row>
    <row r="1036" spans="1:20" x14ac:dyDescent="0.3">
      <c r="A1036">
        <f t="shared" si="142"/>
        <v>1034</v>
      </c>
      <c r="B1036">
        <f>'report (2)'!$N$198</f>
        <v>32</v>
      </c>
      <c r="C1036">
        <f>'report (2)'!$O$202</f>
        <v>1</v>
      </c>
      <c r="D1036">
        <f>'report (2)'!$P$202</f>
        <v>23</v>
      </c>
      <c r="E1036">
        <f t="shared" si="143"/>
        <v>80</v>
      </c>
      <c r="F1036">
        <f t="shared" si="139"/>
        <v>49</v>
      </c>
      <c r="G1036">
        <f t="shared" si="136"/>
        <v>80</v>
      </c>
      <c r="H1036">
        <f t="shared" si="137"/>
        <v>58</v>
      </c>
      <c r="I1036">
        <f t="shared" si="138"/>
        <v>1</v>
      </c>
      <c r="K1036">
        <f t="shared" si="140"/>
        <v>1034</v>
      </c>
      <c r="L1036">
        <f>VLOOKUP(B1036,'report (2)'!$Y$277:$AG$356,'report (2)'!Z$275)</f>
        <v>384.3</v>
      </c>
      <c r="M1036">
        <f>VLOOKUP(C1036,'report (2)'!$Y$277:$AG$356,'report (2)'!AA$275)</f>
        <v>561</v>
      </c>
      <c r="N1036">
        <f>VLOOKUP(D1036,'report (2)'!$Y$277:$AG$356,'report (2)'!AB$275)</f>
        <v>64</v>
      </c>
      <c r="O1036">
        <f>VLOOKUP(E1036,'report (2)'!$Y$277:$AG$356,'report (2)'!AC$275)</f>
        <v>0</v>
      </c>
      <c r="P1036">
        <f>VLOOKUP(F1036,'report (2)'!$Y$277:$AG$356,'report (2)'!AD$275)</f>
        <v>17.3</v>
      </c>
      <c r="Q1036">
        <f>VLOOKUP(G1036,'report (2)'!$Y$277:$AG$356,'report (2)'!AE$275)</f>
        <v>0</v>
      </c>
      <c r="R1036">
        <f>VLOOKUP(H1036,'report (2)'!$Y$277:$AG$356,'report (2)'!AF$275)</f>
        <v>0</v>
      </c>
      <c r="S1036">
        <f>VLOOKUP(I1036,'report (2)'!$Y$277:$AG$356,'report (2)'!AG$275)</f>
        <v>17.8</v>
      </c>
      <c r="T1036">
        <f t="shared" si="141"/>
        <v>1044.3999999999999</v>
      </c>
    </row>
    <row r="1037" spans="1:20" x14ac:dyDescent="0.3">
      <c r="A1037">
        <f t="shared" si="142"/>
        <v>1035</v>
      </c>
      <c r="B1037">
        <f>'report (2)'!$N$198</f>
        <v>32</v>
      </c>
      <c r="C1037">
        <f>'report (2)'!$O$202</f>
        <v>1</v>
      </c>
      <c r="D1037">
        <f>'report (2)'!$P$202</f>
        <v>23</v>
      </c>
      <c r="E1037">
        <f t="shared" si="143"/>
        <v>55</v>
      </c>
      <c r="F1037">
        <f t="shared" si="139"/>
        <v>49</v>
      </c>
      <c r="G1037">
        <f t="shared" si="136"/>
        <v>80</v>
      </c>
      <c r="H1037">
        <f t="shared" si="137"/>
        <v>58</v>
      </c>
      <c r="I1037">
        <f t="shared" si="138"/>
        <v>26</v>
      </c>
      <c r="K1037">
        <f t="shared" si="140"/>
        <v>1035</v>
      </c>
      <c r="L1037">
        <f>VLOOKUP(B1037,'report (2)'!$Y$277:$AG$356,'report (2)'!Z$275)</f>
        <v>384.3</v>
      </c>
      <c r="M1037">
        <f>VLOOKUP(C1037,'report (2)'!$Y$277:$AG$356,'report (2)'!AA$275)</f>
        <v>561</v>
      </c>
      <c r="N1037">
        <f>VLOOKUP(D1037,'report (2)'!$Y$277:$AG$356,'report (2)'!AB$275)</f>
        <v>64</v>
      </c>
      <c r="O1037">
        <f>VLOOKUP(E1037,'report (2)'!$Y$277:$AG$356,'report (2)'!AC$275)</f>
        <v>0</v>
      </c>
      <c r="P1037">
        <f>VLOOKUP(F1037,'report (2)'!$Y$277:$AG$356,'report (2)'!AD$275)</f>
        <v>17.3</v>
      </c>
      <c r="Q1037">
        <f>VLOOKUP(G1037,'report (2)'!$Y$277:$AG$356,'report (2)'!AE$275)</f>
        <v>0</v>
      </c>
      <c r="R1037">
        <f>VLOOKUP(H1037,'report (2)'!$Y$277:$AG$356,'report (2)'!AF$275)</f>
        <v>0</v>
      </c>
      <c r="S1037">
        <f>VLOOKUP(I1037,'report (2)'!$Y$277:$AG$356,'report (2)'!AG$275)</f>
        <v>17.8</v>
      </c>
      <c r="T1037">
        <f t="shared" si="141"/>
        <v>1044.3999999999999</v>
      </c>
    </row>
    <row r="1038" spans="1:20" x14ac:dyDescent="0.3">
      <c r="A1038">
        <f t="shared" si="142"/>
        <v>1036</v>
      </c>
      <c r="B1038">
        <f>'report (2)'!$N$198</f>
        <v>32</v>
      </c>
      <c r="C1038">
        <f>'report (2)'!$O$202</f>
        <v>1</v>
      </c>
      <c r="D1038">
        <f>'report (2)'!$P$203</f>
        <v>18</v>
      </c>
      <c r="E1038">
        <f t="shared" si="143"/>
        <v>25</v>
      </c>
      <c r="F1038">
        <f t="shared" si="139"/>
        <v>49</v>
      </c>
      <c r="G1038">
        <f t="shared" si="136"/>
        <v>80</v>
      </c>
      <c r="H1038">
        <f t="shared" si="137"/>
        <v>63</v>
      </c>
      <c r="I1038">
        <f t="shared" si="138"/>
        <v>56</v>
      </c>
      <c r="K1038">
        <f t="shared" si="140"/>
        <v>1036</v>
      </c>
      <c r="L1038">
        <f>VLOOKUP(B1038,'report (2)'!$Y$277:$AG$356,'report (2)'!Z$275)</f>
        <v>384.3</v>
      </c>
      <c r="M1038">
        <f>VLOOKUP(C1038,'report (2)'!$Y$277:$AG$356,'report (2)'!AA$275)</f>
        <v>561</v>
      </c>
      <c r="N1038">
        <f>VLOOKUP(D1038,'report (2)'!$Y$277:$AG$356,'report (2)'!AB$275)</f>
        <v>64.5</v>
      </c>
      <c r="O1038">
        <f>VLOOKUP(E1038,'report (2)'!$Y$277:$AG$356,'report (2)'!AC$275)</f>
        <v>260.39999999999998</v>
      </c>
      <c r="P1038">
        <f>VLOOKUP(F1038,'report (2)'!$Y$277:$AG$356,'report (2)'!AD$275)</f>
        <v>17.3</v>
      </c>
      <c r="Q1038">
        <f>VLOOKUP(G1038,'report (2)'!$Y$277:$AG$356,'report (2)'!AE$275)</f>
        <v>0</v>
      </c>
      <c r="R1038">
        <f>VLOOKUP(H1038,'report (2)'!$Y$277:$AG$356,'report (2)'!AF$275)</f>
        <v>0</v>
      </c>
      <c r="S1038">
        <f>VLOOKUP(I1038,'report (2)'!$Y$277:$AG$356,'report (2)'!AG$275)</f>
        <v>0</v>
      </c>
      <c r="T1038">
        <f t="shared" si="141"/>
        <v>1287.4999999999998</v>
      </c>
    </row>
    <row r="1039" spans="1:20" x14ac:dyDescent="0.3">
      <c r="A1039">
        <f t="shared" si="142"/>
        <v>1037</v>
      </c>
      <c r="B1039">
        <f>'report (2)'!$N$198</f>
        <v>32</v>
      </c>
      <c r="C1039">
        <f>'report (2)'!$O$202</f>
        <v>1</v>
      </c>
      <c r="D1039">
        <f>'report (2)'!$P$203</f>
        <v>18</v>
      </c>
      <c r="E1039">
        <f t="shared" si="143"/>
        <v>52</v>
      </c>
      <c r="F1039">
        <f t="shared" si="139"/>
        <v>49</v>
      </c>
      <c r="G1039">
        <f t="shared" si="136"/>
        <v>80</v>
      </c>
      <c r="H1039">
        <f t="shared" si="137"/>
        <v>63</v>
      </c>
      <c r="I1039">
        <f t="shared" si="138"/>
        <v>29</v>
      </c>
      <c r="K1039">
        <f t="shared" si="140"/>
        <v>1037</v>
      </c>
      <c r="L1039">
        <f>VLOOKUP(B1039,'report (2)'!$Y$277:$AG$356,'report (2)'!Z$275)</f>
        <v>384.3</v>
      </c>
      <c r="M1039">
        <f>VLOOKUP(C1039,'report (2)'!$Y$277:$AG$356,'report (2)'!AA$275)</f>
        <v>561</v>
      </c>
      <c r="N1039">
        <f>VLOOKUP(D1039,'report (2)'!$Y$277:$AG$356,'report (2)'!AB$275)</f>
        <v>64.5</v>
      </c>
      <c r="O1039">
        <f>VLOOKUP(E1039,'report (2)'!$Y$277:$AG$356,'report (2)'!AC$275)</f>
        <v>0</v>
      </c>
      <c r="P1039">
        <f>VLOOKUP(F1039,'report (2)'!$Y$277:$AG$356,'report (2)'!AD$275)</f>
        <v>17.3</v>
      </c>
      <c r="Q1039">
        <f>VLOOKUP(G1039,'report (2)'!$Y$277:$AG$356,'report (2)'!AE$275)</f>
        <v>0</v>
      </c>
      <c r="R1039">
        <f>VLOOKUP(H1039,'report (2)'!$Y$277:$AG$356,'report (2)'!AF$275)</f>
        <v>0</v>
      </c>
      <c r="S1039">
        <f>VLOOKUP(I1039,'report (2)'!$Y$277:$AG$356,'report (2)'!AG$275)</f>
        <v>17.8</v>
      </c>
      <c r="T1039">
        <f t="shared" si="141"/>
        <v>1044.8999999999999</v>
      </c>
    </row>
    <row r="1040" spans="1:20" x14ac:dyDescent="0.3">
      <c r="A1040">
        <f t="shared" si="142"/>
        <v>1038</v>
      </c>
      <c r="B1040">
        <f>'report (2)'!$N$198</f>
        <v>32</v>
      </c>
      <c r="C1040">
        <f>'report (2)'!$O$202</f>
        <v>1</v>
      </c>
      <c r="D1040">
        <f>'report (2)'!$P$203</f>
        <v>18</v>
      </c>
      <c r="E1040">
        <f t="shared" si="143"/>
        <v>67</v>
      </c>
      <c r="F1040">
        <f t="shared" si="139"/>
        <v>49</v>
      </c>
      <c r="G1040">
        <f t="shared" si="136"/>
        <v>80</v>
      </c>
      <c r="H1040">
        <f t="shared" si="137"/>
        <v>63</v>
      </c>
      <c r="I1040">
        <f t="shared" si="138"/>
        <v>14</v>
      </c>
      <c r="K1040">
        <f t="shared" si="140"/>
        <v>1038</v>
      </c>
      <c r="L1040">
        <f>VLOOKUP(B1040,'report (2)'!$Y$277:$AG$356,'report (2)'!Z$275)</f>
        <v>384.3</v>
      </c>
      <c r="M1040">
        <f>VLOOKUP(C1040,'report (2)'!$Y$277:$AG$356,'report (2)'!AA$275)</f>
        <v>561</v>
      </c>
      <c r="N1040">
        <f>VLOOKUP(D1040,'report (2)'!$Y$277:$AG$356,'report (2)'!AB$275)</f>
        <v>64.5</v>
      </c>
      <c r="O1040">
        <f>VLOOKUP(E1040,'report (2)'!$Y$277:$AG$356,'report (2)'!AC$275)</f>
        <v>0</v>
      </c>
      <c r="P1040">
        <f>VLOOKUP(F1040,'report (2)'!$Y$277:$AG$356,'report (2)'!AD$275)</f>
        <v>17.3</v>
      </c>
      <c r="Q1040">
        <f>VLOOKUP(G1040,'report (2)'!$Y$277:$AG$356,'report (2)'!AE$275)</f>
        <v>0</v>
      </c>
      <c r="R1040">
        <f>VLOOKUP(H1040,'report (2)'!$Y$277:$AG$356,'report (2)'!AF$275)</f>
        <v>0</v>
      </c>
      <c r="S1040">
        <f>VLOOKUP(I1040,'report (2)'!$Y$277:$AG$356,'report (2)'!AG$275)</f>
        <v>17.8</v>
      </c>
      <c r="T1040">
        <f t="shared" si="141"/>
        <v>1044.8999999999999</v>
      </c>
    </row>
    <row r="1041" spans="1:20" x14ac:dyDescent="0.3">
      <c r="A1041">
        <f t="shared" si="142"/>
        <v>1039</v>
      </c>
      <c r="B1041">
        <f>'report (2)'!$N$198</f>
        <v>32</v>
      </c>
      <c r="C1041">
        <f>'report (2)'!$O$202</f>
        <v>1</v>
      </c>
      <c r="D1041">
        <f>'report (2)'!$P$203</f>
        <v>18</v>
      </c>
      <c r="E1041">
        <f t="shared" si="143"/>
        <v>80</v>
      </c>
      <c r="F1041">
        <f t="shared" si="139"/>
        <v>49</v>
      </c>
      <c r="G1041">
        <f t="shared" si="136"/>
        <v>80</v>
      </c>
      <c r="H1041">
        <f t="shared" si="137"/>
        <v>63</v>
      </c>
      <c r="I1041">
        <f t="shared" si="138"/>
        <v>1</v>
      </c>
      <c r="K1041">
        <f t="shared" si="140"/>
        <v>1039</v>
      </c>
      <c r="L1041">
        <f>VLOOKUP(B1041,'report (2)'!$Y$277:$AG$356,'report (2)'!Z$275)</f>
        <v>384.3</v>
      </c>
      <c r="M1041">
        <f>VLOOKUP(C1041,'report (2)'!$Y$277:$AG$356,'report (2)'!AA$275)</f>
        <v>561</v>
      </c>
      <c r="N1041">
        <f>VLOOKUP(D1041,'report (2)'!$Y$277:$AG$356,'report (2)'!AB$275)</f>
        <v>64.5</v>
      </c>
      <c r="O1041">
        <f>VLOOKUP(E1041,'report (2)'!$Y$277:$AG$356,'report (2)'!AC$275)</f>
        <v>0</v>
      </c>
      <c r="P1041">
        <f>VLOOKUP(F1041,'report (2)'!$Y$277:$AG$356,'report (2)'!AD$275)</f>
        <v>17.3</v>
      </c>
      <c r="Q1041">
        <f>VLOOKUP(G1041,'report (2)'!$Y$277:$AG$356,'report (2)'!AE$275)</f>
        <v>0</v>
      </c>
      <c r="R1041">
        <f>VLOOKUP(H1041,'report (2)'!$Y$277:$AG$356,'report (2)'!AF$275)</f>
        <v>0</v>
      </c>
      <c r="S1041">
        <f>VLOOKUP(I1041,'report (2)'!$Y$277:$AG$356,'report (2)'!AG$275)</f>
        <v>17.8</v>
      </c>
      <c r="T1041">
        <f t="shared" si="141"/>
        <v>1044.8999999999999</v>
      </c>
    </row>
    <row r="1042" spans="1:20" x14ac:dyDescent="0.3">
      <c r="A1042">
        <f t="shared" si="142"/>
        <v>1040</v>
      </c>
      <c r="B1042">
        <f>'report (2)'!$N$198</f>
        <v>32</v>
      </c>
      <c r="C1042">
        <f>'report (2)'!$O$202</f>
        <v>1</v>
      </c>
      <c r="D1042">
        <f>'report (2)'!$P$203</f>
        <v>18</v>
      </c>
      <c r="E1042">
        <f t="shared" si="143"/>
        <v>55</v>
      </c>
      <c r="F1042">
        <f t="shared" si="139"/>
        <v>49</v>
      </c>
      <c r="G1042">
        <f t="shared" si="136"/>
        <v>80</v>
      </c>
      <c r="H1042">
        <f t="shared" si="137"/>
        <v>63</v>
      </c>
      <c r="I1042">
        <f t="shared" si="138"/>
        <v>26</v>
      </c>
      <c r="K1042">
        <f t="shared" si="140"/>
        <v>1040</v>
      </c>
      <c r="L1042">
        <f>VLOOKUP(B1042,'report (2)'!$Y$277:$AG$356,'report (2)'!Z$275)</f>
        <v>384.3</v>
      </c>
      <c r="M1042">
        <f>VLOOKUP(C1042,'report (2)'!$Y$277:$AG$356,'report (2)'!AA$275)</f>
        <v>561</v>
      </c>
      <c r="N1042">
        <f>VLOOKUP(D1042,'report (2)'!$Y$277:$AG$356,'report (2)'!AB$275)</f>
        <v>64.5</v>
      </c>
      <c r="O1042">
        <f>VLOOKUP(E1042,'report (2)'!$Y$277:$AG$356,'report (2)'!AC$275)</f>
        <v>0</v>
      </c>
      <c r="P1042">
        <f>VLOOKUP(F1042,'report (2)'!$Y$277:$AG$356,'report (2)'!AD$275)</f>
        <v>17.3</v>
      </c>
      <c r="Q1042">
        <f>VLOOKUP(G1042,'report (2)'!$Y$277:$AG$356,'report (2)'!AE$275)</f>
        <v>0</v>
      </c>
      <c r="R1042">
        <f>VLOOKUP(H1042,'report (2)'!$Y$277:$AG$356,'report (2)'!AF$275)</f>
        <v>0</v>
      </c>
      <c r="S1042">
        <f>VLOOKUP(I1042,'report (2)'!$Y$277:$AG$356,'report (2)'!AG$275)</f>
        <v>17.8</v>
      </c>
      <c r="T1042">
        <f t="shared" si="141"/>
        <v>1044.8999999999999</v>
      </c>
    </row>
    <row r="1043" spans="1:20" x14ac:dyDescent="0.3">
      <c r="A1043">
        <f t="shared" si="142"/>
        <v>1041</v>
      </c>
      <c r="B1043">
        <f>'report (2)'!$N$198</f>
        <v>32</v>
      </c>
      <c r="C1043">
        <f>'report (2)'!$O$202</f>
        <v>1</v>
      </c>
      <c r="D1043">
        <f>'report (2)'!$P$204</f>
        <v>8</v>
      </c>
      <c r="E1043">
        <f t="shared" si="143"/>
        <v>25</v>
      </c>
      <c r="F1043">
        <f t="shared" si="139"/>
        <v>49</v>
      </c>
      <c r="G1043">
        <f t="shared" si="136"/>
        <v>80</v>
      </c>
      <c r="H1043">
        <f t="shared" si="137"/>
        <v>73</v>
      </c>
      <c r="I1043">
        <f t="shared" si="138"/>
        <v>56</v>
      </c>
      <c r="K1043">
        <f t="shared" si="140"/>
        <v>1041</v>
      </c>
      <c r="L1043">
        <f>VLOOKUP(B1043,'report (2)'!$Y$277:$AG$356,'report (2)'!Z$275)</f>
        <v>384.3</v>
      </c>
      <c r="M1043">
        <f>VLOOKUP(C1043,'report (2)'!$Y$277:$AG$356,'report (2)'!AA$275)</f>
        <v>561</v>
      </c>
      <c r="N1043">
        <f>VLOOKUP(D1043,'report (2)'!$Y$277:$AG$356,'report (2)'!AB$275)</f>
        <v>107.6</v>
      </c>
      <c r="O1043">
        <f>VLOOKUP(E1043,'report (2)'!$Y$277:$AG$356,'report (2)'!AC$275)</f>
        <v>260.39999999999998</v>
      </c>
      <c r="P1043">
        <f>VLOOKUP(F1043,'report (2)'!$Y$277:$AG$356,'report (2)'!AD$275)</f>
        <v>17.3</v>
      </c>
      <c r="Q1043">
        <f>VLOOKUP(G1043,'report (2)'!$Y$277:$AG$356,'report (2)'!AE$275)</f>
        <v>0</v>
      </c>
      <c r="R1043">
        <f>VLOOKUP(H1043,'report (2)'!$Y$277:$AG$356,'report (2)'!AF$275)</f>
        <v>0</v>
      </c>
      <c r="S1043">
        <f>VLOOKUP(I1043,'report (2)'!$Y$277:$AG$356,'report (2)'!AG$275)</f>
        <v>0</v>
      </c>
      <c r="T1043">
        <f t="shared" si="141"/>
        <v>1330.5999999999997</v>
      </c>
    </row>
    <row r="1044" spans="1:20" x14ac:dyDescent="0.3">
      <c r="A1044">
        <f t="shared" si="142"/>
        <v>1042</v>
      </c>
      <c r="B1044">
        <f>'report (2)'!$N$198</f>
        <v>32</v>
      </c>
      <c r="C1044">
        <f>'report (2)'!$O$202</f>
        <v>1</v>
      </c>
      <c r="D1044">
        <f>'report (2)'!$P$204</f>
        <v>8</v>
      </c>
      <c r="E1044">
        <f t="shared" si="143"/>
        <v>52</v>
      </c>
      <c r="F1044">
        <f t="shared" si="139"/>
        <v>49</v>
      </c>
      <c r="G1044">
        <f t="shared" si="136"/>
        <v>80</v>
      </c>
      <c r="H1044">
        <f t="shared" si="137"/>
        <v>73</v>
      </c>
      <c r="I1044">
        <f t="shared" si="138"/>
        <v>29</v>
      </c>
      <c r="K1044">
        <f t="shared" si="140"/>
        <v>1042</v>
      </c>
      <c r="L1044">
        <f>VLOOKUP(B1044,'report (2)'!$Y$277:$AG$356,'report (2)'!Z$275)</f>
        <v>384.3</v>
      </c>
      <c r="M1044">
        <f>VLOOKUP(C1044,'report (2)'!$Y$277:$AG$356,'report (2)'!AA$275)</f>
        <v>561</v>
      </c>
      <c r="N1044">
        <f>VLOOKUP(D1044,'report (2)'!$Y$277:$AG$356,'report (2)'!AB$275)</f>
        <v>107.6</v>
      </c>
      <c r="O1044">
        <f>VLOOKUP(E1044,'report (2)'!$Y$277:$AG$356,'report (2)'!AC$275)</f>
        <v>0</v>
      </c>
      <c r="P1044">
        <f>VLOOKUP(F1044,'report (2)'!$Y$277:$AG$356,'report (2)'!AD$275)</f>
        <v>17.3</v>
      </c>
      <c r="Q1044">
        <f>VLOOKUP(G1044,'report (2)'!$Y$277:$AG$356,'report (2)'!AE$275)</f>
        <v>0</v>
      </c>
      <c r="R1044">
        <f>VLOOKUP(H1044,'report (2)'!$Y$277:$AG$356,'report (2)'!AF$275)</f>
        <v>0</v>
      </c>
      <c r="S1044">
        <f>VLOOKUP(I1044,'report (2)'!$Y$277:$AG$356,'report (2)'!AG$275)</f>
        <v>17.8</v>
      </c>
      <c r="T1044">
        <f t="shared" si="141"/>
        <v>1087.9999999999998</v>
      </c>
    </row>
    <row r="1045" spans="1:20" x14ac:dyDescent="0.3">
      <c r="A1045">
        <f t="shared" si="142"/>
        <v>1043</v>
      </c>
      <c r="B1045">
        <f>'report (2)'!$N$198</f>
        <v>32</v>
      </c>
      <c r="C1045">
        <f>'report (2)'!$O$202</f>
        <v>1</v>
      </c>
      <c r="D1045">
        <f>'report (2)'!$P$204</f>
        <v>8</v>
      </c>
      <c r="E1045">
        <f t="shared" si="143"/>
        <v>67</v>
      </c>
      <c r="F1045">
        <f t="shared" si="139"/>
        <v>49</v>
      </c>
      <c r="G1045">
        <f t="shared" si="136"/>
        <v>80</v>
      </c>
      <c r="H1045">
        <f t="shared" si="137"/>
        <v>73</v>
      </c>
      <c r="I1045">
        <f t="shared" si="138"/>
        <v>14</v>
      </c>
      <c r="K1045">
        <f t="shared" si="140"/>
        <v>1043</v>
      </c>
      <c r="L1045">
        <f>VLOOKUP(B1045,'report (2)'!$Y$277:$AG$356,'report (2)'!Z$275)</f>
        <v>384.3</v>
      </c>
      <c r="M1045">
        <f>VLOOKUP(C1045,'report (2)'!$Y$277:$AG$356,'report (2)'!AA$275)</f>
        <v>561</v>
      </c>
      <c r="N1045">
        <f>VLOOKUP(D1045,'report (2)'!$Y$277:$AG$356,'report (2)'!AB$275)</f>
        <v>107.6</v>
      </c>
      <c r="O1045">
        <f>VLOOKUP(E1045,'report (2)'!$Y$277:$AG$356,'report (2)'!AC$275)</f>
        <v>0</v>
      </c>
      <c r="P1045">
        <f>VLOOKUP(F1045,'report (2)'!$Y$277:$AG$356,'report (2)'!AD$275)</f>
        <v>17.3</v>
      </c>
      <c r="Q1045">
        <f>VLOOKUP(G1045,'report (2)'!$Y$277:$AG$356,'report (2)'!AE$275)</f>
        <v>0</v>
      </c>
      <c r="R1045">
        <f>VLOOKUP(H1045,'report (2)'!$Y$277:$AG$356,'report (2)'!AF$275)</f>
        <v>0</v>
      </c>
      <c r="S1045">
        <f>VLOOKUP(I1045,'report (2)'!$Y$277:$AG$356,'report (2)'!AG$275)</f>
        <v>17.8</v>
      </c>
      <c r="T1045">
        <f t="shared" si="141"/>
        <v>1087.9999999999998</v>
      </c>
    </row>
    <row r="1046" spans="1:20" x14ac:dyDescent="0.3">
      <c r="A1046">
        <f t="shared" si="142"/>
        <v>1044</v>
      </c>
      <c r="B1046">
        <f>'report (2)'!$N$198</f>
        <v>32</v>
      </c>
      <c r="C1046">
        <f>'report (2)'!$O$202</f>
        <v>1</v>
      </c>
      <c r="D1046">
        <f>'report (2)'!$P$204</f>
        <v>8</v>
      </c>
      <c r="E1046">
        <f t="shared" si="143"/>
        <v>80</v>
      </c>
      <c r="F1046">
        <f t="shared" si="139"/>
        <v>49</v>
      </c>
      <c r="G1046">
        <f t="shared" si="136"/>
        <v>80</v>
      </c>
      <c r="H1046">
        <f t="shared" si="137"/>
        <v>73</v>
      </c>
      <c r="I1046">
        <f t="shared" si="138"/>
        <v>1</v>
      </c>
      <c r="K1046">
        <f t="shared" si="140"/>
        <v>1044</v>
      </c>
      <c r="L1046">
        <f>VLOOKUP(B1046,'report (2)'!$Y$277:$AG$356,'report (2)'!Z$275)</f>
        <v>384.3</v>
      </c>
      <c r="M1046">
        <f>VLOOKUP(C1046,'report (2)'!$Y$277:$AG$356,'report (2)'!AA$275)</f>
        <v>561</v>
      </c>
      <c r="N1046">
        <f>VLOOKUP(D1046,'report (2)'!$Y$277:$AG$356,'report (2)'!AB$275)</f>
        <v>107.6</v>
      </c>
      <c r="O1046">
        <f>VLOOKUP(E1046,'report (2)'!$Y$277:$AG$356,'report (2)'!AC$275)</f>
        <v>0</v>
      </c>
      <c r="P1046">
        <f>VLOOKUP(F1046,'report (2)'!$Y$277:$AG$356,'report (2)'!AD$275)</f>
        <v>17.3</v>
      </c>
      <c r="Q1046">
        <f>VLOOKUP(G1046,'report (2)'!$Y$277:$AG$356,'report (2)'!AE$275)</f>
        <v>0</v>
      </c>
      <c r="R1046">
        <f>VLOOKUP(H1046,'report (2)'!$Y$277:$AG$356,'report (2)'!AF$275)</f>
        <v>0</v>
      </c>
      <c r="S1046">
        <f>VLOOKUP(I1046,'report (2)'!$Y$277:$AG$356,'report (2)'!AG$275)</f>
        <v>17.8</v>
      </c>
      <c r="T1046">
        <f t="shared" si="141"/>
        <v>1087.9999999999998</v>
      </c>
    </row>
    <row r="1047" spans="1:20" x14ac:dyDescent="0.3">
      <c r="A1047">
        <f t="shared" si="142"/>
        <v>1045</v>
      </c>
      <c r="B1047">
        <f>'report (2)'!$N$198</f>
        <v>32</v>
      </c>
      <c r="C1047">
        <f>'report (2)'!$O$202</f>
        <v>1</v>
      </c>
      <c r="D1047">
        <f>'report (2)'!$P$204</f>
        <v>8</v>
      </c>
      <c r="E1047">
        <f t="shared" si="143"/>
        <v>55</v>
      </c>
      <c r="F1047">
        <f t="shared" si="139"/>
        <v>49</v>
      </c>
      <c r="G1047">
        <f t="shared" si="136"/>
        <v>80</v>
      </c>
      <c r="H1047">
        <f t="shared" si="137"/>
        <v>73</v>
      </c>
      <c r="I1047">
        <f t="shared" si="138"/>
        <v>26</v>
      </c>
      <c r="K1047">
        <f t="shared" si="140"/>
        <v>1045</v>
      </c>
      <c r="L1047">
        <f>VLOOKUP(B1047,'report (2)'!$Y$277:$AG$356,'report (2)'!Z$275)</f>
        <v>384.3</v>
      </c>
      <c r="M1047">
        <f>VLOOKUP(C1047,'report (2)'!$Y$277:$AG$356,'report (2)'!AA$275)</f>
        <v>561</v>
      </c>
      <c r="N1047">
        <f>VLOOKUP(D1047,'report (2)'!$Y$277:$AG$356,'report (2)'!AB$275)</f>
        <v>107.6</v>
      </c>
      <c r="O1047">
        <f>VLOOKUP(E1047,'report (2)'!$Y$277:$AG$356,'report (2)'!AC$275)</f>
        <v>0</v>
      </c>
      <c r="P1047">
        <f>VLOOKUP(F1047,'report (2)'!$Y$277:$AG$356,'report (2)'!AD$275)</f>
        <v>17.3</v>
      </c>
      <c r="Q1047">
        <f>VLOOKUP(G1047,'report (2)'!$Y$277:$AG$356,'report (2)'!AE$275)</f>
        <v>0</v>
      </c>
      <c r="R1047">
        <f>VLOOKUP(H1047,'report (2)'!$Y$277:$AG$356,'report (2)'!AF$275)</f>
        <v>0</v>
      </c>
      <c r="S1047">
        <f>VLOOKUP(I1047,'report (2)'!$Y$277:$AG$356,'report (2)'!AG$275)</f>
        <v>17.8</v>
      </c>
      <c r="T1047">
        <f t="shared" si="141"/>
        <v>1087.9999999999998</v>
      </c>
    </row>
    <row r="1048" spans="1:20" x14ac:dyDescent="0.3">
      <c r="A1048">
        <f t="shared" si="142"/>
        <v>1046</v>
      </c>
      <c r="B1048">
        <f>'report (2)'!$N$198</f>
        <v>32</v>
      </c>
      <c r="C1048">
        <f>'report (2)'!$O$202</f>
        <v>1</v>
      </c>
      <c r="D1048">
        <f>'report (2)'!$P$205</f>
        <v>1</v>
      </c>
      <c r="E1048">
        <f t="shared" si="143"/>
        <v>25</v>
      </c>
      <c r="F1048">
        <f t="shared" si="139"/>
        <v>49</v>
      </c>
      <c r="G1048">
        <f t="shared" si="136"/>
        <v>80</v>
      </c>
      <c r="H1048">
        <f t="shared" si="137"/>
        <v>80</v>
      </c>
      <c r="I1048">
        <f t="shared" si="138"/>
        <v>56</v>
      </c>
      <c r="K1048">
        <f t="shared" si="140"/>
        <v>1046</v>
      </c>
      <c r="L1048">
        <f>VLOOKUP(B1048,'report (2)'!$Y$277:$AG$356,'report (2)'!Z$275)</f>
        <v>384.3</v>
      </c>
      <c r="M1048">
        <f>VLOOKUP(C1048,'report (2)'!$Y$277:$AG$356,'report (2)'!AA$275)</f>
        <v>561</v>
      </c>
      <c r="N1048">
        <f>VLOOKUP(D1048,'report (2)'!$Y$277:$AG$356,'report (2)'!AB$275)</f>
        <v>195.5</v>
      </c>
      <c r="O1048">
        <f>VLOOKUP(E1048,'report (2)'!$Y$277:$AG$356,'report (2)'!AC$275)</f>
        <v>260.39999999999998</v>
      </c>
      <c r="P1048">
        <f>VLOOKUP(F1048,'report (2)'!$Y$277:$AG$356,'report (2)'!AD$275)</f>
        <v>17.3</v>
      </c>
      <c r="Q1048">
        <f>VLOOKUP(G1048,'report (2)'!$Y$277:$AG$356,'report (2)'!AE$275)</f>
        <v>0</v>
      </c>
      <c r="R1048">
        <f>VLOOKUP(H1048,'report (2)'!$Y$277:$AG$356,'report (2)'!AF$275)</f>
        <v>0</v>
      </c>
      <c r="S1048">
        <f>VLOOKUP(I1048,'report (2)'!$Y$277:$AG$356,'report (2)'!AG$275)</f>
        <v>0</v>
      </c>
      <c r="T1048">
        <f t="shared" si="141"/>
        <v>1418.4999999999998</v>
      </c>
    </row>
    <row r="1049" spans="1:20" x14ac:dyDescent="0.3">
      <c r="A1049">
        <f t="shared" si="142"/>
        <v>1047</v>
      </c>
      <c r="B1049">
        <f>'report (2)'!$N$198</f>
        <v>32</v>
      </c>
      <c r="C1049">
        <f>'report (2)'!$O$202</f>
        <v>1</v>
      </c>
      <c r="D1049">
        <f>'report (2)'!$P$205</f>
        <v>1</v>
      </c>
      <c r="E1049">
        <f t="shared" si="143"/>
        <v>52</v>
      </c>
      <c r="F1049">
        <f t="shared" si="139"/>
        <v>49</v>
      </c>
      <c r="G1049">
        <f t="shared" si="136"/>
        <v>80</v>
      </c>
      <c r="H1049">
        <f t="shared" si="137"/>
        <v>80</v>
      </c>
      <c r="I1049">
        <f t="shared" si="138"/>
        <v>29</v>
      </c>
      <c r="K1049">
        <f t="shared" si="140"/>
        <v>1047</v>
      </c>
      <c r="L1049">
        <f>VLOOKUP(B1049,'report (2)'!$Y$277:$AG$356,'report (2)'!Z$275)</f>
        <v>384.3</v>
      </c>
      <c r="M1049">
        <f>VLOOKUP(C1049,'report (2)'!$Y$277:$AG$356,'report (2)'!AA$275)</f>
        <v>561</v>
      </c>
      <c r="N1049">
        <f>VLOOKUP(D1049,'report (2)'!$Y$277:$AG$356,'report (2)'!AB$275)</f>
        <v>195.5</v>
      </c>
      <c r="O1049">
        <f>VLOOKUP(E1049,'report (2)'!$Y$277:$AG$356,'report (2)'!AC$275)</f>
        <v>0</v>
      </c>
      <c r="P1049">
        <f>VLOOKUP(F1049,'report (2)'!$Y$277:$AG$356,'report (2)'!AD$275)</f>
        <v>17.3</v>
      </c>
      <c r="Q1049">
        <f>VLOOKUP(G1049,'report (2)'!$Y$277:$AG$356,'report (2)'!AE$275)</f>
        <v>0</v>
      </c>
      <c r="R1049">
        <f>VLOOKUP(H1049,'report (2)'!$Y$277:$AG$356,'report (2)'!AF$275)</f>
        <v>0</v>
      </c>
      <c r="S1049">
        <f>VLOOKUP(I1049,'report (2)'!$Y$277:$AG$356,'report (2)'!AG$275)</f>
        <v>17.8</v>
      </c>
      <c r="T1049">
        <f t="shared" si="141"/>
        <v>1175.8999999999999</v>
      </c>
    </row>
    <row r="1050" spans="1:20" x14ac:dyDescent="0.3">
      <c r="A1050">
        <f t="shared" si="142"/>
        <v>1048</v>
      </c>
      <c r="B1050">
        <f>'report (2)'!$N$198</f>
        <v>32</v>
      </c>
      <c r="C1050">
        <f>'report (2)'!$O$202</f>
        <v>1</v>
      </c>
      <c r="D1050">
        <f>'report (2)'!$P$205</f>
        <v>1</v>
      </c>
      <c r="E1050">
        <f t="shared" si="143"/>
        <v>67</v>
      </c>
      <c r="F1050">
        <f t="shared" si="139"/>
        <v>49</v>
      </c>
      <c r="G1050">
        <f t="shared" si="136"/>
        <v>80</v>
      </c>
      <c r="H1050">
        <f t="shared" si="137"/>
        <v>80</v>
      </c>
      <c r="I1050">
        <f t="shared" si="138"/>
        <v>14</v>
      </c>
      <c r="K1050">
        <f t="shared" si="140"/>
        <v>1048</v>
      </c>
      <c r="L1050">
        <f>VLOOKUP(B1050,'report (2)'!$Y$277:$AG$356,'report (2)'!Z$275)</f>
        <v>384.3</v>
      </c>
      <c r="M1050">
        <f>VLOOKUP(C1050,'report (2)'!$Y$277:$AG$356,'report (2)'!AA$275)</f>
        <v>561</v>
      </c>
      <c r="N1050">
        <f>VLOOKUP(D1050,'report (2)'!$Y$277:$AG$356,'report (2)'!AB$275)</f>
        <v>195.5</v>
      </c>
      <c r="O1050">
        <f>VLOOKUP(E1050,'report (2)'!$Y$277:$AG$356,'report (2)'!AC$275)</f>
        <v>0</v>
      </c>
      <c r="P1050">
        <f>VLOOKUP(F1050,'report (2)'!$Y$277:$AG$356,'report (2)'!AD$275)</f>
        <v>17.3</v>
      </c>
      <c r="Q1050">
        <f>VLOOKUP(G1050,'report (2)'!$Y$277:$AG$356,'report (2)'!AE$275)</f>
        <v>0</v>
      </c>
      <c r="R1050">
        <f>VLOOKUP(H1050,'report (2)'!$Y$277:$AG$356,'report (2)'!AF$275)</f>
        <v>0</v>
      </c>
      <c r="S1050">
        <f>VLOOKUP(I1050,'report (2)'!$Y$277:$AG$356,'report (2)'!AG$275)</f>
        <v>17.8</v>
      </c>
      <c r="T1050">
        <f t="shared" si="141"/>
        <v>1175.8999999999999</v>
      </c>
    </row>
    <row r="1051" spans="1:20" x14ac:dyDescent="0.3">
      <c r="A1051">
        <f t="shared" si="142"/>
        <v>1049</v>
      </c>
      <c r="B1051">
        <f>'report (2)'!$N$198</f>
        <v>32</v>
      </c>
      <c r="C1051">
        <f>'report (2)'!$O$202</f>
        <v>1</v>
      </c>
      <c r="D1051">
        <f>'report (2)'!$P$205</f>
        <v>1</v>
      </c>
      <c r="E1051">
        <f t="shared" si="143"/>
        <v>80</v>
      </c>
      <c r="F1051">
        <f t="shared" si="139"/>
        <v>49</v>
      </c>
      <c r="G1051">
        <f t="shared" si="136"/>
        <v>80</v>
      </c>
      <c r="H1051">
        <f t="shared" si="137"/>
        <v>80</v>
      </c>
      <c r="I1051">
        <f t="shared" si="138"/>
        <v>1</v>
      </c>
      <c r="K1051">
        <f t="shared" si="140"/>
        <v>1049</v>
      </c>
      <c r="L1051">
        <f>VLOOKUP(B1051,'report (2)'!$Y$277:$AG$356,'report (2)'!Z$275)</f>
        <v>384.3</v>
      </c>
      <c r="M1051">
        <f>VLOOKUP(C1051,'report (2)'!$Y$277:$AG$356,'report (2)'!AA$275)</f>
        <v>561</v>
      </c>
      <c r="N1051">
        <f>VLOOKUP(D1051,'report (2)'!$Y$277:$AG$356,'report (2)'!AB$275)</f>
        <v>195.5</v>
      </c>
      <c r="O1051">
        <f>VLOOKUP(E1051,'report (2)'!$Y$277:$AG$356,'report (2)'!AC$275)</f>
        <v>0</v>
      </c>
      <c r="P1051">
        <f>VLOOKUP(F1051,'report (2)'!$Y$277:$AG$356,'report (2)'!AD$275)</f>
        <v>17.3</v>
      </c>
      <c r="Q1051">
        <f>VLOOKUP(G1051,'report (2)'!$Y$277:$AG$356,'report (2)'!AE$275)</f>
        <v>0</v>
      </c>
      <c r="R1051">
        <f>VLOOKUP(H1051,'report (2)'!$Y$277:$AG$356,'report (2)'!AF$275)</f>
        <v>0</v>
      </c>
      <c r="S1051">
        <f>VLOOKUP(I1051,'report (2)'!$Y$277:$AG$356,'report (2)'!AG$275)</f>
        <v>17.8</v>
      </c>
      <c r="T1051">
        <f t="shared" si="141"/>
        <v>1175.8999999999999</v>
      </c>
    </row>
    <row r="1052" spans="1:20" x14ac:dyDescent="0.3">
      <c r="A1052">
        <f t="shared" si="142"/>
        <v>1050</v>
      </c>
      <c r="B1052">
        <f>'report (2)'!$N$198</f>
        <v>32</v>
      </c>
      <c r="C1052">
        <f>'report (2)'!$O$202</f>
        <v>1</v>
      </c>
      <c r="D1052">
        <f>'report (2)'!$P$205</f>
        <v>1</v>
      </c>
      <c r="E1052">
        <f t="shared" si="143"/>
        <v>55</v>
      </c>
      <c r="F1052">
        <f t="shared" si="139"/>
        <v>49</v>
      </c>
      <c r="G1052">
        <f t="shared" si="136"/>
        <v>80</v>
      </c>
      <c r="H1052">
        <f t="shared" si="137"/>
        <v>80</v>
      </c>
      <c r="I1052">
        <f t="shared" si="138"/>
        <v>26</v>
      </c>
      <c r="K1052">
        <f t="shared" si="140"/>
        <v>1050</v>
      </c>
      <c r="L1052">
        <f>VLOOKUP(B1052,'report (2)'!$Y$277:$AG$356,'report (2)'!Z$275)</f>
        <v>384.3</v>
      </c>
      <c r="M1052">
        <f>VLOOKUP(C1052,'report (2)'!$Y$277:$AG$356,'report (2)'!AA$275)</f>
        <v>561</v>
      </c>
      <c r="N1052">
        <f>VLOOKUP(D1052,'report (2)'!$Y$277:$AG$356,'report (2)'!AB$275)</f>
        <v>195.5</v>
      </c>
      <c r="O1052">
        <f>VLOOKUP(E1052,'report (2)'!$Y$277:$AG$356,'report (2)'!AC$275)</f>
        <v>0</v>
      </c>
      <c r="P1052">
        <f>VLOOKUP(F1052,'report (2)'!$Y$277:$AG$356,'report (2)'!AD$275)</f>
        <v>17.3</v>
      </c>
      <c r="Q1052">
        <f>VLOOKUP(G1052,'report (2)'!$Y$277:$AG$356,'report (2)'!AE$275)</f>
        <v>0</v>
      </c>
      <c r="R1052">
        <f>VLOOKUP(H1052,'report (2)'!$Y$277:$AG$356,'report (2)'!AF$275)</f>
        <v>0</v>
      </c>
      <c r="S1052">
        <f>VLOOKUP(I1052,'report (2)'!$Y$277:$AG$356,'report (2)'!AG$275)</f>
        <v>17.8</v>
      </c>
      <c r="T1052">
        <f t="shared" si="141"/>
        <v>1175.8999999999999</v>
      </c>
    </row>
    <row r="1053" spans="1:20" x14ac:dyDescent="0.3">
      <c r="A1053">
        <f t="shared" si="142"/>
        <v>1051</v>
      </c>
      <c r="B1053">
        <f>'report (2)'!$N$199</f>
        <v>24</v>
      </c>
      <c r="C1053">
        <f>'report (2)'!$O$196</f>
        <v>57</v>
      </c>
      <c r="D1053">
        <f>'report (2)'!$P$196</f>
        <v>6</v>
      </c>
      <c r="E1053">
        <f t="shared" si="143"/>
        <v>25</v>
      </c>
      <c r="F1053">
        <f t="shared" si="139"/>
        <v>57</v>
      </c>
      <c r="G1053">
        <f t="shared" si="136"/>
        <v>24</v>
      </c>
      <c r="H1053">
        <f t="shared" si="137"/>
        <v>75</v>
      </c>
      <c r="I1053">
        <f t="shared" si="138"/>
        <v>56</v>
      </c>
      <c r="K1053">
        <f t="shared" si="140"/>
        <v>1051</v>
      </c>
      <c r="L1053">
        <f>VLOOKUP(B1053,'report (2)'!$Y$277:$AG$356,'report (2)'!Z$275)</f>
        <v>476.7</v>
      </c>
      <c r="M1053">
        <f>VLOOKUP(C1053,'report (2)'!$Y$277:$AG$356,'report (2)'!AA$275)</f>
        <v>0</v>
      </c>
      <c r="N1053">
        <f>VLOOKUP(D1053,'report (2)'!$Y$277:$AG$356,'report (2)'!AB$275)</f>
        <v>107.6</v>
      </c>
      <c r="O1053">
        <f>VLOOKUP(E1053,'report (2)'!$Y$277:$AG$356,'report (2)'!AC$275)</f>
        <v>260.39999999999998</v>
      </c>
      <c r="P1053">
        <f>VLOOKUP(F1053,'report (2)'!$Y$277:$AG$356,'report (2)'!AD$275)</f>
        <v>17.3</v>
      </c>
      <c r="Q1053">
        <f>VLOOKUP(G1053,'report (2)'!$Y$277:$AG$356,'report (2)'!AE$275)</f>
        <v>0</v>
      </c>
      <c r="R1053">
        <f>VLOOKUP(H1053,'report (2)'!$Y$277:$AG$356,'report (2)'!AF$275)</f>
        <v>0</v>
      </c>
      <c r="S1053">
        <f>VLOOKUP(I1053,'report (2)'!$Y$277:$AG$356,'report (2)'!AG$275)</f>
        <v>0</v>
      </c>
      <c r="T1053">
        <f t="shared" si="141"/>
        <v>861.99999999999989</v>
      </c>
    </row>
    <row r="1054" spans="1:20" x14ac:dyDescent="0.3">
      <c r="A1054">
        <f t="shared" si="142"/>
        <v>1052</v>
      </c>
      <c r="B1054">
        <f>'report (2)'!$N$199</f>
        <v>24</v>
      </c>
      <c r="C1054">
        <f>'report (2)'!$O$196</f>
        <v>57</v>
      </c>
      <c r="D1054">
        <f>'report (2)'!$P$196</f>
        <v>6</v>
      </c>
      <c r="E1054">
        <f t="shared" si="143"/>
        <v>52</v>
      </c>
      <c r="F1054">
        <f t="shared" si="139"/>
        <v>57</v>
      </c>
      <c r="G1054">
        <f t="shared" si="136"/>
        <v>24</v>
      </c>
      <c r="H1054">
        <f t="shared" si="137"/>
        <v>75</v>
      </c>
      <c r="I1054">
        <f t="shared" si="138"/>
        <v>29</v>
      </c>
      <c r="K1054">
        <f t="shared" si="140"/>
        <v>1052</v>
      </c>
      <c r="L1054">
        <f>VLOOKUP(B1054,'report (2)'!$Y$277:$AG$356,'report (2)'!Z$275)</f>
        <v>476.7</v>
      </c>
      <c r="M1054">
        <f>VLOOKUP(C1054,'report (2)'!$Y$277:$AG$356,'report (2)'!AA$275)</f>
        <v>0</v>
      </c>
      <c r="N1054">
        <f>VLOOKUP(D1054,'report (2)'!$Y$277:$AG$356,'report (2)'!AB$275)</f>
        <v>107.6</v>
      </c>
      <c r="O1054">
        <f>VLOOKUP(E1054,'report (2)'!$Y$277:$AG$356,'report (2)'!AC$275)</f>
        <v>0</v>
      </c>
      <c r="P1054">
        <f>VLOOKUP(F1054,'report (2)'!$Y$277:$AG$356,'report (2)'!AD$275)</f>
        <v>17.3</v>
      </c>
      <c r="Q1054">
        <f>VLOOKUP(G1054,'report (2)'!$Y$277:$AG$356,'report (2)'!AE$275)</f>
        <v>0</v>
      </c>
      <c r="R1054">
        <f>VLOOKUP(H1054,'report (2)'!$Y$277:$AG$356,'report (2)'!AF$275)</f>
        <v>0</v>
      </c>
      <c r="S1054">
        <f>VLOOKUP(I1054,'report (2)'!$Y$277:$AG$356,'report (2)'!AG$275)</f>
        <v>17.8</v>
      </c>
      <c r="T1054">
        <f t="shared" si="141"/>
        <v>619.39999999999986</v>
      </c>
    </row>
    <row r="1055" spans="1:20" x14ac:dyDescent="0.3">
      <c r="A1055">
        <f t="shared" si="142"/>
        <v>1053</v>
      </c>
      <c r="B1055">
        <f>'report (2)'!$N$199</f>
        <v>24</v>
      </c>
      <c r="C1055">
        <f>'report (2)'!$O$196</f>
        <v>57</v>
      </c>
      <c r="D1055">
        <f>'report (2)'!$P$196</f>
        <v>6</v>
      </c>
      <c r="E1055">
        <f t="shared" si="143"/>
        <v>67</v>
      </c>
      <c r="F1055">
        <f t="shared" si="139"/>
        <v>57</v>
      </c>
      <c r="G1055">
        <f t="shared" si="136"/>
        <v>24</v>
      </c>
      <c r="H1055">
        <f t="shared" si="137"/>
        <v>75</v>
      </c>
      <c r="I1055">
        <f t="shared" si="138"/>
        <v>14</v>
      </c>
      <c r="K1055">
        <f t="shared" si="140"/>
        <v>1053</v>
      </c>
      <c r="L1055">
        <f>VLOOKUP(B1055,'report (2)'!$Y$277:$AG$356,'report (2)'!Z$275)</f>
        <v>476.7</v>
      </c>
      <c r="M1055">
        <f>VLOOKUP(C1055,'report (2)'!$Y$277:$AG$356,'report (2)'!AA$275)</f>
        <v>0</v>
      </c>
      <c r="N1055">
        <f>VLOOKUP(D1055,'report (2)'!$Y$277:$AG$356,'report (2)'!AB$275)</f>
        <v>107.6</v>
      </c>
      <c r="O1055">
        <f>VLOOKUP(E1055,'report (2)'!$Y$277:$AG$356,'report (2)'!AC$275)</f>
        <v>0</v>
      </c>
      <c r="P1055">
        <f>VLOOKUP(F1055,'report (2)'!$Y$277:$AG$356,'report (2)'!AD$275)</f>
        <v>17.3</v>
      </c>
      <c r="Q1055">
        <f>VLOOKUP(G1055,'report (2)'!$Y$277:$AG$356,'report (2)'!AE$275)</f>
        <v>0</v>
      </c>
      <c r="R1055">
        <f>VLOOKUP(H1055,'report (2)'!$Y$277:$AG$356,'report (2)'!AF$275)</f>
        <v>0</v>
      </c>
      <c r="S1055">
        <f>VLOOKUP(I1055,'report (2)'!$Y$277:$AG$356,'report (2)'!AG$275)</f>
        <v>17.8</v>
      </c>
      <c r="T1055">
        <f t="shared" si="141"/>
        <v>619.39999999999986</v>
      </c>
    </row>
    <row r="1056" spans="1:20" x14ac:dyDescent="0.3">
      <c r="A1056">
        <f t="shared" si="142"/>
        <v>1054</v>
      </c>
      <c r="B1056">
        <f>'report (2)'!$N$199</f>
        <v>24</v>
      </c>
      <c r="C1056">
        <f>'report (2)'!$O$196</f>
        <v>57</v>
      </c>
      <c r="D1056">
        <f>'report (2)'!$P$196</f>
        <v>6</v>
      </c>
      <c r="E1056">
        <f t="shared" si="143"/>
        <v>80</v>
      </c>
      <c r="F1056">
        <f t="shared" si="139"/>
        <v>57</v>
      </c>
      <c r="G1056">
        <f t="shared" si="136"/>
        <v>24</v>
      </c>
      <c r="H1056">
        <f t="shared" si="137"/>
        <v>75</v>
      </c>
      <c r="I1056">
        <f t="shared" si="138"/>
        <v>1</v>
      </c>
      <c r="K1056">
        <f t="shared" si="140"/>
        <v>1054</v>
      </c>
      <c r="L1056">
        <f>VLOOKUP(B1056,'report (2)'!$Y$277:$AG$356,'report (2)'!Z$275)</f>
        <v>476.7</v>
      </c>
      <c r="M1056">
        <f>VLOOKUP(C1056,'report (2)'!$Y$277:$AG$356,'report (2)'!AA$275)</f>
        <v>0</v>
      </c>
      <c r="N1056">
        <f>VLOOKUP(D1056,'report (2)'!$Y$277:$AG$356,'report (2)'!AB$275)</f>
        <v>107.6</v>
      </c>
      <c r="O1056">
        <f>VLOOKUP(E1056,'report (2)'!$Y$277:$AG$356,'report (2)'!AC$275)</f>
        <v>0</v>
      </c>
      <c r="P1056">
        <f>VLOOKUP(F1056,'report (2)'!$Y$277:$AG$356,'report (2)'!AD$275)</f>
        <v>17.3</v>
      </c>
      <c r="Q1056">
        <f>VLOOKUP(G1056,'report (2)'!$Y$277:$AG$356,'report (2)'!AE$275)</f>
        <v>0</v>
      </c>
      <c r="R1056">
        <f>VLOOKUP(H1056,'report (2)'!$Y$277:$AG$356,'report (2)'!AF$275)</f>
        <v>0</v>
      </c>
      <c r="S1056">
        <f>VLOOKUP(I1056,'report (2)'!$Y$277:$AG$356,'report (2)'!AG$275)</f>
        <v>17.8</v>
      </c>
      <c r="T1056">
        <f t="shared" si="141"/>
        <v>619.39999999999986</v>
      </c>
    </row>
    <row r="1057" spans="1:20" x14ac:dyDescent="0.3">
      <c r="A1057">
        <f t="shared" si="142"/>
        <v>1055</v>
      </c>
      <c r="B1057">
        <f>'report (2)'!$N$199</f>
        <v>24</v>
      </c>
      <c r="C1057">
        <f>'report (2)'!$O$196</f>
        <v>57</v>
      </c>
      <c r="D1057">
        <f>'report (2)'!$P$196</f>
        <v>6</v>
      </c>
      <c r="E1057">
        <f t="shared" si="143"/>
        <v>55</v>
      </c>
      <c r="F1057">
        <f t="shared" si="139"/>
        <v>57</v>
      </c>
      <c r="G1057">
        <f t="shared" si="136"/>
        <v>24</v>
      </c>
      <c r="H1057">
        <f t="shared" si="137"/>
        <v>75</v>
      </c>
      <c r="I1057">
        <f t="shared" si="138"/>
        <v>26</v>
      </c>
      <c r="K1057">
        <f t="shared" si="140"/>
        <v>1055</v>
      </c>
      <c r="L1057">
        <f>VLOOKUP(B1057,'report (2)'!$Y$277:$AG$356,'report (2)'!Z$275)</f>
        <v>476.7</v>
      </c>
      <c r="M1057">
        <f>VLOOKUP(C1057,'report (2)'!$Y$277:$AG$356,'report (2)'!AA$275)</f>
        <v>0</v>
      </c>
      <c r="N1057">
        <f>VLOOKUP(D1057,'report (2)'!$Y$277:$AG$356,'report (2)'!AB$275)</f>
        <v>107.6</v>
      </c>
      <c r="O1057">
        <f>VLOOKUP(E1057,'report (2)'!$Y$277:$AG$356,'report (2)'!AC$275)</f>
        <v>0</v>
      </c>
      <c r="P1057">
        <f>VLOOKUP(F1057,'report (2)'!$Y$277:$AG$356,'report (2)'!AD$275)</f>
        <v>17.3</v>
      </c>
      <c r="Q1057">
        <f>VLOOKUP(G1057,'report (2)'!$Y$277:$AG$356,'report (2)'!AE$275)</f>
        <v>0</v>
      </c>
      <c r="R1057">
        <f>VLOOKUP(H1057,'report (2)'!$Y$277:$AG$356,'report (2)'!AF$275)</f>
        <v>0</v>
      </c>
      <c r="S1057">
        <f>VLOOKUP(I1057,'report (2)'!$Y$277:$AG$356,'report (2)'!AG$275)</f>
        <v>17.8</v>
      </c>
      <c r="T1057">
        <f t="shared" si="141"/>
        <v>619.39999999999986</v>
      </c>
    </row>
    <row r="1058" spans="1:20" x14ac:dyDescent="0.3">
      <c r="A1058">
        <f t="shared" si="142"/>
        <v>1056</v>
      </c>
      <c r="B1058">
        <f>'report (2)'!$N$199</f>
        <v>24</v>
      </c>
      <c r="C1058">
        <f>'report (2)'!$O$196</f>
        <v>57</v>
      </c>
      <c r="D1058">
        <f>'report (2)'!$P$197</f>
        <v>60</v>
      </c>
      <c r="E1058">
        <f t="shared" si="143"/>
        <v>25</v>
      </c>
      <c r="F1058">
        <f t="shared" si="139"/>
        <v>57</v>
      </c>
      <c r="G1058">
        <f t="shared" si="136"/>
        <v>24</v>
      </c>
      <c r="H1058">
        <f t="shared" si="137"/>
        <v>21</v>
      </c>
      <c r="I1058">
        <f t="shared" si="138"/>
        <v>56</v>
      </c>
      <c r="K1058">
        <f t="shared" si="140"/>
        <v>1056</v>
      </c>
      <c r="L1058">
        <f>VLOOKUP(B1058,'report (2)'!$Y$277:$AG$356,'report (2)'!Z$275)</f>
        <v>476.7</v>
      </c>
      <c r="M1058">
        <f>VLOOKUP(C1058,'report (2)'!$Y$277:$AG$356,'report (2)'!AA$275)</f>
        <v>0</v>
      </c>
      <c r="N1058">
        <f>VLOOKUP(D1058,'report (2)'!$Y$277:$AG$356,'report (2)'!AB$275)</f>
        <v>0</v>
      </c>
      <c r="O1058">
        <f>VLOOKUP(E1058,'report (2)'!$Y$277:$AG$356,'report (2)'!AC$275)</f>
        <v>260.39999999999998</v>
      </c>
      <c r="P1058">
        <f>VLOOKUP(F1058,'report (2)'!$Y$277:$AG$356,'report (2)'!AD$275)</f>
        <v>17.3</v>
      </c>
      <c r="Q1058">
        <f>VLOOKUP(G1058,'report (2)'!$Y$277:$AG$356,'report (2)'!AE$275)</f>
        <v>0</v>
      </c>
      <c r="R1058">
        <f>VLOOKUP(H1058,'report (2)'!$Y$277:$AG$356,'report (2)'!AF$275)</f>
        <v>36</v>
      </c>
      <c r="S1058">
        <f>VLOOKUP(I1058,'report (2)'!$Y$277:$AG$356,'report (2)'!AG$275)</f>
        <v>0</v>
      </c>
      <c r="T1058">
        <f t="shared" si="141"/>
        <v>790.39999999999986</v>
      </c>
    </row>
    <row r="1059" spans="1:20" x14ac:dyDescent="0.3">
      <c r="A1059">
        <f t="shared" si="142"/>
        <v>1057</v>
      </c>
      <c r="B1059">
        <f>'report (2)'!$N$199</f>
        <v>24</v>
      </c>
      <c r="C1059">
        <f>'report (2)'!$O$196</f>
        <v>57</v>
      </c>
      <c r="D1059">
        <f>'report (2)'!$P$197</f>
        <v>60</v>
      </c>
      <c r="E1059">
        <f t="shared" si="143"/>
        <v>52</v>
      </c>
      <c r="F1059">
        <f t="shared" si="139"/>
        <v>57</v>
      </c>
      <c r="G1059">
        <f t="shared" si="136"/>
        <v>24</v>
      </c>
      <c r="H1059">
        <f t="shared" si="137"/>
        <v>21</v>
      </c>
      <c r="I1059">
        <f t="shared" si="138"/>
        <v>29</v>
      </c>
      <c r="K1059">
        <f t="shared" si="140"/>
        <v>1057</v>
      </c>
      <c r="L1059">
        <f>VLOOKUP(B1059,'report (2)'!$Y$277:$AG$356,'report (2)'!Z$275)</f>
        <v>476.7</v>
      </c>
      <c r="M1059">
        <f>VLOOKUP(C1059,'report (2)'!$Y$277:$AG$356,'report (2)'!AA$275)</f>
        <v>0</v>
      </c>
      <c r="N1059">
        <f>VLOOKUP(D1059,'report (2)'!$Y$277:$AG$356,'report (2)'!AB$275)</f>
        <v>0</v>
      </c>
      <c r="O1059">
        <f>VLOOKUP(E1059,'report (2)'!$Y$277:$AG$356,'report (2)'!AC$275)</f>
        <v>0</v>
      </c>
      <c r="P1059">
        <f>VLOOKUP(F1059,'report (2)'!$Y$277:$AG$356,'report (2)'!AD$275)</f>
        <v>17.3</v>
      </c>
      <c r="Q1059">
        <f>VLOOKUP(G1059,'report (2)'!$Y$277:$AG$356,'report (2)'!AE$275)</f>
        <v>0</v>
      </c>
      <c r="R1059">
        <f>VLOOKUP(H1059,'report (2)'!$Y$277:$AG$356,'report (2)'!AF$275)</f>
        <v>36</v>
      </c>
      <c r="S1059">
        <f>VLOOKUP(I1059,'report (2)'!$Y$277:$AG$356,'report (2)'!AG$275)</f>
        <v>17.8</v>
      </c>
      <c r="T1059">
        <f t="shared" si="141"/>
        <v>547.79999999999995</v>
      </c>
    </row>
    <row r="1060" spans="1:20" x14ac:dyDescent="0.3">
      <c r="A1060">
        <f t="shared" si="142"/>
        <v>1058</v>
      </c>
      <c r="B1060">
        <f>'report (2)'!$N$199</f>
        <v>24</v>
      </c>
      <c r="C1060">
        <f>'report (2)'!$O$196</f>
        <v>57</v>
      </c>
      <c r="D1060">
        <f>'report (2)'!$P$197</f>
        <v>60</v>
      </c>
      <c r="E1060">
        <f t="shared" si="143"/>
        <v>67</v>
      </c>
      <c r="F1060">
        <f t="shared" si="139"/>
        <v>57</v>
      </c>
      <c r="G1060">
        <f t="shared" si="136"/>
        <v>24</v>
      </c>
      <c r="H1060">
        <f t="shared" si="137"/>
        <v>21</v>
      </c>
      <c r="I1060">
        <f t="shared" si="138"/>
        <v>14</v>
      </c>
      <c r="K1060">
        <f t="shared" si="140"/>
        <v>1058</v>
      </c>
      <c r="L1060">
        <f>VLOOKUP(B1060,'report (2)'!$Y$277:$AG$356,'report (2)'!Z$275)</f>
        <v>476.7</v>
      </c>
      <c r="M1060">
        <f>VLOOKUP(C1060,'report (2)'!$Y$277:$AG$356,'report (2)'!AA$275)</f>
        <v>0</v>
      </c>
      <c r="N1060">
        <f>VLOOKUP(D1060,'report (2)'!$Y$277:$AG$356,'report (2)'!AB$275)</f>
        <v>0</v>
      </c>
      <c r="O1060">
        <f>VLOOKUP(E1060,'report (2)'!$Y$277:$AG$356,'report (2)'!AC$275)</f>
        <v>0</v>
      </c>
      <c r="P1060">
        <f>VLOOKUP(F1060,'report (2)'!$Y$277:$AG$356,'report (2)'!AD$275)</f>
        <v>17.3</v>
      </c>
      <c r="Q1060">
        <f>VLOOKUP(G1060,'report (2)'!$Y$277:$AG$356,'report (2)'!AE$275)</f>
        <v>0</v>
      </c>
      <c r="R1060">
        <f>VLOOKUP(H1060,'report (2)'!$Y$277:$AG$356,'report (2)'!AF$275)</f>
        <v>36</v>
      </c>
      <c r="S1060">
        <f>VLOOKUP(I1060,'report (2)'!$Y$277:$AG$356,'report (2)'!AG$275)</f>
        <v>17.8</v>
      </c>
      <c r="T1060">
        <f t="shared" si="141"/>
        <v>547.79999999999995</v>
      </c>
    </row>
    <row r="1061" spans="1:20" x14ac:dyDescent="0.3">
      <c r="A1061">
        <f t="shared" si="142"/>
        <v>1059</v>
      </c>
      <c r="B1061">
        <f>'report (2)'!$N$199</f>
        <v>24</v>
      </c>
      <c r="C1061">
        <f>'report (2)'!$O$196</f>
        <v>57</v>
      </c>
      <c r="D1061">
        <f>'report (2)'!$P$197</f>
        <v>60</v>
      </c>
      <c r="E1061">
        <f t="shared" si="143"/>
        <v>80</v>
      </c>
      <c r="F1061">
        <f t="shared" si="139"/>
        <v>57</v>
      </c>
      <c r="G1061">
        <f t="shared" si="136"/>
        <v>24</v>
      </c>
      <c r="H1061">
        <f t="shared" si="137"/>
        <v>21</v>
      </c>
      <c r="I1061">
        <f t="shared" si="138"/>
        <v>1</v>
      </c>
      <c r="K1061">
        <f t="shared" si="140"/>
        <v>1059</v>
      </c>
      <c r="L1061">
        <f>VLOOKUP(B1061,'report (2)'!$Y$277:$AG$356,'report (2)'!Z$275)</f>
        <v>476.7</v>
      </c>
      <c r="M1061">
        <f>VLOOKUP(C1061,'report (2)'!$Y$277:$AG$356,'report (2)'!AA$275)</f>
        <v>0</v>
      </c>
      <c r="N1061">
        <f>VLOOKUP(D1061,'report (2)'!$Y$277:$AG$356,'report (2)'!AB$275)</f>
        <v>0</v>
      </c>
      <c r="O1061">
        <f>VLOOKUP(E1061,'report (2)'!$Y$277:$AG$356,'report (2)'!AC$275)</f>
        <v>0</v>
      </c>
      <c r="P1061">
        <f>VLOOKUP(F1061,'report (2)'!$Y$277:$AG$356,'report (2)'!AD$275)</f>
        <v>17.3</v>
      </c>
      <c r="Q1061">
        <f>VLOOKUP(G1061,'report (2)'!$Y$277:$AG$356,'report (2)'!AE$275)</f>
        <v>0</v>
      </c>
      <c r="R1061">
        <f>VLOOKUP(H1061,'report (2)'!$Y$277:$AG$356,'report (2)'!AF$275)</f>
        <v>36</v>
      </c>
      <c r="S1061">
        <f>VLOOKUP(I1061,'report (2)'!$Y$277:$AG$356,'report (2)'!AG$275)</f>
        <v>17.8</v>
      </c>
      <c r="T1061">
        <f t="shared" si="141"/>
        <v>547.79999999999995</v>
      </c>
    </row>
    <row r="1062" spans="1:20" x14ac:dyDescent="0.3">
      <c r="A1062">
        <f t="shared" si="142"/>
        <v>1060</v>
      </c>
      <c r="B1062">
        <f>'report (2)'!$N$199</f>
        <v>24</v>
      </c>
      <c r="C1062">
        <f>'report (2)'!$O$196</f>
        <v>57</v>
      </c>
      <c r="D1062">
        <f>'report (2)'!$P$197</f>
        <v>60</v>
      </c>
      <c r="E1062">
        <f t="shared" si="143"/>
        <v>55</v>
      </c>
      <c r="F1062">
        <f t="shared" si="139"/>
        <v>57</v>
      </c>
      <c r="G1062">
        <f t="shared" si="136"/>
        <v>24</v>
      </c>
      <c r="H1062">
        <f t="shared" si="137"/>
        <v>21</v>
      </c>
      <c r="I1062">
        <f t="shared" si="138"/>
        <v>26</v>
      </c>
      <c r="K1062">
        <f t="shared" si="140"/>
        <v>1060</v>
      </c>
      <c r="L1062">
        <f>VLOOKUP(B1062,'report (2)'!$Y$277:$AG$356,'report (2)'!Z$275)</f>
        <v>476.7</v>
      </c>
      <c r="M1062">
        <f>VLOOKUP(C1062,'report (2)'!$Y$277:$AG$356,'report (2)'!AA$275)</f>
        <v>0</v>
      </c>
      <c r="N1062">
        <f>VLOOKUP(D1062,'report (2)'!$Y$277:$AG$356,'report (2)'!AB$275)</f>
        <v>0</v>
      </c>
      <c r="O1062">
        <f>VLOOKUP(E1062,'report (2)'!$Y$277:$AG$356,'report (2)'!AC$275)</f>
        <v>0</v>
      </c>
      <c r="P1062">
        <f>VLOOKUP(F1062,'report (2)'!$Y$277:$AG$356,'report (2)'!AD$275)</f>
        <v>17.3</v>
      </c>
      <c r="Q1062">
        <f>VLOOKUP(G1062,'report (2)'!$Y$277:$AG$356,'report (2)'!AE$275)</f>
        <v>0</v>
      </c>
      <c r="R1062">
        <f>VLOOKUP(H1062,'report (2)'!$Y$277:$AG$356,'report (2)'!AF$275)</f>
        <v>36</v>
      </c>
      <c r="S1062">
        <f>VLOOKUP(I1062,'report (2)'!$Y$277:$AG$356,'report (2)'!AG$275)</f>
        <v>17.8</v>
      </c>
      <c r="T1062">
        <f t="shared" si="141"/>
        <v>547.79999999999995</v>
      </c>
    </row>
    <row r="1063" spans="1:20" x14ac:dyDescent="0.3">
      <c r="A1063">
        <f t="shared" si="142"/>
        <v>1061</v>
      </c>
      <c r="B1063">
        <f>'report (2)'!$N$199</f>
        <v>24</v>
      </c>
      <c r="C1063">
        <f>'report (2)'!$O$196</f>
        <v>57</v>
      </c>
      <c r="D1063">
        <f>'report (2)'!$P$198</f>
        <v>36</v>
      </c>
      <c r="E1063">
        <f t="shared" si="143"/>
        <v>25</v>
      </c>
      <c r="F1063">
        <f t="shared" si="139"/>
        <v>57</v>
      </c>
      <c r="G1063">
        <f t="shared" si="136"/>
        <v>24</v>
      </c>
      <c r="H1063">
        <f t="shared" si="137"/>
        <v>45</v>
      </c>
      <c r="I1063">
        <f t="shared" si="138"/>
        <v>56</v>
      </c>
      <c r="K1063">
        <f t="shared" si="140"/>
        <v>1061</v>
      </c>
      <c r="L1063">
        <f>VLOOKUP(B1063,'report (2)'!$Y$277:$AG$356,'report (2)'!Z$275)</f>
        <v>476.7</v>
      </c>
      <c r="M1063">
        <f>VLOOKUP(C1063,'report (2)'!$Y$277:$AG$356,'report (2)'!AA$275)</f>
        <v>0</v>
      </c>
      <c r="N1063">
        <f>VLOOKUP(D1063,'report (2)'!$Y$277:$AG$356,'report (2)'!AB$275)</f>
        <v>28.4</v>
      </c>
      <c r="O1063">
        <f>VLOOKUP(E1063,'report (2)'!$Y$277:$AG$356,'report (2)'!AC$275)</f>
        <v>260.39999999999998</v>
      </c>
      <c r="P1063">
        <f>VLOOKUP(F1063,'report (2)'!$Y$277:$AG$356,'report (2)'!AD$275)</f>
        <v>17.3</v>
      </c>
      <c r="Q1063">
        <f>VLOOKUP(G1063,'report (2)'!$Y$277:$AG$356,'report (2)'!AE$275)</f>
        <v>0</v>
      </c>
      <c r="R1063">
        <f>VLOOKUP(H1063,'report (2)'!$Y$277:$AG$356,'report (2)'!AF$275)</f>
        <v>0</v>
      </c>
      <c r="S1063">
        <f>VLOOKUP(I1063,'report (2)'!$Y$277:$AG$356,'report (2)'!AG$275)</f>
        <v>0</v>
      </c>
      <c r="T1063">
        <f t="shared" si="141"/>
        <v>782.8</v>
      </c>
    </row>
    <row r="1064" spans="1:20" x14ac:dyDescent="0.3">
      <c r="A1064">
        <f t="shared" si="142"/>
        <v>1062</v>
      </c>
      <c r="B1064">
        <f>'report (2)'!$N$199</f>
        <v>24</v>
      </c>
      <c r="C1064">
        <f>'report (2)'!$O$196</f>
        <v>57</v>
      </c>
      <c r="D1064">
        <f>'report (2)'!$P$198</f>
        <v>36</v>
      </c>
      <c r="E1064">
        <f t="shared" si="143"/>
        <v>52</v>
      </c>
      <c r="F1064">
        <f t="shared" si="139"/>
        <v>57</v>
      </c>
      <c r="G1064">
        <f t="shared" si="136"/>
        <v>24</v>
      </c>
      <c r="H1064">
        <f t="shared" si="137"/>
        <v>45</v>
      </c>
      <c r="I1064">
        <f t="shared" si="138"/>
        <v>29</v>
      </c>
      <c r="K1064">
        <f t="shared" si="140"/>
        <v>1062</v>
      </c>
      <c r="L1064">
        <f>VLOOKUP(B1064,'report (2)'!$Y$277:$AG$356,'report (2)'!Z$275)</f>
        <v>476.7</v>
      </c>
      <c r="M1064">
        <f>VLOOKUP(C1064,'report (2)'!$Y$277:$AG$356,'report (2)'!AA$275)</f>
        <v>0</v>
      </c>
      <c r="N1064">
        <f>VLOOKUP(D1064,'report (2)'!$Y$277:$AG$356,'report (2)'!AB$275)</f>
        <v>28.4</v>
      </c>
      <c r="O1064">
        <f>VLOOKUP(E1064,'report (2)'!$Y$277:$AG$356,'report (2)'!AC$275)</f>
        <v>0</v>
      </c>
      <c r="P1064">
        <f>VLOOKUP(F1064,'report (2)'!$Y$277:$AG$356,'report (2)'!AD$275)</f>
        <v>17.3</v>
      </c>
      <c r="Q1064">
        <f>VLOOKUP(G1064,'report (2)'!$Y$277:$AG$356,'report (2)'!AE$275)</f>
        <v>0</v>
      </c>
      <c r="R1064">
        <f>VLOOKUP(H1064,'report (2)'!$Y$277:$AG$356,'report (2)'!AF$275)</f>
        <v>0</v>
      </c>
      <c r="S1064">
        <f>VLOOKUP(I1064,'report (2)'!$Y$277:$AG$356,'report (2)'!AG$275)</f>
        <v>17.8</v>
      </c>
      <c r="T1064">
        <f t="shared" si="141"/>
        <v>540.19999999999993</v>
      </c>
    </row>
    <row r="1065" spans="1:20" x14ac:dyDescent="0.3">
      <c r="A1065">
        <f t="shared" si="142"/>
        <v>1063</v>
      </c>
      <c r="B1065">
        <f>'report (2)'!$N$199</f>
        <v>24</v>
      </c>
      <c r="C1065">
        <f>'report (2)'!$O$196</f>
        <v>57</v>
      </c>
      <c r="D1065">
        <f>'report (2)'!$P$198</f>
        <v>36</v>
      </c>
      <c r="E1065">
        <f t="shared" si="143"/>
        <v>67</v>
      </c>
      <c r="F1065">
        <f t="shared" si="139"/>
        <v>57</v>
      </c>
      <c r="G1065">
        <f t="shared" si="136"/>
        <v>24</v>
      </c>
      <c r="H1065">
        <f t="shared" si="137"/>
        <v>45</v>
      </c>
      <c r="I1065">
        <f t="shared" si="138"/>
        <v>14</v>
      </c>
      <c r="K1065">
        <f t="shared" si="140"/>
        <v>1063</v>
      </c>
      <c r="L1065">
        <f>VLOOKUP(B1065,'report (2)'!$Y$277:$AG$356,'report (2)'!Z$275)</f>
        <v>476.7</v>
      </c>
      <c r="M1065">
        <f>VLOOKUP(C1065,'report (2)'!$Y$277:$AG$356,'report (2)'!AA$275)</f>
        <v>0</v>
      </c>
      <c r="N1065">
        <f>VLOOKUP(D1065,'report (2)'!$Y$277:$AG$356,'report (2)'!AB$275)</f>
        <v>28.4</v>
      </c>
      <c r="O1065">
        <f>VLOOKUP(E1065,'report (2)'!$Y$277:$AG$356,'report (2)'!AC$275)</f>
        <v>0</v>
      </c>
      <c r="P1065">
        <f>VLOOKUP(F1065,'report (2)'!$Y$277:$AG$356,'report (2)'!AD$275)</f>
        <v>17.3</v>
      </c>
      <c r="Q1065">
        <f>VLOOKUP(G1065,'report (2)'!$Y$277:$AG$356,'report (2)'!AE$275)</f>
        <v>0</v>
      </c>
      <c r="R1065">
        <f>VLOOKUP(H1065,'report (2)'!$Y$277:$AG$356,'report (2)'!AF$275)</f>
        <v>0</v>
      </c>
      <c r="S1065">
        <f>VLOOKUP(I1065,'report (2)'!$Y$277:$AG$356,'report (2)'!AG$275)</f>
        <v>17.8</v>
      </c>
      <c r="T1065">
        <f t="shared" si="141"/>
        <v>540.19999999999993</v>
      </c>
    </row>
    <row r="1066" spans="1:20" x14ac:dyDescent="0.3">
      <c r="A1066">
        <f t="shared" si="142"/>
        <v>1064</v>
      </c>
      <c r="B1066">
        <f>'report (2)'!$N$199</f>
        <v>24</v>
      </c>
      <c r="C1066">
        <f>'report (2)'!$O$196</f>
        <v>57</v>
      </c>
      <c r="D1066">
        <f>'report (2)'!$P$198</f>
        <v>36</v>
      </c>
      <c r="E1066">
        <f t="shared" si="143"/>
        <v>80</v>
      </c>
      <c r="F1066">
        <f t="shared" si="139"/>
        <v>57</v>
      </c>
      <c r="G1066">
        <f t="shared" si="136"/>
        <v>24</v>
      </c>
      <c r="H1066">
        <f t="shared" si="137"/>
        <v>45</v>
      </c>
      <c r="I1066">
        <f t="shared" si="138"/>
        <v>1</v>
      </c>
      <c r="K1066">
        <f t="shared" si="140"/>
        <v>1064</v>
      </c>
      <c r="L1066">
        <f>VLOOKUP(B1066,'report (2)'!$Y$277:$AG$356,'report (2)'!Z$275)</f>
        <v>476.7</v>
      </c>
      <c r="M1066">
        <f>VLOOKUP(C1066,'report (2)'!$Y$277:$AG$356,'report (2)'!AA$275)</f>
        <v>0</v>
      </c>
      <c r="N1066">
        <f>VLOOKUP(D1066,'report (2)'!$Y$277:$AG$356,'report (2)'!AB$275)</f>
        <v>28.4</v>
      </c>
      <c r="O1066">
        <f>VLOOKUP(E1066,'report (2)'!$Y$277:$AG$356,'report (2)'!AC$275)</f>
        <v>0</v>
      </c>
      <c r="P1066">
        <f>VLOOKUP(F1066,'report (2)'!$Y$277:$AG$356,'report (2)'!AD$275)</f>
        <v>17.3</v>
      </c>
      <c r="Q1066">
        <f>VLOOKUP(G1066,'report (2)'!$Y$277:$AG$356,'report (2)'!AE$275)</f>
        <v>0</v>
      </c>
      <c r="R1066">
        <f>VLOOKUP(H1066,'report (2)'!$Y$277:$AG$356,'report (2)'!AF$275)</f>
        <v>0</v>
      </c>
      <c r="S1066">
        <f>VLOOKUP(I1066,'report (2)'!$Y$277:$AG$356,'report (2)'!AG$275)</f>
        <v>17.8</v>
      </c>
      <c r="T1066">
        <f t="shared" si="141"/>
        <v>540.19999999999993</v>
      </c>
    </row>
    <row r="1067" spans="1:20" x14ac:dyDescent="0.3">
      <c r="A1067">
        <f t="shared" si="142"/>
        <v>1065</v>
      </c>
      <c r="B1067">
        <f>'report (2)'!$N$199</f>
        <v>24</v>
      </c>
      <c r="C1067">
        <f>'report (2)'!$O$196</f>
        <v>57</v>
      </c>
      <c r="D1067">
        <f>'report (2)'!$P$198</f>
        <v>36</v>
      </c>
      <c r="E1067">
        <f t="shared" si="143"/>
        <v>55</v>
      </c>
      <c r="F1067">
        <f t="shared" si="139"/>
        <v>57</v>
      </c>
      <c r="G1067">
        <f t="shared" si="136"/>
        <v>24</v>
      </c>
      <c r="H1067">
        <f t="shared" si="137"/>
        <v>45</v>
      </c>
      <c r="I1067">
        <f t="shared" si="138"/>
        <v>26</v>
      </c>
      <c r="K1067">
        <f t="shared" si="140"/>
        <v>1065</v>
      </c>
      <c r="L1067">
        <f>VLOOKUP(B1067,'report (2)'!$Y$277:$AG$356,'report (2)'!Z$275)</f>
        <v>476.7</v>
      </c>
      <c r="M1067">
        <f>VLOOKUP(C1067,'report (2)'!$Y$277:$AG$356,'report (2)'!AA$275)</f>
        <v>0</v>
      </c>
      <c r="N1067">
        <f>VLOOKUP(D1067,'report (2)'!$Y$277:$AG$356,'report (2)'!AB$275)</f>
        <v>28.4</v>
      </c>
      <c r="O1067">
        <f>VLOOKUP(E1067,'report (2)'!$Y$277:$AG$356,'report (2)'!AC$275)</f>
        <v>0</v>
      </c>
      <c r="P1067">
        <f>VLOOKUP(F1067,'report (2)'!$Y$277:$AG$356,'report (2)'!AD$275)</f>
        <v>17.3</v>
      </c>
      <c r="Q1067">
        <f>VLOOKUP(G1067,'report (2)'!$Y$277:$AG$356,'report (2)'!AE$275)</f>
        <v>0</v>
      </c>
      <c r="R1067">
        <f>VLOOKUP(H1067,'report (2)'!$Y$277:$AG$356,'report (2)'!AF$275)</f>
        <v>0</v>
      </c>
      <c r="S1067">
        <f>VLOOKUP(I1067,'report (2)'!$Y$277:$AG$356,'report (2)'!AG$275)</f>
        <v>17.8</v>
      </c>
      <c r="T1067">
        <f t="shared" si="141"/>
        <v>540.19999999999993</v>
      </c>
    </row>
    <row r="1068" spans="1:20" x14ac:dyDescent="0.3">
      <c r="A1068">
        <f t="shared" si="142"/>
        <v>1066</v>
      </c>
      <c r="B1068">
        <f>'report (2)'!$N$199</f>
        <v>24</v>
      </c>
      <c r="C1068">
        <f>'report (2)'!$O$196</f>
        <v>57</v>
      </c>
      <c r="D1068">
        <f>'report (2)'!$P$199</f>
        <v>58</v>
      </c>
      <c r="E1068">
        <f t="shared" si="143"/>
        <v>25</v>
      </c>
      <c r="F1068">
        <f t="shared" si="139"/>
        <v>57</v>
      </c>
      <c r="G1068">
        <f t="shared" si="136"/>
        <v>24</v>
      </c>
      <c r="H1068">
        <f t="shared" si="137"/>
        <v>23</v>
      </c>
      <c r="I1068">
        <f t="shared" si="138"/>
        <v>56</v>
      </c>
      <c r="K1068">
        <f t="shared" si="140"/>
        <v>1066</v>
      </c>
      <c r="L1068">
        <f>VLOOKUP(B1068,'report (2)'!$Y$277:$AG$356,'report (2)'!Z$275)</f>
        <v>476.7</v>
      </c>
      <c r="M1068">
        <f>VLOOKUP(C1068,'report (2)'!$Y$277:$AG$356,'report (2)'!AA$275)</f>
        <v>0</v>
      </c>
      <c r="N1068">
        <f>VLOOKUP(D1068,'report (2)'!$Y$277:$AG$356,'report (2)'!AB$275)</f>
        <v>0</v>
      </c>
      <c r="O1068">
        <f>VLOOKUP(E1068,'report (2)'!$Y$277:$AG$356,'report (2)'!AC$275)</f>
        <v>260.39999999999998</v>
      </c>
      <c r="P1068">
        <f>VLOOKUP(F1068,'report (2)'!$Y$277:$AG$356,'report (2)'!AD$275)</f>
        <v>17.3</v>
      </c>
      <c r="Q1068">
        <f>VLOOKUP(G1068,'report (2)'!$Y$277:$AG$356,'report (2)'!AE$275)</f>
        <v>0</v>
      </c>
      <c r="R1068">
        <f>VLOOKUP(H1068,'report (2)'!$Y$277:$AG$356,'report (2)'!AF$275)</f>
        <v>36</v>
      </c>
      <c r="S1068">
        <f>VLOOKUP(I1068,'report (2)'!$Y$277:$AG$356,'report (2)'!AG$275)</f>
        <v>0</v>
      </c>
      <c r="T1068">
        <f t="shared" si="141"/>
        <v>790.39999999999986</v>
      </c>
    </row>
    <row r="1069" spans="1:20" x14ac:dyDescent="0.3">
      <c r="A1069">
        <f t="shared" si="142"/>
        <v>1067</v>
      </c>
      <c r="B1069">
        <f>'report (2)'!$N$199</f>
        <v>24</v>
      </c>
      <c r="C1069">
        <f>'report (2)'!$O$196</f>
        <v>57</v>
      </c>
      <c r="D1069">
        <f>'report (2)'!$P$199</f>
        <v>58</v>
      </c>
      <c r="E1069">
        <f t="shared" si="143"/>
        <v>52</v>
      </c>
      <c r="F1069">
        <f t="shared" si="139"/>
        <v>57</v>
      </c>
      <c r="G1069">
        <f t="shared" si="136"/>
        <v>24</v>
      </c>
      <c r="H1069">
        <f t="shared" si="137"/>
        <v>23</v>
      </c>
      <c r="I1069">
        <f t="shared" si="138"/>
        <v>29</v>
      </c>
      <c r="K1069">
        <f t="shared" si="140"/>
        <v>1067</v>
      </c>
      <c r="L1069">
        <f>VLOOKUP(B1069,'report (2)'!$Y$277:$AG$356,'report (2)'!Z$275)</f>
        <v>476.7</v>
      </c>
      <c r="M1069">
        <f>VLOOKUP(C1069,'report (2)'!$Y$277:$AG$356,'report (2)'!AA$275)</f>
        <v>0</v>
      </c>
      <c r="N1069">
        <f>VLOOKUP(D1069,'report (2)'!$Y$277:$AG$356,'report (2)'!AB$275)</f>
        <v>0</v>
      </c>
      <c r="O1069">
        <f>VLOOKUP(E1069,'report (2)'!$Y$277:$AG$356,'report (2)'!AC$275)</f>
        <v>0</v>
      </c>
      <c r="P1069">
        <f>VLOOKUP(F1069,'report (2)'!$Y$277:$AG$356,'report (2)'!AD$275)</f>
        <v>17.3</v>
      </c>
      <c r="Q1069">
        <f>VLOOKUP(G1069,'report (2)'!$Y$277:$AG$356,'report (2)'!AE$275)</f>
        <v>0</v>
      </c>
      <c r="R1069">
        <f>VLOOKUP(H1069,'report (2)'!$Y$277:$AG$356,'report (2)'!AF$275)</f>
        <v>36</v>
      </c>
      <c r="S1069">
        <f>VLOOKUP(I1069,'report (2)'!$Y$277:$AG$356,'report (2)'!AG$275)</f>
        <v>17.8</v>
      </c>
      <c r="T1069">
        <f t="shared" si="141"/>
        <v>547.79999999999995</v>
      </c>
    </row>
    <row r="1070" spans="1:20" x14ac:dyDescent="0.3">
      <c r="A1070">
        <f t="shared" si="142"/>
        <v>1068</v>
      </c>
      <c r="B1070">
        <f>'report (2)'!$N$199</f>
        <v>24</v>
      </c>
      <c r="C1070">
        <f>'report (2)'!$O$196</f>
        <v>57</v>
      </c>
      <c r="D1070">
        <f>'report (2)'!$P$199</f>
        <v>58</v>
      </c>
      <c r="E1070">
        <f t="shared" si="143"/>
        <v>67</v>
      </c>
      <c r="F1070">
        <f t="shared" si="139"/>
        <v>57</v>
      </c>
      <c r="G1070">
        <f t="shared" si="136"/>
        <v>24</v>
      </c>
      <c r="H1070">
        <f t="shared" si="137"/>
        <v>23</v>
      </c>
      <c r="I1070">
        <f t="shared" si="138"/>
        <v>14</v>
      </c>
      <c r="K1070">
        <f t="shared" si="140"/>
        <v>1068</v>
      </c>
      <c r="L1070">
        <f>VLOOKUP(B1070,'report (2)'!$Y$277:$AG$356,'report (2)'!Z$275)</f>
        <v>476.7</v>
      </c>
      <c r="M1070">
        <f>VLOOKUP(C1070,'report (2)'!$Y$277:$AG$356,'report (2)'!AA$275)</f>
        <v>0</v>
      </c>
      <c r="N1070">
        <f>VLOOKUP(D1070,'report (2)'!$Y$277:$AG$356,'report (2)'!AB$275)</f>
        <v>0</v>
      </c>
      <c r="O1070">
        <f>VLOOKUP(E1070,'report (2)'!$Y$277:$AG$356,'report (2)'!AC$275)</f>
        <v>0</v>
      </c>
      <c r="P1070">
        <f>VLOOKUP(F1070,'report (2)'!$Y$277:$AG$356,'report (2)'!AD$275)</f>
        <v>17.3</v>
      </c>
      <c r="Q1070">
        <f>VLOOKUP(G1070,'report (2)'!$Y$277:$AG$356,'report (2)'!AE$275)</f>
        <v>0</v>
      </c>
      <c r="R1070">
        <f>VLOOKUP(H1070,'report (2)'!$Y$277:$AG$356,'report (2)'!AF$275)</f>
        <v>36</v>
      </c>
      <c r="S1070">
        <f>VLOOKUP(I1070,'report (2)'!$Y$277:$AG$356,'report (2)'!AG$275)</f>
        <v>17.8</v>
      </c>
      <c r="T1070">
        <f t="shared" si="141"/>
        <v>547.79999999999995</v>
      </c>
    </row>
    <row r="1071" spans="1:20" x14ac:dyDescent="0.3">
      <c r="A1071">
        <f t="shared" si="142"/>
        <v>1069</v>
      </c>
      <c r="B1071">
        <f>'report (2)'!$N$199</f>
        <v>24</v>
      </c>
      <c r="C1071">
        <f>'report (2)'!$O$196</f>
        <v>57</v>
      </c>
      <c r="D1071">
        <f>'report (2)'!$P$199</f>
        <v>58</v>
      </c>
      <c r="E1071">
        <f t="shared" si="143"/>
        <v>80</v>
      </c>
      <c r="F1071">
        <f t="shared" si="139"/>
        <v>57</v>
      </c>
      <c r="G1071">
        <f t="shared" si="136"/>
        <v>24</v>
      </c>
      <c r="H1071">
        <f t="shared" si="137"/>
        <v>23</v>
      </c>
      <c r="I1071">
        <f t="shared" si="138"/>
        <v>1</v>
      </c>
      <c r="K1071">
        <f t="shared" si="140"/>
        <v>1069</v>
      </c>
      <c r="L1071">
        <f>VLOOKUP(B1071,'report (2)'!$Y$277:$AG$356,'report (2)'!Z$275)</f>
        <v>476.7</v>
      </c>
      <c r="M1071">
        <f>VLOOKUP(C1071,'report (2)'!$Y$277:$AG$356,'report (2)'!AA$275)</f>
        <v>0</v>
      </c>
      <c r="N1071">
        <f>VLOOKUP(D1071,'report (2)'!$Y$277:$AG$356,'report (2)'!AB$275)</f>
        <v>0</v>
      </c>
      <c r="O1071">
        <f>VLOOKUP(E1071,'report (2)'!$Y$277:$AG$356,'report (2)'!AC$275)</f>
        <v>0</v>
      </c>
      <c r="P1071">
        <f>VLOOKUP(F1071,'report (2)'!$Y$277:$AG$356,'report (2)'!AD$275)</f>
        <v>17.3</v>
      </c>
      <c r="Q1071">
        <f>VLOOKUP(G1071,'report (2)'!$Y$277:$AG$356,'report (2)'!AE$275)</f>
        <v>0</v>
      </c>
      <c r="R1071">
        <f>VLOOKUP(H1071,'report (2)'!$Y$277:$AG$356,'report (2)'!AF$275)</f>
        <v>36</v>
      </c>
      <c r="S1071">
        <f>VLOOKUP(I1071,'report (2)'!$Y$277:$AG$356,'report (2)'!AG$275)</f>
        <v>17.8</v>
      </c>
      <c r="T1071">
        <f t="shared" si="141"/>
        <v>547.79999999999995</v>
      </c>
    </row>
    <row r="1072" spans="1:20" x14ac:dyDescent="0.3">
      <c r="A1072">
        <f t="shared" si="142"/>
        <v>1070</v>
      </c>
      <c r="B1072">
        <f>'report (2)'!$N$199</f>
        <v>24</v>
      </c>
      <c r="C1072">
        <f>'report (2)'!$O$196</f>
        <v>57</v>
      </c>
      <c r="D1072">
        <f>'report (2)'!$P$199</f>
        <v>58</v>
      </c>
      <c r="E1072">
        <f t="shared" si="143"/>
        <v>55</v>
      </c>
      <c r="F1072">
        <f t="shared" si="139"/>
        <v>57</v>
      </c>
      <c r="G1072">
        <f t="shared" si="136"/>
        <v>24</v>
      </c>
      <c r="H1072">
        <f t="shared" si="137"/>
        <v>23</v>
      </c>
      <c r="I1072">
        <f t="shared" si="138"/>
        <v>26</v>
      </c>
      <c r="K1072">
        <f t="shared" si="140"/>
        <v>1070</v>
      </c>
      <c r="L1072">
        <f>VLOOKUP(B1072,'report (2)'!$Y$277:$AG$356,'report (2)'!Z$275)</f>
        <v>476.7</v>
      </c>
      <c r="M1072">
        <f>VLOOKUP(C1072,'report (2)'!$Y$277:$AG$356,'report (2)'!AA$275)</f>
        <v>0</v>
      </c>
      <c r="N1072">
        <f>VLOOKUP(D1072,'report (2)'!$Y$277:$AG$356,'report (2)'!AB$275)</f>
        <v>0</v>
      </c>
      <c r="O1072">
        <f>VLOOKUP(E1072,'report (2)'!$Y$277:$AG$356,'report (2)'!AC$275)</f>
        <v>0</v>
      </c>
      <c r="P1072">
        <f>VLOOKUP(F1072,'report (2)'!$Y$277:$AG$356,'report (2)'!AD$275)</f>
        <v>17.3</v>
      </c>
      <c r="Q1072">
        <f>VLOOKUP(G1072,'report (2)'!$Y$277:$AG$356,'report (2)'!AE$275)</f>
        <v>0</v>
      </c>
      <c r="R1072">
        <f>VLOOKUP(H1072,'report (2)'!$Y$277:$AG$356,'report (2)'!AF$275)</f>
        <v>36</v>
      </c>
      <c r="S1072">
        <f>VLOOKUP(I1072,'report (2)'!$Y$277:$AG$356,'report (2)'!AG$275)</f>
        <v>17.8</v>
      </c>
      <c r="T1072">
        <f t="shared" si="141"/>
        <v>547.79999999999995</v>
      </c>
    </row>
    <row r="1073" spans="1:20" x14ac:dyDescent="0.3">
      <c r="A1073">
        <f t="shared" si="142"/>
        <v>1071</v>
      </c>
      <c r="B1073">
        <f>'report (2)'!$N$199</f>
        <v>24</v>
      </c>
      <c r="C1073">
        <f>'report (2)'!$O$196</f>
        <v>57</v>
      </c>
      <c r="D1073">
        <f>'report (2)'!$P$200</f>
        <v>56</v>
      </c>
      <c r="E1073">
        <f t="shared" si="143"/>
        <v>25</v>
      </c>
      <c r="F1073">
        <f t="shared" si="139"/>
        <v>57</v>
      </c>
      <c r="G1073">
        <f t="shared" si="136"/>
        <v>24</v>
      </c>
      <c r="H1073">
        <f t="shared" si="137"/>
        <v>25</v>
      </c>
      <c r="I1073">
        <f t="shared" si="138"/>
        <v>56</v>
      </c>
      <c r="K1073">
        <f t="shared" si="140"/>
        <v>1071</v>
      </c>
      <c r="L1073">
        <f>VLOOKUP(B1073,'report (2)'!$Y$277:$AG$356,'report (2)'!Z$275)</f>
        <v>476.7</v>
      </c>
      <c r="M1073">
        <f>VLOOKUP(C1073,'report (2)'!$Y$277:$AG$356,'report (2)'!AA$275)</f>
        <v>0</v>
      </c>
      <c r="N1073">
        <f>VLOOKUP(D1073,'report (2)'!$Y$277:$AG$356,'report (2)'!AB$275)</f>
        <v>28.4</v>
      </c>
      <c r="O1073">
        <f>VLOOKUP(E1073,'report (2)'!$Y$277:$AG$356,'report (2)'!AC$275)</f>
        <v>260.39999999999998</v>
      </c>
      <c r="P1073">
        <f>VLOOKUP(F1073,'report (2)'!$Y$277:$AG$356,'report (2)'!AD$275)</f>
        <v>17.3</v>
      </c>
      <c r="Q1073">
        <f>VLOOKUP(G1073,'report (2)'!$Y$277:$AG$356,'report (2)'!AE$275)</f>
        <v>0</v>
      </c>
      <c r="R1073">
        <f>VLOOKUP(H1073,'report (2)'!$Y$277:$AG$356,'report (2)'!AF$275)</f>
        <v>17.8</v>
      </c>
      <c r="S1073">
        <f>VLOOKUP(I1073,'report (2)'!$Y$277:$AG$356,'report (2)'!AG$275)</f>
        <v>0</v>
      </c>
      <c r="T1073">
        <f t="shared" si="141"/>
        <v>800.59999999999991</v>
      </c>
    </row>
    <row r="1074" spans="1:20" x14ac:dyDescent="0.3">
      <c r="A1074">
        <f t="shared" si="142"/>
        <v>1072</v>
      </c>
      <c r="B1074">
        <f>'report (2)'!$N$199</f>
        <v>24</v>
      </c>
      <c r="C1074">
        <f>'report (2)'!$O$196</f>
        <v>57</v>
      </c>
      <c r="D1074">
        <f>'report (2)'!$P$200</f>
        <v>56</v>
      </c>
      <c r="E1074">
        <f t="shared" si="143"/>
        <v>52</v>
      </c>
      <c r="F1074">
        <f t="shared" si="139"/>
        <v>57</v>
      </c>
      <c r="G1074">
        <f t="shared" si="136"/>
        <v>24</v>
      </c>
      <c r="H1074">
        <f t="shared" si="137"/>
        <v>25</v>
      </c>
      <c r="I1074">
        <f t="shared" si="138"/>
        <v>29</v>
      </c>
      <c r="K1074">
        <f t="shared" si="140"/>
        <v>1072</v>
      </c>
      <c r="L1074">
        <f>VLOOKUP(B1074,'report (2)'!$Y$277:$AG$356,'report (2)'!Z$275)</f>
        <v>476.7</v>
      </c>
      <c r="M1074">
        <f>VLOOKUP(C1074,'report (2)'!$Y$277:$AG$356,'report (2)'!AA$275)</f>
        <v>0</v>
      </c>
      <c r="N1074">
        <f>VLOOKUP(D1074,'report (2)'!$Y$277:$AG$356,'report (2)'!AB$275)</f>
        <v>28.4</v>
      </c>
      <c r="O1074">
        <f>VLOOKUP(E1074,'report (2)'!$Y$277:$AG$356,'report (2)'!AC$275)</f>
        <v>0</v>
      </c>
      <c r="P1074">
        <f>VLOOKUP(F1074,'report (2)'!$Y$277:$AG$356,'report (2)'!AD$275)</f>
        <v>17.3</v>
      </c>
      <c r="Q1074">
        <f>VLOOKUP(G1074,'report (2)'!$Y$277:$AG$356,'report (2)'!AE$275)</f>
        <v>0</v>
      </c>
      <c r="R1074">
        <f>VLOOKUP(H1074,'report (2)'!$Y$277:$AG$356,'report (2)'!AF$275)</f>
        <v>17.8</v>
      </c>
      <c r="S1074">
        <f>VLOOKUP(I1074,'report (2)'!$Y$277:$AG$356,'report (2)'!AG$275)</f>
        <v>17.8</v>
      </c>
      <c r="T1074">
        <f t="shared" si="141"/>
        <v>557.99999999999989</v>
      </c>
    </row>
    <row r="1075" spans="1:20" x14ac:dyDescent="0.3">
      <c r="A1075">
        <f t="shared" si="142"/>
        <v>1073</v>
      </c>
      <c r="B1075">
        <f>'report (2)'!$N$199</f>
        <v>24</v>
      </c>
      <c r="C1075">
        <f>'report (2)'!$O$196</f>
        <v>57</v>
      </c>
      <c r="D1075">
        <f>'report (2)'!$P$200</f>
        <v>56</v>
      </c>
      <c r="E1075">
        <f t="shared" si="143"/>
        <v>67</v>
      </c>
      <c r="F1075">
        <f t="shared" si="139"/>
        <v>57</v>
      </c>
      <c r="G1075">
        <f t="shared" si="136"/>
        <v>24</v>
      </c>
      <c r="H1075">
        <f t="shared" si="137"/>
        <v>25</v>
      </c>
      <c r="I1075">
        <f t="shared" si="138"/>
        <v>14</v>
      </c>
      <c r="K1075">
        <f t="shared" si="140"/>
        <v>1073</v>
      </c>
      <c r="L1075">
        <f>VLOOKUP(B1075,'report (2)'!$Y$277:$AG$356,'report (2)'!Z$275)</f>
        <v>476.7</v>
      </c>
      <c r="M1075">
        <f>VLOOKUP(C1075,'report (2)'!$Y$277:$AG$356,'report (2)'!AA$275)</f>
        <v>0</v>
      </c>
      <c r="N1075">
        <f>VLOOKUP(D1075,'report (2)'!$Y$277:$AG$356,'report (2)'!AB$275)</f>
        <v>28.4</v>
      </c>
      <c r="O1075">
        <f>VLOOKUP(E1075,'report (2)'!$Y$277:$AG$356,'report (2)'!AC$275)</f>
        <v>0</v>
      </c>
      <c r="P1075">
        <f>VLOOKUP(F1075,'report (2)'!$Y$277:$AG$356,'report (2)'!AD$275)</f>
        <v>17.3</v>
      </c>
      <c r="Q1075">
        <f>VLOOKUP(G1075,'report (2)'!$Y$277:$AG$356,'report (2)'!AE$275)</f>
        <v>0</v>
      </c>
      <c r="R1075">
        <f>VLOOKUP(H1075,'report (2)'!$Y$277:$AG$356,'report (2)'!AF$275)</f>
        <v>17.8</v>
      </c>
      <c r="S1075">
        <f>VLOOKUP(I1075,'report (2)'!$Y$277:$AG$356,'report (2)'!AG$275)</f>
        <v>17.8</v>
      </c>
      <c r="T1075">
        <f t="shared" si="141"/>
        <v>557.99999999999989</v>
      </c>
    </row>
    <row r="1076" spans="1:20" x14ac:dyDescent="0.3">
      <c r="A1076">
        <f t="shared" si="142"/>
        <v>1074</v>
      </c>
      <c r="B1076">
        <f>'report (2)'!$N$199</f>
        <v>24</v>
      </c>
      <c r="C1076">
        <f>'report (2)'!$O$196</f>
        <v>57</v>
      </c>
      <c r="D1076">
        <f>'report (2)'!$P$200</f>
        <v>56</v>
      </c>
      <c r="E1076">
        <f t="shared" si="143"/>
        <v>80</v>
      </c>
      <c r="F1076">
        <f t="shared" si="139"/>
        <v>57</v>
      </c>
      <c r="G1076">
        <f t="shared" si="136"/>
        <v>24</v>
      </c>
      <c r="H1076">
        <f t="shared" si="137"/>
        <v>25</v>
      </c>
      <c r="I1076">
        <f t="shared" si="138"/>
        <v>1</v>
      </c>
      <c r="K1076">
        <f t="shared" si="140"/>
        <v>1074</v>
      </c>
      <c r="L1076">
        <f>VLOOKUP(B1076,'report (2)'!$Y$277:$AG$356,'report (2)'!Z$275)</f>
        <v>476.7</v>
      </c>
      <c r="M1076">
        <f>VLOOKUP(C1076,'report (2)'!$Y$277:$AG$356,'report (2)'!AA$275)</f>
        <v>0</v>
      </c>
      <c r="N1076">
        <f>VLOOKUP(D1076,'report (2)'!$Y$277:$AG$356,'report (2)'!AB$275)</f>
        <v>28.4</v>
      </c>
      <c r="O1076">
        <f>VLOOKUP(E1076,'report (2)'!$Y$277:$AG$356,'report (2)'!AC$275)</f>
        <v>0</v>
      </c>
      <c r="P1076">
        <f>VLOOKUP(F1076,'report (2)'!$Y$277:$AG$356,'report (2)'!AD$275)</f>
        <v>17.3</v>
      </c>
      <c r="Q1076">
        <f>VLOOKUP(G1076,'report (2)'!$Y$277:$AG$356,'report (2)'!AE$275)</f>
        <v>0</v>
      </c>
      <c r="R1076">
        <f>VLOOKUP(H1076,'report (2)'!$Y$277:$AG$356,'report (2)'!AF$275)</f>
        <v>17.8</v>
      </c>
      <c r="S1076">
        <f>VLOOKUP(I1076,'report (2)'!$Y$277:$AG$356,'report (2)'!AG$275)</f>
        <v>17.8</v>
      </c>
      <c r="T1076">
        <f t="shared" si="141"/>
        <v>557.99999999999989</v>
      </c>
    </row>
    <row r="1077" spans="1:20" x14ac:dyDescent="0.3">
      <c r="A1077">
        <f t="shared" si="142"/>
        <v>1075</v>
      </c>
      <c r="B1077">
        <f>'report (2)'!$N$199</f>
        <v>24</v>
      </c>
      <c r="C1077">
        <f>'report (2)'!$O$196</f>
        <v>57</v>
      </c>
      <c r="D1077">
        <f>'report (2)'!$P$200</f>
        <v>56</v>
      </c>
      <c r="E1077">
        <f t="shared" si="143"/>
        <v>55</v>
      </c>
      <c r="F1077">
        <f t="shared" si="139"/>
        <v>57</v>
      </c>
      <c r="G1077">
        <f t="shared" si="136"/>
        <v>24</v>
      </c>
      <c r="H1077">
        <f t="shared" si="137"/>
        <v>25</v>
      </c>
      <c r="I1077">
        <f t="shared" si="138"/>
        <v>26</v>
      </c>
      <c r="K1077">
        <f t="shared" si="140"/>
        <v>1075</v>
      </c>
      <c r="L1077">
        <f>VLOOKUP(B1077,'report (2)'!$Y$277:$AG$356,'report (2)'!Z$275)</f>
        <v>476.7</v>
      </c>
      <c r="M1077">
        <f>VLOOKUP(C1077,'report (2)'!$Y$277:$AG$356,'report (2)'!AA$275)</f>
        <v>0</v>
      </c>
      <c r="N1077">
        <f>VLOOKUP(D1077,'report (2)'!$Y$277:$AG$356,'report (2)'!AB$275)</f>
        <v>28.4</v>
      </c>
      <c r="O1077">
        <f>VLOOKUP(E1077,'report (2)'!$Y$277:$AG$356,'report (2)'!AC$275)</f>
        <v>0</v>
      </c>
      <c r="P1077">
        <f>VLOOKUP(F1077,'report (2)'!$Y$277:$AG$356,'report (2)'!AD$275)</f>
        <v>17.3</v>
      </c>
      <c r="Q1077">
        <f>VLOOKUP(G1077,'report (2)'!$Y$277:$AG$356,'report (2)'!AE$275)</f>
        <v>0</v>
      </c>
      <c r="R1077">
        <f>VLOOKUP(H1077,'report (2)'!$Y$277:$AG$356,'report (2)'!AF$275)</f>
        <v>17.8</v>
      </c>
      <c r="S1077">
        <f>VLOOKUP(I1077,'report (2)'!$Y$277:$AG$356,'report (2)'!AG$275)</f>
        <v>17.8</v>
      </c>
      <c r="T1077">
        <f t="shared" si="141"/>
        <v>557.99999999999989</v>
      </c>
    </row>
    <row r="1078" spans="1:20" x14ac:dyDescent="0.3">
      <c r="A1078">
        <f t="shared" si="142"/>
        <v>1076</v>
      </c>
      <c r="B1078">
        <f>'report (2)'!$N$199</f>
        <v>24</v>
      </c>
      <c r="C1078">
        <f>'report (2)'!$O$196</f>
        <v>57</v>
      </c>
      <c r="D1078">
        <f>'report (2)'!$P$201</f>
        <v>27</v>
      </c>
      <c r="E1078">
        <f t="shared" si="143"/>
        <v>25</v>
      </c>
      <c r="F1078">
        <f t="shared" si="139"/>
        <v>57</v>
      </c>
      <c r="G1078">
        <f t="shared" si="136"/>
        <v>24</v>
      </c>
      <c r="H1078">
        <f t="shared" si="137"/>
        <v>54</v>
      </c>
      <c r="I1078">
        <f t="shared" si="138"/>
        <v>56</v>
      </c>
      <c r="K1078">
        <f t="shared" si="140"/>
        <v>1076</v>
      </c>
      <c r="L1078">
        <f>VLOOKUP(B1078,'report (2)'!$Y$277:$AG$356,'report (2)'!Z$275)</f>
        <v>476.7</v>
      </c>
      <c r="M1078">
        <f>VLOOKUP(C1078,'report (2)'!$Y$277:$AG$356,'report (2)'!AA$275)</f>
        <v>0</v>
      </c>
      <c r="N1078">
        <f>VLOOKUP(D1078,'report (2)'!$Y$277:$AG$356,'report (2)'!AB$275)</f>
        <v>64</v>
      </c>
      <c r="O1078">
        <f>VLOOKUP(E1078,'report (2)'!$Y$277:$AG$356,'report (2)'!AC$275)</f>
        <v>260.39999999999998</v>
      </c>
      <c r="P1078">
        <f>VLOOKUP(F1078,'report (2)'!$Y$277:$AG$356,'report (2)'!AD$275)</f>
        <v>17.3</v>
      </c>
      <c r="Q1078">
        <f>VLOOKUP(G1078,'report (2)'!$Y$277:$AG$356,'report (2)'!AE$275)</f>
        <v>0</v>
      </c>
      <c r="R1078">
        <f>VLOOKUP(H1078,'report (2)'!$Y$277:$AG$356,'report (2)'!AF$275)</f>
        <v>0</v>
      </c>
      <c r="S1078">
        <f>VLOOKUP(I1078,'report (2)'!$Y$277:$AG$356,'report (2)'!AG$275)</f>
        <v>0</v>
      </c>
      <c r="T1078">
        <f t="shared" si="141"/>
        <v>818.4</v>
      </c>
    </row>
    <row r="1079" spans="1:20" x14ac:dyDescent="0.3">
      <c r="A1079">
        <f t="shared" si="142"/>
        <v>1077</v>
      </c>
      <c r="B1079">
        <f>'report (2)'!$N$199</f>
        <v>24</v>
      </c>
      <c r="C1079">
        <f>'report (2)'!$O$196</f>
        <v>57</v>
      </c>
      <c r="D1079">
        <f>'report (2)'!$P$201</f>
        <v>27</v>
      </c>
      <c r="E1079">
        <f t="shared" si="143"/>
        <v>52</v>
      </c>
      <c r="F1079">
        <f t="shared" si="139"/>
        <v>57</v>
      </c>
      <c r="G1079">
        <f t="shared" si="136"/>
        <v>24</v>
      </c>
      <c r="H1079">
        <f t="shared" si="137"/>
        <v>54</v>
      </c>
      <c r="I1079">
        <f t="shared" si="138"/>
        <v>29</v>
      </c>
      <c r="K1079">
        <f t="shared" si="140"/>
        <v>1077</v>
      </c>
      <c r="L1079">
        <f>VLOOKUP(B1079,'report (2)'!$Y$277:$AG$356,'report (2)'!Z$275)</f>
        <v>476.7</v>
      </c>
      <c r="M1079">
        <f>VLOOKUP(C1079,'report (2)'!$Y$277:$AG$356,'report (2)'!AA$275)</f>
        <v>0</v>
      </c>
      <c r="N1079">
        <f>VLOOKUP(D1079,'report (2)'!$Y$277:$AG$356,'report (2)'!AB$275)</f>
        <v>64</v>
      </c>
      <c r="O1079">
        <f>VLOOKUP(E1079,'report (2)'!$Y$277:$AG$356,'report (2)'!AC$275)</f>
        <v>0</v>
      </c>
      <c r="P1079">
        <f>VLOOKUP(F1079,'report (2)'!$Y$277:$AG$356,'report (2)'!AD$275)</f>
        <v>17.3</v>
      </c>
      <c r="Q1079">
        <f>VLOOKUP(G1079,'report (2)'!$Y$277:$AG$356,'report (2)'!AE$275)</f>
        <v>0</v>
      </c>
      <c r="R1079">
        <f>VLOOKUP(H1079,'report (2)'!$Y$277:$AG$356,'report (2)'!AF$275)</f>
        <v>0</v>
      </c>
      <c r="S1079">
        <f>VLOOKUP(I1079,'report (2)'!$Y$277:$AG$356,'report (2)'!AG$275)</f>
        <v>17.8</v>
      </c>
      <c r="T1079">
        <f t="shared" si="141"/>
        <v>575.79999999999995</v>
      </c>
    </row>
    <row r="1080" spans="1:20" x14ac:dyDescent="0.3">
      <c r="A1080">
        <f t="shared" si="142"/>
        <v>1078</v>
      </c>
      <c r="B1080">
        <f>'report (2)'!$N$199</f>
        <v>24</v>
      </c>
      <c r="C1080">
        <f>'report (2)'!$O$196</f>
        <v>57</v>
      </c>
      <c r="D1080">
        <f>'report (2)'!$P$201</f>
        <v>27</v>
      </c>
      <c r="E1080">
        <f t="shared" si="143"/>
        <v>67</v>
      </c>
      <c r="F1080">
        <f t="shared" si="139"/>
        <v>57</v>
      </c>
      <c r="G1080">
        <f t="shared" si="136"/>
        <v>24</v>
      </c>
      <c r="H1080">
        <f t="shared" si="137"/>
        <v>54</v>
      </c>
      <c r="I1080">
        <f t="shared" si="138"/>
        <v>14</v>
      </c>
      <c r="K1080">
        <f t="shared" si="140"/>
        <v>1078</v>
      </c>
      <c r="L1080">
        <f>VLOOKUP(B1080,'report (2)'!$Y$277:$AG$356,'report (2)'!Z$275)</f>
        <v>476.7</v>
      </c>
      <c r="M1080">
        <f>VLOOKUP(C1080,'report (2)'!$Y$277:$AG$356,'report (2)'!AA$275)</f>
        <v>0</v>
      </c>
      <c r="N1080">
        <f>VLOOKUP(D1080,'report (2)'!$Y$277:$AG$356,'report (2)'!AB$275)</f>
        <v>64</v>
      </c>
      <c r="O1080">
        <f>VLOOKUP(E1080,'report (2)'!$Y$277:$AG$356,'report (2)'!AC$275)</f>
        <v>0</v>
      </c>
      <c r="P1080">
        <f>VLOOKUP(F1080,'report (2)'!$Y$277:$AG$356,'report (2)'!AD$275)</f>
        <v>17.3</v>
      </c>
      <c r="Q1080">
        <f>VLOOKUP(G1080,'report (2)'!$Y$277:$AG$356,'report (2)'!AE$275)</f>
        <v>0</v>
      </c>
      <c r="R1080">
        <f>VLOOKUP(H1080,'report (2)'!$Y$277:$AG$356,'report (2)'!AF$275)</f>
        <v>0</v>
      </c>
      <c r="S1080">
        <f>VLOOKUP(I1080,'report (2)'!$Y$277:$AG$356,'report (2)'!AG$275)</f>
        <v>17.8</v>
      </c>
      <c r="T1080">
        <f t="shared" si="141"/>
        <v>575.79999999999995</v>
      </c>
    </row>
    <row r="1081" spans="1:20" x14ac:dyDescent="0.3">
      <c r="A1081">
        <f t="shared" si="142"/>
        <v>1079</v>
      </c>
      <c r="B1081">
        <f>'report (2)'!$N$199</f>
        <v>24</v>
      </c>
      <c r="C1081">
        <f>'report (2)'!$O$196</f>
        <v>57</v>
      </c>
      <c r="D1081">
        <f>'report (2)'!$P$201</f>
        <v>27</v>
      </c>
      <c r="E1081">
        <f t="shared" si="143"/>
        <v>80</v>
      </c>
      <c r="F1081">
        <f t="shared" si="139"/>
        <v>57</v>
      </c>
      <c r="G1081">
        <f t="shared" si="136"/>
        <v>24</v>
      </c>
      <c r="H1081">
        <f t="shared" si="137"/>
        <v>54</v>
      </c>
      <c r="I1081">
        <f t="shared" si="138"/>
        <v>1</v>
      </c>
      <c r="K1081">
        <f t="shared" si="140"/>
        <v>1079</v>
      </c>
      <c r="L1081">
        <f>VLOOKUP(B1081,'report (2)'!$Y$277:$AG$356,'report (2)'!Z$275)</f>
        <v>476.7</v>
      </c>
      <c r="M1081">
        <f>VLOOKUP(C1081,'report (2)'!$Y$277:$AG$356,'report (2)'!AA$275)</f>
        <v>0</v>
      </c>
      <c r="N1081">
        <f>VLOOKUP(D1081,'report (2)'!$Y$277:$AG$356,'report (2)'!AB$275)</f>
        <v>64</v>
      </c>
      <c r="O1081">
        <f>VLOOKUP(E1081,'report (2)'!$Y$277:$AG$356,'report (2)'!AC$275)</f>
        <v>0</v>
      </c>
      <c r="P1081">
        <f>VLOOKUP(F1081,'report (2)'!$Y$277:$AG$356,'report (2)'!AD$275)</f>
        <v>17.3</v>
      </c>
      <c r="Q1081">
        <f>VLOOKUP(G1081,'report (2)'!$Y$277:$AG$356,'report (2)'!AE$275)</f>
        <v>0</v>
      </c>
      <c r="R1081">
        <f>VLOOKUP(H1081,'report (2)'!$Y$277:$AG$356,'report (2)'!AF$275)</f>
        <v>0</v>
      </c>
      <c r="S1081">
        <f>VLOOKUP(I1081,'report (2)'!$Y$277:$AG$356,'report (2)'!AG$275)</f>
        <v>17.8</v>
      </c>
      <c r="T1081">
        <f t="shared" si="141"/>
        <v>575.79999999999995</v>
      </c>
    </row>
    <row r="1082" spans="1:20" x14ac:dyDescent="0.3">
      <c r="A1082">
        <f t="shared" si="142"/>
        <v>1080</v>
      </c>
      <c r="B1082">
        <f>'report (2)'!$N$199</f>
        <v>24</v>
      </c>
      <c r="C1082">
        <f>'report (2)'!$O$196</f>
        <v>57</v>
      </c>
      <c r="D1082">
        <f>'report (2)'!$P$201</f>
        <v>27</v>
      </c>
      <c r="E1082">
        <f t="shared" si="143"/>
        <v>55</v>
      </c>
      <c r="F1082">
        <f t="shared" si="139"/>
        <v>57</v>
      </c>
      <c r="G1082">
        <f t="shared" si="136"/>
        <v>24</v>
      </c>
      <c r="H1082">
        <f t="shared" si="137"/>
        <v>54</v>
      </c>
      <c r="I1082">
        <f t="shared" si="138"/>
        <v>26</v>
      </c>
      <c r="K1082">
        <f t="shared" si="140"/>
        <v>1080</v>
      </c>
      <c r="L1082">
        <f>VLOOKUP(B1082,'report (2)'!$Y$277:$AG$356,'report (2)'!Z$275)</f>
        <v>476.7</v>
      </c>
      <c r="M1082">
        <f>VLOOKUP(C1082,'report (2)'!$Y$277:$AG$356,'report (2)'!AA$275)</f>
        <v>0</v>
      </c>
      <c r="N1082">
        <f>VLOOKUP(D1082,'report (2)'!$Y$277:$AG$356,'report (2)'!AB$275)</f>
        <v>64</v>
      </c>
      <c r="O1082">
        <f>VLOOKUP(E1082,'report (2)'!$Y$277:$AG$356,'report (2)'!AC$275)</f>
        <v>0</v>
      </c>
      <c r="P1082">
        <f>VLOOKUP(F1082,'report (2)'!$Y$277:$AG$356,'report (2)'!AD$275)</f>
        <v>17.3</v>
      </c>
      <c r="Q1082">
        <f>VLOOKUP(G1082,'report (2)'!$Y$277:$AG$356,'report (2)'!AE$275)</f>
        <v>0</v>
      </c>
      <c r="R1082">
        <f>VLOOKUP(H1082,'report (2)'!$Y$277:$AG$356,'report (2)'!AF$275)</f>
        <v>0</v>
      </c>
      <c r="S1082">
        <f>VLOOKUP(I1082,'report (2)'!$Y$277:$AG$356,'report (2)'!AG$275)</f>
        <v>17.8</v>
      </c>
      <c r="T1082">
        <f t="shared" si="141"/>
        <v>575.79999999999995</v>
      </c>
    </row>
    <row r="1083" spans="1:20" x14ac:dyDescent="0.3">
      <c r="A1083">
        <f t="shared" si="142"/>
        <v>1081</v>
      </c>
      <c r="B1083">
        <f>'report (2)'!$N$199</f>
        <v>24</v>
      </c>
      <c r="C1083">
        <f>'report (2)'!$O$196</f>
        <v>57</v>
      </c>
      <c r="D1083">
        <f>'report (2)'!$P$202</f>
        <v>23</v>
      </c>
      <c r="E1083">
        <f t="shared" si="143"/>
        <v>25</v>
      </c>
      <c r="F1083">
        <f t="shared" si="139"/>
        <v>57</v>
      </c>
      <c r="G1083">
        <f t="shared" si="136"/>
        <v>24</v>
      </c>
      <c r="H1083">
        <f t="shared" si="137"/>
        <v>58</v>
      </c>
      <c r="I1083">
        <f t="shared" si="138"/>
        <v>56</v>
      </c>
      <c r="K1083">
        <f t="shared" si="140"/>
        <v>1081</v>
      </c>
      <c r="L1083">
        <f>VLOOKUP(B1083,'report (2)'!$Y$277:$AG$356,'report (2)'!Z$275)</f>
        <v>476.7</v>
      </c>
      <c r="M1083">
        <f>VLOOKUP(C1083,'report (2)'!$Y$277:$AG$356,'report (2)'!AA$275)</f>
        <v>0</v>
      </c>
      <c r="N1083">
        <f>VLOOKUP(D1083,'report (2)'!$Y$277:$AG$356,'report (2)'!AB$275)</f>
        <v>64</v>
      </c>
      <c r="O1083">
        <f>VLOOKUP(E1083,'report (2)'!$Y$277:$AG$356,'report (2)'!AC$275)</f>
        <v>260.39999999999998</v>
      </c>
      <c r="P1083">
        <f>VLOOKUP(F1083,'report (2)'!$Y$277:$AG$356,'report (2)'!AD$275)</f>
        <v>17.3</v>
      </c>
      <c r="Q1083">
        <f>VLOOKUP(G1083,'report (2)'!$Y$277:$AG$356,'report (2)'!AE$275)</f>
        <v>0</v>
      </c>
      <c r="R1083">
        <f>VLOOKUP(H1083,'report (2)'!$Y$277:$AG$356,'report (2)'!AF$275)</f>
        <v>0</v>
      </c>
      <c r="S1083">
        <f>VLOOKUP(I1083,'report (2)'!$Y$277:$AG$356,'report (2)'!AG$275)</f>
        <v>0</v>
      </c>
      <c r="T1083">
        <f t="shared" si="141"/>
        <v>818.4</v>
      </c>
    </row>
    <row r="1084" spans="1:20" x14ac:dyDescent="0.3">
      <c r="A1084">
        <f t="shared" si="142"/>
        <v>1082</v>
      </c>
      <c r="B1084">
        <f>'report (2)'!$N$199</f>
        <v>24</v>
      </c>
      <c r="C1084">
        <f>'report (2)'!$O$196</f>
        <v>57</v>
      </c>
      <c r="D1084">
        <f>'report (2)'!$P$202</f>
        <v>23</v>
      </c>
      <c r="E1084">
        <f t="shared" si="143"/>
        <v>52</v>
      </c>
      <c r="F1084">
        <f t="shared" si="139"/>
        <v>57</v>
      </c>
      <c r="G1084">
        <f t="shared" si="136"/>
        <v>24</v>
      </c>
      <c r="H1084">
        <f t="shared" si="137"/>
        <v>58</v>
      </c>
      <c r="I1084">
        <f t="shared" si="138"/>
        <v>29</v>
      </c>
      <c r="K1084">
        <f t="shared" si="140"/>
        <v>1082</v>
      </c>
      <c r="L1084">
        <f>VLOOKUP(B1084,'report (2)'!$Y$277:$AG$356,'report (2)'!Z$275)</f>
        <v>476.7</v>
      </c>
      <c r="M1084">
        <f>VLOOKUP(C1084,'report (2)'!$Y$277:$AG$356,'report (2)'!AA$275)</f>
        <v>0</v>
      </c>
      <c r="N1084">
        <f>VLOOKUP(D1084,'report (2)'!$Y$277:$AG$356,'report (2)'!AB$275)</f>
        <v>64</v>
      </c>
      <c r="O1084">
        <f>VLOOKUP(E1084,'report (2)'!$Y$277:$AG$356,'report (2)'!AC$275)</f>
        <v>0</v>
      </c>
      <c r="P1084">
        <f>VLOOKUP(F1084,'report (2)'!$Y$277:$AG$356,'report (2)'!AD$275)</f>
        <v>17.3</v>
      </c>
      <c r="Q1084">
        <f>VLOOKUP(G1084,'report (2)'!$Y$277:$AG$356,'report (2)'!AE$275)</f>
        <v>0</v>
      </c>
      <c r="R1084">
        <f>VLOOKUP(H1084,'report (2)'!$Y$277:$AG$356,'report (2)'!AF$275)</f>
        <v>0</v>
      </c>
      <c r="S1084">
        <f>VLOOKUP(I1084,'report (2)'!$Y$277:$AG$356,'report (2)'!AG$275)</f>
        <v>17.8</v>
      </c>
      <c r="T1084">
        <f t="shared" si="141"/>
        <v>575.79999999999995</v>
      </c>
    </row>
    <row r="1085" spans="1:20" x14ac:dyDescent="0.3">
      <c r="A1085">
        <f t="shared" si="142"/>
        <v>1083</v>
      </c>
      <c r="B1085">
        <f>'report (2)'!$N$199</f>
        <v>24</v>
      </c>
      <c r="C1085">
        <f>'report (2)'!$O$196</f>
        <v>57</v>
      </c>
      <c r="D1085">
        <f>'report (2)'!$P$202</f>
        <v>23</v>
      </c>
      <c r="E1085">
        <f t="shared" si="143"/>
        <v>67</v>
      </c>
      <c r="F1085">
        <f t="shared" si="139"/>
        <v>57</v>
      </c>
      <c r="G1085">
        <f t="shared" si="136"/>
        <v>24</v>
      </c>
      <c r="H1085">
        <f t="shared" si="137"/>
        <v>58</v>
      </c>
      <c r="I1085">
        <f t="shared" si="138"/>
        <v>14</v>
      </c>
      <c r="K1085">
        <f t="shared" si="140"/>
        <v>1083</v>
      </c>
      <c r="L1085">
        <f>VLOOKUP(B1085,'report (2)'!$Y$277:$AG$356,'report (2)'!Z$275)</f>
        <v>476.7</v>
      </c>
      <c r="M1085">
        <f>VLOOKUP(C1085,'report (2)'!$Y$277:$AG$356,'report (2)'!AA$275)</f>
        <v>0</v>
      </c>
      <c r="N1085">
        <f>VLOOKUP(D1085,'report (2)'!$Y$277:$AG$356,'report (2)'!AB$275)</f>
        <v>64</v>
      </c>
      <c r="O1085">
        <f>VLOOKUP(E1085,'report (2)'!$Y$277:$AG$356,'report (2)'!AC$275)</f>
        <v>0</v>
      </c>
      <c r="P1085">
        <f>VLOOKUP(F1085,'report (2)'!$Y$277:$AG$356,'report (2)'!AD$275)</f>
        <v>17.3</v>
      </c>
      <c r="Q1085">
        <f>VLOOKUP(G1085,'report (2)'!$Y$277:$AG$356,'report (2)'!AE$275)</f>
        <v>0</v>
      </c>
      <c r="R1085">
        <f>VLOOKUP(H1085,'report (2)'!$Y$277:$AG$356,'report (2)'!AF$275)</f>
        <v>0</v>
      </c>
      <c r="S1085">
        <f>VLOOKUP(I1085,'report (2)'!$Y$277:$AG$356,'report (2)'!AG$275)</f>
        <v>17.8</v>
      </c>
      <c r="T1085">
        <f t="shared" si="141"/>
        <v>575.79999999999995</v>
      </c>
    </row>
    <row r="1086" spans="1:20" x14ac:dyDescent="0.3">
      <c r="A1086">
        <f t="shared" si="142"/>
        <v>1084</v>
      </c>
      <c r="B1086">
        <f>'report (2)'!$N$199</f>
        <v>24</v>
      </c>
      <c r="C1086">
        <f>'report (2)'!$O$196</f>
        <v>57</v>
      </c>
      <c r="D1086">
        <f>'report (2)'!$P$202</f>
        <v>23</v>
      </c>
      <c r="E1086">
        <f t="shared" si="143"/>
        <v>80</v>
      </c>
      <c r="F1086">
        <f t="shared" si="139"/>
        <v>57</v>
      </c>
      <c r="G1086">
        <f t="shared" si="136"/>
        <v>24</v>
      </c>
      <c r="H1086">
        <f t="shared" si="137"/>
        <v>58</v>
      </c>
      <c r="I1086">
        <f t="shared" si="138"/>
        <v>1</v>
      </c>
      <c r="K1086">
        <f t="shared" si="140"/>
        <v>1084</v>
      </c>
      <c r="L1086">
        <f>VLOOKUP(B1086,'report (2)'!$Y$277:$AG$356,'report (2)'!Z$275)</f>
        <v>476.7</v>
      </c>
      <c r="M1086">
        <f>VLOOKUP(C1086,'report (2)'!$Y$277:$AG$356,'report (2)'!AA$275)</f>
        <v>0</v>
      </c>
      <c r="N1086">
        <f>VLOOKUP(D1086,'report (2)'!$Y$277:$AG$356,'report (2)'!AB$275)</f>
        <v>64</v>
      </c>
      <c r="O1086">
        <f>VLOOKUP(E1086,'report (2)'!$Y$277:$AG$356,'report (2)'!AC$275)</f>
        <v>0</v>
      </c>
      <c r="P1086">
        <f>VLOOKUP(F1086,'report (2)'!$Y$277:$AG$356,'report (2)'!AD$275)</f>
        <v>17.3</v>
      </c>
      <c r="Q1086">
        <f>VLOOKUP(G1086,'report (2)'!$Y$277:$AG$356,'report (2)'!AE$275)</f>
        <v>0</v>
      </c>
      <c r="R1086">
        <f>VLOOKUP(H1086,'report (2)'!$Y$277:$AG$356,'report (2)'!AF$275)</f>
        <v>0</v>
      </c>
      <c r="S1086">
        <f>VLOOKUP(I1086,'report (2)'!$Y$277:$AG$356,'report (2)'!AG$275)</f>
        <v>17.8</v>
      </c>
      <c r="T1086">
        <f t="shared" si="141"/>
        <v>575.79999999999995</v>
      </c>
    </row>
    <row r="1087" spans="1:20" x14ac:dyDescent="0.3">
      <c r="A1087">
        <f t="shared" si="142"/>
        <v>1085</v>
      </c>
      <c r="B1087">
        <f>'report (2)'!$N$199</f>
        <v>24</v>
      </c>
      <c r="C1087">
        <f>'report (2)'!$O$196</f>
        <v>57</v>
      </c>
      <c r="D1087">
        <f>'report (2)'!$P$202</f>
        <v>23</v>
      </c>
      <c r="E1087">
        <f t="shared" si="143"/>
        <v>55</v>
      </c>
      <c r="F1087">
        <f t="shared" si="139"/>
        <v>57</v>
      </c>
      <c r="G1087">
        <f t="shared" si="136"/>
        <v>24</v>
      </c>
      <c r="H1087">
        <f t="shared" si="137"/>
        <v>58</v>
      </c>
      <c r="I1087">
        <f t="shared" si="138"/>
        <v>26</v>
      </c>
      <c r="K1087">
        <f t="shared" si="140"/>
        <v>1085</v>
      </c>
      <c r="L1087">
        <f>VLOOKUP(B1087,'report (2)'!$Y$277:$AG$356,'report (2)'!Z$275)</f>
        <v>476.7</v>
      </c>
      <c r="M1087">
        <f>VLOOKUP(C1087,'report (2)'!$Y$277:$AG$356,'report (2)'!AA$275)</f>
        <v>0</v>
      </c>
      <c r="N1087">
        <f>VLOOKUP(D1087,'report (2)'!$Y$277:$AG$356,'report (2)'!AB$275)</f>
        <v>64</v>
      </c>
      <c r="O1087">
        <f>VLOOKUP(E1087,'report (2)'!$Y$277:$AG$356,'report (2)'!AC$275)</f>
        <v>0</v>
      </c>
      <c r="P1087">
        <f>VLOOKUP(F1087,'report (2)'!$Y$277:$AG$356,'report (2)'!AD$275)</f>
        <v>17.3</v>
      </c>
      <c r="Q1087">
        <f>VLOOKUP(G1087,'report (2)'!$Y$277:$AG$356,'report (2)'!AE$275)</f>
        <v>0</v>
      </c>
      <c r="R1087">
        <f>VLOOKUP(H1087,'report (2)'!$Y$277:$AG$356,'report (2)'!AF$275)</f>
        <v>0</v>
      </c>
      <c r="S1087">
        <f>VLOOKUP(I1087,'report (2)'!$Y$277:$AG$356,'report (2)'!AG$275)</f>
        <v>17.8</v>
      </c>
      <c r="T1087">
        <f t="shared" si="141"/>
        <v>575.79999999999995</v>
      </c>
    </row>
    <row r="1088" spans="1:20" x14ac:dyDescent="0.3">
      <c r="A1088">
        <f t="shared" si="142"/>
        <v>1086</v>
      </c>
      <c r="B1088">
        <f>'report (2)'!$N$199</f>
        <v>24</v>
      </c>
      <c r="C1088">
        <f>'report (2)'!$O$196</f>
        <v>57</v>
      </c>
      <c r="D1088">
        <f>'report (2)'!$P$203</f>
        <v>18</v>
      </c>
      <c r="E1088">
        <f t="shared" si="143"/>
        <v>25</v>
      </c>
      <c r="F1088">
        <f t="shared" si="139"/>
        <v>57</v>
      </c>
      <c r="G1088">
        <f t="shared" si="136"/>
        <v>24</v>
      </c>
      <c r="H1088">
        <f t="shared" si="137"/>
        <v>63</v>
      </c>
      <c r="I1088">
        <f t="shared" si="138"/>
        <v>56</v>
      </c>
      <c r="K1088">
        <f t="shared" si="140"/>
        <v>1086</v>
      </c>
      <c r="L1088">
        <f>VLOOKUP(B1088,'report (2)'!$Y$277:$AG$356,'report (2)'!Z$275)</f>
        <v>476.7</v>
      </c>
      <c r="M1088">
        <f>VLOOKUP(C1088,'report (2)'!$Y$277:$AG$356,'report (2)'!AA$275)</f>
        <v>0</v>
      </c>
      <c r="N1088">
        <f>VLOOKUP(D1088,'report (2)'!$Y$277:$AG$356,'report (2)'!AB$275)</f>
        <v>64.5</v>
      </c>
      <c r="O1088">
        <f>VLOOKUP(E1088,'report (2)'!$Y$277:$AG$356,'report (2)'!AC$275)</f>
        <v>260.39999999999998</v>
      </c>
      <c r="P1088">
        <f>VLOOKUP(F1088,'report (2)'!$Y$277:$AG$356,'report (2)'!AD$275)</f>
        <v>17.3</v>
      </c>
      <c r="Q1088">
        <f>VLOOKUP(G1088,'report (2)'!$Y$277:$AG$356,'report (2)'!AE$275)</f>
        <v>0</v>
      </c>
      <c r="R1088">
        <f>VLOOKUP(H1088,'report (2)'!$Y$277:$AG$356,'report (2)'!AF$275)</f>
        <v>0</v>
      </c>
      <c r="S1088">
        <f>VLOOKUP(I1088,'report (2)'!$Y$277:$AG$356,'report (2)'!AG$275)</f>
        <v>0</v>
      </c>
      <c r="T1088">
        <f t="shared" si="141"/>
        <v>818.9</v>
      </c>
    </row>
    <row r="1089" spans="1:20" x14ac:dyDescent="0.3">
      <c r="A1089">
        <f t="shared" si="142"/>
        <v>1087</v>
      </c>
      <c r="B1089">
        <f>'report (2)'!$N$199</f>
        <v>24</v>
      </c>
      <c r="C1089">
        <f>'report (2)'!$O$196</f>
        <v>57</v>
      </c>
      <c r="D1089">
        <f>'report (2)'!$P$203</f>
        <v>18</v>
      </c>
      <c r="E1089">
        <f t="shared" si="143"/>
        <v>52</v>
      </c>
      <c r="F1089">
        <f t="shared" si="139"/>
        <v>57</v>
      </c>
      <c r="G1089">
        <f t="shared" si="136"/>
        <v>24</v>
      </c>
      <c r="H1089">
        <f t="shared" si="137"/>
        <v>63</v>
      </c>
      <c r="I1089">
        <f t="shared" si="138"/>
        <v>29</v>
      </c>
      <c r="K1089">
        <f t="shared" si="140"/>
        <v>1087</v>
      </c>
      <c r="L1089">
        <f>VLOOKUP(B1089,'report (2)'!$Y$277:$AG$356,'report (2)'!Z$275)</f>
        <v>476.7</v>
      </c>
      <c r="M1089">
        <f>VLOOKUP(C1089,'report (2)'!$Y$277:$AG$356,'report (2)'!AA$275)</f>
        <v>0</v>
      </c>
      <c r="N1089">
        <f>VLOOKUP(D1089,'report (2)'!$Y$277:$AG$356,'report (2)'!AB$275)</f>
        <v>64.5</v>
      </c>
      <c r="O1089">
        <f>VLOOKUP(E1089,'report (2)'!$Y$277:$AG$356,'report (2)'!AC$275)</f>
        <v>0</v>
      </c>
      <c r="P1089">
        <f>VLOOKUP(F1089,'report (2)'!$Y$277:$AG$356,'report (2)'!AD$275)</f>
        <v>17.3</v>
      </c>
      <c r="Q1089">
        <f>VLOOKUP(G1089,'report (2)'!$Y$277:$AG$356,'report (2)'!AE$275)</f>
        <v>0</v>
      </c>
      <c r="R1089">
        <f>VLOOKUP(H1089,'report (2)'!$Y$277:$AG$356,'report (2)'!AF$275)</f>
        <v>0</v>
      </c>
      <c r="S1089">
        <f>VLOOKUP(I1089,'report (2)'!$Y$277:$AG$356,'report (2)'!AG$275)</f>
        <v>17.8</v>
      </c>
      <c r="T1089">
        <f t="shared" si="141"/>
        <v>576.29999999999995</v>
      </c>
    </row>
    <row r="1090" spans="1:20" x14ac:dyDescent="0.3">
      <c r="A1090">
        <f t="shared" si="142"/>
        <v>1088</v>
      </c>
      <c r="B1090">
        <f>'report (2)'!$N$199</f>
        <v>24</v>
      </c>
      <c r="C1090">
        <f>'report (2)'!$O$196</f>
        <v>57</v>
      </c>
      <c r="D1090">
        <f>'report (2)'!$P$203</f>
        <v>18</v>
      </c>
      <c r="E1090">
        <f t="shared" si="143"/>
        <v>67</v>
      </c>
      <c r="F1090">
        <f t="shared" si="139"/>
        <v>57</v>
      </c>
      <c r="G1090">
        <f t="shared" si="136"/>
        <v>24</v>
      </c>
      <c r="H1090">
        <f t="shared" si="137"/>
        <v>63</v>
      </c>
      <c r="I1090">
        <f t="shared" si="138"/>
        <v>14</v>
      </c>
      <c r="K1090">
        <f t="shared" si="140"/>
        <v>1088</v>
      </c>
      <c r="L1090">
        <f>VLOOKUP(B1090,'report (2)'!$Y$277:$AG$356,'report (2)'!Z$275)</f>
        <v>476.7</v>
      </c>
      <c r="M1090">
        <f>VLOOKUP(C1090,'report (2)'!$Y$277:$AG$356,'report (2)'!AA$275)</f>
        <v>0</v>
      </c>
      <c r="N1090">
        <f>VLOOKUP(D1090,'report (2)'!$Y$277:$AG$356,'report (2)'!AB$275)</f>
        <v>64.5</v>
      </c>
      <c r="O1090">
        <f>VLOOKUP(E1090,'report (2)'!$Y$277:$AG$356,'report (2)'!AC$275)</f>
        <v>0</v>
      </c>
      <c r="P1090">
        <f>VLOOKUP(F1090,'report (2)'!$Y$277:$AG$356,'report (2)'!AD$275)</f>
        <v>17.3</v>
      </c>
      <c r="Q1090">
        <f>VLOOKUP(G1090,'report (2)'!$Y$277:$AG$356,'report (2)'!AE$275)</f>
        <v>0</v>
      </c>
      <c r="R1090">
        <f>VLOOKUP(H1090,'report (2)'!$Y$277:$AG$356,'report (2)'!AF$275)</f>
        <v>0</v>
      </c>
      <c r="S1090">
        <f>VLOOKUP(I1090,'report (2)'!$Y$277:$AG$356,'report (2)'!AG$275)</f>
        <v>17.8</v>
      </c>
      <c r="T1090">
        <f t="shared" si="141"/>
        <v>576.29999999999995</v>
      </c>
    </row>
    <row r="1091" spans="1:20" x14ac:dyDescent="0.3">
      <c r="A1091">
        <f t="shared" si="142"/>
        <v>1089</v>
      </c>
      <c r="B1091">
        <f>'report (2)'!$N$199</f>
        <v>24</v>
      </c>
      <c r="C1091">
        <f>'report (2)'!$O$196</f>
        <v>57</v>
      </c>
      <c r="D1091">
        <f>'report (2)'!$P$203</f>
        <v>18</v>
      </c>
      <c r="E1091">
        <f t="shared" si="143"/>
        <v>80</v>
      </c>
      <c r="F1091">
        <f t="shared" si="139"/>
        <v>57</v>
      </c>
      <c r="G1091">
        <f t="shared" ref="G1091:G1154" si="144">81-C1091</f>
        <v>24</v>
      </c>
      <c r="H1091">
        <f t="shared" ref="H1091:H1154" si="145">81-D1091</f>
        <v>63</v>
      </c>
      <c r="I1091">
        <f t="shared" ref="I1091:I1154" si="146">81-E1091</f>
        <v>1</v>
      </c>
      <c r="K1091">
        <f t="shared" si="140"/>
        <v>1089</v>
      </c>
      <c r="L1091">
        <f>VLOOKUP(B1091,'report (2)'!$Y$277:$AG$356,'report (2)'!Z$275)</f>
        <v>476.7</v>
      </c>
      <c r="M1091">
        <f>VLOOKUP(C1091,'report (2)'!$Y$277:$AG$356,'report (2)'!AA$275)</f>
        <v>0</v>
      </c>
      <c r="N1091">
        <f>VLOOKUP(D1091,'report (2)'!$Y$277:$AG$356,'report (2)'!AB$275)</f>
        <v>64.5</v>
      </c>
      <c r="O1091">
        <f>VLOOKUP(E1091,'report (2)'!$Y$277:$AG$356,'report (2)'!AC$275)</f>
        <v>0</v>
      </c>
      <c r="P1091">
        <f>VLOOKUP(F1091,'report (2)'!$Y$277:$AG$356,'report (2)'!AD$275)</f>
        <v>17.3</v>
      </c>
      <c r="Q1091">
        <f>VLOOKUP(G1091,'report (2)'!$Y$277:$AG$356,'report (2)'!AE$275)</f>
        <v>0</v>
      </c>
      <c r="R1091">
        <f>VLOOKUP(H1091,'report (2)'!$Y$277:$AG$356,'report (2)'!AF$275)</f>
        <v>0</v>
      </c>
      <c r="S1091">
        <f>VLOOKUP(I1091,'report (2)'!$Y$277:$AG$356,'report (2)'!AG$275)</f>
        <v>17.8</v>
      </c>
      <c r="T1091">
        <f t="shared" si="141"/>
        <v>576.29999999999995</v>
      </c>
    </row>
    <row r="1092" spans="1:20" x14ac:dyDescent="0.3">
      <c r="A1092">
        <f t="shared" si="142"/>
        <v>1090</v>
      </c>
      <c r="B1092">
        <f>'report (2)'!$N$199</f>
        <v>24</v>
      </c>
      <c r="C1092">
        <f>'report (2)'!$O$196</f>
        <v>57</v>
      </c>
      <c r="D1092">
        <f>'report (2)'!$P$203</f>
        <v>18</v>
      </c>
      <c r="E1092">
        <f t="shared" si="143"/>
        <v>55</v>
      </c>
      <c r="F1092">
        <f t="shared" ref="F1092:F1155" si="147">81-B1092</f>
        <v>57</v>
      </c>
      <c r="G1092">
        <f t="shared" si="144"/>
        <v>24</v>
      </c>
      <c r="H1092">
        <f t="shared" si="145"/>
        <v>63</v>
      </c>
      <c r="I1092">
        <f t="shared" si="146"/>
        <v>26</v>
      </c>
      <c r="K1092">
        <f t="shared" ref="K1092:K1155" si="148">A1092</f>
        <v>1090</v>
      </c>
      <c r="L1092">
        <f>VLOOKUP(B1092,'report (2)'!$Y$277:$AG$356,'report (2)'!Z$275)</f>
        <v>476.7</v>
      </c>
      <c r="M1092">
        <f>VLOOKUP(C1092,'report (2)'!$Y$277:$AG$356,'report (2)'!AA$275)</f>
        <v>0</v>
      </c>
      <c r="N1092">
        <f>VLOOKUP(D1092,'report (2)'!$Y$277:$AG$356,'report (2)'!AB$275)</f>
        <v>64.5</v>
      </c>
      <c r="O1092">
        <f>VLOOKUP(E1092,'report (2)'!$Y$277:$AG$356,'report (2)'!AC$275)</f>
        <v>0</v>
      </c>
      <c r="P1092">
        <f>VLOOKUP(F1092,'report (2)'!$Y$277:$AG$356,'report (2)'!AD$275)</f>
        <v>17.3</v>
      </c>
      <c r="Q1092">
        <f>VLOOKUP(G1092,'report (2)'!$Y$277:$AG$356,'report (2)'!AE$275)</f>
        <v>0</v>
      </c>
      <c r="R1092">
        <f>VLOOKUP(H1092,'report (2)'!$Y$277:$AG$356,'report (2)'!AF$275)</f>
        <v>0</v>
      </c>
      <c r="S1092">
        <f>VLOOKUP(I1092,'report (2)'!$Y$277:$AG$356,'report (2)'!AG$275)</f>
        <v>17.8</v>
      </c>
      <c r="T1092">
        <f t="shared" ref="T1092:T1155" si="149">SUM(L1092:S1092)</f>
        <v>576.29999999999995</v>
      </c>
    </row>
    <row r="1093" spans="1:20" x14ac:dyDescent="0.3">
      <c r="A1093">
        <f t="shared" ref="A1093:A1156" si="150">A1092+1</f>
        <v>1091</v>
      </c>
      <c r="B1093">
        <f>'report (2)'!$N$199</f>
        <v>24</v>
      </c>
      <c r="C1093">
        <f>'report (2)'!$O$196</f>
        <v>57</v>
      </c>
      <c r="D1093">
        <f>'report (2)'!$P$204</f>
        <v>8</v>
      </c>
      <c r="E1093">
        <f t="shared" si="143"/>
        <v>25</v>
      </c>
      <c r="F1093">
        <f t="shared" si="147"/>
        <v>57</v>
      </c>
      <c r="G1093">
        <f t="shared" si="144"/>
        <v>24</v>
      </c>
      <c r="H1093">
        <f t="shared" si="145"/>
        <v>73</v>
      </c>
      <c r="I1093">
        <f t="shared" si="146"/>
        <v>56</v>
      </c>
      <c r="K1093">
        <f t="shared" si="148"/>
        <v>1091</v>
      </c>
      <c r="L1093">
        <f>VLOOKUP(B1093,'report (2)'!$Y$277:$AG$356,'report (2)'!Z$275)</f>
        <v>476.7</v>
      </c>
      <c r="M1093">
        <f>VLOOKUP(C1093,'report (2)'!$Y$277:$AG$356,'report (2)'!AA$275)</f>
        <v>0</v>
      </c>
      <c r="N1093">
        <f>VLOOKUP(D1093,'report (2)'!$Y$277:$AG$356,'report (2)'!AB$275)</f>
        <v>107.6</v>
      </c>
      <c r="O1093">
        <f>VLOOKUP(E1093,'report (2)'!$Y$277:$AG$356,'report (2)'!AC$275)</f>
        <v>260.39999999999998</v>
      </c>
      <c r="P1093">
        <f>VLOOKUP(F1093,'report (2)'!$Y$277:$AG$356,'report (2)'!AD$275)</f>
        <v>17.3</v>
      </c>
      <c r="Q1093">
        <f>VLOOKUP(G1093,'report (2)'!$Y$277:$AG$356,'report (2)'!AE$275)</f>
        <v>0</v>
      </c>
      <c r="R1093">
        <f>VLOOKUP(H1093,'report (2)'!$Y$277:$AG$356,'report (2)'!AF$275)</f>
        <v>0</v>
      </c>
      <c r="S1093">
        <f>VLOOKUP(I1093,'report (2)'!$Y$277:$AG$356,'report (2)'!AG$275)</f>
        <v>0</v>
      </c>
      <c r="T1093">
        <f t="shared" si="149"/>
        <v>861.99999999999989</v>
      </c>
    </row>
    <row r="1094" spans="1:20" x14ac:dyDescent="0.3">
      <c r="A1094">
        <f t="shared" si="150"/>
        <v>1092</v>
      </c>
      <c r="B1094">
        <f>'report (2)'!$N$199</f>
        <v>24</v>
      </c>
      <c r="C1094">
        <f>'report (2)'!$O$196</f>
        <v>57</v>
      </c>
      <c r="D1094">
        <f>'report (2)'!$P$204</f>
        <v>8</v>
      </c>
      <c r="E1094">
        <f t="shared" si="143"/>
        <v>52</v>
      </c>
      <c r="F1094">
        <f t="shared" si="147"/>
        <v>57</v>
      </c>
      <c r="G1094">
        <f t="shared" si="144"/>
        <v>24</v>
      </c>
      <c r="H1094">
        <f t="shared" si="145"/>
        <v>73</v>
      </c>
      <c r="I1094">
        <f t="shared" si="146"/>
        <v>29</v>
      </c>
      <c r="K1094">
        <f t="shared" si="148"/>
        <v>1092</v>
      </c>
      <c r="L1094">
        <f>VLOOKUP(B1094,'report (2)'!$Y$277:$AG$356,'report (2)'!Z$275)</f>
        <v>476.7</v>
      </c>
      <c r="M1094">
        <f>VLOOKUP(C1094,'report (2)'!$Y$277:$AG$356,'report (2)'!AA$275)</f>
        <v>0</v>
      </c>
      <c r="N1094">
        <f>VLOOKUP(D1094,'report (2)'!$Y$277:$AG$356,'report (2)'!AB$275)</f>
        <v>107.6</v>
      </c>
      <c r="O1094">
        <f>VLOOKUP(E1094,'report (2)'!$Y$277:$AG$356,'report (2)'!AC$275)</f>
        <v>0</v>
      </c>
      <c r="P1094">
        <f>VLOOKUP(F1094,'report (2)'!$Y$277:$AG$356,'report (2)'!AD$275)</f>
        <v>17.3</v>
      </c>
      <c r="Q1094">
        <f>VLOOKUP(G1094,'report (2)'!$Y$277:$AG$356,'report (2)'!AE$275)</f>
        <v>0</v>
      </c>
      <c r="R1094">
        <f>VLOOKUP(H1094,'report (2)'!$Y$277:$AG$356,'report (2)'!AF$275)</f>
        <v>0</v>
      </c>
      <c r="S1094">
        <f>VLOOKUP(I1094,'report (2)'!$Y$277:$AG$356,'report (2)'!AG$275)</f>
        <v>17.8</v>
      </c>
      <c r="T1094">
        <f t="shared" si="149"/>
        <v>619.39999999999986</v>
      </c>
    </row>
    <row r="1095" spans="1:20" x14ac:dyDescent="0.3">
      <c r="A1095">
        <f t="shared" si="150"/>
        <v>1093</v>
      </c>
      <c r="B1095">
        <f>'report (2)'!$N$199</f>
        <v>24</v>
      </c>
      <c r="C1095">
        <f>'report (2)'!$O$196</f>
        <v>57</v>
      </c>
      <c r="D1095">
        <f>'report (2)'!$P$204</f>
        <v>8</v>
      </c>
      <c r="E1095">
        <f t="shared" si="143"/>
        <v>67</v>
      </c>
      <c r="F1095">
        <f t="shared" si="147"/>
        <v>57</v>
      </c>
      <c r="G1095">
        <f t="shared" si="144"/>
        <v>24</v>
      </c>
      <c r="H1095">
        <f t="shared" si="145"/>
        <v>73</v>
      </c>
      <c r="I1095">
        <f t="shared" si="146"/>
        <v>14</v>
      </c>
      <c r="K1095">
        <f t="shared" si="148"/>
        <v>1093</v>
      </c>
      <c r="L1095">
        <f>VLOOKUP(B1095,'report (2)'!$Y$277:$AG$356,'report (2)'!Z$275)</f>
        <v>476.7</v>
      </c>
      <c r="M1095">
        <f>VLOOKUP(C1095,'report (2)'!$Y$277:$AG$356,'report (2)'!AA$275)</f>
        <v>0</v>
      </c>
      <c r="N1095">
        <f>VLOOKUP(D1095,'report (2)'!$Y$277:$AG$356,'report (2)'!AB$275)</f>
        <v>107.6</v>
      </c>
      <c r="O1095">
        <f>VLOOKUP(E1095,'report (2)'!$Y$277:$AG$356,'report (2)'!AC$275)</f>
        <v>0</v>
      </c>
      <c r="P1095">
        <f>VLOOKUP(F1095,'report (2)'!$Y$277:$AG$356,'report (2)'!AD$275)</f>
        <v>17.3</v>
      </c>
      <c r="Q1095">
        <f>VLOOKUP(G1095,'report (2)'!$Y$277:$AG$356,'report (2)'!AE$275)</f>
        <v>0</v>
      </c>
      <c r="R1095">
        <f>VLOOKUP(H1095,'report (2)'!$Y$277:$AG$356,'report (2)'!AF$275)</f>
        <v>0</v>
      </c>
      <c r="S1095">
        <f>VLOOKUP(I1095,'report (2)'!$Y$277:$AG$356,'report (2)'!AG$275)</f>
        <v>17.8</v>
      </c>
      <c r="T1095">
        <f t="shared" si="149"/>
        <v>619.39999999999986</v>
      </c>
    </row>
    <row r="1096" spans="1:20" x14ac:dyDescent="0.3">
      <c r="A1096">
        <f t="shared" si="150"/>
        <v>1094</v>
      </c>
      <c r="B1096">
        <f>'report (2)'!$N$199</f>
        <v>24</v>
      </c>
      <c r="C1096">
        <f>'report (2)'!$O$196</f>
        <v>57</v>
      </c>
      <c r="D1096">
        <f>'report (2)'!$P$204</f>
        <v>8</v>
      </c>
      <c r="E1096">
        <f t="shared" si="143"/>
        <v>80</v>
      </c>
      <c r="F1096">
        <f t="shared" si="147"/>
        <v>57</v>
      </c>
      <c r="G1096">
        <f t="shared" si="144"/>
        <v>24</v>
      </c>
      <c r="H1096">
        <f t="shared" si="145"/>
        <v>73</v>
      </c>
      <c r="I1096">
        <f t="shared" si="146"/>
        <v>1</v>
      </c>
      <c r="K1096">
        <f t="shared" si="148"/>
        <v>1094</v>
      </c>
      <c r="L1096">
        <f>VLOOKUP(B1096,'report (2)'!$Y$277:$AG$356,'report (2)'!Z$275)</f>
        <v>476.7</v>
      </c>
      <c r="M1096">
        <f>VLOOKUP(C1096,'report (2)'!$Y$277:$AG$356,'report (2)'!AA$275)</f>
        <v>0</v>
      </c>
      <c r="N1096">
        <f>VLOOKUP(D1096,'report (2)'!$Y$277:$AG$356,'report (2)'!AB$275)</f>
        <v>107.6</v>
      </c>
      <c r="O1096">
        <f>VLOOKUP(E1096,'report (2)'!$Y$277:$AG$356,'report (2)'!AC$275)</f>
        <v>0</v>
      </c>
      <c r="P1096">
        <f>VLOOKUP(F1096,'report (2)'!$Y$277:$AG$356,'report (2)'!AD$275)</f>
        <v>17.3</v>
      </c>
      <c r="Q1096">
        <f>VLOOKUP(G1096,'report (2)'!$Y$277:$AG$356,'report (2)'!AE$275)</f>
        <v>0</v>
      </c>
      <c r="R1096">
        <f>VLOOKUP(H1096,'report (2)'!$Y$277:$AG$356,'report (2)'!AF$275)</f>
        <v>0</v>
      </c>
      <c r="S1096">
        <f>VLOOKUP(I1096,'report (2)'!$Y$277:$AG$356,'report (2)'!AG$275)</f>
        <v>17.8</v>
      </c>
      <c r="T1096">
        <f t="shared" si="149"/>
        <v>619.39999999999986</v>
      </c>
    </row>
    <row r="1097" spans="1:20" x14ac:dyDescent="0.3">
      <c r="A1097">
        <f t="shared" si="150"/>
        <v>1095</v>
      </c>
      <c r="B1097">
        <f>'report (2)'!$N$199</f>
        <v>24</v>
      </c>
      <c r="C1097">
        <f>'report (2)'!$O$196</f>
        <v>57</v>
      </c>
      <c r="D1097">
        <f>'report (2)'!$P$204</f>
        <v>8</v>
      </c>
      <c r="E1097">
        <f t="shared" ref="E1097:E1160" si="151">E1092</f>
        <v>55</v>
      </c>
      <c r="F1097">
        <f t="shared" si="147"/>
        <v>57</v>
      </c>
      <c r="G1097">
        <f t="shared" si="144"/>
        <v>24</v>
      </c>
      <c r="H1097">
        <f t="shared" si="145"/>
        <v>73</v>
      </c>
      <c r="I1097">
        <f t="shared" si="146"/>
        <v>26</v>
      </c>
      <c r="K1097">
        <f t="shared" si="148"/>
        <v>1095</v>
      </c>
      <c r="L1097">
        <f>VLOOKUP(B1097,'report (2)'!$Y$277:$AG$356,'report (2)'!Z$275)</f>
        <v>476.7</v>
      </c>
      <c r="M1097">
        <f>VLOOKUP(C1097,'report (2)'!$Y$277:$AG$356,'report (2)'!AA$275)</f>
        <v>0</v>
      </c>
      <c r="N1097">
        <f>VLOOKUP(D1097,'report (2)'!$Y$277:$AG$356,'report (2)'!AB$275)</f>
        <v>107.6</v>
      </c>
      <c r="O1097">
        <f>VLOOKUP(E1097,'report (2)'!$Y$277:$AG$356,'report (2)'!AC$275)</f>
        <v>0</v>
      </c>
      <c r="P1097">
        <f>VLOOKUP(F1097,'report (2)'!$Y$277:$AG$356,'report (2)'!AD$275)</f>
        <v>17.3</v>
      </c>
      <c r="Q1097">
        <f>VLOOKUP(G1097,'report (2)'!$Y$277:$AG$356,'report (2)'!AE$275)</f>
        <v>0</v>
      </c>
      <c r="R1097">
        <f>VLOOKUP(H1097,'report (2)'!$Y$277:$AG$356,'report (2)'!AF$275)</f>
        <v>0</v>
      </c>
      <c r="S1097">
        <f>VLOOKUP(I1097,'report (2)'!$Y$277:$AG$356,'report (2)'!AG$275)</f>
        <v>17.8</v>
      </c>
      <c r="T1097">
        <f t="shared" si="149"/>
        <v>619.39999999999986</v>
      </c>
    </row>
    <row r="1098" spans="1:20" x14ac:dyDescent="0.3">
      <c r="A1098">
        <f t="shared" si="150"/>
        <v>1096</v>
      </c>
      <c r="B1098">
        <f>'report (2)'!$N$199</f>
        <v>24</v>
      </c>
      <c r="C1098">
        <f>'report (2)'!$O$196</f>
        <v>57</v>
      </c>
      <c r="D1098">
        <f>'report (2)'!$P$205</f>
        <v>1</v>
      </c>
      <c r="E1098">
        <f t="shared" si="151"/>
        <v>25</v>
      </c>
      <c r="F1098">
        <f t="shared" si="147"/>
        <v>57</v>
      </c>
      <c r="G1098">
        <f t="shared" si="144"/>
        <v>24</v>
      </c>
      <c r="H1098">
        <f t="shared" si="145"/>
        <v>80</v>
      </c>
      <c r="I1098">
        <f t="shared" si="146"/>
        <v>56</v>
      </c>
      <c r="K1098">
        <f t="shared" si="148"/>
        <v>1096</v>
      </c>
      <c r="L1098">
        <f>VLOOKUP(B1098,'report (2)'!$Y$277:$AG$356,'report (2)'!Z$275)</f>
        <v>476.7</v>
      </c>
      <c r="M1098">
        <f>VLOOKUP(C1098,'report (2)'!$Y$277:$AG$356,'report (2)'!AA$275)</f>
        <v>0</v>
      </c>
      <c r="N1098">
        <f>VLOOKUP(D1098,'report (2)'!$Y$277:$AG$356,'report (2)'!AB$275)</f>
        <v>195.5</v>
      </c>
      <c r="O1098">
        <f>VLOOKUP(E1098,'report (2)'!$Y$277:$AG$356,'report (2)'!AC$275)</f>
        <v>260.39999999999998</v>
      </c>
      <c r="P1098">
        <f>VLOOKUP(F1098,'report (2)'!$Y$277:$AG$356,'report (2)'!AD$275)</f>
        <v>17.3</v>
      </c>
      <c r="Q1098">
        <f>VLOOKUP(G1098,'report (2)'!$Y$277:$AG$356,'report (2)'!AE$275)</f>
        <v>0</v>
      </c>
      <c r="R1098">
        <f>VLOOKUP(H1098,'report (2)'!$Y$277:$AG$356,'report (2)'!AF$275)</f>
        <v>0</v>
      </c>
      <c r="S1098">
        <f>VLOOKUP(I1098,'report (2)'!$Y$277:$AG$356,'report (2)'!AG$275)</f>
        <v>0</v>
      </c>
      <c r="T1098">
        <f t="shared" si="149"/>
        <v>949.9</v>
      </c>
    </row>
    <row r="1099" spans="1:20" x14ac:dyDescent="0.3">
      <c r="A1099">
        <f t="shared" si="150"/>
        <v>1097</v>
      </c>
      <c r="B1099">
        <f>'report (2)'!$N$199</f>
        <v>24</v>
      </c>
      <c r="C1099">
        <f>'report (2)'!$O$196</f>
        <v>57</v>
      </c>
      <c r="D1099">
        <f>'report (2)'!$P$205</f>
        <v>1</v>
      </c>
      <c r="E1099">
        <f t="shared" si="151"/>
        <v>52</v>
      </c>
      <c r="F1099">
        <f t="shared" si="147"/>
        <v>57</v>
      </c>
      <c r="G1099">
        <f t="shared" si="144"/>
        <v>24</v>
      </c>
      <c r="H1099">
        <f t="shared" si="145"/>
        <v>80</v>
      </c>
      <c r="I1099">
        <f t="shared" si="146"/>
        <v>29</v>
      </c>
      <c r="K1099">
        <f t="shared" si="148"/>
        <v>1097</v>
      </c>
      <c r="L1099">
        <f>VLOOKUP(B1099,'report (2)'!$Y$277:$AG$356,'report (2)'!Z$275)</f>
        <v>476.7</v>
      </c>
      <c r="M1099">
        <f>VLOOKUP(C1099,'report (2)'!$Y$277:$AG$356,'report (2)'!AA$275)</f>
        <v>0</v>
      </c>
      <c r="N1099">
        <f>VLOOKUP(D1099,'report (2)'!$Y$277:$AG$356,'report (2)'!AB$275)</f>
        <v>195.5</v>
      </c>
      <c r="O1099">
        <f>VLOOKUP(E1099,'report (2)'!$Y$277:$AG$356,'report (2)'!AC$275)</f>
        <v>0</v>
      </c>
      <c r="P1099">
        <f>VLOOKUP(F1099,'report (2)'!$Y$277:$AG$356,'report (2)'!AD$275)</f>
        <v>17.3</v>
      </c>
      <c r="Q1099">
        <f>VLOOKUP(G1099,'report (2)'!$Y$277:$AG$356,'report (2)'!AE$275)</f>
        <v>0</v>
      </c>
      <c r="R1099">
        <f>VLOOKUP(H1099,'report (2)'!$Y$277:$AG$356,'report (2)'!AF$275)</f>
        <v>0</v>
      </c>
      <c r="S1099">
        <f>VLOOKUP(I1099,'report (2)'!$Y$277:$AG$356,'report (2)'!AG$275)</f>
        <v>17.8</v>
      </c>
      <c r="T1099">
        <f t="shared" si="149"/>
        <v>707.3</v>
      </c>
    </row>
    <row r="1100" spans="1:20" x14ac:dyDescent="0.3">
      <c r="A1100">
        <f t="shared" si="150"/>
        <v>1098</v>
      </c>
      <c r="B1100">
        <f>'report (2)'!$N$199</f>
        <v>24</v>
      </c>
      <c r="C1100">
        <f>'report (2)'!$O$196</f>
        <v>57</v>
      </c>
      <c r="D1100">
        <f>'report (2)'!$P$205</f>
        <v>1</v>
      </c>
      <c r="E1100">
        <f t="shared" si="151"/>
        <v>67</v>
      </c>
      <c r="F1100">
        <f t="shared" si="147"/>
        <v>57</v>
      </c>
      <c r="G1100">
        <f t="shared" si="144"/>
        <v>24</v>
      </c>
      <c r="H1100">
        <f t="shared" si="145"/>
        <v>80</v>
      </c>
      <c r="I1100">
        <f t="shared" si="146"/>
        <v>14</v>
      </c>
      <c r="K1100">
        <f t="shared" si="148"/>
        <v>1098</v>
      </c>
      <c r="L1100">
        <f>VLOOKUP(B1100,'report (2)'!$Y$277:$AG$356,'report (2)'!Z$275)</f>
        <v>476.7</v>
      </c>
      <c r="M1100">
        <f>VLOOKUP(C1100,'report (2)'!$Y$277:$AG$356,'report (2)'!AA$275)</f>
        <v>0</v>
      </c>
      <c r="N1100">
        <f>VLOOKUP(D1100,'report (2)'!$Y$277:$AG$356,'report (2)'!AB$275)</f>
        <v>195.5</v>
      </c>
      <c r="O1100">
        <f>VLOOKUP(E1100,'report (2)'!$Y$277:$AG$356,'report (2)'!AC$275)</f>
        <v>0</v>
      </c>
      <c r="P1100">
        <f>VLOOKUP(F1100,'report (2)'!$Y$277:$AG$356,'report (2)'!AD$275)</f>
        <v>17.3</v>
      </c>
      <c r="Q1100">
        <f>VLOOKUP(G1100,'report (2)'!$Y$277:$AG$356,'report (2)'!AE$275)</f>
        <v>0</v>
      </c>
      <c r="R1100">
        <f>VLOOKUP(H1100,'report (2)'!$Y$277:$AG$356,'report (2)'!AF$275)</f>
        <v>0</v>
      </c>
      <c r="S1100">
        <f>VLOOKUP(I1100,'report (2)'!$Y$277:$AG$356,'report (2)'!AG$275)</f>
        <v>17.8</v>
      </c>
      <c r="T1100">
        <f t="shared" si="149"/>
        <v>707.3</v>
      </c>
    </row>
    <row r="1101" spans="1:20" x14ac:dyDescent="0.3">
      <c r="A1101">
        <f t="shared" si="150"/>
        <v>1099</v>
      </c>
      <c r="B1101">
        <f>'report (2)'!$N$199</f>
        <v>24</v>
      </c>
      <c r="C1101">
        <f>'report (2)'!$O$196</f>
        <v>57</v>
      </c>
      <c r="D1101">
        <f>'report (2)'!$P$205</f>
        <v>1</v>
      </c>
      <c r="E1101">
        <f t="shared" si="151"/>
        <v>80</v>
      </c>
      <c r="F1101">
        <f t="shared" si="147"/>
        <v>57</v>
      </c>
      <c r="G1101">
        <f t="shared" si="144"/>
        <v>24</v>
      </c>
      <c r="H1101">
        <f t="shared" si="145"/>
        <v>80</v>
      </c>
      <c r="I1101">
        <f t="shared" si="146"/>
        <v>1</v>
      </c>
      <c r="K1101">
        <f t="shared" si="148"/>
        <v>1099</v>
      </c>
      <c r="L1101">
        <f>VLOOKUP(B1101,'report (2)'!$Y$277:$AG$356,'report (2)'!Z$275)</f>
        <v>476.7</v>
      </c>
      <c r="M1101">
        <f>VLOOKUP(C1101,'report (2)'!$Y$277:$AG$356,'report (2)'!AA$275)</f>
        <v>0</v>
      </c>
      <c r="N1101">
        <f>VLOOKUP(D1101,'report (2)'!$Y$277:$AG$356,'report (2)'!AB$275)</f>
        <v>195.5</v>
      </c>
      <c r="O1101">
        <f>VLOOKUP(E1101,'report (2)'!$Y$277:$AG$356,'report (2)'!AC$275)</f>
        <v>0</v>
      </c>
      <c r="P1101">
        <f>VLOOKUP(F1101,'report (2)'!$Y$277:$AG$356,'report (2)'!AD$275)</f>
        <v>17.3</v>
      </c>
      <c r="Q1101">
        <f>VLOOKUP(G1101,'report (2)'!$Y$277:$AG$356,'report (2)'!AE$275)</f>
        <v>0</v>
      </c>
      <c r="R1101">
        <f>VLOOKUP(H1101,'report (2)'!$Y$277:$AG$356,'report (2)'!AF$275)</f>
        <v>0</v>
      </c>
      <c r="S1101">
        <f>VLOOKUP(I1101,'report (2)'!$Y$277:$AG$356,'report (2)'!AG$275)</f>
        <v>17.8</v>
      </c>
      <c r="T1101">
        <f t="shared" si="149"/>
        <v>707.3</v>
      </c>
    </row>
    <row r="1102" spans="1:20" x14ac:dyDescent="0.3">
      <c r="A1102">
        <f t="shared" si="150"/>
        <v>1100</v>
      </c>
      <c r="B1102">
        <f>'report (2)'!$N$199</f>
        <v>24</v>
      </c>
      <c r="C1102">
        <f>'report (2)'!$O$196</f>
        <v>57</v>
      </c>
      <c r="D1102">
        <f>'report (2)'!$P$205</f>
        <v>1</v>
      </c>
      <c r="E1102">
        <f t="shared" si="151"/>
        <v>55</v>
      </c>
      <c r="F1102">
        <f t="shared" si="147"/>
        <v>57</v>
      </c>
      <c r="G1102">
        <f t="shared" si="144"/>
        <v>24</v>
      </c>
      <c r="H1102">
        <f t="shared" si="145"/>
        <v>80</v>
      </c>
      <c r="I1102">
        <f t="shared" si="146"/>
        <v>26</v>
      </c>
      <c r="K1102">
        <f t="shared" si="148"/>
        <v>1100</v>
      </c>
      <c r="L1102">
        <f>VLOOKUP(B1102,'report (2)'!$Y$277:$AG$356,'report (2)'!Z$275)</f>
        <v>476.7</v>
      </c>
      <c r="M1102">
        <f>VLOOKUP(C1102,'report (2)'!$Y$277:$AG$356,'report (2)'!AA$275)</f>
        <v>0</v>
      </c>
      <c r="N1102">
        <f>VLOOKUP(D1102,'report (2)'!$Y$277:$AG$356,'report (2)'!AB$275)</f>
        <v>195.5</v>
      </c>
      <c r="O1102">
        <f>VLOOKUP(E1102,'report (2)'!$Y$277:$AG$356,'report (2)'!AC$275)</f>
        <v>0</v>
      </c>
      <c r="P1102">
        <f>VLOOKUP(F1102,'report (2)'!$Y$277:$AG$356,'report (2)'!AD$275)</f>
        <v>17.3</v>
      </c>
      <c r="Q1102">
        <f>VLOOKUP(G1102,'report (2)'!$Y$277:$AG$356,'report (2)'!AE$275)</f>
        <v>0</v>
      </c>
      <c r="R1102">
        <f>VLOOKUP(H1102,'report (2)'!$Y$277:$AG$356,'report (2)'!AF$275)</f>
        <v>0</v>
      </c>
      <c r="S1102">
        <f>VLOOKUP(I1102,'report (2)'!$Y$277:$AG$356,'report (2)'!AG$275)</f>
        <v>17.8</v>
      </c>
      <c r="T1102">
        <f t="shared" si="149"/>
        <v>707.3</v>
      </c>
    </row>
    <row r="1103" spans="1:20" x14ac:dyDescent="0.3">
      <c r="A1103">
        <f t="shared" si="150"/>
        <v>1101</v>
      </c>
      <c r="B1103">
        <f>'report (2)'!$N$199</f>
        <v>24</v>
      </c>
      <c r="C1103">
        <f>'report (2)'!$O$197</f>
        <v>39</v>
      </c>
      <c r="D1103">
        <f>'report (2)'!$P$196</f>
        <v>6</v>
      </c>
      <c r="E1103">
        <f t="shared" si="151"/>
        <v>25</v>
      </c>
      <c r="F1103">
        <f t="shared" si="147"/>
        <v>57</v>
      </c>
      <c r="G1103">
        <f t="shared" si="144"/>
        <v>42</v>
      </c>
      <c r="H1103">
        <f t="shared" si="145"/>
        <v>75</v>
      </c>
      <c r="I1103">
        <f t="shared" si="146"/>
        <v>56</v>
      </c>
      <c r="K1103">
        <f t="shared" si="148"/>
        <v>1101</v>
      </c>
      <c r="L1103">
        <f>VLOOKUP(B1103,'report (2)'!$Y$277:$AG$356,'report (2)'!Z$275)</f>
        <v>476.7</v>
      </c>
      <c r="M1103">
        <f>VLOOKUP(C1103,'report (2)'!$Y$277:$AG$356,'report (2)'!AA$275)</f>
        <v>10.7</v>
      </c>
      <c r="N1103">
        <f>VLOOKUP(D1103,'report (2)'!$Y$277:$AG$356,'report (2)'!AB$275)</f>
        <v>107.6</v>
      </c>
      <c r="O1103">
        <f>VLOOKUP(E1103,'report (2)'!$Y$277:$AG$356,'report (2)'!AC$275)</f>
        <v>260.39999999999998</v>
      </c>
      <c r="P1103">
        <f>VLOOKUP(F1103,'report (2)'!$Y$277:$AG$356,'report (2)'!AD$275)</f>
        <v>17.3</v>
      </c>
      <c r="Q1103">
        <f>VLOOKUP(G1103,'report (2)'!$Y$277:$AG$356,'report (2)'!AE$275)</f>
        <v>0</v>
      </c>
      <c r="R1103">
        <f>VLOOKUP(H1103,'report (2)'!$Y$277:$AG$356,'report (2)'!AF$275)</f>
        <v>0</v>
      </c>
      <c r="S1103">
        <f>VLOOKUP(I1103,'report (2)'!$Y$277:$AG$356,'report (2)'!AG$275)</f>
        <v>0</v>
      </c>
      <c r="T1103">
        <f t="shared" si="149"/>
        <v>872.69999999999993</v>
      </c>
    </row>
    <row r="1104" spans="1:20" x14ac:dyDescent="0.3">
      <c r="A1104">
        <f t="shared" si="150"/>
        <v>1102</v>
      </c>
      <c r="B1104">
        <f>'report (2)'!$N$199</f>
        <v>24</v>
      </c>
      <c r="C1104">
        <f>'report (2)'!$O$197</f>
        <v>39</v>
      </c>
      <c r="D1104">
        <f>'report (2)'!$P$196</f>
        <v>6</v>
      </c>
      <c r="E1104">
        <f t="shared" si="151"/>
        <v>52</v>
      </c>
      <c r="F1104">
        <f t="shared" si="147"/>
        <v>57</v>
      </c>
      <c r="G1104">
        <f t="shared" si="144"/>
        <v>42</v>
      </c>
      <c r="H1104">
        <f t="shared" si="145"/>
        <v>75</v>
      </c>
      <c r="I1104">
        <f t="shared" si="146"/>
        <v>29</v>
      </c>
      <c r="K1104">
        <f t="shared" si="148"/>
        <v>1102</v>
      </c>
      <c r="L1104">
        <f>VLOOKUP(B1104,'report (2)'!$Y$277:$AG$356,'report (2)'!Z$275)</f>
        <v>476.7</v>
      </c>
      <c r="M1104">
        <f>VLOOKUP(C1104,'report (2)'!$Y$277:$AG$356,'report (2)'!AA$275)</f>
        <v>10.7</v>
      </c>
      <c r="N1104">
        <f>VLOOKUP(D1104,'report (2)'!$Y$277:$AG$356,'report (2)'!AB$275)</f>
        <v>107.6</v>
      </c>
      <c r="O1104">
        <f>VLOOKUP(E1104,'report (2)'!$Y$277:$AG$356,'report (2)'!AC$275)</f>
        <v>0</v>
      </c>
      <c r="P1104">
        <f>VLOOKUP(F1104,'report (2)'!$Y$277:$AG$356,'report (2)'!AD$275)</f>
        <v>17.3</v>
      </c>
      <c r="Q1104">
        <f>VLOOKUP(G1104,'report (2)'!$Y$277:$AG$356,'report (2)'!AE$275)</f>
        <v>0</v>
      </c>
      <c r="R1104">
        <f>VLOOKUP(H1104,'report (2)'!$Y$277:$AG$356,'report (2)'!AF$275)</f>
        <v>0</v>
      </c>
      <c r="S1104">
        <f>VLOOKUP(I1104,'report (2)'!$Y$277:$AG$356,'report (2)'!AG$275)</f>
        <v>17.8</v>
      </c>
      <c r="T1104">
        <f t="shared" si="149"/>
        <v>630.09999999999991</v>
      </c>
    </row>
    <row r="1105" spans="1:20" x14ac:dyDescent="0.3">
      <c r="A1105">
        <f t="shared" si="150"/>
        <v>1103</v>
      </c>
      <c r="B1105">
        <f>'report (2)'!$N$199</f>
        <v>24</v>
      </c>
      <c r="C1105">
        <f>'report (2)'!$O$197</f>
        <v>39</v>
      </c>
      <c r="D1105">
        <f>'report (2)'!$P$196</f>
        <v>6</v>
      </c>
      <c r="E1105">
        <f t="shared" si="151"/>
        <v>67</v>
      </c>
      <c r="F1105">
        <f t="shared" si="147"/>
        <v>57</v>
      </c>
      <c r="G1105">
        <f t="shared" si="144"/>
        <v>42</v>
      </c>
      <c r="H1105">
        <f t="shared" si="145"/>
        <v>75</v>
      </c>
      <c r="I1105">
        <f t="shared" si="146"/>
        <v>14</v>
      </c>
      <c r="K1105">
        <f t="shared" si="148"/>
        <v>1103</v>
      </c>
      <c r="L1105">
        <f>VLOOKUP(B1105,'report (2)'!$Y$277:$AG$356,'report (2)'!Z$275)</f>
        <v>476.7</v>
      </c>
      <c r="M1105">
        <f>VLOOKUP(C1105,'report (2)'!$Y$277:$AG$356,'report (2)'!AA$275)</f>
        <v>10.7</v>
      </c>
      <c r="N1105">
        <f>VLOOKUP(D1105,'report (2)'!$Y$277:$AG$356,'report (2)'!AB$275)</f>
        <v>107.6</v>
      </c>
      <c r="O1105">
        <f>VLOOKUP(E1105,'report (2)'!$Y$277:$AG$356,'report (2)'!AC$275)</f>
        <v>0</v>
      </c>
      <c r="P1105">
        <f>VLOOKUP(F1105,'report (2)'!$Y$277:$AG$356,'report (2)'!AD$275)</f>
        <v>17.3</v>
      </c>
      <c r="Q1105">
        <f>VLOOKUP(G1105,'report (2)'!$Y$277:$AG$356,'report (2)'!AE$275)</f>
        <v>0</v>
      </c>
      <c r="R1105">
        <f>VLOOKUP(H1105,'report (2)'!$Y$277:$AG$356,'report (2)'!AF$275)</f>
        <v>0</v>
      </c>
      <c r="S1105">
        <f>VLOOKUP(I1105,'report (2)'!$Y$277:$AG$356,'report (2)'!AG$275)</f>
        <v>17.8</v>
      </c>
      <c r="T1105">
        <f t="shared" si="149"/>
        <v>630.09999999999991</v>
      </c>
    </row>
    <row r="1106" spans="1:20" x14ac:dyDescent="0.3">
      <c r="A1106">
        <f t="shared" si="150"/>
        <v>1104</v>
      </c>
      <c r="B1106">
        <f>'report (2)'!$N$199</f>
        <v>24</v>
      </c>
      <c r="C1106">
        <f>'report (2)'!$O$197</f>
        <v>39</v>
      </c>
      <c r="D1106">
        <f>'report (2)'!$P$196</f>
        <v>6</v>
      </c>
      <c r="E1106">
        <f t="shared" si="151"/>
        <v>80</v>
      </c>
      <c r="F1106">
        <f t="shared" si="147"/>
        <v>57</v>
      </c>
      <c r="G1106">
        <f t="shared" si="144"/>
        <v>42</v>
      </c>
      <c r="H1106">
        <f t="shared" si="145"/>
        <v>75</v>
      </c>
      <c r="I1106">
        <f t="shared" si="146"/>
        <v>1</v>
      </c>
      <c r="K1106">
        <f t="shared" si="148"/>
        <v>1104</v>
      </c>
      <c r="L1106">
        <f>VLOOKUP(B1106,'report (2)'!$Y$277:$AG$356,'report (2)'!Z$275)</f>
        <v>476.7</v>
      </c>
      <c r="M1106">
        <f>VLOOKUP(C1106,'report (2)'!$Y$277:$AG$356,'report (2)'!AA$275)</f>
        <v>10.7</v>
      </c>
      <c r="N1106">
        <f>VLOOKUP(D1106,'report (2)'!$Y$277:$AG$356,'report (2)'!AB$275)</f>
        <v>107.6</v>
      </c>
      <c r="O1106">
        <f>VLOOKUP(E1106,'report (2)'!$Y$277:$AG$356,'report (2)'!AC$275)</f>
        <v>0</v>
      </c>
      <c r="P1106">
        <f>VLOOKUP(F1106,'report (2)'!$Y$277:$AG$356,'report (2)'!AD$275)</f>
        <v>17.3</v>
      </c>
      <c r="Q1106">
        <f>VLOOKUP(G1106,'report (2)'!$Y$277:$AG$356,'report (2)'!AE$275)</f>
        <v>0</v>
      </c>
      <c r="R1106">
        <f>VLOOKUP(H1106,'report (2)'!$Y$277:$AG$356,'report (2)'!AF$275)</f>
        <v>0</v>
      </c>
      <c r="S1106">
        <f>VLOOKUP(I1106,'report (2)'!$Y$277:$AG$356,'report (2)'!AG$275)</f>
        <v>17.8</v>
      </c>
      <c r="T1106">
        <f t="shared" si="149"/>
        <v>630.09999999999991</v>
      </c>
    </row>
    <row r="1107" spans="1:20" x14ac:dyDescent="0.3">
      <c r="A1107">
        <f t="shared" si="150"/>
        <v>1105</v>
      </c>
      <c r="B1107">
        <f>'report (2)'!$N$199</f>
        <v>24</v>
      </c>
      <c r="C1107">
        <f>'report (2)'!$O$197</f>
        <v>39</v>
      </c>
      <c r="D1107">
        <f>'report (2)'!$P$196</f>
        <v>6</v>
      </c>
      <c r="E1107">
        <f t="shared" si="151"/>
        <v>55</v>
      </c>
      <c r="F1107">
        <f t="shared" si="147"/>
        <v>57</v>
      </c>
      <c r="G1107">
        <f t="shared" si="144"/>
        <v>42</v>
      </c>
      <c r="H1107">
        <f t="shared" si="145"/>
        <v>75</v>
      </c>
      <c r="I1107">
        <f t="shared" si="146"/>
        <v>26</v>
      </c>
      <c r="K1107">
        <f t="shared" si="148"/>
        <v>1105</v>
      </c>
      <c r="L1107">
        <f>VLOOKUP(B1107,'report (2)'!$Y$277:$AG$356,'report (2)'!Z$275)</f>
        <v>476.7</v>
      </c>
      <c r="M1107">
        <f>VLOOKUP(C1107,'report (2)'!$Y$277:$AG$356,'report (2)'!AA$275)</f>
        <v>10.7</v>
      </c>
      <c r="N1107">
        <f>VLOOKUP(D1107,'report (2)'!$Y$277:$AG$356,'report (2)'!AB$275)</f>
        <v>107.6</v>
      </c>
      <c r="O1107">
        <f>VLOOKUP(E1107,'report (2)'!$Y$277:$AG$356,'report (2)'!AC$275)</f>
        <v>0</v>
      </c>
      <c r="P1107">
        <f>VLOOKUP(F1107,'report (2)'!$Y$277:$AG$356,'report (2)'!AD$275)</f>
        <v>17.3</v>
      </c>
      <c r="Q1107">
        <f>VLOOKUP(G1107,'report (2)'!$Y$277:$AG$356,'report (2)'!AE$275)</f>
        <v>0</v>
      </c>
      <c r="R1107">
        <f>VLOOKUP(H1107,'report (2)'!$Y$277:$AG$356,'report (2)'!AF$275)</f>
        <v>0</v>
      </c>
      <c r="S1107">
        <f>VLOOKUP(I1107,'report (2)'!$Y$277:$AG$356,'report (2)'!AG$275)</f>
        <v>17.8</v>
      </c>
      <c r="T1107">
        <f t="shared" si="149"/>
        <v>630.09999999999991</v>
      </c>
    </row>
    <row r="1108" spans="1:20" x14ac:dyDescent="0.3">
      <c r="A1108">
        <f t="shared" si="150"/>
        <v>1106</v>
      </c>
      <c r="B1108">
        <f>'report (2)'!$N$199</f>
        <v>24</v>
      </c>
      <c r="C1108">
        <f>'report (2)'!$O$197</f>
        <v>39</v>
      </c>
      <c r="D1108">
        <f>'report (2)'!$P$197</f>
        <v>60</v>
      </c>
      <c r="E1108">
        <f t="shared" si="151"/>
        <v>25</v>
      </c>
      <c r="F1108">
        <f t="shared" si="147"/>
        <v>57</v>
      </c>
      <c r="G1108">
        <f t="shared" si="144"/>
        <v>42</v>
      </c>
      <c r="H1108">
        <f t="shared" si="145"/>
        <v>21</v>
      </c>
      <c r="I1108">
        <f t="shared" si="146"/>
        <v>56</v>
      </c>
      <c r="K1108">
        <f t="shared" si="148"/>
        <v>1106</v>
      </c>
      <c r="L1108">
        <f>VLOOKUP(B1108,'report (2)'!$Y$277:$AG$356,'report (2)'!Z$275)</f>
        <v>476.7</v>
      </c>
      <c r="M1108">
        <f>VLOOKUP(C1108,'report (2)'!$Y$277:$AG$356,'report (2)'!AA$275)</f>
        <v>10.7</v>
      </c>
      <c r="N1108">
        <f>VLOOKUP(D1108,'report (2)'!$Y$277:$AG$356,'report (2)'!AB$275)</f>
        <v>0</v>
      </c>
      <c r="O1108">
        <f>VLOOKUP(E1108,'report (2)'!$Y$277:$AG$356,'report (2)'!AC$275)</f>
        <v>260.39999999999998</v>
      </c>
      <c r="P1108">
        <f>VLOOKUP(F1108,'report (2)'!$Y$277:$AG$356,'report (2)'!AD$275)</f>
        <v>17.3</v>
      </c>
      <c r="Q1108">
        <f>VLOOKUP(G1108,'report (2)'!$Y$277:$AG$356,'report (2)'!AE$275)</f>
        <v>0</v>
      </c>
      <c r="R1108">
        <f>VLOOKUP(H1108,'report (2)'!$Y$277:$AG$356,'report (2)'!AF$275)</f>
        <v>36</v>
      </c>
      <c r="S1108">
        <f>VLOOKUP(I1108,'report (2)'!$Y$277:$AG$356,'report (2)'!AG$275)</f>
        <v>0</v>
      </c>
      <c r="T1108">
        <f t="shared" si="149"/>
        <v>801.09999999999991</v>
      </c>
    </row>
    <row r="1109" spans="1:20" x14ac:dyDescent="0.3">
      <c r="A1109">
        <f t="shared" si="150"/>
        <v>1107</v>
      </c>
      <c r="B1109">
        <f>'report (2)'!$N$199</f>
        <v>24</v>
      </c>
      <c r="C1109">
        <f>'report (2)'!$O$197</f>
        <v>39</v>
      </c>
      <c r="D1109">
        <f>'report (2)'!$P$197</f>
        <v>60</v>
      </c>
      <c r="E1109">
        <f t="shared" si="151"/>
        <v>52</v>
      </c>
      <c r="F1109">
        <f t="shared" si="147"/>
        <v>57</v>
      </c>
      <c r="G1109">
        <f t="shared" si="144"/>
        <v>42</v>
      </c>
      <c r="H1109">
        <f t="shared" si="145"/>
        <v>21</v>
      </c>
      <c r="I1109">
        <f t="shared" si="146"/>
        <v>29</v>
      </c>
      <c r="K1109">
        <f t="shared" si="148"/>
        <v>1107</v>
      </c>
      <c r="L1109">
        <f>VLOOKUP(B1109,'report (2)'!$Y$277:$AG$356,'report (2)'!Z$275)</f>
        <v>476.7</v>
      </c>
      <c r="M1109">
        <f>VLOOKUP(C1109,'report (2)'!$Y$277:$AG$356,'report (2)'!AA$275)</f>
        <v>10.7</v>
      </c>
      <c r="N1109">
        <f>VLOOKUP(D1109,'report (2)'!$Y$277:$AG$356,'report (2)'!AB$275)</f>
        <v>0</v>
      </c>
      <c r="O1109">
        <f>VLOOKUP(E1109,'report (2)'!$Y$277:$AG$356,'report (2)'!AC$275)</f>
        <v>0</v>
      </c>
      <c r="P1109">
        <f>VLOOKUP(F1109,'report (2)'!$Y$277:$AG$356,'report (2)'!AD$275)</f>
        <v>17.3</v>
      </c>
      <c r="Q1109">
        <f>VLOOKUP(G1109,'report (2)'!$Y$277:$AG$356,'report (2)'!AE$275)</f>
        <v>0</v>
      </c>
      <c r="R1109">
        <f>VLOOKUP(H1109,'report (2)'!$Y$277:$AG$356,'report (2)'!AF$275)</f>
        <v>36</v>
      </c>
      <c r="S1109">
        <f>VLOOKUP(I1109,'report (2)'!$Y$277:$AG$356,'report (2)'!AG$275)</f>
        <v>17.8</v>
      </c>
      <c r="T1109">
        <f t="shared" si="149"/>
        <v>558.5</v>
      </c>
    </row>
    <row r="1110" spans="1:20" x14ac:dyDescent="0.3">
      <c r="A1110">
        <f t="shared" si="150"/>
        <v>1108</v>
      </c>
      <c r="B1110">
        <f>'report (2)'!$N$199</f>
        <v>24</v>
      </c>
      <c r="C1110">
        <f>'report (2)'!$O$197</f>
        <v>39</v>
      </c>
      <c r="D1110">
        <f>'report (2)'!$P$197</f>
        <v>60</v>
      </c>
      <c r="E1110">
        <f t="shared" si="151"/>
        <v>67</v>
      </c>
      <c r="F1110">
        <f t="shared" si="147"/>
        <v>57</v>
      </c>
      <c r="G1110">
        <f t="shared" si="144"/>
        <v>42</v>
      </c>
      <c r="H1110">
        <f t="shared" si="145"/>
        <v>21</v>
      </c>
      <c r="I1110">
        <f t="shared" si="146"/>
        <v>14</v>
      </c>
      <c r="K1110">
        <f t="shared" si="148"/>
        <v>1108</v>
      </c>
      <c r="L1110">
        <f>VLOOKUP(B1110,'report (2)'!$Y$277:$AG$356,'report (2)'!Z$275)</f>
        <v>476.7</v>
      </c>
      <c r="M1110">
        <f>VLOOKUP(C1110,'report (2)'!$Y$277:$AG$356,'report (2)'!AA$275)</f>
        <v>10.7</v>
      </c>
      <c r="N1110">
        <f>VLOOKUP(D1110,'report (2)'!$Y$277:$AG$356,'report (2)'!AB$275)</f>
        <v>0</v>
      </c>
      <c r="O1110">
        <f>VLOOKUP(E1110,'report (2)'!$Y$277:$AG$356,'report (2)'!AC$275)</f>
        <v>0</v>
      </c>
      <c r="P1110">
        <f>VLOOKUP(F1110,'report (2)'!$Y$277:$AG$356,'report (2)'!AD$275)</f>
        <v>17.3</v>
      </c>
      <c r="Q1110">
        <f>VLOOKUP(G1110,'report (2)'!$Y$277:$AG$356,'report (2)'!AE$275)</f>
        <v>0</v>
      </c>
      <c r="R1110">
        <f>VLOOKUP(H1110,'report (2)'!$Y$277:$AG$356,'report (2)'!AF$275)</f>
        <v>36</v>
      </c>
      <c r="S1110">
        <f>VLOOKUP(I1110,'report (2)'!$Y$277:$AG$356,'report (2)'!AG$275)</f>
        <v>17.8</v>
      </c>
      <c r="T1110">
        <f t="shared" si="149"/>
        <v>558.5</v>
      </c>
    </row>
    <row r="1111" spans="1:20" x14ac:dyDescent="0.3">
      <c r="A1111">
        <f t="shared" si="150"/>
        <v>1109</v>
      </c>
      <c r="B1111">
        <f>'report (2)'!$N$199</f>
        <v>24</v>
      </c>
      <c r="C1111">
        <f>'report (2)'!$O$197</f>
        <v>39</v>
      </c>
      <c r="D1111">
        <f>'report (2)'!$P$197</f>
        <v>60</v>
      </c>
      <c r="E1111">
        <f t="shared" si="151"/>
        <v>80</v>
      </c>
      <c r="F1111">
        <f t="shared" si="147"/>
        <v>57</v>
      </c>
      <c r="G1111">
        <f t="shared" si="144"/>
        <v>42</v>
      </c>
      <c r="H1111">
        <f t="shared" si="145"/>
        <v>21</v>
      </c>
      <c r="I1111">
        <f t="shared" si="146"/>
        <v>1</v>
      </c>
      <c r="K1111">
        <f t="shared" si="148"/>
        <v>1109</v>
      </c>
      <c r="L1111">
        <f>VLOOKUP(B1111,'report (2)'!$Y$277:$AG$356,'report (2)'!Z$275)</f>
        <v>476.7</v>
      </c>
      <c r="M1111">
        <f>VLOOKUP(C1111,'report (2)'!$Y$277:$AG$356,'report (2)'!AA$275)</f>
        <v>10.7</v>
      </c>
      <c r="N1111">
        <f>VLOOKUP(D1111,'report (2)'!$Y$277:$AG$356,'report (2)'!AB$275)</f>
        <v>0</v>
      </c>
      <c r="O1111">
        <f>VLOOKUP(E1111,'report (2)'!$Y$277:$AG$356,'report (2)'!AC$275)</f>
        <v>0</v>
      </c>
      <c r="P1111">
        <f>VLOOKUP(F1111,'report (2)'!$Y$277:$AG$356,'report (2)'!AD$275)</f>
        <v>17.3</v>
      </c>
      <c r="Q1111">
        <f>VLOOKUP(G1111,'report (2)'!$Y$277:$AG$356,'report (2)'!AE$275)</f>
        <v>0</v>
      </c>
      <c r="R1111">
        <f>VLOOKUP(H1111,'report (2)'!$Y$277:$AG$356,'report (2)'!AF$275)</f>
        <v>36</v>
      </c>
      <c r="S1111">
        <f>VLOOKUP(I1111,'report (2)'!$Y$277:$AG$356,'report (2)'!AG$275)</f>
        <v>17.8</v>
      </c>
      <c r="T1111">
        <f t="shared" si="149"/>
        <v>558.5</v>
      </c>
    </row>
    <row r="1112" spans="1:20" x14ac:dyDescent="0.3">
      <c r="A1112">
        <f t="shared" si="150"/>
        <v>1110</v>
      </c>
      <c r="B1112">
        <f>'report (2)'!$N$199</f>
        <v>24</v>
      </c>
      <c r="C1112">
        <f>'report (2)'!$O$197</f>
        <v>39</v>
      </c>
      <c r="D1112">
        <f>'report (2)'!$P$197</f>
        <v>60</v>
      </c>
      <c r="E1112">
        <f t="shared" si="151"/>
        <v>55</v>
      </c>
      <c r="F1112">
        <f t="shared" si="147"/>
        <v>57</v>
      </c>
      <c r="G1112">
        <f t="shared" si="144"/>
        <v>42</v>
      </c>
      <c r="H1112">
        <f t="shared" si="145"/>
        <v>21</v>
      </c>
      <c r="I1112">
        <f t="shared" si="146"/>
        <v>26</v>
      </c>
      <c r="K1112">
        <f t="shared" si="148"/>
        <v>1110</v>
      </c>
      <c r="L1112">
        <f>VLOOKUP(B1112,'report (2)'!$Y$277:$AG$356,'report (2)'!Z$275)</f>
        <v>476.7</v>
      </c>
      <c r="M1112">
        <f>VLOOKUP(C1112,'report (2)'!$Y$277:$AG$356,'report (2)'!AA$275)</f>
        <v>10.7</v>
      </c>
      <c r="N1112">
        <f>VLOOKUP(D1112,'report (2)'!$Y$277:$AG$356,'report (2)'!AB$275)</f>
        <v>0</v>
      </c>
      <c r="O1112">
        <f>VLOOKUP(E1112,'report (2)'!$Y$277:$AG$356,'report (2)'!AC$275)</f>
        <v>0</v>
      </c>
      <c r="P1112">
        <f>VLOOKUP(F1112,'report (2)'!$Y$277:$AG$356,'report (2)'!AD$275)</f>
        <v>17.3</v>
      </c>
      <c r="Q1112">
        <f>VLOOKUP(G1112,'report (2)'!$Y$277:$AG$356,'report (2)'!AE$275)</f>
        <v>0</v>
      </c>
      <c r="R1112">
        <f>VLOOKUP(H1112,'report (2)'!$Y$277:$AG$356,'report (2)'!AF$275)</f>
        <v>36</v>
      </c>
      <c r="S1112">
        <f>VLOOKUP(I1112,'report (2)'!$Y$277:$AG$356,'report (2)'!AG$275)</f>
        <v>17.8</v>
      </c>
      <c r="T1112">
        <f t="shared" si="149"/>
        <v>558.5</v>
      </c>
    </row>
    <row r="1113" spans="1:20" x14ac:dyDescent="0.3">
      <c r="A1113">
        <f t="shared" si="150"/>
        <v>1111</v>
      </c>
      <c r="B1113">
        <f>'report (2)'!$N$199</f>
        <v>24</v>
      </c>
      <c r="C1113">
        <f>'report (2)'!$O$197</f>
        <v>39</v>
      </c>
      <c r="D1113">
        <f>'report (2)'!$P$198</f>
        <v>36</v>
      </c>
      <c r="E1113">
        <f t="shared" si="151"/>
        <v>25</v>
      </c>
      <c r="F1113">
        <f t="shared" si="147"/>
        <v>57</v>
      </c>
      <c r="G1113">
        <f t="shared" si="144"/>
        <v>42</v>
      </c>
      <c r="H1113">
        <f t="shared" si="145"/>
        <v>45</v>
      </c>
      <c r="I1113">
        <f t="shared" si="146"/>
        <v>56</v>
      </c>
      <c r="K1113">
        <f t="shared" si="148"/>
        <v>1111</v>
      </c>
      <c r="L1113">
        <f>VLOOKUP(B1113,'report (2)'!$Y$277:$AG$356,'report (2)'!Z$275)</f>
        <v>476.7</v>
      </c>
      <c r="M1113">
        <f>VLOOKUP(C1113,'report (2)'!$Y$277:$AG$356,'report (2)'!AA$275)</f>
        <v>10.7</v>
      </c>
      <c r="N1113">
        <f>VLOOKUP(D1113,'report (2)'!$Y$277:$AG$356,'report (2)'!AB$275)</f>
        <v>28.4</v>
      </c>
      <c r="O1113">
        <f>VLOOKUP(E1113,'report (2)'!$Y$277:$AG$356,'report (2)'!AC$275)</f>
        <v>260.39999999999998</v>
      </c>
      <c r="P1113">
        <f>VLOOKUP(F1113,'report (2)'!$Y$277:$AG$356,'report (2)'!AD$275)</f>
        <v>17.3</v>
      </c>
      <c r="Q1113">
        <f>VLOOKUP(G1113,'report (2)'!$Y$277:$AG$356,'report (2)'!AE$275)</f>
        <v>0</v>
      </c>
      <c r="R1113">
        <f>VLOOKUP(H1113,'report (2)'!$Y$277:$AG$356,'report (2)'!AF$275)</f>
        <v>0</v>
      </c>
      <c r="S1113">
        <f>VLOOKUP(I1113,'report (2)'!$Y$277:$AG$356,'report (2)'!AG$275)</f>
        <v>0</v>
      </c>
      <c r="T1113">
        <f t="shared" si="149"/>
        <v>793.49999999999989</v>
      </c>
    </row>
    <row r="1114" spans="1:20" x14ac:dyDescent="0.3">
      <c r="A1114">
        <f t="shared" si="150"/>
        <v>1112</v>
      </c>
      <c r="B1114">
        <f>'report (2)'!$N$199</f>
        <v>24</v>
      </c>
      <c r="C1114">
        <f>'report (2)'!$O$197</f>
        <v>39</v>
      </c>
      <c r="D1114">
        <f>'report (2)'!$P$198</f>
        <v>36</v>
      </c>
      <c r="E1114">
        <f t="shared" si="151"/>
        <v>52</v>
      </c>
      <c r="F1114">
        <f t="shared" si="147"/>
        <v>57</v>
      </c>
      <c r="G1114">
        <f t="shared" si="144"/>
        <v>42</v>
      </c>
      <c r="H1114">
        <f t="shared" si="145"/>
        <v>45</v>
      </c>
      <c r="I1114">
        <f t="shared" si="146"/>
        <v>29</v>
      </c>
      <c r="K1114">
        <f t="shared" si="148"/>
        <v>1112</v>
      </c>
      <c r="L1114">
        <f>VLOOKUP(B1114,'report (2)'!$Y$277:$AG$356,'report (2)'!Z$275)</f>
        <v>476.7</v>
      </c>
      <c r="M1114">
        <f>VLOOKUP(C1114,'report (2)'!$Y$277:$AG$356,'report (2)'!AA$275)</f>
        <v>10.7</v>
      </c>
      <c r="N1114">
        <f>VLOOKUP(D1114,'report (2)'!$Y$277:$AG$356,'report (2)'!AB$275)</f>
        <v>28.4</v>
      </c>
      <c r="O1114">
        <f>VLOOKUP(E1114,'report (2)'!$Y$277:$AG$356,'report (2)'!AC$275)</f>
        <v>0</v>
      </c>
      <c r="P1114">
        <f>VLOOKUP(F1114,'report (2)'!$Y$277:$AG$356,'report (2)'!AD$275)</f>
        <v>17.3</v>
      </c>
      <c r="Q1114">
        <f>VLOOKUP(G1114,'report (2)'!$Y$277:$AG$356,'report (2)'!AE$275)</f>
        <v>0</v>
      </c>
      <c r="R1114">
        <f>VLOOKUP(H1114,'report (2)'!$Y$277:$AG$356,'report (2)'!AF$275)</f>
        <v>0</v>
      </c>
      <c r="S1114">
        <f>VLOOKUP(I1114,'report (2)'!$Y$277:$AG$356,'report (2)'!AG$275)</f>
        <v>17.8</v>
      </c>
      <c r="T1114">
        <f t="shared" si="149"/>
        <v>550.89999999999986</v>
      </c>
    </row>
    <row r="1115" spans="1:20" x14ac:dyDescent="0.3">
      <c r="A1115">
        <f t="shared" si="150"/>
        <v>1113</v>
      </c>
      <c r="B1115">
        <f>'report (2)'!$N$199</f>
        <v>24</v>
      </c>
      <c r="C1115">
        <f>'report (2)'!$O$197</f>
        <v>39</v>
      </c>
      <c r="D1115">
        <f>'report (2)'!$P$198</f>
        <v>36</v>
      </c>
      <c r="E1115">
        <f t="shared" si="151"/>
        <v>67</v>
      </c>
      <c r="F1115">
        <f t="shared" si="147"/>
        <v>57</v>
      </c>
      <c r="G1115">
        <f t="shared" si="144"/>
        <v>42</v>
      </c>
      <c r="H1115">
        <f t="shared" si="145"/>
        <v>45</v>
      </c>
      <c r="I1115">
        <f t="shared" si="146"/>
        <v>14</v>
      </c>
      <c r="K1115">
        <f t="shared" si="148"/>
        <v>1113</v>
      </c>
      <c r="L1115">
        <f>VLOOKUP(B1115,'report (2)'!$Y$277:$AG$356,'report (2)'!Z$275)</f>
        <v>476.7</v>
      </c>
      <c r="M1115">
        <f>VLOOKUP(C1115,'report (2)'!$Y$277:$AG$356,'report (2)'!AA$275)</f>
        <v>10.7</v>
      </c>
      <c r="N1115">
        <f>VLOOKUP(D1115,'report (2)'!$Y$277:$AG$356,'report (2)'!AB$275)</f>
        <v>28.4</v>
      </c>
      <c r="O1115">
        <f>VLOOKUP(E1115,'report (2)'!$Y$277:$AG$356,'report (2)'!AC$275)</f>
        <v>0</v>
      </c>
      <c r="P1115">
        <f>VLOOKUP(F1115,'report (2)'!$Y$277:$AG$356,'report (2)'!AD$275)</f>
        <v>17.3</v>
      </c>
      <c r="Q1115">
        <f>VLOOKUP(G1115,'report (2)'!$Y$277:$AG$356,'report (2)'!AE$275)</f>
        <v>0</v>
      </c>
      <c r="R1115">
        <f>VLOOKUP(H1115,'report (2)'!$Y$277:$AG$356,'report (2)'!AF$275)</f>
        <v>0</v>
      </c>
      <c r="S1115">
        <f>VLOOKUP(I1115,'report (2)'!$Y$277:$AG$356,'report (2)'!AG$275)</f>
        <v>17.8</v>
      </c>
      <c r="T1115">
        <f t="shared" si="149"/>
        <v>550.89999999999986</v>
      </c>
    </row>
    <row r="1116" spans="1:20" x14ac:dyDescent="0.3">
      <c r="A1116">
        <f t="shared" si="150"/>
        <v>1114</v>
      </c>
      <c r="B1116">
        <f>'report (2)'!$N$199</f>
        <v>24</v>
      </c>
      <c r="C1116">
        <f>'report (2)'!$O$197</f>
        <v>39</v>
      </c>
      <c r="D1116">
        <f>'report (2)'!$P$198</f>
        <v>36</v>
      </c>
      <c r="E1116">
        <f t="shared" si="151"/>
        <v>80</v>
      </c>
      <c r="F1116">
        <f t="shared" si="147"/>
        <v>57</v>
      </c>
      <c r="G1116">
        <f t="shared" si="144"/>
        <v>42</v>
      </c>
      <c r="H1116">
        <f t="shared" si="145"/>
        <v>45</v>
      </c>
      <c r="I1116">
        <f t="shared" si="146"/>
        <v>1</v>
      </c>
      <c r="K1116">
        <f t="shared" si="148"/>
        <v>1114</v>
      </c>
      <c r="L1116">
        <f>VLOOKUP(B1116,'report (2)'!$Y$277:$AG$356,'report (2)'!Z$275)</f>
        <v>476.7</v>
      </c>
      <c r="M1116">
        <f>VLOOKUP(C1116,'report (2)'!$Y$277:$AG$356,'report (2)'!AA$275)</f>
        <v>10.7</v>
      </c>
      <c r="N1116">
        <f>VLOOKUP(D1116,'report (2)'!$Y$277:$AG$356,'report (2)'!AB$275)</f>
        <v>28.4</v>
      </c>
      <c r="O1116">
        <f>VLOOKUP(E1116,'report (2)'!$Y$277:$AG$356,'report (2)'!AC$275)</f>
        <v>0</v>
      </c>
      <c r="P1116">
        <f>VLOOKUP(F1116,'report (2)'!$Y$277:$AG$356,'report (2)'!AD$275)</f>
        <v>17.3</v>
      </c>
      <c r="Q1116">
        <f>VLOOKUP(G1116,'report (2)'!$Y$277:$AG$356,'report (2)'!AE$275)</f>
        <v>0</v>
      </c>
      <c r="R1116">
        <f>VLOOKUP(H1116,'report (2)'!$Y$277:$AG$356,'report (2)'!AF$275)</f>
        <v>0</v>
      </c>
      <c r="S1116">
        <f>VLOOKUP(I1116,'report (2)'!$Y$277:$AG$356,'report (2)'!AG$275)</f>
        <v>17.8</v>
      </c>
      <c r="T1116">
        <f t="shared" si="149"/>
        <v>550.89999999999986</v>
      </c>
    </row>
    <row r="1117" spans="1:20" x14ac:dyDescent="0.3">
      <c r="A1117">
        <f t="shared" si="150"/>
        <v>1115</v>
      </c>
      <c r="B1117">
        <f>'report (2)'!$N$199</f>
        <v>24</v>
      </c>
      <c r="C1117">
        <f>'report (2)'!$O$197</f>
        <v>39</v>
      </c>
      <c r="D1117">
        <f>'report (2)'!$P$198</f>
        <v>36</v>
      </c>
      <c r="E1117">
        <f t="shared" si="151"/>
        <v>55</v>
      </c>
      <c r="F1117">
        <f t="shared" si="147"/>
        <v>57</v>
      </c>
      <c r="G1117">
        <f t="shared" si="144"/>
        <v>42</v>
      </c>
      <c r="H1117">
        <f t="shared" si="145"/>
        <v>45</v>
      </c>
      <c r="I1117">
        <f t="shared" si="146"/>
        <v>26</v>
      </c>
      <c r="K1117">
        <f t="shared" si="148"/>
        <v>1115</v>
      </c>
      <c r="L1117">
        <f>VLOOKUP(B1117,'report (2)'!$Y$277:$AG$356,'report (2)'!Z$275)</f>
        <v>476.7</v>
      </c>
      <c r="M1117">
        <f>VLOOKUP(C1117,'report (2)'!$Y$277:$AG$356,'report (2)'!AA$275)</f>
        <v>10.7</v>
      </c>
      <c r="N1117">
        <f>VLOOKUP(D1117,'report (2)'!$Y$277:$AG$356,'report (2)'!AB$275)</f>
        <v>28.4</v>
      </c>
      <c r="O1117">
        <f>VLOOKUP(E1117,'report (2)'!$Y$277:$AG$356,'report (2)'!AC$275)</f>
        <v>0</v>
      </c>
      <c r="P1117">
        <f>VLOOKUP(F1117,'report (2)'!$Y$277:$AG$356,'report (2)'!AD$275)</f>
        <v>17.3</v>
      </c>
      <c r="Q1117">
        <f>VLOOKUP(G1117,'report (2)'!$Y$277:$AG$356,'report (2)'!AE$275)</f>
        <v>0</v>
      </c>
      <c r="R1117">
        <f>VLOOKUP(H1117,'report (2)'!$Y$277:$AG$356,'report (2)'!AF$275)</f>
        <v>0</v>
      </c>
      <c r="S1117">
        <f>VLOOKUP(I1117,'report (2)'!$Y$277:$AG$356,'report (2)'!AG$275)</f>
        <v>17.8</v>
      </c>
      <c r="T1117">
        <f t="shared" si="149"/>
        <v>550.89999999999986</v>
      </c>
    </row>
    <row r="1118" spans="1:20" x14ac:dyDescent="0.3">
      <c r="A1118">
        <f t="shared" si="150"/>
        <v>1116</v>
      </c>
      <c r="B1118">
        <f>'report (2)'!$N$199</f>
        <v>24</v>
      </c>
      <c r="C1118">
        <f>'report (2)'!$O$197</f>
        <v>39</v>
      </c>
      <c r="D1118">
        <f>'report (2)'!$P$199</f>
        <v>58</v>
      </c>
      <c r="E1118">
        <f t="shared" si="151"/>
        <v>25</v>
      </c>
      <c r="F1118">
        <f t="shared" si="147"/>
        <v>57</v>
      </c>
      <c r="G1118">
        <f t="shared" si="144"/>
        <v>42</v>
      </c>
      <c r="H1118">
        <f t="shared" si="145"/>
        <v>23</v>
      </c>
      <c r="I1118">
        <f t="shared" si="146"/>
        <v>56</v>
      </c>
      <c r="K1118">
        <f t="shared" si="148"/>
        <v>1116</v>
      </c>
      <c r="L1118">
        <f>VLOOKUP(B1118,'report (2)'!$Y$277:$AG$356,'report (2)'!Z$275)</f>
        <v>476.7</v>
      </c>
      <c r="M1118">
        <f>VLOOKUP(C1118,'report (2)'!$Y$277:$AG$356,'report (2)'!AA$275)</f>
        <v>10.7</v>
      </c>
      <c r="N1118">
        <f>VLOOKUP(D1118,'report (2)'!$Y$277:$AG$356,'report (2)'!AB$275)</f>
        <v>0</v>
      </c>
      <c r="O1118">
        <f>VLOOKUP(E1118,'report (2)'!$Y$277:$AG$356,'report (2)'!AC$275)</f>
        <v>260.39999999999998</v>
      </c>
      <c r="P1118">
        <f>VLOOKUP(F1118,'report (2)'!$Y$277:$AG$356,'report (2)'!AD$275)</f>
        <v>17.3</v>
      </c>
      <c r="Q1118">
        <f>VLOOKUP(G1118,'report (2)'!$Y$277:$AG$356,'report (2)'!AE$275)</f>
        <v>0</v>
      </c>
      <c r="R1118">
        <f>VLOOKUP(H1118,'report (2)'!$Y$277:$AG$356,'report (2)'!AF$275)</f>
        <v>36</v>
      </c>
      <c r="S1118">
        <f>VLOOKUP(I1118,'report (2)'!$Y$277:$AG$356,'report (2)'!AG$275)</f>
        <v>0</v>
      </c>
      <c r="T1118">
        <f t="shared" si="149"/>
        <v>801.09999999999991</v>
      </c>
    </row>
    <row r="1119" spans="1:20" x14ac:dyDescent="0.3">
      <c r="A1119">
        <f t="shared" si="150"/>
        <v>1117</v>
      </c>
      <c r="B1119">
        <f>'report (2)'!$N$199</f>
        <v>24</v>
      </c>
      <c r="C1119">
        <f>'report (2)'!$O$197</f>
        <v>39</v>
      </c>
      <c r="D1119">
        <f>'report (2)'!$P$199</f>
        <v>58</v>
      </c>
      <c r="E1119">
        <f t="shared" si="151"/>
        <v>52</v>
      </c>
      <c r="F1119">
        <f t="shared" si="147"/>
        <v>57</v>
      </c>
      <c r="G1119">
        <f t="shared" si="144"/>
        <v>42</v>
      </c>
      <c r="H1119">
        <f t="shared" si="145"/>
        <v>23</v>
      </c>
      <c r="I1119">
        <f t="shared" si="146"/>
        <v>29</v>
      </c>
      <c r="K1119">
        <f t="shared" si="148"/>
        <v>1117</v>
      </c>
      <c r="L1119">
        <f>VLOOKUP(B1119,'report (2)'!$Y$277:$AG$356,'report (2)'!Z$275)</f>
        <v>476.7</v>
      </c>
      <c r="M1119">
        <f>VLOOKUP(C1119,'report (2)'!$Y$277:$AG$356,'report (2)'!AA$275)</f>
        <v>10.7</v>
      </c>
      <c r="N1119">
        <f>VLOOKUP(D1119,'report (2)'!$Y$277:$AG$356,'report (2)'!AB$275)</f>
        <v>0</v>
      </c>
      <c r="O1119">
        <f>VLOOKUP(E1119,'report (2)'!$Y$277:$AG$356,'report (2)'!AC$275)</f>
        <v>0</v>
      </c>
      <c r="P1119">
        <f>VLOOKUP(F1119,'report (2)'!$Y$277:$AG$356,'report (2)'!AD$275)</f>
        <v>17.3</v>
      </c>
      <c r="Q1119">
        <f>VLOOKUP(G1119,'report (2)'!$Y$277:$AG$356,'report (2)'!AE$275)</f>
        <v>0</v>
      </c>
      <c r="R1119">
        <f>VLOOKUP(H1119,'report (2)'!$Y$277:$AG$356,'report (2)'!AF$275)</f>
        <v>36</v>
      </c>
      <c r="S1119">
        <f>VLOOKUP(I1119,'report (2)'!$Y$277:$AG$356,'report (2)'!AG$275)</f>
        <v>17.8</v>
      </c>
      <c r="T1119">
        <f t="shared" si="149"/>
        <v>558.5</v>
      </c>
    </row>
    <row r="1120" spans="1:20" x14ac:dyDescent="0.3">
      <c r="A1120">
        <f t="shared" si="150"/>
        <v>1118</v>
      </c>
      <c r="B1120">
        <f>'report (2)'!$N$199</f>
        <v>24</v>
      </c>
      <c r="C1120">
        <f>'report (2)'!$O$197</f>
        <v>39</v>
      </c>
      <c r="D1120">
        <f>'report (2)'!$P$199</f>
        <v>58</v>
      </c>
      <c r="E1120">
        <f t="shared" si="151"/>
        <v>67</v>
      </c>
      <c r="F1120">
        <f t="shared" si="147"/>
        <v>57</v>
      </c>
      <c r="G1120">
        <f t="shared" si="144"/>
        <v>42</v>
      </c>
      <c r="H1120">
        <f t="shared" si="145"/>
        <v>23</v>
      </c>
      <c r="I1120">
        <f t="shared" si="146"/>
        <v>14</v>
      </c>
      <c r="K1120">
        <f t="shared" si="148"/>
        <v>1118</v>
      </c>
      <c r="L1120">
        <f>VLOOKUP(B1120,'report (2)'!$Y$277:$AG$356,'report (2)'!Z$275)</f>
        <v>476.7</v>
      </c>
      <c r="M1120">
        <f>VLOOKUP(C1120,'report (2)'!$Y$277:$AG$356,'report (2)'!AA$275)</f>
        <v>10.7</v>
      </c>
      <c r="N1120">
        <f>VLOOKUP(D1120,'report (2)'!$Y$277:$AG$356,'report (2)'!AB$275)</f>
        <v>0</v>
      </c>
      <c r="O1120">
        <f>VLOOKUP(E1120,'report (2)'!$Y$277:$AG$356,'report (2)'!AC$275)</f>
        <v>0</v>
      </c>
      <c r="P1120">
        <f>VLOOKUP(F1120,'report (2)'!$Y$277:$AG$356,'report (2)'!AD$275)</f>
        <v>17.3</v>
      </c>
      <c r="Q1120">
        <f>VLOOKUP(G1120,'report (2)'!$Y$277:$AG$356,'report (2)'!AE$275)</f>
        <v>0</v>
      </c>
      <c r="R1120">
        <f>VLOOKUP(H1120,'report (2)'!$Y$277:$AG$356,'report (2)'!AF$275)</f>
        <v>36</v>
      </c>
      <c r="S1120">
        <f>VLOOKUP(I1120,'report (2)'!$Y$277:$AG$356,'report (2)'!AG$275)</f>
        <v>17.8</v>
      </c>
      <c r="T1120">
        <f t="shared" si="149"/>
        <v>558.5</v>
      </c>
    </row>
    <row r="1121" spans="1:20" x14ac:dyDescent="0.3">
      <c r="A1121">
        <f t="shared" si="150"/>
        <v>1119</v>
      </c>
      <c r="B1121">
        <f>'report (2)'!$N$199</f>
        <v>24</v>
      </c>
      <c r="C1121">
        <f>'report (2)'!$O$197</f>
        <v>39</v>
      </c>
      <c r="D1121">
        <f>'report (2)'!$P$199</f>
        <v>58</v>
      </c>
      <c r="E1121">
        <f t="shared" si="151"/>
        <v>80</v>
      </c>
      <c r="F1121">
        <f t="shared" si="147"/>
        <v>57</v>
      </c>
      <c r="G1121">
        <f t="shared" si="144"/>
        <v>42</v>
      </c>
      <c r="H1121">
        <f t="shared" si="145"/>
        <v>23</v>
      </c>
      <c r="I1121">
        <f t="shared" si="146"/>
        <v>1</v>
      </c>
      <c r="K1121">
        <f t="shared" si="148"/>
        <v>1119</v>
      </c>
      <c r="L1121">
        <f>VLOOKUP(B1121,'report (2)'!$Y$277:$AG$356,'report (2)'!Z$275)</f>
        <v>476.7</v>
      </c>
      <c r="M1121">
        <f>VLOOKUP(C1121,'report (2)'!$Y$277:$AG$356,'report (2)'!AA$275)</f>
        <v>10.7</v>
      </c>
      <c r="N1121">
        <f>VLOOKUP(D1121,'report (2)'!$Y$277:$AG$356,'report (2)'!AB$275)</f>
        <v>0</v>
      </c>
      <c r="O1121">
        <f>VLOOKUP(E1121,'report (2)'!$Y$277:$AG$356,'report (2)'!AC$275)</f>
        <v>0</v>
      </c>
      <c r="P1121">
        <f>VLOOKUP(F1121,'report (2)'!$Y$277:$AG$356,'report (2)'!AD$275)</f>
        <v>17.3</v>
      </c>
      <c r="Q1121">
        <f>VLOOKUP(G1121,'report (2)'!$Y$277:$AG$356,'report (2)'!AE$275)</f>
        <v>0</v>
      </c>
      <c r="R1121">
        <f>VLOOKUP(H1121,'report (2)'!$Y$277:$AG$356,'report (2)'!AF$275)</f>
        <v>36</v>
      </c>
      <c r="S1121">
        <f>VLOOKUP(I1121,'report (2)'!$Y$277:$AG$356,'report (2)'!AG$275)</f>
        <v>17.8</v>
      </c>
      <c r="T1121">
        <f t="shared" si="149"/>
        <v>558.5</v>
      </c>
    </row>
    <row r="1122" spans="1:20" x14ac:dyDescent="0.3">
      <c r="A1122">
        <f t="shared" si="150"/>
        <v>1120</v>
      </c>
      <c r="B1122">
        <f>'report (2)'!$N$199</f>
        <v>24</v>
      </c>
      <c r="C1122">
        <f>'report (2)'!$O$197</f>
        <v>39</v>
      </c>
      <c r="D1122">
        <f>'report (2)'!$P$199</f>
        <v>58</v>
      </c>
      <c r="E1122">
        <f t="shared" si="151"/>
        <v>55</v>
      </c>
      <c r="F1122">
        <f t="shared" si="147"/>
        <v>57</v>
      </c>
      <c r="G1122">
        <f t="shared" si="144"/>
        <v>42</v>
      </c>
      <c r="H1122">
        <f t="shared" si="145"/>
        <v>23</v>
      </c>
      <c r="I1122">
        <f t="shared" si="146"/>
        <v>26</v>
      </c>
      <c r="K1122">
        <f t="shared" si="148"/>
        <v>1120</v>
      </c>
      <c r="L1122">
        <f>VLOOKUP(B1122,'report (2)'!$Y$277:$AG$356,'report (2)'!Z$275)</f>
        <v>476.7</v>
      </c>
      <c r="M1122">
        <f>VLOOKUP(C1122,'report (2)'!$Y$277:$AG$356,'report (2)'!AA$275)</f>
        <v>10.7</v>
      </c>
      <c r="N1122">
        <f>VLOOKUP(D1122,'report (2)'!$Y$277:$AG$356,'report (2)'!AB$275)</f>
        <v>0</v>
      </c>
      <c r="O1122">
        <f>VLOOKUP(E1122,'report (2)'!$Y$277:$AG$356,'report (2)'!AC$275)</f>
        <v>0</v>
      </c>
      <c r="P1122">
        <f>VLOOKUP(F1122,'report (2)'!$Y$277:$AG$356,'report (2)'!AD$275)</f>
        <v>17.3</v>
      </c>
      <c r="Q1122">
        <f>VLOOKUP(G1122,'report (2)'!$Y$277:$AG$356,'report (2)'!AE$275)</f>
        <v>0</v>
      </c>
      <c r="R1122">
        <f>VLOOKUP(H1122,'report (2)'!$Y$277:$AG$356,'report (2)'!AF$275)</f>
        <v>36</v>
      </c>
      <c r="S1122">
        <f>VLOOKUP(I1122,'report (2)'!$Y$277:$AG$356,'report (2)'!AG$275)</f>
        <v>17.8</v>
      </c>
      <c r="T1122">
        <f t="shared" si="149"/>
        <v>558.5</v>
      </c>
    </row>
    <row r="1123" spans="1:20" x14ac:dyDescent="0.3">
      <c r="A1123">
        <f t="shared" si="150"/>
        <v>1121</v>
      </c>
      <c r="B1123">
        <f>'report (2)'!$N$199</f>
        <v>24</v>
      </c>
      <c r="C1123">
        <f>'report (2)'!$O$197</f>
        <v>39</v>
      </c>
      <c r="D1123">
        <f>'report (2)'!$P$200</f>
        <v>56</v>
      </c>
      <c r="E1123">
        <f t="shared" si="151"/>
        <v>25</v>
      </c>
      <c r="F1123">
        <f t="shared" si="147"/>
        <v>57</v>
      </c>
      <c r="G1123">
        <f t="shared" si="144"/>
        <v>42</v>
      </c>
      <c r="H1123">
        <f t="shared" si="145"/>
        <v>25</v>
      </c>
      <c r="I1123">
        <f t="shared" si="146"/>
        <v>56</v>
      </c>
      <c r="K1123">
        <f t="shared" si="148"/>
        <v>1121</v>
      </c>
      <c r="L1123">
        <f>VLOOKUP(B1123,'report (2)'!$Y$277:$AG$356,'report (2)'!Z$275)</f>
        <v>476.7</v>
      </c>
      <c r="M1123">
        <f>VLOOKUP(C1123,'report (2)'!$Y$277:$AG$356,'report (2)'!AA$275)</f>
        <v>10.7</v>
      </c>
      <c r="N1123">
        <f>VLOOKUP(D1123,'report (2)'!$Y$277:$AG$356,'report (2)'!AB$275)</f>
        <v>28.4</v>
      </c>
      <c r="O1123">
        <f>VLOOKUP(E1123,'report (2)'!$Y$277:$AG$356,'report (2)'!AC$275)</f>
        <v>260.39999999999998</v>
      </c>
      <c r="P1123">
        <f>VLOOKUP(F1123,'report (2)'!$Y$277:$AG$356,'report (2)'!AD$275)</f>
        <v>17.3</v>
      </c>
      <c r="Q1123">
        <f>VLOOKUP(G1123,'report (2)'!$Y$277:$AG$356,'report (2)'!AE$275)</f>
        <v>0</v>
      </c>
      <c r="R1123">
        <f>VLOOKUP(H1123,'report (2)'!$Y$277:$AG$356,'report (2)'!AF$275)</f>
        <v>17.8</v>
      </c>
      <c r="S1123">
        <f>VLOOKUP(I1123,'report (2)'!$Y$277:$AG$356,'report (2)'!AG$275)</f>
        <v>0</v>
      </c>
      <c r="T1123">
        <f t="shared" si="149"/>
        <v>811.29999999999984</v>
      </c>
    </row>
    <row r="1124" spans="1:20" x14ac:dyDescent="0.3">
      <c r="A1124">
        <f t="shared" si="150"/>
        <v>1122</v>
      </c>
      <c r="B1124">
        <f>'report (2)'!$N$199</f>
        <v>24</v>
      </c>
      <c r="C1124">
        <f>'report (2)'!$O$197</f>
        <v>39</v>
      </c>
      <c r="D1124">
        <f>'report (2)'!$P$200</f>
        <v>56</v>
      </c>
      <c r="E1124">
        <f t="shared" si="151"/>
        <v>52</v>
      </c>
      <c r="F1124">
        <f t="shared" si="147"/>
        <v>57</v>
      </c>
      <c r="G1124">
        <f t="shared" si="144"/>
        <v>42</v>
      </c>
      <c r="H1124">
        <f t="shared" si="145"/>
        <v>25</v>
      </c>
      <c r="I1124">
        <f t="shared" si="146"/>
        <v>29</v>
      </c>
      <c r="K1124">
        <f t="shared" si="148"/>
        <v>1122</v>
      </c>
      <c r="L1124">
        <f>VLOOKUP(B1124,'report (2)'!$Y$277:$AG$356,'report (2)'!Z$275)</f>
        <v>476.7</v>
      </c>
      <c r="M1124">
        <f>VLOOKUP(C1124,'report (2)'!$Y$277:$AG$356,'report (2)'!AA$275)</f>
        <v>10.7</v>
      </c>
      <c r="N1124">
        <f>VLOOKUP(D1124,'report (2)'!$Y$277:$AG$356,'report (2)'!AB$275)</f>
        <v>28.4</v>
      </c>
      <c r="O1124">
        <f>VLOOKUP(E1124,'report (2)'!$Y$277:$AG$356,'report (2)'!AC$275)</f>
        <v>0</v>
      </c>
      <c r="P1124">
        <f>VLOOKUP(F1124,'report (2)'!$Y$277:$AG$356,'report (2)'!AD$275)</f>
        <v>17.3</v>
      </c>
      <c r="Q1124">
        <f>VLOOKUP(G1124,'report (2)'!$Y$277:$AG$356,'report (2)'!AE$275)</f>
        <v>0</v>
      </c>
      <c r="R1124">
        <f>VLOOKUP(H1124,'report (2)'!$Y$277:$AG$356,'report (2)'!AF$275)</f>
        <v>17.8</v>
      </c>
      <c r="S1124">
        <f>VLOOKUP(I1124,'report (2)'!$Y$277:$AG$356,'report (2)'!AG$275)</f>
        <v>17.8</v>
      </c>
      <c r="T1124">
        <f t="shared" si="149"/>
        <v>568.69999999999982</v>
      </c>
    </row>
    <row r="1125" spans="1:20" x14ac:dyDescent="0.3">
      <c r="A1125">
        <f t="shared" si="150"/>
        <v>1123</v>
      </c>
      <c r="B1125">
        <f>'report (2)'!$N$199</f>
        <v>24</v>
      </c>
      <c r="C1125">
        <f>'report (2)'!$O$197</f>
        <v>39</v>
      </c>
      <c r="D1125">
        <f>'report (2)'!$P$200</f>
        <v>56</v>
      </c>
      <c r="E1125">
        <f t="shared" si="151"/>
        <v>67</v>
      </c>
      <c r="F1125">
        <f t="shared" si="147"/>
        <v>57</v>
      </c>
      <c r="G1125">
        <f t="shared" si="144"/>
        <v>42</v>
      </c>
      <c r="H1125">
        <f t="shared" si="145"/>
        <v>25</v>
      </c>
      <c r="I1125">
        <f t="shared" si="146"/>
        <v>14</v>
      </c>
      <c r="K1125">
        <f t="shared" si="148"/>
        <v>1123</v>
      </c>
      <c r="L1125">
        <f>VLOOKUP(B1125,'report (2)'!$Y$277:$AG$356,'report (2)'!Z$275)</f>
        <v>476.7</v>
      </c>
      <c r="M1125">
        <f>VLOOKUP(C1125,'report (2)'!$Y$277:$AG$356,'report (2)'!AA$275)</f>
        <v>10.7</v>
      </c>
      <c r="N1125">
        <f>VLOOKUP(D1125,'report (2)'!$Y$277:$AG$356,'report (2)'!AB$275)</f>
        <v>28.4</v>
      </c>
      <c r="O1125">
        <f>VLOOKUP(E1125,'report (2)'!$Y$277:$AG$356,'report (2)'!AC$275)</f>
        <v>0</v>
      </c>
      <c r="P1125">
        <f>VLOOKUP(F1125,'report (2)'!$Y$277:$AG$356,'report (2)'!AD$275)</f>
        <v>17.3</v>
      </c>
      <c r="Q1125">
        <f>VLOOKUP(G1125,'report (2)'!$Y$277:$AG$356,'report (2)'!AE$275)</f>
        <v>0</v>
      </c>
      <c r="R1125">
        <f>VLOOKUP(H1125,'report (2)'!$Y$277:$AG$356,'report (2)'!AF$275)</f>
        <v>17.8</v>
      </c>
      <c r="S1125">
        <f>VLOOKUP(I1125,'report (2)'!$Y$277:$AG$356,'report (2)'!AG$275)</f>
        <v>17.8</v>
      </c>
      <c r="T1125">
        <f t="shared" si="149"/>
        <v>568.69999999999982</v>
      </c>
    </row>
    <row r="1126" spans="1:20" x14ac:dyDescent="0.3">
      <c r="A1126">
        <f t="shared" si="150"/>
        <v>1124</v>
      </c>
      <c r="B1126">
        <f>'report (2)'!$N$199</f>
        <v>24</v>
      </c>
      <c r="C1126">
        <f>'report (2)'!$O$197</f>
        <v>39</v>
      </c>
      <c r="D1126">
        <f>'report (2)'!$P$200</f>
        <v>56</v>
      </c>
      <c r="E1126">
        <f t="shared" si="151"/>
        <v>80</v>
      </c>
      <c r="F1126">
        <f t="shared" si="147"/>
        <v>57</v>
      </c>
      <c r="G1126">
        <f t="shared" si="144"/>
        <v>42</v>
      </c>
      <c r="H1126">
        <f t="shared" si="145"/>
        <v>25</v>
      </c>
      <c r="I1126">
        <f t="shared" si="146"/>
        <v>1</v>
      </c>
      <c r="K1126">
        <f t="shared" si="148"/>
        <v>1124</v>
      </c>
      <c r="L1126">
        <f>VLOOKUP(B1126,'report (2)'!$Y$277:$AG$356,'report (2)'!Z$275)</f>
        <v>476.7</v>
      </c>
      <c r="M1126">
        <f>VLOOKUP(C1126,'report (2)'!$Y$277:$AG$356,'report (2)'!AA$275)</f>
        <v>10.7</v>
      </c>
      <c r="N1126">
        <f>VLOOKUP(D1126,'report (2)'!$Y$277:$AG$356,'report (2)'!AB$275)</f>
        <v>28.4</v>
      </c>
      <c r="O1126">
        <f>VLOOKUP(E1126,'report (2)'!$Y$277:$AG$356,'report (2)'!AC$275)</f>
        <v>0</v>
      </c>
      <c r="P1126">
        <f>VLOOKUP(F1126,'report (2)'!$Y$277:$AG$356,'report (2)'!AD$275)</f>
        <v>17.3</v>
      </c>
      <c r="Q1126">
        <f>VLOOKUP(G1126,'report (2)'!$Y$277:$AG$356,'report (2)'!AE$275)</f>
        <v>0</v>
      </c>
      <c r="R1126">
        <f>VLOOKUP(H1126,'report (2)'!$Y$277:$AG$356,'report (2)'!AF$275)</f>
        <v>17.8</v>
      </c>
      <c r="S1126">
        <f>VLOOKUP(I1126,'report (2)'!$Y$277:$AG$356,'report (2)'!AG$275)</f>
        <v>17.8</v>
      </c>
      <c r="T1126">
        <f t="shared" si="149"/>
        <v>568.69999999999982</v>
      </c>
    </row>
    <row r="1127" spans="1:20" x14ac:dyDescent="0.3">
      <c r="A1127">
        <f t="shared" si="150"/>
        <v>1125</v>
      </c>
      <c r="B1127">
        <f>'report (2)'!$N$199</f>
        <v>24</v>
      </c>
      <c r="C1127">
        <f>'report (2)'!$O$197</f>
        <v>39</v>
      </c>
      <c r="D1127">
        <f>'report (2)'!$P$200</f>
        <v>56</v>
      </c>
      <c r="E1127">
        <f t="shared" si="151"/>
        <v>55</v>
      </c>
      <c r="F1127">
        <f t="shared" si="147"/>
        <v>57</v>
      </c>
      <c r="G1127">
        <f t="shared" si="144"/>
        <v>42</v>
      </c>
      <c r="H1127">
        <f t="shared" si="145"/>
        <v>25</v>
      </c>
      <c r="I1127">
        <f t="shared" si="146"/>
        <v>26</v>
      </c>
      <c r="K1127">
        <f t="shared" si="148"/>
        <v>1125</v>
      </c>
      <c r="L1127">
        <f>VLOOKUP(B1127,'report (2)'!$Y$277:$AG$356,'report (2)'!Z$275)</f>
        <v>476.7</v>
      </c>
      <c r="M1127">
        <f>VLOOKUP(C1127,'report (2)'!$Y$277:$AG$356,'report (2)'!AA$275)</f>
        <v>10.7</v>
      </c>
      <c r="N1127">
        <f>VLOOKUP(D1127,'report (2)'!$Y$277:$AG$356,'report (2)'!AB$275)</f>
        <v>28.4</v>
      </c>
      <c r="O1127">
        <f>VLOOKUP(E1127,'report (2)'!$Y$277:$AG$356,'report (2)'!AC$275)</f>
        <v>0</v>
      </c>
      <c r="P1127">
        <f>VLOOKUP(F1127,'report (2)'!$Y$277:$AG$356,'report (2)'!AD$275)</f>
        <v>17.3</v>
      </c>
      <c r="Q1127">
        <f>VLOOKUP(G1127,'report (2)'!$Y$277:$AG$356,'report (2)'!AE$275)</f>
        <v>0</v>
      </c>
      <c r="R1127">
        <f>VLOOKUP(H1127,'report (2)'!$Y$277:$AG$356,'report (2)'!AF$275)</f>
        <v>17.8</v>
      </c>
      <c r="S1127">
        <f>VLOOKUP(I1127,'report (2)'!$Y$277:$AG$356,'report (2)'!AG$275)</f>
        <v>17.8</v>
      </c>
      <c r="T1127">
        <f t="shared" si="149"/>
        <v>568.69999999999982</v>
      </c>
    </row>
    <row r="1128" spans="1:20" x14ac:dyDescent="0.3">
      <c r="A1128">
        <f t="shared" si="150"/>
        <v>1126</v>
      </c>
      <c r="B1128">
        <f>'report (2)'!$N$199</f>
        <v>24</v>
      </c>
      <c r="C1128">
        <f>'report (2)'!$O$197</f>
        <v>39</v>
      </c>
      <c r="D1128">
        <f>'report (2)'!$P$201</f>
        <v>27</v>
      </c>
      <c r="E1128">
        <f t="shared" si="151"/>
        <v>25</v>
      </c>
      <c r="F1128">
        <f t="shared" si="147"/>
        <v>57</v>
      </c>
      <c r="G1128">
        <f t="shared" si="144"/>
        <v>42</v>
      </c>
      <c r="H1128">
        <f t="shared" si="145"/>
        <v>54</v>
      </c>
      <c r="I1128">
        <f t="shared" si="146"/>
        <v>56</v>
      </c>
      <c r="K1128">
        <f t="shared" si="148"/>
        <v>1126</v>
      </c>
      <c r="L1128">
        <f>VLOOKUP(B1128,'report (2)'!$Y$277:$AG$356,'report (2)'!Z$275)</f>
        <v>476.7</v>
      </c>
      <c r="M1128">
        <f>VLOOKUP(C1128,'report (2)'!$Y$277:$AG$356,'report (2)'!AA$275)</f>
        <v>10.7</v>
      </c>
      <c r="N1128">
        <f>VLOOKUP(D1128,'report (2)'!$Y$277:$AG$356,'report (2)'!AB$275)</f>
        <v>64</v>
      </c>
      <c r="O1128">
        <f>VLOOKUP(E1128,'report (2)'!$Y$277:$AG$356,'report (2)'!AC$275)</f>
        <v>260.39999999999998</v>
      </c>
      <c r="P1128">
        <f>VLOOKUP(F1128,'report (2)'!$Y$277:$AG$356,'report (2)'!AD$275)</f>
        <v>17.3</v>
      </c>
      <c r="Q1128">
        <f>VLOOKUP(G1128,'report (2)'!$Y$277:$AG$356,'report (2)'!AE$275)</f>
        <v>0</v>
      </c>
      <c r="R1128">
        <f>VLOOKUP(H1128,'report (2)'!$Y$277:$AG$356,'report (2)'!AF$275)</f>
        <v>0</v>
      </c>
      <c r="S1128">
        <f>VLOOKUP(I1128,'report (2)'!$Y$277:$AG$356,'report (2)'!AG$275)</f>
        <v>0</v>
      </c>
      <c r="T1128">
        <f t="shared" si="149"/>
        <v>829.09999999999991</v>
      </c>
    </row>
    <row r="1129" spans="1:20" x14ac:dyDescent="0.3">
      <c r="A1129">
        <f t="shared" si="150"/>
        <v>1127</v>
      </c>
      <c r="B1129">
        <f>'report (2)'!$N$199</f>
        <v>24</v>
      </c>
      <c r="C1129">
        <f>'report (2)'!$O$197</f>
        <v>39</v>
      </c>
      <c r="D1129">
        <f>'report (2)'!$P$201</f>
        <v>27</v>
      </c>
      <c r="E1129">
        <f t="shared" si="151"/>
        <v>52</v>
      </c>
      <c r="F1129">
        <f t="shared" si="147"/>
        <v>57</v>
      </c>
      <c r="G1129">
        <f t="shared" si="144"/>
        <v>42</v>
      </c>
      <c r="H1129">
        <f t="shared" si="145"/>
        <v>54</v>
      </c>
      <c r="I1129">
        <f t="shared" si="146"/>
        <v>29</v>
      </c>
      <c r="K1129">
        <f t="shared" si="148"/>
        <v>1127</v>
      </c>
      <c r="L1129">
        <f>VLOOKUP(B1129,'report (2)'!$Y$277:$AG$356,'report (2)'!Z$275)</f>
        <v>476.7</v>
      </c>
      <c r="M1129">
        <f>VLOOKUP(C1129,'report (2)'!$Y$277:$AG$356,'report (2)'!AA$275)</f>
        <v>10.7</v>
      </c>
      <c r="N1129">
        <f>VLOOKUP(D1129,'report (2)'!$Y$277:$AG$356,'report (2)'!AB$275)</f>
        <v>64</v>
      </c>
      <c r="O1129">
        <f>VLOOKUP(E1129,'report (2)'!$Y$277:$AG$356,'report (2)'!AC$275)</f>
        <v>0</v>
      </c>
      <c r="P1129">
        <f>VLOOKUP(F1129,'report (2)'!$Y$277:$AG$356,'report (2)'!AD$275)</f>
        <v>17.3</v>
      </c>
      <c r="Q1129">
        <f>VLOOKUP(G1129,'report (2)'!$Y$277:$AG$356,'report (2)'!AE$275)</f>
        <v>0</v>
      </c>
      <c r="R1129">
        <f>VLOOKUP(H1129,'report (2)'!$Y$277:$AG$356,'report (2)'!AF$275)</f>
        <v>0</v>
      </c>
      <c r="S1129">
        <f>VLOOKUP(I1129,'report (2)'!$Y$277:$AG$356,'report (2)'!AG$275)</f>
        <v>17.8</v>
      </c>
      <c r="T1129">
        <f t="shared" si="149"/>
        <v>586.49999999999989</v>
      </c>
    </row>
    <row r="1130" spans="1:20" x14ac:dyDescent="0.3">
      <c r="A1130">
        <f t="shared" si="150"/>
        <v>1128</v>
      </c>
      <c r="B1130">
        <f>'report (2)'!$N$199</f>
        <v>24</v>
      </c>
      <c r="C1130">
        <f>'report (2)'!$O$197</f>
        <v>39</v>
      </c>
      <c r="D1130">
        <f>'report (2)'!$P$201</f>
        <v>27</v>
      </c>
      <c r="E1130">
        <f t="shared" si="151"/>
        <v>67</v>
      </c>
      <c r="F1130">
        <f t="shared" si="147"/>
        <v>57</v>
      </c>
      <c r="G1130">
        <f t="shared" si="144"/>
        <v>42</v>
      </c>
      <c r="H1130">
        <f t="shared" si="145"/>
        <v>54</v>
      </c>
      <c r="I1130">
        <f t="shared" si="146"/>
        <v>14</v>
      </c>
      <c r="K1130">
        <f t="shared" si="148"/>
        <v>1128</v>
      </c>
      <c r="L1130">
        <f>VLOOKUP(B1130,'report (2)'!$Y$277:$AG$356,'report (2)'!Z$275)</f>
        <v>476.7</v>
      </c>
      <c r="M1130">
        <f>VLOOKUP(C1130,'report (2)'!$Y$277:$AG$356,'report (2)'!AA$275)</f>
        <v>10.7</v>
      </c>
      <c r="N1130">
        <f>VLOOKUP(D1130,'report (2)'!$Y$277:$AG$356,'report (2)'!AB$275)</f>
        <v>64</v>
      </c>
      <c r="O1130">
        <f>VLOOKUP(E1130,'report (2)'!$Y$277:$AG$356,'report (2)'!AC$275)</f>
        <v>0</v>
      </c>
      <c r="P1130">
        <f>VLOOKUP(F1130,'report (2)'!$Y$277:$AG$356,'report (2)'!AD$275)</f>
        <v>17.3</v>
      </c>
      <c r="Q1130">
        <f>VLOOKUP(G1130,'report (2)'!$Y$277:$AG$356,'report (2)'!AE$275)</f>
        <v>0</v>
      </c>
      <c r="R1130">
        <f>VLOOKUP(H1130,'report (2)'!$Y$277:$AG$356,'report (2)'!AF$275)</f>
        <v>0</v>
      </c>
      <c r="S1130">
        <f>VLOOKUP(I1130,'report (2)'!$Y$277:$AG$356,'report (2)'!AG$275)</f>
        <v>17.8</v>
      </c>
      <c r="T1130">
        <f t="shared" si="149"/>
        <v>586.49999999999989</v>
      </c>
    </row>
    <row r="1131" spans="1:20" x14ac:dyDescent="0.3">
      <c r="A1131">
        <f t="shared" si="150"/>
        <v>1129</v>
      </c>
      <c r="B1131">
        <f>'report (2)'!$N$199</f>
        <v>24</v>
      </c>
      <c r="C1131">
        <f>'report (2)'!$O$197</f>
        <v>39</v>
      </c>
      <c r="D1131">
        <f>'report (2)'!$P$201</f>
        <v>27</v>
      </c>
      <c r="E1131">
        <f t="shared" si="151"/>
        <v>80</v>
      </c>
      <c r="F1131">
        <f t="shared" si="147"/>
        <v>57</v>
      </c>
      <c r="G1131">
        <f t="shared" si="144"/>
        <v>42</v>
      </c>
      <c r="H1131">
        <f t="shared" si="145"/>
        <v>54</v>
      </c>
      <c r="I1131">
        <f t="shared" si="146"/>
        <v>1</v>
      </c>
      <c r="K1131">
        <f t="shared" si="148"/>
        <v>1129</v>
      </c>
      <c r="L1131">
        <f>VLOOKUP(B1131,'report (2)'!$Y$277:$AG$356,'report (2)'!Z$275)</f>
        <v>476.7</v>
      </c>
      <c r="M1131">
        <f>VLOOKUP(C1131,'report (2)'!$Y$277:$AG$356,'report (2)'!AA$275)</f>
        <v>10.7</v>
      </c>
      <c r="N1131">
        <f>VLOOKUP(D1131,'report (2)'!$Y$277:$AG$356,'report (2)'!AB$275)</f>
        <v>64</v>
      </c>
      <c r="O1131">
        <f>VLOOKUP(E1131,'report (2)'!$Y$277:$AG$356,'report (2)'!AC$275)</f>
        <v>0</v>
      </c>
      <c r="P1131">
        <f>VLOOKUP(F1131,'report (2)'!$Y$277:$AG$356,'report (2)'!AD$275)</f>
        <v>17.3</v>
      </c>
      <c r="Q1131">
        <f>VLOOKUP(G1131,'report (2)'!$Y$277:$AG$356,'report (2)'!AE$275)</f>
        <v>0</v>
      </c>
      <c r="R1131">
        <f>VLOOKUP(H1131,'report (2)'!$Y$277:$AG$356,'report (2)'!AF$275)</f>
        <v>0</v>
      </c>
      <c r="S1131">
        <f>VLOOKUP(I1131,'report (2)'!$Y$277:$AG$356,'report (2)'!AG$275)</f>
        <v>17.8</v>
      </c>
      <c r="T1131">
        <f t="shared" si="149"/>
        <v>586.49999999999989</v>
      </c>
    </row>
    <row r="1132" spans="1:20" x14ac:dyDescent="0.3">
      <c r="A1132">
        <f t="shared" si="150"/>
        <v>1130</v>
      </c>
      <c r="B1132">
        <f>'report (2)'!$N$199</f>
        <v>24</v>
      </c>
      <c r="C1132">
        <f>'report (2)'!$O$197</f>
        <v>39</v>
      </c>
      <c r="D1132">
        <f>'report (2)'!$P$201</f>
        <v>27</v>
      </c>
      <c r="E1132">
        <f t="shared" si="151"/>
        <v>55</v>
      </c>
      <c r="F1132">
        <f t="shared" si="147"/>
        <v>57</v>
      </c>
      <c r="G1132">
        <f t="shared" si="144"/>
        <v>42</v>
      </c>
      <c r="H1132">
        <f t="shared" si="145"/>
        <v>54</v>
      </c>
      <c r="I1132">
        <f t="shared" si="146"/>
        <v>26</v>
      </c>
      <c r="K1132">
        <f t="shared" si="148"/>
        <v>1130</v>
      </c>
      <c r="L1132">
        <f>VLOOKUP(B1132,'report (2)'!$Y$277:$AG$356,'report (2)'!Z$275)</f>
        <v>476.7</v>
      </c>
      <c r="M1132">
        <f>VLOOKUP(C1132,'report (2)'!$Y$277:$AG$356,'report (2)'!AA$275)</f>
        <v>10.7</v>
      </c>
      <c r="N1132">
        <f>VLOOKUP(D1132,'report (2)'!$Y$277:$AG$356,'report (2)'!AB$275)</f>
        <v>64</v>
      </c>
      <c r="O1132">
        <f>VLOOKUP(E1132,'report (2)'!$Y$277:$AG$356,'report (2)'!AC$275)</f>
        <v>0</v>
      </c>
      <c r="P1132">
        <f>VLOOKUP(F1132,'report (2)'!$Y$277:$AG$356,'report (2)'!AD$275)</f>
        <v>17.3</v>
      </c>
      <c r="Q1132">
        <f>VLOOKUP(G1132,'report (2)'!$Y$277:$AG$356,'report (2)'!AE$275)</f>
        <v>0</v>
      </c>
      <c r="R1132">
        <f>VLOOKUP(H1132,'report (2)'!$Y$277:$AG$356,'report (2)'!AF$275)</f>
        <v>0</v>
      </c>
      <c r="S1132">
        <f>VLOOKUP(I1132,'report (2)'!$Y$277:$AG$356,'report (2)'!AG$275)</f>
        <v>17.8</v>
      </c>
      <c r="T1132">
        <f t="shared" si="149"/>
        <v>586.49999999999989</v>
      </c>
    </row>
    <row r="1133" spans="1:20" x14ac:dyDescent="0.3">
      <c r="A1133">
        <f t="shared" si="150"/>
        <v>1131</v>
      </c>
      <c r="B1133">
        <f>'report (2)'!$N$199</f>
        <v>24</v>
      </c>
      <c r="C1133">
        <f>'report (2)'!$O$197</f>
        <v>39</v>
      </c>
      <c r="D1133">
        <f>'report (2)'!$P$202</f>
        <v>23</v>
      </c>
      <c r="E1133">
        <f t="shared" si="151"/>
        <v>25</v>
      </c>
      <c r="F1133">
        <f t="shared" si="147"/>
        <v>57</v>
      </c>
      <c r="G1133">
        <f t="shared" si="144"/>
        <v>42</v>
      </c>
      <c r="H1133">
        <f t="shared" si="145"/>
        <v>58</v>
      </c>
      <c r="I1133">
        <f t="shared" si="146"/>
        <v>56</v>
      </c>
      <c r="K1133">
        <f t="shared" si="148"/>
        <v>1131</v>
      </c>
      <c r="L1133">
        <f>VLOOKUP(B1133,'report (2)'!$Y$277:$AG$356,'report (2)'!Z$275)</f>
        <v>476.7</v>
      </c>
      <c r="M1133">
        <f>VLOOKUP(C1133,'report (2)'!$Y$277:$AG$356,'report (2)'!AA$275)</f>
        <v>10.7</v>
      </c>
      <c r="N1133">
        <f>VLOOKUP(D1133,'report (2)'!$Y$277:$AG$356,'report (2)'!AB$275)</f>
        <v>64</v>
      </c>
      <c r="O1133">
        <f>VLOOKUP(E1133,'report (2)'!$Y$277:$AG$356,'report (2)'!AC$275)</f>
        <v>260.39999999999998</v>
      </c>
      <c r="P1133">
        <f>VLOOKUP(F1133,'report (2)'!$Y$277:$AG$356,'report (2)'!AD$275)</f>
        <v>17.3</v>
      </c>
      <c r="Q1133">
        <f>VLOOKUP(G1133,'report (2)'!$Y$277:$AG$356,'report (2)'!AE$275)</f>
        <v>0</v>
      </c>
      <c r="R1133">
        <f>VLOOKUP(H1133,'report (2)'!$Y$277:$AG$356,'report (2)'!AF$275)</f>
        <v>0</v>
      </c>
      <c r="S1133">
        <f>VLOOKUP(I1133,'report (2)'!$Y$277:$AG$356,'report (2)'!AG$275)</f>
        <v>0</v>
      </c>
      <c r="T1133">
        <f t="shared" si="149"/>
        <v>829.09999999999991</v>
      </c>
    </row>
    <row r="1134" spans="1:20" x14ac:dyDescent="0.3">
      <c r="A1134">
        <f t="shared" si="150"/>
        <v>1132</v>
      </c>
      <c r="B1134">
        <f>'report (2)'!$N$199</f>
        <v>24</v>
      </c>
      <c r="C1134">
        <f>'report (2)'!$O$197</f>
        <v>39</v>
      </c>
      <c r="D1134">
        <f>'report (2)'!$P$202</f>
        <v>23</v>
      </c>
      <c r="E1134">
        <f t="shared" si="151"/>
        <v>52</v>
      </c>
      <c r="F1134">
        <f t="shared" si="147"/>
        <v>57</v>
      </c>
      <c r="G1134">
        <f t="shared" si="144"/>
        <v>42</v>
      </c>
      <c r="H1134">
        <f t="shared" si="145"/>
        <v>58</v>
      </c>
      <c r="I1134">
        <f t="shared" si="146"/>
        <v>29</v>
      </c>
      <c r="K1134">
        <f t="shared" si="148"/>
        <v>1132</v>
      </c>
      <c r="L1134">
        <f>VLOOKUP(B1134,'report (2)'!$Y$277:$AG$356,'report (2)'!Z$275)</f>
        <v>476.7</v>
      </c>
      <c r="M1134">
        <f>VLOOKUP(C1134,'report (2)'!$Y$277:$AG$356,'report (2)'!AA$275)</f>
        <v>10.7</v>
      </c>
      <c r="N1134">
        <f>VLOOKUP(D1134,'report (2)'!$Y$277:$AG$356,'report (2)'!AB$275)</f>
        <v>64</v>
      </c>
      <c r="O1134">
        <f>VLOOKUP(E1134,'report (2)'!$Y$277:$AG$356,'report (2)'!AC$275)</f>
        <v>0</v>
      </c>
      <c r="P1134">
        <f>VLOOKUP(F1134,'report (2)'!$Y$277:$AG$356,'report (2)'!AD$275)</f>
        <v>17.3</v>
      </c>
      <c r="Q1134">
        <f>VLOOKUP(G1134,'report (2)'!$Y$277:$AG$356,'report (2)'!AE$275)</f>
        <v>0</v>
      </c>
      <c r="R1134">
        <f>VLOOKUP(H1134,'report (2)'!$Y$277:$AG$356,'report (2)'!AF$275)</f>
        <v>0</v>
      </c>
      <c r="S1134">
        <f>VLOOKUP(I1134,'report (2)'!$Y$277:$AG$356,'report (2)'!AG$275)</f>
        <v>17.8</v>
      </c>
      <c r="T1134">
        <f t="shared" si="149"/>
        <v>586.49999999999989</v>
      </c>
    </row>
    <row r="1135" spans="1:20" x14ac:dyDescent="0.3">
      <c r="A1135">
        <f t="shared" si="150"/>
        <v>1133</v>
      </c>
      <c r="B1135">
        <f>'report (2)'!$N$199</f>
        <v>24</v>
      </c>
      <c r="C1135">
        <f>'report (2)'!$O$197</f>
        <v>39</v>
      </c>
      <c r="D1135">
        <f>'report (2)'!$P$202</f>
        <v>23</v>
      </c>
      <c r="E1135">
        <f t="shared" si="151"/>
        <v>67</v>
      </c>
      <c r="F1135">
        <f t="shared" si="147"/>
        <v>57</v>
      </c>
      <c r="G1135">
        <f t="shared" si="144"/>
        <v>42</v>
      </c>
      <c r="H1135">
        <f t="shared" si="145"/>
        <v>58</v>
      </c>
      <c r="I1135">
        <f t="shared" si="146"/>
        <v>14</v>
      </c>
      <c r="K1135">
        <f t="shared" si="148"/>
        <v>1133</v>
      </c>
      <c r="L1135">
        <f>VLOOKUP(B1135,'report (2)'!$Y$277:$AG$356,'report (2)'!Z$275)</f>
        <v>476.7</v>
      </c>
      <c r="M1135">
        <f>VLOOKUP(C1135,'report (2)'!$Y$277:$AG$356,'report (2)'!AA$275)</f>
        <v>10.7</v>
      </c>
      <c r="N1135">
        <f>VLOOKUP(D1135,'report (2)'!$Y$277:$AG$356,'report (2)'!AB$275)</f>
        <v>64</v>
      </c>
      <c r="O1135">
        <f>VLOOKUP(E1135,'report (2)'!$Y$277:$AG$356,'report (2)'!AC$275)</f>
        <v>0</v>
      </c>
      <c r="P1135">
        <f>VLOOKUP(F1135,'report (2)'!$Y$277:$AG$356,'report (2)'!AD$275)</f>
        <v>17.3</v>
      </c>
      <c r="Q1135">
        <f>VLOOKUP(G1135,'report (2)'!$Y$277:$AG$356,'report (2)'!AE$275)</f>
        <v>0</v>
      </c>
      <c r="R1135">
        <f>VLOOKUP(H1135,'report (2)'!$Y$277:$AG$356,'report (2)'!AF$275)</f>
        <v>0</v>
      </c>
      <c r="S1135">
        <f>VLOOKUP(I1135,'report (2)'!$Y$277:$AG$356,'report (2)'!AG$275)</f>
        <v>17.8</v>
      </c>
      <c r="T1135">
        <f t="shared" si="149"/>
        <v>586.49999999999989</v>
      </c>
    </row>
    <row r="1136" spans="1:20" x14ac:dyDescent="0.3">
      <c r="A1136">
        <f t="shared" si="150"/>
        <v>1134</v>
      </c>
      <c r="B1136">
        <f>'report (2)'!$N$199</f>
        <v>24</v>
      </c>
      <c r="C1136">
        <f>'report (2)'!$O$197</f>
        <v>39</v>
      </c>
      <c r="D1136">
        <f>'report (2)'!$P$202</f>
        <v>23</v>
      </c>
      <c r="E1136">
        <f t="shared" si="151"/>
        <v>80</v>
      </c>
      <c r="F1136">
        <f t="shared" si="147"/>
        <v>57</v>
      </c>
      <c r="G1136">
        <f t="shared" si="144"/>
        <v>42</v>
      </c>
      <c r="H1136">
        <f t="shared" si="145"/>
        <v>58</v>
      </c>
      <c r="I1136">
        <f t="shared" si="146"/>
        <v>1</v>
      </c>
      <c r="K1136">
        <f t="shared" si="148"/>
        <v>1134</v>
      </c>
      <c r="L1136">
        <f>VLOOKUP(B1136,'report (2)'!$Y$277:$AG$356,'report (2)'!Z$275)</f>
        <v>476.7</v>
      </c>
      <c r="M1136">
        <f>VLOOKUP(C1136,'report (2)'!$Y$277:$AG$356,'report (2)'!AA$275)</f>
        <v>10.7</v>
      </c>
      <c r="N1136">
        <f>VLOOKUP(D1136,'report (2)'!$Y$277:$AG$356,'report (2)'!AB$275)</f>
        <v>64</v>
      </c>
      <c r="O1136">
        <f>VLOOKUP(E1136,'report (2)'!$Y$277:$AG$356,'report (2)'!AC$275)</f>
        <v>0</v>
      </c>
      <c r="P1136">
        <f>VLOOKUP(F1136,'report (2)'!$Y$277:$AG$356,'report (2)'!AD$275)</f>
        <v>17.3</v>
      </c>
      <c r="Q1136">
        <f>VLOOKUP(G1136,'report (2)'!$Y$277:$AG$356,'report (2)'!AE$275)</f>
        <v>0</v>
      </c>
      <c r="R1136">
        <f>VLOOKUP(H1136,'report (2)'!$Y$277:$AG$356,'report (2)'!AF$275)</f>
        <v>0</v>
      </c>
      <c r="S1136">
        <f>VLOOKUP(I1136,'report (2)'!$Y$277:$AG$356,'report (2)'!AG$275)</f>
        <v>17.8</v>
      </c>
      <c r="T1136">
        <f t="shared" si="149"/>
        <v>586.49999999999989</v>
      </c>
    </row>
    <row r="1137" spans="1:20" x14ac:dyDescent="0.3">
      <c r="A1137">
        <f t="shared" si="150"/>
        <v>1135</v>
      </c>
      <c r="B1137">
        <f>'report (2)'!$N$199</f>
        <v>24</v>
      </c>
      <c r="C1137">
        <f>'report (2)'!$O$197</f>
        <v>39</v>
      </c>
      <c r="D1137">
        <f>'report (2)'!$P$202</f>
        <v>23</v>
      </c>
      <c r="E1137">
        <f t="shared" si="151"/>
        <v>55</v>
      </c>
      <c r="F1137">
        <f t="shared" si="147"/>
        <v>57</v>
      </c>
      <c r="G1137">
        <f t="shared" si="144"/>
        <v>42</v>
      </c>
      <c r="H1137">
        <f t="shared" si="145"/>
        <v>58</v>
      </c>
      <c r="I1137">
        <f t="shared" si="146"/>
        <v>26</v>
      </c>
      <c r="K1137">
        <f t="shared" si="148"/>
        <v>1135</v>
      </c>
      <c r="L1137">
        <f>VLOOKUP(B1137,'report (2)'!$Y$277:$AG$356,'report (2)'!Z$275)</f>
        <v>476.7</v>
      </c>
      <c r="M1137">
        <f>VLOOKUP(C1137,'report (2)'!$Y$277:$AG$356,'report (2)'!AA$275)</f>
        <v>10.7</v>
      </c>
      <c r="N1137">
        <f>VLOOKUP(D1137,'report (2)'!$Y$277:$AG$356,'report (2)'!AB$275)</f>
        <v>64</v>
      </c>
      <c r="O1137">
        <f>VLOOKUP(E1137,'report (2)'!$Y$277:$AG$356,'report (2)'!AC$275)</f>
        <v>0</v>
      </c>
      <c r="P1137">
        <f>VLOOKUP(F1137,'report (2)'!$Y$277:$AG$356,'report (2)'!AD$275)</f>
        <v>17.3</v>
      </c>
      <c r="Q1137">
        <f>VLOOKUP(G1137,'report (2)'!$Y$277:$AG$356,'report (2)'!AE$275)</f>
        <v>0</v>
      </c>
      <c r="R1137">
        <f>VLOOKUP(H1137,'report (2)'!$Y$277:$AG$356,'report (2)'!AF$275)</f>
        <v>0</v>
      </c>
      <c r="S1137">
        <f>VLOOKUP(I1137,'report (2)'!$Y$277:$AG$356,'report (2)'!AG$275)</f>
        <v>17.8</v>
      </c>
      <c r="T1137">
        <f t="shared" si="149"/>
        <v>586.49999999999989</v>
      </c>
    </row>
    <row r="1138" spans="1:20" x14ac:dyDescent="0.3">
      <c r="A1138">
        <f t="shared" si="150"/>
        <v>1136</v>
      </c>
      <c r="B1138">
        <f>'report (2)'!$N$199</f>
        <v>24</v>
      </c>
      <c r="C1138">
        <f>'report (2)'!$O$197</f>
        <v>39</v>
      </c>
      <c r="D1138">
        <f>'report (2)'!$P$203</f>
        <v>18</v>
      </c>
      <c r="E1138">
        <f t="shared" si="151"/>
        <v>25</v>
      </c>
      <c r="F1138">
        <f t="shared" si="147"/>
        <v>57</v>
      </c>
      <c r="G1138">
        <f t="shared" si="144"/>
        <v>42</v>
      </c>
      <c r="H1138">
        <f t="shared" si="145"/>
        <v>63</v>
      </c>
      <c r="I1138">
        <f t="shared" si="146"/>
        <v>56</v>
      </c>
      <c r="K1138">
        <f t="shared" si="148"/>
        <v>1136</v>
      </c>
      <c r="L1138">
        <f>VLOOKUP(B1138,'report (2)'!$Y$277:$AG$356,'report (2)'!Z$275)</f>
        <v>476.7</v>
      </c>
      <c r="M1138">
        <f>VLOOKUP(C1138,'report (2)'!$Y$277:$AG$356,'report (2)'!AA$275)</f>
        <v>10.7</v>
      </c>
      <c r="N1138">
        <f>VLOOKUP(D1138,'report (2)'!$Y$277:$AG$356,'report (2)'!AB$275)</f>
        <v>64.5</v>
      </c>
      <c r="O1138">
        <f>VLOOKUP(E1138,'report (2)'!$Y$277:$AG$356,'report (2)'!AC$275)</f>
        <v>260.39999999999998</v>
      </c>
      <c r="P1138">
        <f>VLOOKUP(F1138,'report (2)'!$Y$277:$AG$356,'report (2)'!AD$275)</f>
        <v>17.3</v>
      </c>
      <c r="Q1138">
        <f>VLOOKUP(G1138,'report (2)'!$Y$277:$AG$356,'report (2)'!AE$275)</f>
        <v>0</v>
      </c>
      <c r="R1138">
        <f>VLOOKUP(H1138,'report (2)'!$Y$277:$AG$356,'report (2)'!AF$275)</f>
        <v>0</v>
      </c>
      <c r="S1138">
        <f>VLOOKUP(I1138,'report (2)'!$Y$277:$AG$356,'report (2)'!AG$275)</f>
        <v>0</v>
      </c>
      <c r="T1138">
        <f t="shared" si="149"/>
        <v>829.59999999999991</v>
      </c>
    </row>
    <row r="1139" spans="1:20" x14ac:dyDescent="0.3">
      <c r="A1139">
        <f t="shared" si="150"/>
        <v>1137</v>
      </c>
      <c r="B1139">
        <f>'report (2)'!$N$199</f>
        <v>24</v>
      </c>
      <c r="C1139">
        <f>'report (2)'!$O$197</f>
        <v>39</v>
      </c>
      <c r="D1139">
        <f>'report (2)'!$P$203</f>
        <v>18</v>
      </c>
      <c r="E1139">
        <f t="shared" si="151"/>
        <v>52</v>
      </c>
      <c r="F1139">
        <f t="shared" si="147"/>
        <v>57</v>
      </c>
      <c r="G1139">
        <f t="shared" si="144"/>
        <v>42</v>
      </c>
      <c r="H1139">
        <f t="shared" si="145"/>
        <v>63</v>
      </c>
      <c r="I1139">
        <f t="shared" si="146"/>
        <v>29</v>
      </c>
      <c r="K1139">
        <f t="shared" si="148"/>
        <v>1137</v>
      </c>
      <c r="L1139">
        <f>VLOOKUP(B1139,'report (2)'!$Y$277:$AG$356,'report (2)'!Z$275)</f>
        <v>476.7</v>
      </c>
      <c r="M1139">
        <f>VLOOKUP(C1139,'report (2)'!$Y$277:$AG$356,'report (2)'!AA$275)</f>
        <v>10.7</v>
      </c>
      <c r="N1139">
        <f>VLOOKUP(D1139,'report (2)'!$Y$277:$AG$356,'report (2)'!AB$275)</f>
        <v>64.5</v>
      </c>
      <c r="O1139">
        <f>VLOOKUP(E1139,'report (2)'!$Y$277:$AG$356,'report (2)'!AC$275)</f>
        <v>0</v>
      </c>
      <c r="P1139">
        <f>VLOOKUP(F1139,'report (2)'!$Y$277:$AG$356,'report (2)'!AD$275)</f>
        <v>17.3</v>
      </c>
      <c r="Q1139">
        <f>VLOOKUP(G1139,'report (2)'!$Y$277:$AG$356,'report (2)'!AE$275)</f>
        <v>0</v>
      </c>
      <c r="R1139">
        <f>VLOOKUP(H1139,'report (2)'!$Y$277:$AG$356,'report (2)'!AF$275)</f>
        <v>0</v>
      </c>
      <c r="S1139">
        <f>VLOOKUP(I1139,'report (2)'!$Y$277:$AG$356,'report (2)'!AG$275)</f>
        <v>17.8</v>
      </c>
      <c r="T1139">
        <f t="shared" si="149"/>
        <v>586.99999999999989</v>
      </c>
    </row>
    <row r="1140" spans="1:20" x14ac:dyDescent="0.3">
      <c r="A1140">
        <f t="shared" si="150"/>
        <v>1138</v>
      </c>
      <c r="B1140">
        <f>'report (2)'!$N$199</f>
        <v>24</v>
      </c>
      <c r="C1140">
        <f>'report (2)'!$O$197</f>
        <v>39</v>
      </c>
      <c r="D1140">
        <f>'report (2)'!$P$203</f>
        <v>18</v>
      </c>
      <c r="E1140">
        <f t="shared" si="151"/>
        <v>67</v>
      </c>
      <c r="F1140">
        <f t="shared" si="147"/>
        <v>57</v>
      </c>
      <c r="G1140">
        <f t="shared" si="144"/>
        <v>42</v>
      </c>
      <c r="H1140">
        <f t="shared" si="145"/>
        <v>63</v>
      </c>
      <c r="I1140">
        <f t="shared" si="146"/>
        <v>14</v>
      </c>
      <c r="K1140">
        <f t="shared" si="148"/>
        <v>1138</v>
      </c>
      <c r="L1140">
        <f>VLOOKUP(B1140,'report (2)'!$Y$277:$AG$356,'report (2)'!Z$275)</f>
        <v>476.7</v>
      </c>
      <c r="M1140">
        <f>VLOOKUP(C1140,'report (2)'!$Y$277:$AG$356,'report (2)'!AA$275)</f>
        <v>10.7</v>
      </c>
      <c r="N1140">
        <f>VLOOKUP(D1140,'report (2)'!$Y$277:$AG$356,'report (2)'!AB$275)</f>
        <v>64.5</v>
      </c>
      <c r="O1140">
        <f>VLOOKUP(E1140,'report (2)'!$Y$277:$AG$356,'report (2)'!AC$275)</f>
        <v>0</v>
      </c>
      <c r="P1140">
        <f>VLOOKUP(F1140,'report (2)'!$Y$277:$AG$356,'report (2)'!AD$275)</f>
        <v>17.3</v>
      </c>
      <c r="Q1140">
        <f>VLOOKUP(G1140,'report (2)'!$Y$277:$AG$356,'report (2)'!AE$275)</f>
        <v>0</v>
      </c>
      <c r="R1140">
        <f>VLOOKUP(H1140,'report (2)'!$Y$277:$AG$356,'report (2)'!AF$275)</f>
        <v>0</v>
      </c>
      <c r="S1140">
        <f>VLOOKUP(I1140,'report (2)'!$Y$277:$AG$356,'report (2)'!AG$275)</f>
        <v>17.8</v>
      </c>
      <c r="T1140">
        <f t="shared" si="149"/>
        <v>586.99999999999989</v>
      </c>
    </row>
    <row r="1141" spans="1:20" x14ac:dyDescent="0.3">
      <c r="A1141">
        <f t="shared" si="150"/>
        <v>1139</v>
      </c>
      <c r="B1141">
        <f>'report (2)'!$N$199</f>
        <v>24</v>
      </c>
      <c r="C1141">
        <f>'report (2)'!$O$197</f>
        <v>39</v>
      </c>
      <c r="D1141">
        <f>'report (2)'!$P$203</f>
        <v>18</v>
      </c>
      <c r="E1141">
        <f t="shared" si="151"/>
        <v>80</v>
      </c>
      <c r="F1141">
        <f t="shared" si="147"/>
        <v>57</v>
      </c>
      <c r="G1141">
        <f t="shared" si="144"/>
        <v>42</v>
      </c>
      <c r="H1141">
        <f t="shared" si="145"/>
        <v>63</v>
      </c>
      <c r="I1141">
        <f t="shared" si="146"/>
        <v>1</v>
      </c>
      <c r="K1141">
        <f t="shared" si="148"/>
        <v>1139</v>
      </c>
      <c r="L1141">
        <f>VLOOKUP(B1141,'report (2)'!$Y$277:$AG$356,'report (2)'!Z$275)</f>
        <v>476.7</v>
      </c>
      <c r="M1141">
        <f>VLOOKUP(C1141,'report (2)'!$Y$277:$AG$356,'report (2)'!AA$275)</f>
        <v>10.7</v>
      </c>
      <c r="N1141">
        <f>VLOOKUP(D1141,'report (2)'!$Y$277:$AG$356,'report (2)'!AB$275)</f>
        <v>64.5</v>
      </c>
      <c r="O1141">
        <f>VLOOKUP(E1141,'report (2)'!$Y$277:$AG$356,'report (2)'!AC$275)</f>
        <v>0</v>
      </c>
      <c r="P1141">
        <f>VLOOKUP(F1141,'report (2)'!$Y$277:$AG$356,'report (2)'!AD$275)</f>
        <v>17.3</v>
      </c>
      <c r="Q1141">
        <f>VLOOKUP(G1141,'report (2)'!$Y$277:$AG$356,'report (2)'!AE$275)</f>
        <v>0</v>
      </c>
      <c r="R1141">
        <f>VLOOKUP(H1141,'report (2)'!$Y$277:$AG$356,'report (2)'!AF$275)</f>
        <v>0</v>
      </c>
      <c r="S1141">
        <f>VLOOKUP(I1141,'report (2)'!$Y$277:$AG$356,'report (2)'!AG$275)</f>
        <v>17.8</v>
      </c>
      <c r="T1141">
        <f t="shared" si="149"/>
        <v>586.99999999999989</v>
      </c>
    </row>
    <row r="1142" spans="1:20" x14ac:dyDescent="0.3">
      <c r="A1142">
        <f t="shared" si="150"/>
        <v>1140</v>
      </c>
      <c r="B1142">
        <f>'report (2)'!$N$199</f>
        <v>24</v>
      </c>
      <c r="C1142">
        <f>'report (2)'!$O$197</f>
        <v>39</v>
      </c>
      <c r="D1142">
        <f>'report (2)'!$P$203</f>
        <v>18</v>
      </c>
      <c r="E1142">
        <f t="shared" si="151"/>
        <v>55</v>
      </c>
      <c r="F1142">
        <f t="shared" si="147"/>
        <v>57</v>
      </c>
      <c r="G1142">
        <f t="shared" si="144"/>
        <v>42</v>
      </c>
      <c r="H1142">
        <f t="shared" si="145"/>
        <v>63</v>
      </c>
      <c r="I1142">
        <f t="shared" si="146"/>
        <v>26</v>
      </c>
      <c r="K1142">
        <f t="shared" si="148"/>
        <v>1140</v>
      </c>
      <c r="L1142">
        <f>VLOOKUP(B1142,'report (2)'!$Y$277:$AG$356,'report (2)'!Z$275)</f>
        <v>476.7</v>
      </c>
      <c r="M1142">
        <f>VLOOKUP(C1142,'report (2)'!$Y$277:$AG$356,'report (2)'!AA$275)</f>
        <v>10.7</v>
      </c>
      <c r="N1142">
        <f>VLOOKUP(D1142,'report (2)'!$Y$277:$AG$356,'report (2)'!AB$275)</f>
        <v>64.5</v>
      </c>
      <c r="O1142">
        <f>VLOOKUP(E1142,'report (2)'!$Y$277:$AG$356,'report (2)'!AC$275)</f>
        <v>0</v>
      </c>
      <c r="P1142">
        <f>VLOOKUP(F1142,'report (2)'!$Y$277:$AG$356,'report (2)'!AD$275)</f>
        <v>17.3</v>
      </c>
      <c r="Q1142">
        <f>VLOOKUP(G1142,'report (2)'!$Y$277:$AG$356,'report (2)'!AE$275)</f>
        <v>0</v>
      </c>
      <c r="R1142">
        <f>VLOOKUP(H1142,'report (2)'!$Y$277:$AG$356,'report (2)'!AF$275)</f>
        <v>0</v>
      </c>
      <c r="S1142">
        <f>VLOOKUP(I1142,'report (2)'!$Y$277:$AG$356,'report (2)'!AG$275)</f>
        <v>17.8</v>
      </c>
      <c r="T1142">
        <f t="shared" si="149"/>
        <v>586.99999999999989</v>
      </c>
    </row>
    <row r="1143" spans="1:20" x14ac:dyDescent="0.3">
      <c r="A1143">
        <f t="shared" si="150"/>
        <v>1141</v>
      </c>
      <c r="B1143">
        <f>'report (2)'!$N$199</f>
        <v>24</v>
      </c>
      <c r="C1143">
        <f>'report (2)'!$O$197</f>
        <v>39</v>
      </c>
      <c r="D1143">
        <f>'report (2)'!$P$204</f>
        <v>8</v>
      </c>
      <c r="E1143">
        <f t="shared" si="151"/>
        <v>25</v>
      </c>
      <c r="F1143">
        <f t="shared" si="147"/>
        <v>57</v>
      </c>
      <c r="G1143">
        <f t="shared" si="144"/>
        <v>42</v>
      </c>
      <c r="H1143">
        <f t="shared" si="145"/>
        <v>73</v>
      </c>
      <c r="I1143">
        <f t="shared" si="146"/>
        <v>56</v>
      </c>
      <c r="K1143">
        <f t="shared" si="148"/>
        <v>1141</v>
      </c>
      <c r="L1143">
        <f>VLOOKUP(B1143,'report (2)'!$Y$277:$AG$356,'report (2)'!Z$275)</f>
        <v>476.7</v>
      </c>
      <c r="M1143">
        <f>VLOOKUP(C1143,'report (2)'!$Y$277:$AG$356,'report (2)'!AA$275)</f>
        <v>10.7</v>
      </c>
      <c r="N1143">
        <f>VLOOKUP(D1143,'report (2)'!$Y$277:$AG$356,'report (2)'!AB$275)</f>
        <v>107.6</v>
      </c>
      <c r="O1143">
        <f>VLOOKUP(E1143,'report (2)'!$Y$277:$AG$356,'report (2)'!AC$275)</f>
        <v>260.39999999999998</v>
      </c>
      <c r="P1143">
        <f>VLOOKUP(F1143,'report (2)'!$Y$277:$AG$356,'report (2)'!AD$275)</f>
        <v>17.3</v>
      </c>
      <c r="Q1143">
        <f>VLOOKUP(G1143,'report (2)'!$Y$277:$AG$356,'report (2)'!AE$275)</f>
        <v>0</v>
      </c>
      <c r="R1143">
        <f>VLOOKUP(H1143,'report (2)'!$Y$277:$AG$356,'report (2)'!AF$275)</f>
        <v>0</v>
      </c>
      <c r="S1143">
        <f>VLOOKUP(I1143,'report (2)'!$Y$277:$AG$356,'report (2)'!AG$275)</f>
        <v>0</v>
      </c>
      <c r="T1143">
        <f t="shared" si="149"/>
        <v>872.69999999999993</v>
      </c>
    </row>
    <row r="1144" spans="1:20" x14ac:dyDescent="0.3">
      <c r="A1144">
        <f t="shared" si="150"/>
        <v>1142</v>
      </c>
      <c r="B1144">
        <f>'report (2)'!$N$199</f>
        <v>24</v>
      </c>
      <c r="C1144">
        <f>'report (2)'!$O$197</f>
        <v>39</v>
      </c>
      <c r="D1144">
        <f>'report (2)'!$P$204</f>
        <v>8</v>
      </c>
      <c r="E1144">
        <f t="shared" si="151"/>
        <v>52</v>
      </c>
      <c r="F1144">
        <f t="shared" si="147"/>
        <v>57</v>
      </c>
      <c r="G1144">
        <f t="shared" si="144"/>
        <v>42</v>
      </c>
      <c r="H1144">
        <f t="shared" si="145"/>
        <v>73</v>
      </c>
      <c r="I1144">
        <f t="shared" si="146"/>
        <v>29</v>
      </c>
      <c r="K1144">
        <f t="shared" si="148"/>
        <v>1142</v>
      </c>
      <c r="L1144">
        <f>VLOOKUP(B1144,'report (2)'!$Y$277:$AG$356,'report (2)'!Z$275)</f>
        <v>476.7</v>
      </c>
      <c r="M1144">
        <f>VLOOKUP(C1144,'report (2)'!$Y$277:$AG$356,'report (2)'!AA$275)</f>
        <v>10.7</v>
      </c>
      <c r="N1144">
        <f>VLOOKUP(D1144,'report (2)'!$Y$277:$AG$356,'report (2)'!AB$275)</f>
        <v>107.6</v>
      </c>
      <c r="O1144">
        <f>VLOOKUP(E1144,'report (2)'!$Y$277:$AG$356,'report (2)'!AC$275)</f>
        <v>0</v>
      </c>
      <c r="P1144">
        <f>VLOOKUP(F1144,'report (2)'!$Y$277:$AG$356,'report (2)'!AD$275)</f>
        <v>17.3</v>
      </c>
      <c r="Q1144">
        <f>VLOOKUP(G1144,'report (2)'!$Y$277:$AG$356,'report (2)'!AE$275)</f>
        <v>0</v>
      </c>
      <c r="R1144">
        <f>VLOOKUP(H1144,'report (2)'!$Y$277:$AG$356,'report (2)'!AF$275)</f>
        <v>0</v>
      </c>
      <c r="S1144">
        <f>VLOOKUP(I1144,'report (2)'!$Y$277:$AG$356,'report (2)'!AG$275)</f>
        <v>17.8</v>
      </c>
      <c r="T1144">
        <f t="shared" si="149"/>
        <v>630.09999999999991</v>
      </c>
    </row>
    <row r="1145" spans="1:20" x14ac:dyDescent="0.3">
      <c r="A1145">
        <f t="shared" si="150"/>
        <v>1143</v>
      </c>
      <c r="B1145">
        <f>'report (2)'!$N$199</f>
        <v>24</v>
      </c>
      <c r="C1145">
        <f>'report (2)'!$O$197</f>
        <v>39</v>
      </c>
      <c r="D1145">
        <f>'report (2)'!$P$204</f>
        <v>8</v>
      </c>
      <c r="E1145">
        <f t="shared" si="151"/>
        <v>67</v>
      </c>
      <c r="F1145">
        <f t="shared" si="147"/>
        <v>57</v>
      </c>
      <c r="G1145">
        <f t="shared" si="144"/>
        <v>42</v>
      </c>
      <c r="H1145">
        <f t="shared" si="145"/>
        <v>73</v>
      </c>
      <c r="I1145">
        <f t="shared" si="146"/>
        <v>14</v>
      </c>
      <c r="K1145">
        <f t="shared" si="148"/>
        <v>1143</v>
      </c>
      <c r="L1145">
        <f>VLOOKUP(B1145,'report (2)'!$Y$277:$AG$356,'report (2)'!Z$275)</f>
        <v>476.7</v>
      </c>
      <c r="M1145">
        <f>VLOOKUP(C1145,'report (2)'!$Y$277:$AG$356,'report (2)'!AA$275)</f>
        <v>10.7</v>
      </c>
      <c r="N1145">
        <f>VLOOKUP(D1145,'report (2)'!$Y$277:$AG$356,'report (2)'!AB$275)</f>
        <v>107.6</v>
      </c>
      <c r="O1145">
        <f>VLOOKUP(E1145,'report (2)'!$Y$277:$AG$356,'report (2)'!AC$275)</f>
        <v>0</v>
      </c>
      <c r="P1145">
        <f>VLOOKUP(F1145,'report (2)'!$Y$277:$AG$356,'report (2)'!AD$275)</f>
        <v>17.3</v>
      </c>
      <c r="Q1145">
        <f>VLOOKUP(G1145,'report (2)'!$Y$277:$AG$356,'report (2)'!AE$275)</f>
        <v>0</v>
      </c>
      <c r="R1145">
        <f>VLOOKUP(H1145,'report (2)'!$Y$277:$AG$356,'report (2)'!AF$275)</f>
        <v>0</v>
      </c>
      <c r="S1145">
        <f>VLOOKUP(I1145,'report (2)'!$Y$277:$AG$356,'report (2)'!AG$275)</f>
        <v>17.8</v>
      </c>
      <c r="T1145">
        <f t="shared" si="149"/>
        <v>630.09999999999991</v>
      </c>
    </row>
    <row r="1146" spans="1:20" x14ac:dyDescent="0.3">
      <c r="A1146">
        <f t="shared" si="150"/>
        <v>1144</v>
      </c>
      <c r="B1146">
        <f>'report (2)'!$N$199</f>
        <v>24</v>
      </c>
      <c r="C1146">
        <f>'report (2)'!$O$197</f>
        <v>39</v>
      </c>
      <c r="D1146">
        <f>'report (2)'!$P$204</f>
        <v>8</v>
      </c>
      <c r="E1146">
        <f t="shared" si="151"/>
        <v>80</v>
      </c>
      <c r="F1146">
        <f t="shared" si="147"/>
        <v>57</v>
      </c>
      <c r="G1146">
        <f t="shared" si="144"/>
        <v>42</v>
      </c>
      <c r="H1146">
        <f t="shared" si="145"/>
        <v>73</v>
      </c>
      <c r="I1146">
        <f t="shared" si="146"/>
        <v>1</v>
      </c>
      <c r="K1146">
        <f t="shared" si="148"/>
        <v>1144</v>
      </c>
      <c r="L1146">
        <f>VLOOKUP(B1146,'report (2)'!$Y$277:$AG$356,'report (2)'!Z$275)</f>
        <v>476.7</v>
      </c>
      <c r="M1146">
        <f>VLOOKUP(C1146,'report (2)'!$Y$277:$AG$356,'report (2)'!AA$275)</f>
        <v>10.7</v>
      </c>
      <c r="N1146">
        <f>VLOOKUP(D1146,'report (2)'!$Y$277:$AG$356,'report (2)'!AB$275)</f>
        <v>107.6</v>
      </c>
      <c r="O1146">
        <f>VLOOKUP(E1146,'report (2)'!$Y$277:$AG$356,'report (2)'!AC$275)</f>
        <v>0</v>
      </c>
      <c r="P1146">
        <f>VLOOKUP(F1146,'report (2)'!$Y$277:$AG$356,'report (2)'!AD$275)</f>
        <v>17.3</v>
      </c>
      <c r="Q1146">
        <f>VLOOKUP(G1146,'report (2)'!$Y$277:$AG$356,'report (2)'!AE$275)</f>
        <v>0</v>
      </c>
      <c r="R1146">
        <f>VLOOKUP(H1146,'report (2)'!$Y$277:$AG$356,'report (2)'!AF$275)</f>
        <v>0</v>
      </c>
      <c r="S1146">
        <f>VLOOKUP(I1146,'report (2)'!$Y$277:$AG$356,'report (2)'!AG$275)</f>
        <v>17.8</v>
      </c>
      <c r="T1146">
        <f t="shared" si="149"/>
        <v>630.09999999999991</v>
      </c>
    </row>
    <row r="1147" spans="1:20" x14ac:dyDescent="0.3">
      <c r="A1147">
        <f t="shared" si="150"/>
        <v>1145</v>
      </c>
      <c r="B1147">
        <f>'report (2)'!$N$199</f>
        <v>24</v>
      </c>
      <c r="C1147">
        <f>'report (2)'!$O$197</f>
        <v>39</v>
      </c>
      <c r="D1147">
        <f>'report (2)'!$P$204</f>
        <v>8</v>
      </c>
      <c r="E1147">
        <f t="shared" si="151"/>
        <v>55</v>
      </c>
      <c r="F1147">
        <f t="shared" si="147"/>
        <v>57</v>
      </c>
      <c r="G1147">
        <f t="shared" si="144"/>
        <v>42</v>
      </c>
      <c r="H1147">
        <f t="shared" si="145"/>
        <v>73</v>
      </c>
      <c r="I1147">
        <f t="shared" si="146"/>
        <v>26</v>
      </c>
      <c r="K1147">
        <f t="shared" si="148"/>
        <v>1145</v>
      </c>
      <c r="L1147">
        <f>VLOOKUP(B1147,'report (2)'!$Y$277:$AG$356,'report (2)'!Z$275)</f>
        <v>476.7</v>
      </c>
      <c r="M1147">
        <f>VLOOKUP(C1147,'report (2)'!$Y$277:$AG$356,'report (2)'!AA$275)</f>
        <v>10.7</v>
      </c>
      <c r="N1147">
        <f>VLOOKUP(D1147,'report (2)'!$Y$277:$AG$356,'report (2)'!AB$275)</f>
        <v>107.6</v>
      </c>
      <c r="O1147">
        <f>VLOOKUP(E1147,'report (2)'!$Y$277:$AG$356,'report (2)'!AC$275)</f>
        <v>0</v>
      </c>
      <c r="P1147">
        <f>VLOOKUP(F1147,'report (2)'!$Y$277:$AG$356,'report (2)'!AD$275)</f>
        <v>17.3</v>
      </c>
      <c r="Q1147">
        <f>VLOOKUP(G1147,'report (2)'!$Y$277:$AG$356,'report (2)'!AE$275)</f>
        <v>0</v>
      </c>
      <c r="R1147">
        <f>VLOOKUP(H1147,'report (2)'!$Y$277:$AG$356,'report (2)'!AF$275)</f>
        <v>0</v>
      </c>
      <c r="S1147">
        <f>VLOOKUP(I1147,'report (2)'!$Y$277:$AG$356,'report (2)'!AG$275)</f>
        <v>17.8</v>
      </c>
      <c r="T1147">
        <f t="shared" si="149"/>
        <v>630.09999999999991</v>
      </c>
    </row>
    <row r="1148" spans="1:20" x14ac:dyDescent="0.3">
      <c r="A1148">
        <f t="shared" si="150"/>
        <v>1146</v>
      </c>
      <c r="B1148">
        <f>'report (2)'!$N$199</f>
        <v>24</v>
      </c>
      <c r="C1148">
        <f>'report (2)'!$O$197</f>
        <v>39</v>
      </c>
      <c r="D1148">
        <f>'report (2)'!$P$205</f>
        <v>1</v>
      </c>
      <c r="E1148">
        <f t="shared" si="151"/>
        <v>25</v>
      </c>
      <c r="F1148">
        <f t="shared" si="147"/>
        <v>57</v>
      </c>
      <c r="G1148">
        <f t="shared" si="144"/>
        <v>42</v>
      </c>
      <c r="H1148">
        <f t="shared" si="145"/>
        <v>80</v>
      </c>
      <c r="I1148">
        <f t="shared" si="146"/>
        <v>56</v>
      </c>
      <c r="K1148">
        <f t="shared" si="148"/>
        <v>1146</v>
      </c>
      <c r="L1148">
        <f>VLOOKUP(B1148,'report (2)'!$Y$277:$AG$356,'report (2)'!Z$275)</f>
        <v>476.7</v>
      </c>
      <c r="M1148">
        <f>VLOOKUP(C1148,'report (2)'!$Y$277:$AG$356,'report (2)'!AA$275)</f>
        <v>10.7</v>
      </c>
      <c r="N1148">
        <f>VLOOKUP(D1148,'report (2)'!$Y$277:$AG$356,'report (2)'!AB$275)</f>
        <v>195.5</v>
      </c>
      <c r="O1148">
        <f>VLOOKUP(E1148,'report (2)'!$Y$277:$AG$356,'report (2)'!AC$275)</f>
        <v>260.39999999999998</v>
      </c>
      <c r="P1148">
        <f>VLOOKUP(F1148,'report (2)'!$Y$277:$AG$356,'report (2)'!AD$275)</f>
        <v>17.3</v>
      </c>
      <c r="Q1148">
        <f>VLOOKUP(G1148,'report (2)'!$Y$277:$AG$356,'report (2)'!AE$275)</f>
        <v>0</v>
      </c>
      <c r="R1148">
        <f>VLOOKUP(H1148,'report (2)'!$Y$277:$AG$356,'report (2)'!AF$275)</f>
        <v>0</v>
      </c>
      <c r="S1148">
        <f>VLOOKUP(I1148,'report (2)'!$Y$277:$AG$356,'report (2)'!AG$275)</f>
        <v>0</v>
      </c>
      <c r="T1148">
        <f t="shared" si="149"/>
        <v>960.59999999999991</v>
      </c>
    </row>
    <row r="1149" spans="1:20" x14ac:dyDescent="0.3">
      <c r="A1149">
        <f t="shared" si="150"/>
        <v>1147</v>
      </c>
      <c r="B1149">
        <f>'report (2)'!$N$199</f>
        <v>24</v>
      </c>
      <c r="C1149">
        <f>'report (2)'!$O$197</f>
        <v>39</v>
      </c>
      <c r="D1149">
        <f>'report (2)'!$P$205</f>
        <v>1</v>
      </c>
      <c r="E1149">
        <f t="shared" si="151"/>
        <v>52</v>
      </c>
      <c r="F1149">
        <f t="shared" si="147"/>
        <v>57</v>
      </c>
      <c r="G1149">
        <f t="shared" si="144"/>
        <v>42</v>
      </c>
      <c r="H1149">
        <f t="shared" si="145"/>
        <v>80</v>
      </c>
      <c r="I1149">
        <f t="shared" si="146"/>
        <v>29</v>
      </c>
      <c r="K1149">
        <f t="shared" si="148"/>
        <v>1147</v>
      </c>
      <c r="L1149">
        <f>VLOOKUP(B1149,'report (2)'!$Y$277:$AG$356,'report (2)'!Z$275)</f>
        <v>476.7</v>
      </c>
      <c r="M1149">
        <f>VLOOKUP(C1149,'report (2)'!$Y$277:$AG$356,'report (2)'!AA$275)</f>
        <v>10.7</v>
      </c>
      <c r="N1149">
        <f>VLOOKUP(D1149,'report (2)'!$Y$277:$AG$356,'report (2)'!AB$275)</f>
        <v>195.5</v>
      </c>
      <c r="O1149">
        <f>VLOOKUP(E1149,'report (2)'!$Y$277:$AG$356,'report (2)'!AC$275)</f>
        <v>0</v>
      </c>
      <c r="P1149">
        <f>VLOOKUP(F1149,'report (2)'!$Y$277:$AG$356,'report (2)'!AD$275)</f>
        <v>17.3</v>
      </c>
      <c r="Q1149">
        <f>VLOOKUP(G1149,'report (2)'!$Y$277:$AG$356,'report (2)'!AE$275)</f>
        <v>0</v>
      </c>
      <c r="R1149">
        <f>VLOOKUP(H1149,'report (2)'!$Y$277:$AG$356,'report (2)'!AF$275)</f>
        <v>0</v>
      </c>
      <c r="S1149">
        <f>VLOOKUP(I1149,'report (2)'!$Y$277:$AG$356,'report (2)'!AG$275)</f>
        <v>17.8</v>
      </c>
      <c r="T1149">
        <f t="shared" si="149"/>
        <v>717.99999999999989</v>
      </c>
    </row>
    <row r="1150" spans="1:20" x14ac:dyDescent="0.3">
      <c r="A1150">
        <f t="shared" si="150"/>
        <v>1148</v>
      </c>
      <c r="B1150">
        <f>'report (2)'!$N$199</f>
        <v>24</v>
      </c>
      <c r="C1150">
        <f>'report (2)'!$O$197</f>
        <v>39</v>
      </c>
      <c r="D1150">
        <f>'report (2)'!$P$205</f>
        <v>1</v>
      </c>
      <c r="E1150">
        <f t="shared" si="151"/>
        <v>67</v>
      </c>
      <c r="F1150">
        <f t="shared" si="147"/>
        <v>57</v>
      </c>
      <c r="G1150">
        <f t="shared" si="144"/>
        <v>42</v>
      </c>
      <c r="H1150">
        <f t="shared" si="145"/>
        <v>80</v>
      </c>
      <c r="I1150">
        <f t="shared" si="146"/>
        <v>14</v>
      </c>
      <c r="K1150">
        <f t="shared" si="148"/>
        <v>1148</v>
      </c>
      <c r="L1150">
        <f>VLOOKUP(B1150,'report (2)'!$Y$277:$AG$356,'report (2)'!Z$275)</f>
        <v>476.7</v>
      </c>
      <c r="M1150">
        <f>VLOOKUP(C1150,'report (2)'!$Y$277:$AG$356,'report (2)'!AA$275)</f>
        <v>10.7</v>
      </c>
      <c r="N1150">
        <f>VLOOKUP(D1150,'report (2)'!$Y$277:$AG$356,'report (2)'!AB$275)</f>
        <v>195.5</v>
      </c>
      <c r="O1150">
        <f>VLOOKUP(E1150,'report (2)'!$Y$277:$AG$356,'report (2)'!AC$275)</f>
        <v>0</v>
      </c>
      <c r="P1150">
        <f>VLOOKUP(F1150,'report (2)'!$Y$277:$AG$356,'report (2)'!AD$275)</f>
        <v>17.3</v>
      </c>
      <c r="Q1150">
        <f>VLOOKUP(G1150,'report (2)'!$Y$277:$AG$356,'report (2)'!AE$275)</f>
        <v>0</v>
      </c>
      <c r="R1150">
        <f>VLOOKUP(H1150,'report (2)'!$Y$277:$AG$356,'report (2)'!AF$275)</f>
        <v>0</v>
      </c>
      <c r="S1150">
        <f>VLOOKUP(I1150,'report (2)'!$Y$277:$AG$356,'report (2)'!AG$275)</f>
        <v>17.8</v>
      </c>
      <c r="T1150">
        <f t="shared" si="149"/>
        <v>717.99999999999989</v>
      </c>
    </row>
    <row r="1151" spans="1:20" x14ac:dyDescent="0.3">
      <c r="A1151">
        <f t="shared" si="150"/>
        <v>1149</v>
      </c>
      <c r="B1151">
        <f>'report (2)'!$N$199</f>
        <v>24</v>
      </c>
      <c r="C1151">
        <f>'report (2)'!$O$197</f>
        <v>39</v>
      </c>
      <c r="D1151">
        <f>'report (2)'!$P$205</f>
        <v>1</v>
      </c>
      <c r="E1151">
        <f t="shared" si="151"/>
        <v>80</v>
      </c>
      <c r="F1151">
        <f t="shared" si="147"/>
        <v>57</v>
      </c>
      <c r="G1151">
        <f t="shared" si="144"/>
        <v>42</v>
      </c>
      <c r="H1151">
        <f t="shared" si="145"/>
        <v>80</v>
      </c>
      <c r="I1151">
        <f t="shared" si="146"/>
        <v>1</v>
      </c>
      <c r="K1151">
        <f t="shared" si="148"/>
        <v>1149</v>
      </c>
      <c r="L1151">
        <f>VLOOKUP(B1151,'report (2)'!$Y$277:$AG$356,'report (2)'!Z$275)</f>
        <v>476.7</v>
      </c>
      <c r="M1151">
        <f>VLOOKUP(C1151,'report (2)'!$Y$277:$AG$356,'report (2)'!AA$275)</f>
        <v>10.7</v>
      </c>
      <c r="N1151">
        <f>VLOOKUP(D1151,'report (2)'!$Y$277:$AG$356,'report (2)'!AB$275)</f>
        <v>195.5</v>
      </c>
      <c r="O1151">
        <f>VLOOKUP(E1151,'report (2)'!$Y$277:$AG$356,'report (2)'!AC$275)</f>
        <v>0</v>
      </c>
      <c r="P1151">
        <f>VLOOKUP(F1151,'report (2)'!$Y$277:$AG$356,'report (2)'!AD$275)</f>
        <v>17.3</v>
      </c>
      <c r="Q1151">
        <f>VLOOKUP(G1151,'report (2)'!$Y$277:$AG$356,'report (2)'!AE$275)</f>
        <v>0</v>
      </c>
      <c r="R1151">
        <f>VLOOKUP(H1151,'report (2)'!$Y$277:$AG$356,'report (2)'!AF$275)</f>
        <v>0</v>
      </c>
      <c r="S1151">
        <f>VLOOKUP(I1151,'report (2)'!$Y$277:$AG$356,'report (2)'!AG$275)</f>
        <v>17.8</v>
      </c>
      <c r="T1151">
        <f t="shared" si="149"/>
        <v>717.99999999999989</v>
      </c>
    </row>
    <row r="1152" spans="1:20" x14ac:dyDescent="0.3">
      <c r="A1152">
        <f t="shared" si="150"/>
        <v>1150</v>
      </c>
      <c r="B1152">
        <f>'report (2)'!$N$199</f>
        <v>24</v>
      </c>
      <c r="C1152">
        <f>'report (2)'!$O$197</f>
        <v>39</v>
      </c>
      <c r="D1152">
        <f>'report (2)'!$P$205</f>
        <v>1</v>
      </c>
      <c r="E1152">
        <f t="shared" si="151"/>
        <v>55</v>
      </c>
      <c r="F1152">
        <f t="shared" si="147"/>
        <v>57</v>
      </c>
      <c r="G1152">
        <f t="shared" si="144"/>
        <v>42</v>
      </c>
      <c r="H1152">
        <f t="shared" si="145"/>
        <v>80</v>
      </c>
      <c r="I1152">
        <f t="shared" si="146"/>
        <v>26</v>
      </c>
      <c r="K1152">
        <f t="shared" si="148"/>
        <v>1150</v>
      </c>
      <c r="L1152">
        <f>VLOOKUP(B1152,'report (2)'!$Y$277:$AG$356,'report (2)'!Z$275)</f>
        <v>476.7</v>
      </c>
      <c r="M1152">
        <f>VLOOKUP(C1152,'report (2)'!$Y$277:$AG$356,'report (2)'!AA$275)</f>
        <v>10.7</v>
      </c>
      <c r="N1152">
        <f>VLOOKUP(D1152,'report (2)'!$Y$277:$AG$356,'report (2)'!AB$275)</f>
        <v>195.5</v>
      </c>
      <c r="O1152">
        <f>VLOOKUP(E1152,'report (2)'!$Y$277:$AG$356,'report (2)'!AC$275)</f>
        <v>0</v>
      </c>
      <c r="P1152">
        <f>VLOOKUP(F1152,'report (2)'!$Y$277:$AG$356,'report (2)'!AD$275)</f>
        <v>17.3</v>
      </c>
      <c r="Q1152">
        <f>VLOOKUP(G1152,'report (2)'!$Y$277:$AG$356,'report (2)'!AE$275)</f>
        <v>0</v>
      </c>
      <c r="R1152">
        <f>VLOOKUP(H1152,'report (2)'!$Y$277:$AG$356,'report (2)'!AF$275)</f>
        <v>0</v>
      </c>
      <c r="S1152">
        <f>VLOOKUP(I1152,'report (2)'!$Y$277:$AG$356,'report (2)'!AG$275)</f>
        <v>17.8</v>
      </c>
      <c r="T1152">
        <f t="shared" si="149"/>
        <v>717.99999999999989</v>
      </c>
    </row>
    <row r="1153" spans="1:20" x14ac:dyDescent="0.3">
      <c r="A1153">
        <f t="shared" si="150"/>
        <v>1151</v>
      </c>
      <c r="B1153">
        <f>'report (2)'!$N$199</f>
        <v>24</v>
      </c>
      <c r="C1153">
        <f>'report (2)'!$O$198</f>
        <v>61</v>
      </c>
      <c r="D1153">
        <f>'report (2)'!$P$196</f>
        <v>6</v>
      </c>
      <c r="E1153">
        <f t="shared" si="151"/>
        <v>25</v>
      </c>
      <c r="F1153">
        <f t="shared" si="147"/>
        <v>57</v>
      </c>
      <c r="G1153">
        <f t="shared" si="144"/>
        <v>20</v>
      </c>
      <c r="H1153">
        <f t="shared" si="145"/>
        <v>75</v>
      </c>
      <c r="I1153">
        <f t="shared" si="146"/>
        <v>56</v>
      </c>
      <c r="K1153">
        <f t="shared" si="148"/>
        <v>1151</v>
      </c>
      <c r="L1153">
        <f>VLOOKUP(B1153,'report (2)'!$Y$277:$AG$356,'report (2)'!Z$275)</f>
        <v>476.7</v>
      </c>
      <c r="M1153">
        <f>VLOOKUP(C1153,'report (2)'!$Y$277:$AG$356,'report (2)'!AA$275)</f>
        <v>0</v>
      </c>
      <c r="N1153">
        <f>VLOOKUP(D1153,'report (2)'!$Y$277:$AG$356,'report (2)'!AB$275)</f>
        <v>107.6</v>
      </c>
      <c r="O1153">
        <f>VLOOKUP(E1153,'report (2)'!$Y$277:$AG$356,'report (2)'!AC$275)</f>
        <v>260.39999999999998</v>
      </c>
      <c r="P1153">
        <f>VLOOKUP(F1153,'report (2)'!$Y$277:$AG$356,'report (2)'!AD$275)</f>
        <v>17.3</v>
      </c>
      <c r="Q1153">
        <f>VLOOKUP(G1153,'report (2)'!$Y$277:$AG$356,'report (2)'!AE$275)</f>
        <v>153.80000000000001</v>
      </c>
      <c r="R1153">
        <f>VLOOKUP(H1153,'report (2)'!$Y$277:$AG$356,'report (2)'!AF$275)</f>
        <v>0</v>
      </c>
      <c r="S1153">
        <f>VLOOKUP(I1153,'report (2)'!$Y$277:$AG$356,'report (2)'!AG$275)</f>
        <v>0</v>
      </c>
      <c r="T1153">
        <f t="shared" si="149"/>
        <v>1015.8</v>
      </c>
    </row>
    <row r="1154" spans="1:20" x14ac:dyDescent="0.3">
      <c r="A1154">
        <f t="shared" si="150"/>
        <v>1152</v>
      </c>
      <c r="B1154">
        <f>'report (2)'!$N$199</f>
        <v>24</v>
      </c>
      <c r="C1154">
        <f>'report (2)'!$O$198</f>
        <v>61</v>
      </c>
      <c r="D1154">
        <f>'report (2)'!$P$196</f>
        <v>6</v>
      </c>
      <c r="E1154">
        <f t="shared" si="151"/>
        <v>52</v>
      </c>
      <c r="F1154">
        <f t="shared" si="147"/>
        <v>57</v>
      </c>
      <c r="G1154">
        <f t="shared" si="144"/>
        <v>20</v>
      </c>
      <c r="H1154">
        <f t="shared" si="145"/>
        <v>75</v>
      </c>
      <c r="I1154">
        <f t="shared" si="146"/>
        <v>29</v>
      </c>
      <c r="K1154">
        <f t="shared" si="148"/>
        <v>1152</v>
      </c>
      <c r="L1154">
        <f>VLOOKUP(B1154,'report (2)'!$Y$277:$AG$356,'report (2)'!Z$275)</f>
        <v>476.7</v>
      </c>
      <c r="M1154">
        <f>VLOOKUP(C1154,'report (2)'!$Y$277:$AG$356,'report (2)'!AA$275)</f>
        <v>0</v>
      </c>
      <c r="N1154">
        <f>VLOOKUP(D1154,'report (2)'!$Y$277:$AG$356,'report (2)'!AB$275)</f>
        <v>107.6</v>
      </c>
      <c r="O1154">
        <f>VLOOKUP(E1154,'report (2)'!$Y$277:$AG$356,'report (2)'!AC$275)</f>
        <v>0</v>
      </c>
      <c r="P1154">
        <f>VLOOKUP(F1154,'report (2)'!$Y$277:$AG$356,'report (2)'!AD$275)</f>
        <v>17.3</v>
      </c>
      <c r="Q1154">
        <f>VLOOKUP(G1154,'report (2)'!$Y$277:$AG$356,'report (2)'!AE$275)</f>
        <v>153.80000000000001</v>
      </c>
      <c r="R1154">
        <f>VLOOKUP(H1154,'report (2)'!$Y$277:$AG$356,'report (2)'!AF$275)</f>
        <v>0</v>
      </c>
      <c r="S1154">
        <f>VLOOKUP(I1154,'report (2)'!$Y$277:$AG$356,'report (2)'!AG$275)</f>
        <v>17.8</v>
      </c>
      <c r="T1154">
        <f t="shared" si="149"/>
        <v>773.19999999999982</v>
      </c>
    </row>
    <row r="1155" spans="1:20" x14ac:dyDescent="0.3">
      <c r="A1155">
        <f t="shared" si="150"/>
        <v>1153</v>
      </c>
      <c r="B1155">
        <f>'report (2)'!$N$199</f>
        <v>24</v>
      </c>
      <c r="C1155">
        <f>'report (2)'!$O$198</f>
        <v>61</v>
      </c>
      <c r="D1155">
        <f>'report (2)'!$P$196</f>
        <v>6</v>
      </c>
      <c r="E1155">
        <f t="shared" si="151"/>
        <v>67</v>
      </c>
      <c r="F1155">
        <f t="shared" si="147"/>
        <v>57</v>
      </c>
      <c r="G1155">
        <f t="shared" ref="G1155:G1218" si="152">81-C1155</f>
        <v>20</v>
      </c>
      <c r="H1155">
        <f t="shared" ref="H1155:H1218" si="153">81-D1155</f>
        <v>75</v>
      </c>
      <c r="I1155">
        <f t="shared" ref="I1155:I1218" si="154">81-E1155</f>
        <v>14</v>
      </c>
      <c r="K1155">
        <f t="shared" si="148"/>
        <v>1153</v>
      </c>
      <c r="L1155">
        <f>VLOOKUP(B1155,'report (2)'!$Y$277:$AG$356,'report (2)'!Z$275)</f>
        <v>476.7</v>
      </c>
      <c r="M1155">
        <f>VLOOKUP(C1155,'report (2)'!$Y$277:$AG$356,'report (2)'!AA$275)</f>
        <v>0</v>
      </c>
      <c r="N1155">
        <f>VLOOKUP(D1155,'report (2)'!$Y$277:$AG$356,'report (2)'!AB$275)</f>
        <v>107.6</v>
      </c>
      <c r="O1155">
        <f>VLOOKUP(E1155,'report (2)'!$Y$277:$AG$356,'report (2)'!AC$275)</f>
        <v>0</v>
      </c>
      <c r="P1155">
        <f>VLOOKUP(F1155,'report (2)'!$Y$277:$AG$356,'report (2)'!AD$275)</f>
        <v>17.3</v>
      </c>
      <c r="Q1155">
        <f>VLOOKUP(G1155,'report (2)'!$Y$277:$AG$356,'report (2)'!AE$275)</f>
        <v>153.80000000000001</v>
      </c>
      <c r="R1155">
        <f>VLOOKUP(H1155,'report (2)'!$Y$277:$AG$356,'report (2)'!AF$275)</f>
        <v>0</v>
      </c>
      <c r="S1155">
        <f>VLOOKUP(I1155,'report (2)'!$Y$277:$AG$356,'report (2)'!AG$275)</f>
        <v>17.8</v>
      </c>
      <c r="T1155">
        <f t="shared" si="149"/>
        <v>773.19999999999982</v>
      </c>
    </row>
    <row r="1156" spans="1:20" x14ac:dyDescent="0.3">
      <c r="A1156">
        <f t="shared" si="150"/>
        <v>1154</v>
      </c>
      <c r="B1156">
        <f>'report (2)'!$N$199</f>
        <v>24</v>
      </c>
      <c r="C1156">
        <f>'report (2)'!$O$198</f>
        <v>61</v>
      </c>
      <c r="D1156">
        <f>'report (2)'!$P$196</f>
        <v>6</v>
      </c>
      <c r="E1156">
        <f t="shared" si="151"/>
        <v>80</v>
      </c>
      <c r="F1156">
        <f t="shared" ref="F1156:F1219" si="155">81-B1156</f>
        <v>57</v>
      </c>
      <c r="G1156">
        <f t="shared" si="152"/>
        <v>20</v>
      </c>
      <c r="H1156">
        <f t="shared" si="153"/>
        <v>75</v>
      </c>
      <c r="I1156">
        <f t="shared" si="154"/>
        <v>1</v>
      </c>
      <c r="K1156">
        <f t="shared" ref="K1156:K1219" si="156">A1156</f>
        <v>1154</v>
      </c>
      <c r="L1156">
        <f>VLOOKUP(B1156,'report (2)'!$Y$277:$AG$356,'report (2)'!Z$275)</f>
        <v>476.7</v>
      </c>
      <c r="M1156">
        <f>VLOOKUP(C1156,'report (2)'!$Y$277:$AG$356,'report (2)'!AA$275)</f>
        <v>0</v>
      </c>
      <c r="N1156">
        <f>VLOOKUP(D1156,'report (2)'!$Y$277:$AG$356,'report (2)'!AB$275)</f>
        <v>107.6</v>
      </c>
      <c r="O1156">
        <f>VLOOKUP(E1156,'report (2)'!$Y$277:$AG$356,'report (2)'!AC$275)</f>
        <v>0</v>
      </c>
      <c r="P1156">
        <f>VLOOKUP(F1156,'report (2)'!$Y$277:$AG$356,'report (2)'!AD$275)</f>
        <v>17.3</v>
      </c>
      <c r="Q1156">
        <f>VLOOKUP(G1156,'report (2)'!$Y$277:$AG$356,'report (2)'!AE$275)</f>
        <v>153.80000000000001</v>
      </c>
      <c r="R1156">
        <f>VLOOKUP(H1156,'report (2)'!$Y$277:$AG$356,'report (2)'!AF$275)</f>
        <v>0</v>
      </c>
      <c r="S1156">
        <f>VLOOKUP(I1156,'report (2)'!$Y$277:$AG$356,'report (2)'!AG$275)</f>
        <v>17.8</v>
      </c>
      <c r="T1156">
        <f t="shared" ref="T1156:T1219" si="157">SUM(L1156:S1156)</f>
        <v>773.19999999999982</v>
      </c>
    </row>
    <row r="1157" spans="1:20" x14ac:dyDescent="0.3">
      <c r="A1157">
        <f t="shared" ref="A1157:A1220" si="158">A1156+1</f>
        <v>1155</v>
      </c>
      <c r="B1157">
        <f>'report (2)'!$N$199</f>
        <v>24</v>
      </c>
      <c r="C1157">
        <f>'report (2)'!$O$198</f>
        <v>61</v>
      </c>
      <c r="D1157">
        <f>'report (2)'!$P$196</f>
        <v>6</v>
      </c>
      <c r="E1157">
        <f t="shared" si="151"/>
        <v>55</v>
      </c>
      <c r="F1157">
        <f t="shared" si="155"/>
        <v>57</v>
      </c>
      <c r="G1157">
        <f t="shared" si="152"/>
        <v>20</v>
      </c>
      <c r="H1157">
        <f t="shared" si="153"/>
        <v>75</v>
      </c>
      <c r="I1157">
        <f t="shared" si="154"/>
        <v>26</v>
      </c>
      <c r="K1157">
        <f t="shared" si="156"/>
        <v>1155</v>
      </c>
      <c r="L1157">
        <f>VLOOKUP(B1157,'report (2)'!$Y$277:$AG$356,'report (2)'!Z$275)</f>
        <v>476.7</v>
      </c>
      <c r="M1157">
        <f>VLOOKUP(C1157,'report (2)'!$Y$277:$AG$356,'report (2)'!AA$275)</f>
        <v>0</v>
      </c>
      <c r="N1157">
        <f>VLOOKUP(D1157,'report (2)'!$Y$277:$AG$356,'report (2)'!AB$275)</f>
        <v>107.6</v>
      </c>
      <c r="O1157">
        <f>VLOOKUP(E1157,'report (2)'!$Y$277:$AG$356,'report (2)'!AC$275)</f>
        <v>0</v>
      </c>
      <c r="P1157">
        <f>VLOOKUP(F1157,'report (2)'!$Y$277:$AG$356,'report (2)'!AD$275)</f>
        <v>17.3</v>
      </c>
      <c r="Q1157">
        <f>VLOOKUP(G1157,'report (2)'!$Y$277:$AG$356,'report (2)'!AE$275)</f>
        <v>153.80000000000001</v>
      </c>
      <c r="R1157">
        <f>VLOOKUP(H1157,'report (2)'!$Y$277:$AG$356,'report (2)'!AF$275)</f>
        <v>0</v>
      </c>
      <c r="S1157">
        <f>VLOOKUP(I1157,'report (2)'!$Y$277:$AG$356,'report (2)'!AG$275)</f>
        <v>17.8</v>
      </c>
      <c r="T1157">
        <f t="shared" si="157"/>
        <v>773.19999999999982</v>
      </c>
    </row>
    <row r="1158" spans="1:20" x14ac:dyDescent="0.3">
      <c r="A1158">
        <f t="shared" si="158"/>
        <v>1156</v>
      </c>
      <c r="B1158">
        <f>'report (2)'!$N$199</f>
        <v>24</v>
      </c>
      <c r="C1158">
        <f>'report (2)'!$O$198</f>
        <v>61</v>
      </c>
      <c r="D1158">
        <f>'report (2)'!$P$197</f>
        <v>60</v>
      </c>
      <c r="E1158">
        <f t="shared" si="151"/>
        <v>25</v>
      </c>
      <c r="F1158">
        <f t="shared" si="155"/>
        <v>57</v>
      </c>
      <c r="G1158">
        <f t="shared" si="152"/>
        <v>20</v>
      </c>
      <c r="H1158">
        <f t="shared" si="153"/>
        <v>21</v>
      </c>
      <c r="I1158">
        <f t="shared" si="154"/>
        <v>56</v>
      </c>
      <c r="K1158">
        <f t="shared" si="156"/>
        <v>1156</v>
      </c>
      <c r="L1158">
        <f>VLOOKUP(B1158,'report (2)'!$Y$277:$AG$356,'report (2)'!Z$275)</f>
        <v>476.7</v>
      </c>
      <c r="M1158">
        <f>VLOOKUP(C1158,'report (2)'!$Y$277:$AG$356,'report (2)'!AA$275)</f>
        <v>0</v>
      </c>
      <c r="N1158">
        <f>VLOOKUP(D1158,'report (2)'!$Y$277:$AG$356,'report (2)'!AB$275)</f>
        <v>0</v>
      </c>
      <c r="O1158">
        <f>VLOOKUP(E1158,'report (2)'!$Y$277:$AG$356,'report (2)'!AC$275)</f>
        <v>260.39999999999998</v>
      </c>
      <c r="P1158">
        <f>VLOOKUP(F1158,'report (2)'!$Y$277:$AG$356,'report (2)'!AD$275)</f>
        <v>17.3</v>
      </c>
      <c r="Q1158">
        <f>VLOOKUP(G1158,'report (2)'!$Y$277:$AG$356,'report (2)'!AE$275)</f>
        <v>153.80000000000001</v>
      </c>
      <c r="R1158">
        <f>VLOOKUP(H1158,'report (2)'!$Y$277:$AG$356,'report (2)'!AF$275)</f>
        <v>36</v>
      </c>
      <c r="S1158">
        <f>VLOOKUP(I1158,'report (2)'!$Y$277:$AG$356,'report (2)'!AG$275)</f>
        <v>0</v>
      </c>
      <c r="T1158">
        <f t="shared" si="157"/>
        <v>944.19999999999982</v>
      </c>
    </row>
    <row r="1159" spans="1:20" x14ac:dyDescent="0.3">
      <c r="A1159">
        <f t="shared" si="158"/>
        <v>1157</v>
      </c>
      <c r="B1159">
        <f>'report (2)'!$N$199</f>
        <v>24</v>
      </c>
      <c r="C1159">
        <f>'report (2)'!$O$198</f>
        <v>61</v>
      </c>
      <c r="D1159">
        <f>'report (2)'!$P$197</f>
        <v>60</v>
      </c>
      <c r="E1159">
        <f t="shared" si="151"/>
        <v>52</v>
      </c>
      <c r="F1159">
        <f t="shared" si="155"/>
        <v>57</v>
      </c>
      <c r="G1159">
        <f t="shared" si="152"/>
        <v>20</v>
      </c>
      <c r="H1159">
        <f t="shared" si="153"/>
        <v>21</v>
      </c>
      <c r="I1159">
        <f t="shared" si="154"/>
        <v>29</v>
      </c>
      <c r="K1159">
        <f t="shared" si="156"/>
        <v>1157</v>
      </c>
      <c r="L1159">
        <f>VLOOKUP(B1159,'report (2)'!$Y$277:$AG$356,'report (2)'!Z$275)</f>
        <v>476.7</v>
      </c>
      <c r="M1159">
        <f>VLOOKUP(C1159,'report (2)'!$Y$277:$AG$356,'report (2)'!AA$275)</f>
        <v>0</v>
      </c>
      <c r="N1159">
        <f>VLOOKUP(D1159,'report (2)'!$Y$277:$AG$356,'report (2)'!AB$275)</f>
        <v>0</v>
      </c>
      <c r="O1159">
        <f>VLOOKUP(E1159,'report (2)'!$Y$277:$AG$356,'report (2)'!AC$275)</f>
        <v>0</v>
      </c>
      <c r="P1159">
        <f>VLOOKUP(F1159,'report (2)'!$Y$277:$AG$356,'report (2)'!AD$275)</f>
        <v>17.3</v>
      </c>
      <c r="Q1159">
        <f>VLOOKUP(G1159,'report (2)'!$Y$277:$AG$356,'report (2)'!AE$275)</f>
        <v>153.80000000000001</v>
      </c>
      <c r="R1159">
        <f>VLOOKUP(H1159,'report (2)'!$Y$277:$AG$356,'report (2)'!AF$275)</f>
        <v>36</v>
      </c>
      <c r="S1159">
        <f>VLOOKUP(I1159,'report (2)'!$Y$277:$AG$356,'report (2)'!AG$275)</f>
        <v>17.8</v>
      </c>
      <c r="T1159">
        <f t="shared" si="157"/>
        <v>701.59999999999991</v>
      </c>
    </row>
    <row r="1160" spans="1:20" x14ac:dyDescent="0.3">
      <c r="A1160">
        <f t="shared" si="158"/>
        <v>1158</v>
      </c>
      <c r="B1160">
        <f>'report (2)'!$N$199</f>
        <v>24</v>
      </c>
      <c r="C1160">
        <f>'report (2)'!$O$198</f>
        <v>61</v>
      </c>
      <c r="D1160">
        <f>'report (2)'!$P$197</f>
        <v>60</v>
      </c>
      <c r="E1160">
        <f t="shared" si="151"/>
        <v>67</v>
      </c>
      <c r="F1160">
        <f t="shared" si="155"/>
        <v>57</v>
      </c>
      <c r="G1160">
        <f t="shared" si="152"/>
        <v>20</v>
      </c>
      <c r="H1160">
        <f t="shared" si="153"/>
        <v>21</v>
      </c>
      <c r="I1160">
        <f t="shared" si="154"/>
        <v>14</v>
      </c>
      <c r="K1160">
        <f t="shared" si="156"/>
        <v>1158</v>
      </c>
      <c r="L1160">
        <f>VLOOKUP(B1160,'report (2)'!$Y$277:$AG$356,'report (2)'!Z$275)</f>
        <v>476.7</v>
      </c>
      <c r="M1160">
        <f>VLOOKUP(C1160,'report (2)'!$Y$277:$AG$356,'report (2)'!AA$275)</f>
        <v>0</v>
      </c>
      <c r="N1160">
        <f>VLOOKUP(D1160,'report (2)'!$Y$277:$AG$356,'report (2)'!AB$275)</f>
        <v>0</v>
      </c>
      <c r="O1160">
        <f>VLOOKUP(E1160,'report (2)'!$Y$277:$AG$356,'report (2)'!AC$275)</f>
        <v>0</v>
      </c>
      <c r="P1160">
        <f>VLOOKUP(F1160,'report (2)'!$Y$277:$AG$356,'report (2)'!AD$275)</f>
        <v>17.3</v>
      </c>
      <c r="Q1160">
        <f>VLOOKUP(G1160,'report (2)'!$Y$277:$AG$356,'report (2)'!AE$275)</f>
        <v>153.80000000000001</v>
      </c>
      <c r="R1160">
        <f>VLOOKUP(H1160,'report (2)'!$Y$277:$AG$356,'report (2)'!AF$275)</f>
        <v>36</v>
      </c>
      <c r="S1160">
        <f>VLOOKUP(I1160,'report (2)'!$Y$277:$AG$356,'report (2)'!AG$275)</f>
        <v>17.8</v>
      </c>
      <c r="T1160">
        <f t="shared" si="157"/>
        <v>701.59999999999991</v>
      </c>
    </row>
    <row r="1161" spans="1:20" x14ac:dyDescent="0.3">
      <c r="A1161">
        <f t="shared" si="158"/>
        <v>1159</v>
      </c>
      <c r="B1161">
        <f>'report (2)'!$N$199</f>
        <v>24</v>
      </c>
      <c r="C1161">
        <f>'report (2)'!$O$198</f>
        <v>61</v>
      </c>
      <c r="D1161">
        <f>'report (2)'!$P$197</f>
        <v>60</v>
      </c>
      <c r="E1161">
        <f t="shared" ref="E1161:E1224" si="159">E1156</f>
        <v>80</v>
      </c>
      <c r="F1161">
        <f t="shared" si="155"/>
        <v>57</v>
      </c>
      <c r="G1161">
        <f t="shared" si="152"/>
        <v>20</v>
      </c>
      <c r="H1161">
        <f t="shared" si="153"/>
        <v>21</v>
      </c>
      <c r="I1161">
        <f t="shared" si="154"/>
        <v>1</v>
      </c>
      <c r="K1161">
        <f t="shared" si="156"/>
        <v>1159</v>
      </c>
      <c r="L1161">
        <f>VLOOKUP(B1161,'report (2)'!$Y$277:$AG$356,'report (2)'!Z$275)</f>
        <v>476.7</v>
      </c>
      <c r="M1161">
        <f>VLOOKUP(C1161,'report (2)'!$Y$277:$AG$356,'report (2)'!AA$275)</f>
        <v>0</v>
      </c>
      <c r="N1161">
        <f>VLOOKUP(D1161,'report (2)'!$Y$277:$AG$356,'report (2)'!AB$275)</f>
        <v>0</v>
      </c>
      <c r="O1161">
        <f>VLOOKUP(E1161,'report (2)'!$Y$277:$AG$356,'report (2)'!AC$275)</f>
        <v>0</v>
      </c>
      <c r="P1161">
        <f>VLOOKUP(F1161,'report (2)'!$Y$277:$AG$356,'report (2)'!AD$275)</f>
        <v>17.3</v>
      </c>
      <c r="Q1161">
        <f>VLOOKUP(G1161,'report (2)'!$Y$277:$AG$356,'report (2)'!AE$275)</f>
        <v>153.80000000000001</v>
      </c>
      <c r="R1161">
        <f>VLOOKUP(H1161,'report (2)'!$Y$277:$AG$356,'report (2)'!AF$275)</f>
        <v>36</v>
      </c>
      <c r="S1161">
        <f>VLOOKUP(I1161,'report (2)'!$Y$277:$AG$356,'report (2)'!AG$275)</f>
        <v>17.8</v>
      </c>
      <c r="T1161">
        <f t="shared" si="157"/>
        <v>701.59999999999991</v>
      </c>
    </row>
    <row r="1162" spans="1:20" x14ac:dyDescent="0.3">
      <c r="A1162">
        <f t="shared" si="158"/>
        <v>1160</v>
      </c>
      <c r="B1162">
        <f>'report (2)'!$N$199</f>
        <v>24</v>
      </c>
      <c r="C1162">
        <f>'report (2)'!$O$198</f>
        <v>61</v>
      </c>
      <c r="D1162">
        <f>'report (2)'!$P$197</f>
        <v>60</v>
      </c>
      <c r="E1162">
        <f t="shared" si="159"/>
        <v>55</v>
      </c>
      <c r="F1162">
        <f t="shared" si="155"/>
        <v>57</v>
      </c>
      <c r="G1162">
        <f t="shared" si="152"/>
        <v>20</v>
      </c>
      <c r="H1162">
        <f t="shared" si="153"/>
        <v>21</v>
      </c>
      <c r="I1162">
        <f t="shared" si="154"/>
        <v>26</v>
      </c>
      <c r="K1162">
        <f t="shared" si="156"/>
        <v>1160</v>
      </c>
      <c r="L1162">
        <f>VLOOKUP(B1162,'report (2)'!$Y$277:$AG$356,'report (2)'!Z$275)</f>
        <v>476.7</v>
      </c>
      <c r="M1162">
        <f>VLOOKUP(C1162,'report (2)'!$Y$277:$AG$356,'report (2)'!AA$275)</f>
        <v>0</v>
      </c>
      <c r="N1162">
        <f>VLOOKUP(D1162,'report (2)'!$Y$277:$AG$356,'report (2)'!AB$275)</f>
        <v>0</v>
      </c>
      <c r="O1162">
        <f>VLOOKUP(E1162,'report (2)'!$Y$277:$AG$356,'report (2)'!AC$275)</f>
        <v>0</v>
      </c>
      <c r="P1162">
        <f>VLOOKUP(F1162,'report (2)'!$Y$277:$AG$356,'report (2)'!AD$275)</f>
        <v>17.3</v>
      </c>
      <c r="Q1162">
        <f>VLOOKUP(G1162,'report (2)'!$Y$277:$AG$356,'report (2)'!AE$275)</f>
        <v>153.80000000000001</v>
      </c>
      <c r="R1162">
        <f>VLOOKUP(H1162,'report (2)'!$Y$277:$AG$356,'report (2)'!AF$275)</f>
        <v>36</v>
      </c>
      <c r="S1162">
        <f>VLOOKUP(I1162,'report (2)'!$Y$277:$AG$356,'report (2)'!AG$275)</f>
        <v>17.8</v>
      </c>
      <c r="T1162">
        <f t="shared" si="157"/>
        <v>701.59999999999991</v>
      </c>
    </row>
    <row r="1163" spans="1:20" x14ac:dyDescent="0.3">
      <c r="A1163">
        <f t="shared" si="158"/>
        <v>1161</v>
      </c>
      <c r="B1163">
        <f>'report (2)'!$N$199</f>
        <v>24</v>
      </c>
      <c r="C1163">
        <f>'report (2)'!$O$198</f>
        <v>61</v>
      </c>
      <c r="D1163">
        <f>'report (2)'!$P$198</f>
        <v>36</v>
      </c>
      <c r="E1163">
        <f t="shared" si="159"/>
        <v>25</v>
      </c>
      <c r="F1163">
        <f t="shared" si="155"/>
        <v>57</v>
      </c>
      <c r="G1163">
        <f t="shared" si="152"/>
        <v>20</v>
      </c>
      <c r="H1163">
        <f t="shared" si="153"/>
        <v>45</v>
      </c>
      <c r="I1163">
        <f t="shared" si="154"/>
        <v>56</v>
      </c>
      <c r="K1163">
        <f t="shared" si="156"/>
        <v>1161</v>
      </c>
      <c r="L1163">
        <f>VLOOKUP(B1163,'report (2)'!$Y$277:$AG$356,'report (2)'!Z$275)</f>
        <v>476.7</v>
      </c>
      <c r="M1163">
        <f>VLOOKUP(C1163,'report (2)'!$Y$277:$AG$356,'report (2)'!AA$275)</f>
        <v>0</v>
      </c>
      <c r="N1163">
        <f>VLOOKUP(D1163,'report (2)'!$Y$277:$AG$356,'report (2)'!AB$275)</f>
        <v>28.4</v>
      </c>
      <c r="O1163">
        <f>VLOOKUP(E1163,'report (2)'!$Y$277:$AG$356,'report (2)'!AC$275)</f>
        <v>260.39999999999998</v>
      </c>
      <c r="P1163">
        <f>VLOOKUP(F1163,'report (2)'!$Y$277:$AG$356,'report (2)'!AD$275)</f>
        <v>17.3</v>
      </c>
      <c r="Q1163">
        <f>VLOOKUP(G1163,'report (2)'!$Y$277:$AG$356,'report (2)'!AE$275)</f>
        <v>153.80000000000001</v>
      </c>
      <c r="R1163">
        <f>VLOOKUP(H1163,'report (2)'!$Y$277:$AG$356,'report (2)'!AF$275)</f>
        <v>0</v>
      </c>
      <c r="S1163">
        <f>VLOOKUP(I1163,'report (2)'!$Y$277:$AG$356,'report (2)'!AG$275)</f>
        <v>0</v>
      </c>
      <c r="T1163">
        <f t="shared" si="157"/>
        <v>936.59999999999991</v>
      </c>
    </row>
    <row r="1164" spans="1:20" x14ac:dyDescent="0.3">
      <c r="A1164">
        <f t="shared" si="158"/>
        <v>1162</v>
      </c>
      <c r="B1164">
        <f>'report (2)'!$N$199</f>
        <v>24</v>
      </c>
      <c r="C1164">
        <f>'report (2)'!$O$198</f>
        <v>61</v>
      </c>
      <c r="D1164">
        <f>'report (2)'!$P$198</f>
        <v>36</v>
      </c>
      <c r="E1164">
        <f t="shared" si="159"/>
        <v>52</v>
      </c>
      <c r="F1164">
        <f t="shared" si="155"/>
        <v>57</v>
      </c>
      <c r="G1164">
        <f t="shared" si="152"/>
        <v>20</v>
      </c>
      <c r="H1164">
        <f t="shared" si="153"/>
        <v>45</v>
      </c>
      <c r="I1164">
        <f t="shared" si="154"/>
        <v>29</v>
      </c>
      <c r="K1164">
        <f t="shared" si="156"/>
        <v>1162</v>
      </c>
      <c r="L1164">
        <f>VLOOKUP(B1164,'report (2)'!$Y$277:$AG$356,'report (2)'!Z$275)</f>
        <v>476.7</v>
      </c>
      <c r="M1164">
        <f>VLOOKUP(C1164,'report (2)'!$Y$277:$AG$356,'report (2)'!AA$275)</f>
        <v>0</v>
      </c>
      <c r="N1164">
        <f>VLOOKUP(D1164,'report (2)'!$Y$277:$AG$356,'report (2)'!AB$275)</f>
        <v>28.4</v>
      </c>
      <c r="O1164">
        <f>VLOOKUP(E1164,'report (2)'!$Y$277:$AG$356,'report (2)'!AC$275)</f>
        <v>0</v>
      </c>
      <c r="P1164">
        <f>VLOOKUP(F1164,'report (2)'!$Y$277:$AG$356,'report (2)'!AD$275)</f>
        <v>17.3</v>
      </c>
      <c r="Q1164">
        <f>VLOOKUP(G1164,'report (2)'!$Y$277:$AG$356,'report (2)'!AE$275)</f>
        <v>153.80000000000001</v>
      </c>
      <c r="R1164">
        <f>VLOOKUP(H1164,'report (2)'!$Y$277:$AG$356,'report (2)'!AF$275)</f>
        <v>0</v>
      </c>
      <c r="S1164">
        <f>VLOOKUP(I1164,'report (2)'!$Y$277:$AG$356,'report (2)'!AG$275)</f>
        <v>17.8</v>
      </c>
      <c r="T1164">
        <f t="shared" si="157"/>
        <v>694</v>
      </c>
    </row>
    <row r="1165" spans="1:20" x14ac:dyDescent="0.3">
      <c r="A1165">
        <f t="shared" si="158"/>
        <v>1163</v>
      </c>
      <c r="B1165">
        <f>'report (2)'!$N$199</f>
        <v>24</v>
      </c>
      <c r="C1165">
        <f>'report (2)'!$O$198</f>
        <v>61</v>
      </c>
      <c r="D1165">
        <f>'report (2)'!$P$198</f>
        <v>36</v>
      </c>
      <c r="E1165">
        <f t="shared" si="159"/>
        <v>67</v>
      </c>
      <c r="F1165">
        <f t="shared" si="155"/>
        <v>57</v>
      </c>
      <c r="G1165">
        <f t="shared" si="152"/>
        <v>20</v>
      </c>
      <c r="H1165">
        <f t="shared" si="153"/>
        <v>45</v>
      </c>
      <c r="I1165">
        <f t="shared" si="154"/>
        <v>14</v>
      </c>
      <c r="K1165">
        <f t="shared" si="156"/>
        <v>1163</v>
      </c>
      <c r="L1165">
        <f>VLOOKUP(B1165,'report (2)'!$Y$277:$AG$356,'report (2)'!Z$275)</f>
        <v>476.7</v>
      </c>
      <c r="M1165">
        <f>VLOOKUP(C1165,'report (2)'!$Y$277:$AG$356,'report (2)'!AA$275)</f>
        <v>0</v>
      </c>
      <c r="N1165">
        <f>VLOOKUP(D1165,'report (2)'!$Y$277:$AG$356,'report (2)'!AB$275)</f>
        <v>28.4</v>
      </c>
      <c r="O1165">
        <f>VLOOKUP(E1165,'report (2)'!$Y$277:$AG$356,'report (2)'!AC$275)</f>
        <v>0</v>
      </c>
      <c r="P1165">
        <f>VLOOKUP(F1165,'report (2)'!$Y$277:$AG$356,'report (2)'!AD$275)</f>
        <v>17.3</v>
      </c>
      <c r="Q1165">
        <f>VLOOKUP(G1165,'report (2)'!$Y$277:$AG$356,'report (2)'!AE$275)</f>
        <v>153.80000000000001</v>
      </c>
      <c r="R1165">
        <f>VLOOKUP(H1165,'report (2)'!$Y$277:$AG$356,'report (2)'!AF$275)</f>
        <v>0</v>
      </c>
      <c r="S1165">
        <f>VLOOKUP(I1165,'report (2)'!$Y$277:$AG$356,'report (2)'!AG$275)</f>
        <v>17.8</v>
      </c>
      <c r="T1165">
        <f t="shared" si="157"/>
        <v>694</v>
      </c>
    </row>
    <row r="1166" spans="1:20" x14ac:dyDescent="0.3">
      <c r="A1166">
        <f t="shared" si="158"/>
        <v>1164</v>
      </c>
      <c r="B1166">
        <f>'report (2)'!$N$199</f>
        <v>24</v>
      </c>
      <c r="C1166">
        <f>'report (2)'!$O$198</f>
        <v>61</v>
      </c>
      <c r="D1166">
        <f>'report (2)'!$P$198</f>
        <v>36</v>
      </c>
      <c r="E1166">
        <f t="shared" si="159"/>
        <v>80</v>
      </c>
      <c r="F1166">
        <f t="shared" si="155"/>
        <v>57</v>
      </c>
      <c r="G1166">
        <f t="shared" si="152"/>
        <v>20</v>
      </c>
      <c r="H1166">
        <f t="shared" si="153"/>
        <v>45</v>
      </c>
      <c r="I1166">
        <f t="shared" si="154"/>
        <v>1</v>
      </c>
      <c r="K1166">
        <f t="shared" si="156"/>
        <v>1164</v>
      </c>
      <c r="L1166">
        <f>VLOOKUP(B1166,'report (2)'!$Y$277:$AG$356,'report (2)'!Z$275)</f>
        <v>476.7</v>
      </c>
      <c r="M1166">
        <f>VLOOKUP(C1166,'report (2)'!$Y$277:$AG$356,'report (2)'!AA$275)</f>
        <v>0</v>
      </c>
      <c r="N1166">
        <f>VLOOKUP(D1166,'report (2)'!$Y$277:$AG$356,'report (2)'!AB$275)</f>
        <v>28.4</v>
      </c>
      <c r="O1166">
        <f>VLOOKUP(E1166,'report (2)'!$Y$277:$AG$356,'report (2)'!AC$275)</f>
        <v>0</v>
      </c>
      <c r="P1166">
        <f>VLOOKUP(F1166,'report (2)'!$Y$277:$AG$356,'report (2)'!AD$275)</f>
        <v>17.3</v>
      </c>
      <c r="Q1166">
        <f>VLOOKUP(G1166,'report (2)'!$Y$277:$AG$356,'report (2)'!AE$275)</f>
        <v>153.80000000000001</v>
      </c>
      <c r="R1166">
        <f>VLOOKUP(H1166,'report (2)'!$Y$277:$AG$356,'report (2)'!AF$275)</f>
        <v>0</v>
      </c>
      <c r="S1166">
        <f>VLOOKUP(I1166,'report (2)'!$Y$277:$AG$356,'report (2)'!AG$275)</f>
        <v>17.8</v>
      </c>
      <c r="T1166">
        <f t="shared" si="157"/>
        <v>694</v>
      </c>
    </row>
    <row r="1167" spans="1:20" x14ac:dyDescent="0.3">
      <c r="A1167">
        <f t="shared" si="158"/>
        <v>1165</v>
      </c>
      <c r="B1167">
        <f>'report (2)'!$N$199</f>
        <v>24</v>
      </c>
      <c r="C1167">
        <f>'report (2)'!$O$198</f>
        <v>61</v>
      </c>
      <c r="D1167">
        <f>'report (2)'!$P$198</f>
        <v>36</v>
      </c>
      <c r="E1167">
        <f t="shared" si="159"/>
        <v>55</v>
      </c>
      <c r="F1167">
        <f t="shared" si="155"/>
        <v>57</v>
      </c>
      <c r="G1167">
        <f t="shared" si="152"/>
        <v>20</v>
      </c>
      <c r="H1167">
        <f t="shared" si="153"/>
        <v>45</v>
      </c>
      <c r="I1167">
        <f t="shared" si="154"/>
        <v>26</v>
      </c>
      <c r="K1167">
        <f t="shared" si="156"/>
        <v>1165</v>
      </c>
      <c r="L1167">
        <f>VLOOKUP(B1167,'report (2)'!$Y$277:$AG$356,'report (2)'!Z$275)</f>
        <v>476.7</v>
      </c>
      <c r="M1167">
        <f>VLOOKUP(C1167,'report (2)'!$Y$277:$AG$356,'report (2)'!AA$275)</f>
        <v>0</v>
      </c>
      <c r="N1167">
        <f>VLOOKUP(D1167,'report (2)'!$Y$277:$AG$356,'report (2)'!AB$275)</f>
        <v>28.4</v>
      </c>
      <c r="O1167">
        <f>VLOOKUP(E1167,'report (2)'!$Y$277:$AG$356,'report (2)'!AC$275)</f>
        <v>0</v>
      </c>
      <c r="P1167">
        <f>VLOOKUP(F1167,'report (2)'!$Y$277:$AG$356,'report (2)'!AD$275)</f>
        <v>17.3</v>
      </c>
      <c r="Q1167">
        <f>VLOOKUP(G1167,'report (2)'!$Y$277:$AG$356,'report (2)'!AE$275)</f>
        <v>153.80000000000001</v>
      </c>
      <c r="R1167">
        <f>VLOOKUP(H1167,'report (2)'!$Y$277:$AG$356,'report (2)'!AF$275)</f>
        <v>0</v>
      </c>
      <c r="S1167">
        <f>VLOOKUP(I1167,'report (2)'!$Y$277:$AG$356,'report (2)'!AG$275)</f>
        <v>17.8</v>
      </c>
      <c r="T1167">
        <f t="shared" si="157"/>
        <v>694</v>
      </c>
    </row>
    <row r="1168" spans="1:20" x14ac:dyDescent="0.3">
      <c r="A1168">
        <f t="shared" si="158"/>
        <v>1166</v>
      </c>
      <c r="B1168">
        <f>'report (2)'!$N$199</f>
        <v>24</v>
      </c>
      <c r="C1168">
        <f>'report (2)'!$O$198</f>
        <v>61</v>
      </c>
      <c r="D1168">
        <f>'report (2)'!$P$199</f>
        <v>58</v>
      </c>
      <c r="E1168">
        <f t="shared" si="159"/>
        <v>25</v>
      </c>
      <c r="F1168">
        <f t="shared" si="155"/>
        <v>57</v>
      </c>
      <c r="G1168">
        <f t="shared" si="152"/>
        <v>20</v>
      </c>
      <c r="H1168">
        <f t="shared" si="153"/>
        <v>23</v>
      </c>
      <c r="I1168">
        <f t="shared" si="154"/>
        <v>56</v>
      </c>
      <c r="K1168">
        <f t="shared" si="156"/>
        <v>1166</v>
      </c>
      <c r="L1168">
        <f>VLOOKUP(B1168,'report (2)'!$Y$277:$AG$356,'report (2)'!Z$275)</f>
        <v>476.7</v>
      </c>
      <c r="M1168">
        <f>VLOOKUP(C1168,'report (2)'!$Y$277:$AG$356,'report (2)'!AA$275)</f>
        <v>0</v>
      </c>
      <c r="N1168">
        <f>VLOOKUP(D1168,'report (2)'!$Y$277:$AG$356,'report (2)'!AB$275)</f>
        <v>0</v>
      </c>
      <c r="O1168">
        <f>VLOOKUP(E1168,'report (2)'!$Y$277:$AG$356,'report (2)'!AC$275)</f>
        <v>260.39999999999998</v>
      </c>
      <c r="P1168">
        <f>VLOOKUP(F1168,'report (2)'!$Y$277:$AG$356,'report (2)'!AD$275)</f>
        <v>17.3</v>
      </c>
      <c r="Q1168">
        <f>VLOOKUP(G1168,'report (2)'!$Y$277:$AG$356,'report (2)'!AE$275)</f>
        <v>153.80000000000001</v>
      </c>
      <c r="R1168">
        <f>VLOOKUP(H1168,'report (2)'!$Y$277:$AG$356,'report (2)'!AF$275)</f>
        <v>36</v>
      </c>
      <c r="S1168">
        <f>VLOOKUP(I1168,'report (2)'!$Y$277:$AG$356,'report (2)'!AG$275)</f>
        <v>0</v>
      </c>
      <c r="T1168">
        <f t="shared" si="157"/>
        <v>944.19999999999982</v>
      </c>
    </row>
    <row r="1169" spans="1:20" x14ac:dyDescent="0.3">
      <c r="A1169">
        <f t="shared" si="158"/>
        <v>1167</v>
      </c>
      <c r="B1169">
        <f>'report (2)'!$N$199</f>
        <v>24</v>
      </c>
      <c r="C1169">
        <f>'report (2)'!$O$198</f>
        <v>61</v>
      </c>
      <c r="D1169">
        <f>'report (2)'!$P$199</f>
        <v>58</v>
      </c>
      <c r="E1169">
        <f t="shared" si="159"/>
        <v>52</v>
      </c>
      <c r="F1169">
        <f t="shared" si="155"/>
        <v>57</v>
      </c>
      <c r="G1169">
        <f t="shared" si="152"/>
        <v>20</v>
      </c>
      <c r="H1169">
        <f t="shared" si="153"/>
        <v>23</v>
      </c>
      <c r="I1169">
        <f t="shared" si="154"/>
        <v>29</v>
      </c>
      <c r="K1169">
        <f t="shared" si="156"/>
        <v>1167</v>
      </c>
      <c r="L1169">
        <f>VLOOKUP(B1169,'report (2)'!$Y$277:$AG$356,'report (2)'!Z$275)</f>
        <v>476.7</v>
      </c>
      <c r="M1169">
        <f>VLOOKUP(C1169,'report (2)'!$Y$277:$AG$356,'report (2)'!AA$275)</f>
        <v>0</v>
      </c>
      <c r="N1169">
        <f>VLOOKUP(D1169,'report (2)'!$Y$277:$AG$356,'report (2)'!AB$275)</f>
        <v>0</v>
      </c>
      <c r="O1169">
        <f>VLOOKUP(E1169,'report (2)'!$Y$277:$AG$356,'report (2)'!AC$275)</f>
        <v>0</v>
      </c>
      <c r="P1169">
        <f>VLOOKUP(F1169,'report (2)'!$Y$277:$AG$356,'report (2)'!AD$275)</f>
        <v>17.3</v>
      </c>
      <c r="Q1169">
        <f>VLOOKUP(G1169,'report (2)'!$Y$277:$AG$356,'report (2)'!AE$275)</f>
        <v>153.80000000000001</v>
      </c>
      <c r="R1169">
        <f>VLOOKUP(H1169,'report (2)'!$Y$277:$AG$356,'report (2)'!AF$275)</f>
        <v>36</v>
      </c>
      <c r="S1169">
        <f>VLOOKUP(I1169,'report (2)'!$Y$277:$AG$356,'report (2)'!AG$275)</f>
        <v>17.8</v>
      </c>
      <c r="T1169">
        <f t="shared" si="157"/>
        <v>701.59999999999991</v>
      </c>
    </row>
    <row r="1170" spans="1:20" x14ac:dyDescent="0.3">
      <c r="A1170">
        <f t="shared" si="158"/>
        <v>1168</v>
      </c>
      <c r="B1170">
        <f>'report (2)'!$N$199</f>
        <v>24</v>
      </c>
      <c r="C1170">
        <f>'report (2)'!$O$198</f>
        <v>61</v>
      </c>
      <c r="D1170">
        <f>'report (2)'!$P$199</f>
        <v>58</v>
      </c>
      <c r="E1170">
        <f t="shared" si="159"/>
        <v>67</v>
      </c>
      <c r="F1170">
        <f t="shared" si="155"/>
        <v>57</v>
      </c>
      <c r="G1170">
        <f t="shared" si="152"/>
        <v>20</v>
      </c>
      <c r="H1170">
        <f t="shared" si="153"/>
        <v>23</v>
      </c>
      <c r="I1170">
        <f t="shared" si="154"/>
        <v>14</v>
      </c>
      <c r="K1170">
        <f t="shared" si="156"/>
        <v>1168</v>
      </c>
      <c r="L1170">
        <f>VLOOKUP(B1170,'report (2)'!$Y$277:$AG$356,'report (2)'!Z$275)</f>
        <v>476.7</v>
      </c>
      <c r="M1170">
        <f>VLOOKUP(C1170,'report (2)'!$Y$277:$AG$356,'report (2)'!AA$275)</f>
        <v>0</v>
      </c>
      <c r="N1170">
        <f>VLOOKUP(D1170,'report (2)'!$Y$277:$AG$356,'report (2)'!AB$275)</f>
        <v>0</v>
      </c>
      <c r="O1170">
        <f>VLOOKUP(E1170,'report (2)'!$Y$277:$AG$356,'report (2)'!AC$275)</f>
        <v>0</v>
      </c>
      <c r="P1170">
        <f>VLOOKUP(F1170,'report (2)'!$Y$277:$AG$356,'report (2)'!AD$275)</f>
        <v>17.3</v>
      </c>
      <c r="Q1170">
        <f>VLOOKUP(G1170,'report (2)'!$Y$277:$AG$356,'report (2)'!AE$275)</f>
        <v>153.80000000000001</v>
      </c>
      <c r="R1170">
        <f>VLOOKUP(H1170,'report (2)'!$Y$277:$AG$356,'report (2)'!AF$275)</f>
        <v>36</v>
      </c>
      <c r="S1170">
        <f>VLOOKUP(I1170,'report (2)'!$Y$277:$AG$356,'report (2)'!AG$275)</f>
        <v>17.8</v>
      </c>
      <c r="T1170">
        <f t="shared" si="157"/>
        <v>701.59999999999991</v>
      </c>
    </row>
    <row r="1171" spans="1:20" x14ac:dyDescent="0.3">
      <c r="A1171">
        <f t="shared" si="158"/>
        <v>1169</v>
      </c>
      <c r="B1171">
        <f>'report (2)'!$N$199</f>
        <v>24</v>
      </c>
      <c r="C1171">
        <f>'report (2)'!$O$198</f>
        <v>61</v>
      </c>
      <c r="D1171">
        <f>'report (2)'!$P$199</f>
        <v>58</v>
      </c>
      <c r="E1171">
        <f t="shared" si="159"/>
        <v>80</v>
      </c>
      <c r="F1171">
        <f t="shared" si="155"/>
        <v>57</v>
      </c>
      <c r="G1171">
        <f t="shared" si="152"/>
        <v>20</v>
      </c>
      <c r="H1171">
        <f t="shared" si="153"/>
        <v>23</v>
      </c>
      <c r="I1171">
        <f t="shared" si="154"/>
        <v>1</v>
      </c>
      <c r="K1171">
        <f t="shared" si="156"/>
        <v>1169</v>
      </c>
      <c r="L1171">
        <f>VLOOKUP(B1171,'report (2)'!$Y$277:$AG$356,'report (2)'!Z$275)</f>
        <v>476.7</v>
      </c>
      <c r="M1171">
        <f>VLOOKUP(C1171,'report (2)'!$Y$277:$AG$356,'report (2)'!AA$275)</f>
        <v>0</v>
      </c>
      <c r="N1171">
        <f>VLOOKUP(D1171,'report (2)'!$Y$277:$AG$356,'report (2)'!AB$275)</f>
        <v>0</v>
      </c>
      <c r="O1171">
        <f>VLOOKUP(E1171,'report (2)'!$Y$277:$AG$356,'report (2)'!AC$275)</f>
        <v>0</v>
      </c>
      <c r="P1171">
        <f>VLOOKUP(F1171,'report (2)'!$Y$277:$AG$356,'report (2)'!AD$275)</f>
        <v>17.3</v>
      </c>
      <c r="Q1171">
        <f>VLOOKUP(G1171,'report (2)'!$Y$277:$AG$356,'report (2)'!AE$275)</f>
        <v>153.80000000000001</v>
      </c>
      <c r="R1171">
        <f>VLOOKUP(H1171,'report (2)'!$Y$277:$AG$356,'report (2)'!AF$275)</f>
        <v>36</v>
      </c>
      <c r="S1171">
        <f>VLOOKUP(I1171,'report (2)'!$Y$277:$AG$356,'report (2)'!AG$275)</f>
        <v>17.8</v>
      </c>
      <c r="T1171">
        <f t="shared" si="157"/>
        <v>701.59999999999991</v>
      </c>
    </row>
    <row r="1172" spans="1:20" x14ac:dyDescent="0.3">
      <c r="A1172">
        <f t="shared" si="158"/>
        <v>1170</v>
      </c>
      <c r="B1172">
        <f>'report (2)'!$N$199</f>
        <v>24</v>
      </c>
      <c r="C1172">
        <f>'report (2)'!$O$198</f>
        <v>61</v>
      </c>
      <c r="D1172">
        <f>'report (2)'!$P$199</f>
        <v>58</v>
      </c>
      <c r="E1172">
        <f t="shared" si="159"/>
        <v>55</v>
      </c>
      <c r="F1172">
        <f t="shared" si="155"/>
        <v>57</v>
      </c>
      <c r="G1172">
        <f t="shared" si="152"/>
        <v>20</v>
      </c>
      <c r="H1172">
        <f t="shared" si="153"/>
        <v>23</v>
      </c>
      <c r="I1172">
        <f t="shared" si="154"/>
        <v>26</v>
      </c>
      <c r="K1172">
        <f t="shared" si="156"/>
        <v>1170</v>
      </c>
      <c r="L1172">
        <f>VLOOKUP(B1172,'report (2)'!$Y$277:$AG$356,'report (2)'!Z$275)</f>
        <v>476.7</v>
      </c>
      <c r="M1172">
        <f>VLOOKUP(C1172,'report (2)'!$Y$277:$AG$356,'report (2)'!AA$275)</f>
        <v>0</v>
      </c>
      <c r="N1172">
        <f>VLOOKUP(D1172,'report (2)'!$Y$277:$AG$356,'report (2)'!AB$275)</f>
        <v>0</v>
      </c>
      <c r="O1172">
        <f>VLOOKUP(E1172,'report (2)'!$Y$277:$AG$356,'report (2)'!AC$275)</f>
        <v>0</v>
      </c>
      <c r="P1172">
        <f>VLOOKUP(F1172,'report (2)'!$Y$277:$AG$356,'report (2)'!AD$275)</f>
        <v>17.3</v>
      </c>
      <c r="Q1172">
        <f>VLOOKUP(G1172,'report (2)'!$Y$277:$AG$356,'report (2)'!AE$275)</f>
        <v>153.80000000000001</v>
      </c>
      <c r="R1172">
        <f>VLOOKUP(H1172,'report (2)'!$Y$277:$AG$356,'report (2)'!AF$275)</f>
        <v>36</v>
      </c>
      <c r="S1172">
        <f>VLOOKUP(I1172,'report (2)'!$Y$277:$AG$356,'report (2)'!AG$275)</f>
        <v>17.8</v>
      </c>
      <c r="T1172">
        <f t="shared" si="157"/>
        <v>701.59999999999991</v>
      </c>
    </row>
    <row r="1173" spans="1:20" x14ac:dyDescent="0.3">
      <c r="A1173">
        <f t="shared" si="158"/>
        <v>1171</v>
      </c>
      <c r="B1173">
        <f>'report (2)'!$N$199</f>
        <v>24</v>
      </c>
      <c r="C1173">
        <f>'report (2)'!$O$198</f>
        <v>61</v>
      </c>
      <c r="D1173">
        <f>'report (2)'!$P$200</f>
        <v>56</v>
      </c>
      <c r="E1173">
        <f t="shared" si="159"/>
        <v>25</v>
      </c>
      <c r="F1173">
        <f t="shared" si="155"/>
        <v>57</v>
      </c>
      <c r="G1173">
        <f t="shared" si="152"/>
        <v>20</v>
      </c>
      <c r="H1173">
        <f t="shared" si="153"/>
        <v>25</v>
      </c>
      <c r="I1173">
        <f t="shared" si="154"/>
        <v>56</v>
      </c>
      <c r="K1173">
        <f t="shared" si="156"/>
        <v>1171</v>
      </c>
      <c r="L1173">
        <f>VLOOKUP(B1173,'report (2)'!$Y$277:$AG$356,'report (2)'!Z$275)</f>
        <v>476.7</v>
      </c>
      <c r="M1173">
        <f>VLOOKUP(C1173,'report (2)'!$Y$277:$AG$356,'report (2)'!AA$275)</f>
        <v>0</v>
      </c>
      <c r="N1173">
        <f>VLOOKUP(D1173,'report (2)'!$Y$277:$AG$356,'report (2)'!AB$275)</f>
        <v>28.4</v>
      </c>
      <c r="O1173">
        <f>VLOOKUP(E1173,'report (2)'!$Y$277:$AG$356,'report (2)'!AC$275)</f>
        <v>260.39999999999998</v>
      </c>
      <c r="P1173">
        <f>VLOOKUP(F1173,'report (2)'!$Y$277:$AG$356,'report (2)'!AD$275)</f>
        <v>17.3</v>
      </c>
      <c r="Q1173">
        <f>VLOOKUP(G1173,'report (2)'!$Y$277:$AG$356,'report (2)'!AE$275)</f>
        <v>153.80000000000001</v>
      </c>
      <c r="R1173">
        <f>VLOOKUP(H1173,'report (2)'!$Y$277:$AG$356,'report (2)'!AF$275)</f>
        <v>17.8</v>
      </c>
      <c r="S1173">
        <f>VLOOKUP(I1173,'report (2)'!$Y$277:$AG$356,'report (2)'!AG$275)</f>
        <v>0</v>
      </c>
      <c r="T1173">
        <f t="shared" si="157"/>
        <v>954.39999999999986</v>
      </c>
    </row>
    <row r="1174" spans="1:20" x14ac:dyDescent="0.3">
      <c r="A1174">
        <f t="shared" si="158"/>
        <v>1172</v>
      </c>
      <c r="B1174">
        <f>'report (2)'!$N$199</f>
        <v>24</v>
      </c>
      <c r="C1174">
        <f>'report (2)'!$O$198</f>
        <v>61</v>
      </c>
      <c r="D1174">
        <f>'report (2)'!$P$200</f>
        <v>56</v>
      </c>
      <c r="E1174">
        <f t="shared" si="159"/>
        <v>52</v>
      </c>
      <c r="F1174">
        <f t="shared" si="155"/>
        <v>57</v>
      </c>
      <c r="G1174">
        <f t="shared" si="152"/>
        <v>20</v>
      </c>
      <c r="H1174">
        <f t="shared" si="153"/>
        <v>25</v>
      </c>
      <c r="I1174">
        <f t="shared" si="154"/>
        <v>29</v>
      </c>
      <c r="K1174">
        <f t="shared" si="156"/>
        <v>1172</v>
      </c>
      <c r="L1174">
        <f>VLOOKUP(B1174,'report (2)'!$Y$277:$AG$356,'report (2)'!Z$275)</f>
        <v>476.7</v>
      </c>
      <c r="M1174">
        <f>VLOOKUP(C1174,'report (2)'!$Y$277:$AG$356,'report (2)'!AA$275)</f>
        <v>0</v>
      </c>
      <c r="N1174">
        <f>VLOOKUP(D1174,'report (2)'!$Y$277:$AG$356,'report (2)'!AB$275)</f>
        <v>28.4</v>
      </c>
      <c r="O1174">
        <f>VLOOKUP(E1174,'report (2)'!$Y$277:$AG$356,'report (2)'!AC$275)</f>
        <v>0</v>
      </c>
      <c r="P1174">
        <f>VLOOKUP(F1174,'report (2)'!$Y$277:$AG$356,'report (2)'!AD$275)</f>
        <v>17.3</v>
      </c>
      <c r="Q1174">
        <f>VLOOKUP(G1174,'report (2)'!$Y$277:$AG$356,'report (2)'!AE$275)</f>
        <v>153.80000000000001</v>
      </c>
      <c r="R1174">
        <f>VLOOKUP(H1174,'report (2)'!$Y$277:$AG$356,'report (2)'!AF$275)</f>
        <v>17.8</v>
      </c>
      <c r="S1174">
        <f>VLOOKUP(I1174,'report (2)'!$Y$277:$AG$356,'report (2)'!AG$275)</f>
        <v>17.8</v>
      </c>
      <c r="T1174">
        <f t="shared" si="157"/>
        <v>711.8</v>
      </c>
    </row>
    <row r="1175" spans="1:20" x14ac:dyDescent="0.3">
      <c r="A1175">
        <f t="shared" si="158"/>
        <v>1173</v>
      </c>
      <c r="B1175">
        <f>'report (2)'!$N$199</f>
        <v>24</v>
      </c>
      <c r="C1175">
        <f>'report (2)'!$O$198</f>
        <v>61</v>
      </c>
      <c r="D1175">
        <f>'report (2)'!$P$200</f>
        <v>56</v>
      </c>
      <c r="E1175">
        <f t="shared" si="159"/>
        <v>67</v>
      </c>
      <c r="F1175">
        <f t="shared" si="155"/>
        <v>57</v>
      </c>
      <c r="G1175">
        <f t="shared" si="152"/>
        <v>20</v>
      </c>
      <c r="H1175">
        <f t="shared" si="153"/>
        <v>25</v>
      </c>
      <c r="I1175">
        <f t="shared" si="154"/>
        <v>14</v>
      </c>
      <c r="K1175">
        <f t="shared" si="156"/>
        <v>1173</v>
      </c>
      <c r="L1175">
        <f>VLOOKUP(B1175,'report (2)'!$Y$277:$AG$356,'report (2)'!Z$275)</f>
        <v>476.7</v>
      </c>
      <c r="M1175">
        <f>VLOOKUP(C1175,'report (2)'!$Y$277:$AG$356,'report (2)'!AA$275)</f>
        <v>0</v>
      </c>
      <c r="N1175">
        <f>VLOOKUP(D1175,'report (2)'!$Y$277:$AG$356,'report (2)'!AB$275)</f>
        <v>28.4</v>
      </c>
      <c r="O1175">
        <f>VLOOKUP(E1175,'report (2)'!$Y$277:$AG$356,'report (2)'!AC$275)</f>
        <v>0</v>
      </c>
      <c r="P1175">
        <f>VLOOKUP(F1175,'report (2)'!$Y$277:$AG$356,'report (2)'!AD$275)</f>
        <v>17.3</v>
      </c>
      <c r="Q1175">
        <f>VLOOKUP(G1175,'report (2)'!$Y$277:$AG$356,'report (2)'!AE$275)</f>
        <v>153.80000000000001</v>
      </c>
      <c r="R1175">
        <f>VLOOKUP(H1175,'report (2)'!$Y$277:$AG$356,'report (2)'!AF$275)</f>
        <v>17.8</v>
      </c>
      <c r="S1175">
        <f>VLOOKUP(I1175,'report (2)'!$Y$277:$AG$356,'report (2)'!AG$275)</f>
        <v>17.8</v>
      </c>
      <c r="T1175">
        <f t="shared" si="157"/>
        <v>711.8</v>
      </c>
    </row>
    <row r="1176" spans="1:20" x14ac:dyDescent="0.3">
      <c r="A1176">
        <f t="shared" si="158"/>
        <v>1174</v>
      </c>
      <c r="B1176">
        <f>'report (2)'!$N$199</f>
        <v>24</v>
      </c>
      <c r="C1176">
        <f>'report (2)'!$O$198</f>
        <v>61</v>
      </c>
      <c r="D1176">
        <f>'report (2)'!$P$200</f>
        <v>56</v>
      </c>
      <c r="E1176">
        <f t="shared" si="159"/>
        <v>80</v>
      </c>
      <c r="F1176">
        <f t="shared" si="155"/>
        <v>57</v>
      </c>
      <c r="G1176">
        <f t="shared" si="152"/>
        <v>20</v>
      </c>
      <c r="H1176">
        <f t="shared" si="153"/>
        <v>25</v>
      </c>
      <c r="I1176">
        <f t="shared" si="154"/>
        <v>1</v>
      </c>
      <c r="K1176">
        <f t="shared" si="156"/>
        <v>1174</v>
      </c>
      <c r="L1176">
        <f>VLOOKUP(B1176,'report (2)'!$Y$277:$AG$356,'report (2)'!Z$275)</f>
        <v>476.7</v>
      </c>
      <c r="M1176">
        <f>VLOOKUP(C1176,'report (2)'!$Y$277:$AG$356,'report (2)'!AA$275)</f>
        <v>0</v>
      </c>
      <c r="N1176">
        <f>VLOOKUP(D1176,'report (2)'!$Y$277:$AG$356,'report (2)'!AB$275)</f>
        <v>28.4</v>
      </c>
      <c r="O1176">
        <f>VLOOKUP(E1176,'report (2)'!$Y$277:$AG$356,'report (2)'!AC$275)</f>
        <v>0</v>
      </c>
      <c r="P1176">
        <f>VLOOKUP(F1176,'report (2)'!$Y$277:$AG$356,'report (2)'!AD$275)</f>
        <v>17.3</v>
      </c>
      <c r="Q1176">
        <f>VLOOKUP(G1176,'report (2)'!$Y$277:$AG$356,'report (2)'!AE$275)</f>
        <v>153.80000000000001</v>
      </c>
      <c r="R1176">
        <f>VLOOKUP(H1176,'report (2)'!$Y$277:$AG$356,'report (2)'!AF$275)</f>
        <v>17.8</v>
      </c>
      <c r="S1176">
        <f>VLOOKUP(I1176,'report (2)'!$Y$277:$AG$356,'report (2)'!AG$275)</f>
        <v>17.8</v>
      </c>
      <c r="T1176">
        <f t="shared" si="157"/>
        <v>711.8</v>
      </c>
    </row>
    <row r="1177" spans="1:20" x14ac:dyDescent="0.3">
      <c r="A1177">
        <f t="shared" si="158"/>
        <v>1175</v>
      </c>
      <c r="B1177">
        <f>'report (2)'!$N$199</f>
        <v>24</v>
      </c>
      <c r="C1177">
        <f>'report (2)'!$O$198</f>
        <v>61</v>
      </c>
      <c r="D1177">
        <f>'report (2)'!$P$200</f>
        <v>56</v>
      </c>
      <c r="E1177">
        <f t="shared" si="159"/>
        <v>55</v>
      </c>
      <c r="F1177">
        <f t="shared" si="155"/>
        <v>57</v>
      </c>
      <c r="G1177">
        <f t="shared" si="152"/>
        <v>20</v>
      </c>
      <c r="H1177">
        <f t="shared" si="153"/>
        <v>25</v>
      </c>
      <c r="I1177">
        <f t="shared" si="154"/>
        <v>26</v>
      </c>
      <c r="K1177">
        <f t="shared" si="156"/>
        <v>1175</v>
      </c>
      <c r="L1177">
        <f>VLOOKUP(B1177,'report (2)'!$Y$277:$AG$356,'report (2)'!Z$275)</f>
        <v>476.7</v>
      </c>
      <c r="M1177">
        <f>VLOOKUP(C1177,'report (2)'!$Y$277:$AG$356,'report (2)'!AA$275)</f>
        <v>0</v>
      </c>
      <c r="N1177">
        <f>VLOOKUP(D1177,'report (2)'!$Y$277:$AG$356,'report (2)'!AB$275)</f>
        <v>28.4</v>
      </c>
      <c r="O1177">
        <f>VLOOKUP(E1177,'report (2)'!$Y$277:$AG$356,'report (2)'!AC$275)</f>
        <v>0</v>
      </c>
      <c r="P1177">
        <f>VLOOKUP(F1177,'report (2)'!$Y$277:$AG$356,'report (2)'!AD$275)</f>
        <v>17.3</v>
      </c>
      <c r="Q1177">
        <f>VLOOKUP(G1177,'report (2)'!$Y$277:$AG$356,'report (2)'!AE$275)</f>
        <v>153.80000000000001</v>
      </c>
      <c r="R1177">
        <f>VLOOKUP(H1177,'report (2)'!$Y$277:$AG$356,'report (2)'!AF$275)</f>
        <v>17.8</v>
      </c>
      <c r="S1177">
        <f>VLOOKUP(I1177,'report (2)'!$Y$277:$AG$356,'report (2)'!AG$275)</f>
        <v>17.8</v>
      </c>
      <c r="T1177">
        <f t="shared" si="157"/>
        <v>711.8</v>
      </c>
    </row>
    <row r="1178" spans="1:20" x14ac:dyDescent="0.3">
      <c r="A1178">
        <f t="shared" si="158"/>
        <v>1176</v>
      </c>
      <c r="B1178">
        <f>'report (2)'!$N$199</f>
        <v>24</v>
      </c>
      <c r="C1178">
        <f>'report (2)'!$O$198</f>
        <v>61</v>
      </c>
      <c r="D1178">
        <f>'report (2)'!$P$201</f>
        <v>27</v>
      </c>
      <c r="E1178">
        <f t="shared" si="159"/>
        <v>25</v>
      </c>
      <c r="F1178">
        <f t="shared" si="155"/>
        <v>57</v>
      </c>
      <c r="G1178">
        <f t="shared" si="152"/>
        <v>20</v>
      </c>
      <c r="H1178">
        <f t="shared" si="153"/>
        <v>54</v>
      </c>
      <c r="I1178">
        <f t="shared" si="154"/>
        <v>56</v>
      </c>
      <c r="K1178">
        <f t="shared" si="156"/>
        <v>1176</v>
      </c>
      <c r="L1178">
        <f>VLOOKUP(B1178,'report (2)'!$Y$277:$AG$356,'report (2)'!Z$275)</f>
        <v>476.7</v>
      </c>
      <c r="M1178">
        <f>VLOOKUP(C1178,'report (2)'!$Y$277:$AG$356,'report (2)'!AA$275)</f>
        <v>0</v>
      </c>
      <c r="N1178">
        <f>VLOOKUP(D1178,'report (2)'!$Y$277:$AG$356,'report (2)'!AB$275)</f>
        <v>64</v>
      </c>
      <c r="O1178">
        <f>VLOOKUP(E1178,'report (2)'!$Y$277:$AG$356,'report (2)'!AC$275)</f>
        <v>260.39999999999998</v>
      </c>
      <c r="P1178">
        <f>VLOOKUP(F1178,'report (2)'!$Y$277:$AG$356,'report (2)'!AD$275)</f>
        <v>17.3</v>
      </c>
      <c r="Q1178">
        <f>VLOOKUP(G1178,'report (2)'!$Y$277:$AG$356,'report (2)'!AE$275)</f>
        <v>153.80000000000001</v>
      </c>
      <c r="R1178">
        <f>VLOOKUP(H1178,'report (2)'!$Y$277:$AG$356,'report (2)'!AF$275)</f>
        <v>0</v>
      </c>
      <c r="S1178">
        <f>VLOOKUP(I1178,'report (2)'!$Y$277:$AG$356,'report (2)'!AG$275)</f>
        <v>0</v>
      </c>
      <c r="T1178">
        <f t="shared" si="157"/>
        <v>972.2</v>
      </c>
    </row>
    <row r="1179" spans="1:20" x14ac:dyDescent="0.3">
      <c r="A1179">
        <f t="shared" si="158"/>
        <v>1177</v>
      </c>
      <c r="B1179">
        <f>'report (2)'!$N$199</f>
        <v>24</v>
      </c>
      <c r="C1179">
        <f>'report (2)'!$O$198</f>
        <v>61</v>
      </c>
      <c r="D1179">
        <f>'report (2)'!$P$201</f>
        <v>27</v>
      </c>
      <c r="E1179">
        <f t="shared" si="159"/>
        <v>52</v>
      </c>
      <c r="F1179">
        <f t="shared" si="155"/>
        <v>57</v>
      </c>
      <c r="G1179">
        <f t="shared" si="152"/>
        <v>20</v>
      </c>
      <c r="H1179">
        <f t="shared" si="153"/>
        <v>54</v>
      </c>
      <c r="I1179">
        <f t="shared" si="154"/>
        <v>29</v>
      </c>
      <c r="K1179">
        <f t="shared" si="156"/>
        <v>1177</v>
      </c>
      <c r="L1179">
        <f>VLOOKUP(B1179,'report (2)'!$Y$277:$AG$356,'report (2)'!Z$275)</f>
        <v>476.7</v>
      </c>
      <c r="M1179">
        <f>VLOOKUP(C1179,'report (2)'!$Y$277:$AG$356,'report (2)'!AA$275)</f>
        <v>0</v>
      </c>
      <c r="N1179">
        <f>VLOOKUP(D1179,'report (2)'!$Y$277:$AG$356,'report (2)'!AB$275)</f>
        <v>64</v>
      </c>
      <c r="O1179">
        <f>VLOOKUP(E1179,'report (2)'!$Y$277:$AG$356,'report (2)'!AC$275)</f>
        <v>0</v>
      </c>
      <c r="P1179">
        <f>VLOOKUP(F1179,'report (2)'!$Y$277:$AG$356,'report (2)'!AD$275)</f>
        <v>17.3</v>
      </c>
      <c r="Q1179">
        <f>VLOOKUP(G1179,'report (2)'!$Y$277:$AG$356,'report (2)'!AE$275)</f>
        <v>153.80000000000001</v>
      </c>
      <c r="R1179">
        <f>VLOOKUP(H1179,'report (2)'!$Y$277:$AG$356,'report (2)'!AF$275)</f>
        <v>0</v>
      </c>
      <c r="S1179">
        <f>VLOOKUP(I1179,'report (2)'!$Y$277:$AG$356,'report (2)'!AG$275)</f>
        <v>17.8</v>
      </c>
      <c r="T1179">
        <f t="shared" si="157"/>
        <v>729.59999999999991</v>
      </c>
    </row>
    <row r="1180" spans="1:20" x14ac:dyDescent="0.3">
      <c r="A1180">
        <f t="shared" si="158"/>
        <v>1178</v>
      </c>
      <c r="B1180">
        <f>'report (2)'!$N$199</f>
        <v>24</v>
      </c>
      <c r="C1180">
        <f>'report (2)'!$O$198</f>
        <v>61</v>
      </c>
      <c r="D1180">
        <f>'report (2)'!$P$201</f>
        <v>27</v>
      </c>
      <c r="E1180">
        <f t="shared" si="159"/>
        <v>67</v>
      </c>
      <c r="F1180">
        <f t="shared" si="155"/>
        <v>57</v>
      </c>
      <c r="G1180">
        <f t="shared" si="152"/>
        <v>20</v>
      </c>
      <c r="H1180">
        <f t="shared" si="153"/>
        <v>54</v>
      </c>
      <c r="I1180">
        <f t="shared" si="154"/>
        <v>14</v>
      </c>
      <c r="K1180">
        <f t="shared" si="156"/>
        <v>1178</v>
      </c>
      <c r="L1180">
        <f>VLOOKUP(B1180,'report (2)'!$Y$277:$AG$356,'report (2)'!Z$275)</f>
        <v>476.7</v>
      </c>
      <c r="M1180">
        <f>VLOOKUP(C1180,'report (2)'!$Y$277:$AG$356,'report (2)'!AA$275)</f>
        <v>0</v>
      </c>
      <c r="N1180">
        <f>VLOOKUP(D1180,'report (2)'!$Y$277:$AG$356,'report (2)'!AB$275)</f>
        <v>64</v>
      </c>
      <c r="O1180">
        <f>VLOOKUP(E1180,'report (2)'!$Y$277:$AG$356,'report (2)'!AC$275)</f>
        <v>0</v>
      </c>
      <c r="P1180">
        <f>VLOOKUP(F1180,'report (2)'!$Y$277:$AG$356,'report (2)'!AD$275)</f>
        <v>17.3</v>
      </c>
      <c r="Q1180">
        <f>VLOOKUP(G1180,'report (2)'!$Y$277:$AG$356,'report (2)'!AE$275)</f>
        <v>153.80000000000001</v>
      </c>
      <c r="R1180">
        <f>VLOOKUP(H1180,'report (2)'!$Y$277:$AG$356,'report (2)'!AF$275)</f>
        <v>0</v>
      </c>
      <c r="S1180">
        <f>VLOOKUP(I1180,'report (2)'!$Y$277:$AG$356,'report (2)'!AG$275)</f>
        <v>17.8</v>
      </c>
      <c r="T1180">
        <f t="shared" si="157"/>
        <v>729.59999999999991</v>
      </c>
    </row>
    <row r="1181" spans="1:20" x14ac:dyDescent="0.3">
      <c r="A1181">
        <f t="shared" si="158"/>
        <v>1179</v>
      </c>
      <c r="B1181">
        <f>'report (2)'!$N$199</f>
        <v>24</v>
      </c>
      <c r="C1181">
        <f>'report (2)'!$O$198</f>
        <v>61</v>
      </c>
      <c r="D1181">
        <f>'report (2)'!$P$201</f>
        <v>27</v>
      </c>
      <c r="E1181">
        <f t="shared" si="159"/>
        <v>80</v>
      </c>
      <c r="F1181">
        <f t="shared" si="155"/>
        <v>57</v>
      </c>
      <c r="G1181">
        <f t="shared" si="152"/>
        <v>20</v>
      </c>
      <c r="H1181">
        <f t="shared" si="153"/>
        <v>54</v>
      </c>
      <c r="I1181">
        <f t="shared" si="154"/>
        <v>1</v>
      </c>
      <c r="K1181">
        <f t="shared" si="156"/>
        <v>1179</v>
      </c>
      <c r="L1181">
        <f>VLOOKUP(B1181,'report (2)'!$Y$277:$AG$356,'report (2)'!Z$275)</f>
        <v>476.7</v>
      </c>
      <c r="M1181">
        <f>VLOOKUP(C1181,'report (2)'!$Y$277:$AG$356,'report (2)'!AA$275)</f>
        <v>0</v>
      </c>
      <c r="N1181">
        <f>VLOOKUP(D1181,'report (2)'!$Y$277:$AG$356,'report (2)'!AB$275)</f>
        <v>64</v>
      </c>
      <c r="O1181">
        <f>VLOOKUP(E1181,'report (2)'!$Y$277:$AG$356,'report (2)'!AC$275)</f>
        <v>0</v>
      </c>
      <c r="P1181">
        <f>VLOOKUP(F1181,'report (2)'!$Y$277:$AG$356,'report (2)'!AD$275)</f>
        <v>17.3</v>
      </c>
      <c r="Q1181">
        <f>VLOOKUP(G1181,'report (2)'!$Y$277:$AG$356,'report (2)'!AE$275)</f>
        <v>153.80000000000001</v>
      </c>
      <c r="R1181">
        <f>VLOOKUP(H1181,'report (2)'!$Y$277:$AG$356,'report (2)'!AF$275)</f>
        <v>0</v>
      </c>
      <c r="S1181">
        <f>VLOOKUP(I1181,'report (2)'!$Y$277:$AG$356,'report (2)'!AG$275)</f>
        <v>17.8</v>
      </c>
      <c r="T1181">
        <f t="shared" si="157"/>
        <v>729.59999999999991</v>
      </c>
    </row>
    <row r="1182" spans="1:20" x14ac:dyDescent="0.3">
      <c r="A1182">
        <f t="shared" si="158"/>
        <v>1180</v>
      </c>
      <c r="B1182">
        <f>'report (2)'!$N$199</f>
        <v>24</v>
      </c>
      <c r="C1182">
        <f>'report (2)'!$O$198</f>
        <v>61</v>
      </c>
      <c r="D1182">
        <f>'report (2)'!$P$201</f>
        <v>27</v>
      </c>
      <c r="E1182">
        <f t="shared" si="159"/>
        <v>55</v>
      </c>
      <c r="F1182">
        <f t="shared" si="155"/>
        <v>57</v>
      </c>
      <c r="G1182">
        <f t="shared" si="152"/>
        <v>20</v>
      </c>
      <c r="H1182">
        <f t="shared" si="153"/>
        <v>54</v>
      </c>
      <c r="I1182">
        <f t="shared" si="154"/>
        <v>26</v>
      </c>
      <c r="K1182">
        <f t="shared" si="156"/>
        <v>1180</v>
      </c>
      <c r="L1182">
        <f>VLOOKUP(B1182,'report (2)'!$Y$277:$AG$356,'report (2)'!Z$275)</f>
        <v>476.7</v>
      </c>
      <c r="M1182">
        <f>VLOOKUP(C1182,'report (2)'!$Y$277:$AG$356,'report (2)'!AA$275)</f>
        <v>0</v>
      </c>
      <c r="N1182">
        <f>VLOOKUP(D1182,'report (2)'!$Y$277:$AG$356,'report (2)'!AB$275)</f>
        <v>64</v>
      </c>
      <c r="O1182">
        <f>VLOOKUP(E1182,'report (2)'!$Y$277:$AG$356,'report (2)'!AC$275)</f>
        <v>0</v>
      </c>
      <c r="P1182">
        <f>VLOOKUP(F1182,'report (2)'!$Y$277:$AG$356,'report (2)'!AD$275)</f>
        <v>17.3</v>
      </c>
      <c r="Q1182">
        <f>VLOOKUP(G1182,'report (2)'!$Y$277:$AG$356,'report (2)'!AE$275)</f>
        <v>153.80000000000001</v>
      </c>
      <c r="R1182">
        <f>VLOOKUP(H1182,'report (2)'!$Y$277:$AG$356,'report (2)'!AF$275)</f>
        <v>0</v>
      </c>
      <c r="S1182">
        <f>VLOOKUP(I1182,'report (2)'!$Y$277:$AG$356,'report (2)'!AG$275)</f>
        <v>17.8</v>
      </c>
      <c r="T1182">
        <f t="shared" si="157"/>
        <v>729.59999999999991</v>
      </c>
    </row>
    <row r="1183" spans="1:20" x14ac:dyDescent="0.3">
      <c r="A1183">
        <f t="shared" si="158"/>
        <v>1181</v>
      </c>
      <c r="B1183">
        <f>'report (2)'!$N$199</f>
        <v>24</v>
      </c>
      <c r="C1183">
        <f>'report (2)'!$O$198</f>
        <v>61</v>
      </c>
      <c r="D1183">
        <f>'report (2)'!$P$202</f>
        <v>23</v>
      </c>
      <c r="E1183">
        <f t="shared" si="159"/>
        <v>25</v>
      </c>
      <c r="F1183">
        <f t="shared" si="155"/>
        <v>57</v>
      </c>
      <c r="G1183">
        <f t="shared" si="152"/>
        <v>20</v>
      </c>
      <c r="H1183">
        <f t="shared" si="153"/>
        <v>58</v>
      </c>
      <c r="I1183">
        <f t="shared" si="154"/>
        <v>56</v>
      </c>
      <c r="K1183">
        <f t="shared" si="156"/>
        <v>1181</v>
      </c>
      <c r="L1183">
        <f>VLOOKUP(B1183,'report (2)'!$Y$277:$AG$356,'report (2)'!Z$275)</f>
        <v>476.7</v>
      </c>
      <c r="M1183">
        <f>VLOOKUP(C1183,'report (2)'!$Y$277:$AG$356,'report (2)'!AA$275)</f>
        <v>0</v>
      </c>
      <c r="N1183">
        <f>VLOOKUP(D1183,'report (2)'!$Y$277:$AG$356,'report (2)'!AB$275)</f>
        <v>64</v>
      </c>
      <c r="O1183">
        <f>VLOOKUP(E1183,'report (2)'!$Y$277:$AG$356,'report (2)'!AC$275)</f>
        <v>260.39999999999998</v>
      </c>
      <c r="P1183">
        <f>VLOOKUP(F1183,'report (2)'!$Y$277:$AG$356,'report (2)'!AD$275)</f>
        <v>17.3</v>
      </c>
      <c r="Q1183">
        <f>VLOOKUP(G1183,'report (2)'!$Y$277:$AG$356,'report (2)'!AE$275)</f>
        <v>153.80000000000001</v>
      </c>
      <c r="R1183">
        <f>VLOOKUP(H1183,'report (2)'!$Y$277:$AG$356,'report (2)'!AF$275)</f>
        <v>0</v>
      </c>
      <c r="S1183">
        <f>VLOOKUP(I1183,'report (2)'!$Y$277:$AG$356,'report (2)'!AG$275)</f>
        <v>0</v>
      </c>
      <c r="T1183">
        <f t="shared" si="157"/>
        <v>972.2</v>
      </c>
    </row>
    <row r="1184" spans="1:20" x14ac:dyDescent="0.3">
      <c r="A1184">
        <f t="shared" si="158"/>
        <v>1182</v>
      </c>
      <c r="B1184">
        <f>'report (2)'!$N$199</f>
        <v>24</v>
      </c>
      <c r="C1184">
        <f>'report (2)'!$O$198</f>
        <v>61</v>
      </c>
      <c r="D1184">
        <f>'report (2)'!$P$202</f>
        <v>23</v>
      </c>
      <c r="E1184">
        <f t="shared" si="159"/>
        <v>52</v>
      </c>
      <c r="F1184">
        <f t="shared" si="155"/>
        <v>57</v>
      </c>
      <c r="G1184">
        <f t="shared" si="152"/>
        <v>20</v>
      </c>
      <c r="H1184">
        <f t="shared" si="153"/>
        <v>58</v>
      </c>
      <c r="I1184">
        <f t="shared" si="154"/>
        <v>29</v>
      </c>
      <c r="K1184">
        <f t="shared" si="156"/>
        <v>1182</v>
      </c>
      <c r="L1184">
        <f>VLOOKUP(B1184,'report (2)'!$Y$277:$AG$356,'report (2)'!Z$275)</f>
        <v>476.7</v>
      </c>
      <c r="M1184">
        <f>VLOOKUP(C1184,'report (2)'!$Y$277:$AG$356,'report (2)'!AA$275)</f>
        <v>0</v>
      </c>
      <c r="N1184">
        <f>VLOOKUP(D1184,'report (2)'!$Y$277:$AG$356,'report (2)'!AB$275)</f>
        <v>64</v>
      </c>
      <c r="O1184">
        <f>VLOOKUP(E1184,'report (2)'!$Y$277:$AG$356,'report (2)'!AC$275)</f>
        <v>0</v>
      </c>
      <c r="P1184">
        <f>VLOOKUP(F1184,'report (2)'!$Y$277:$AG$356,'report (2)'!AD$275)</f>
        <v>17.3</v>
      </c>
      <c r="Q1184">
        <f>VLOOKUP(G1184,'report (2)'!$Y$277:$AG$356,'report (2)'!AE$275)</f>
        <v>153.80000000000001</v>
      </c>
      <c r="R1184">
        <f>VLOOKUP(H1184,'report (2)'!$Y$277:$AG$356,'report (2)'!AF$275)</f>
        <v>0</v>
      </c>
      <c r="S1184">
        <f>VLOOKUP(I1184,'report (2)'!$Y$277:$AG$356,'report (2)'!AG$275)</f>
        <v>17.8</v>
      </c>
      <c r="T1184">
        <f t="shared" si="157"/>
        <v>729.59999999999991</v>
      </c>
    </row>
    <row r="1185" spans="1:20" x14ac:dyDescent="0.3">
      <c r="A1185">
        <f t="shared" si="158"/>
        <v>1183</v>
      </c>
      <c r="B1185">
        <f>'report (2)'!$N$199</f>
        <v>24</v>
      </c>
      <c r="C1185">
        <f>'report (2)'!$O$198</f>
        <v>61</v>
      </c>
      <c r="D1185">
        <f>'report (2)'!$P$202</f>
        <v>23</v>
      </c>
      <c r="E1185">
        <f t="shared" si="159"/>
        <v>67</v>
      </c>
      <c r="F1185">
        <f t="shared" si="155"/>
        <v>57</v>
      </c>
      <c r="G1185">
        <f t="shared" si="152"/>
        <v>20</v>
      </c>
      <c r="H1185">
        <f t="shared" si="153"/>
        <v>58</v>
      </c>
      <c r="I1185">
        <f t="shared" si="154"/>
        <v>14</v>
      </c>
      <c r="K1185">
        <f t="shared" si="156"/>
        <v>1183</v>
      </c>
      <c r="L1185">
        <f>VLOOKUP(B1185,'report (2)'!$Y$277:$AG$356,'report (2)'!Z$275)</f>
        <v>476.7</v>
      </c>
      <c r="M1185">
        <f>VLOOKUP(C1185,'report (2)'!$Y$277:$AG$356,'report (2)'!AA$275)</f>
        <v>0</v>
      </c>
      <c r="N1185">
        <f>VLOOKUP(D1185,'report (2)'!$Y$277:$AG$356,'report (2)'!AB$275)</f>
        <v>64</v>
      </c>
      <c r="O1185">
        <f>VLOOKUP(E1185,'report (2)'!$Y$277:$AG$356,'report (2)'!AC$275)</f>
        <v>0</v>
      </c>
      <c r="P1185">
        <f>VLOOKUP(F1185,'report (2)'!$Y$277:$AG$356,'report (2)'!AD$275)</f>
        <v>17.3</v>
      </c>
      <c r="Q1185">
        <f>VLOOKUP(G1185,'report (2)'!$Y$277:$AG$356,'report (2)'!AE$275)</f>
        <v>153.80000000000001</v>
      </c>
      <c r="R1185">
        <f>VLOOKUP(H1185,'report (2)'!$Y$277:$AG$356,'report (2)'!AF$275)</f>
        <v>0</v>
      </c>
      <c r="S1185">
        <f>VLOOKUP(I1185,'report (2)'!$Y$277:$AG$356,'report (2)'!AG$275)</f>
        <v>17.8</v>
      </c>
      <c r="T1185">
        <f t="shared" si="157"/>
        <v>729.59999999999991</v>
      </c>
    </row>
    <row r="1186" spans="1:20" x14ac:dyDescent="0.3">
      <c r="A1186">
        <f t="shared" si="158"/>
        <v>1184</v>
      </c>
      <c r="B1186">
        <f>'report (2)'!$N$199</f>
        <v>24</v>
      </c>
      <c r="C1186">
        <f>'report (2)'!$O$198</f>
        <v>61</v>
      </c>
      <c r="D1186">
        <f>'report (2)'!$P$202</f>
        <v>23</v>
      </c>
      <c r="E1186">
        <f t="shared" si="159"/>
        <v>80</v>
      </c>
      <c r="F1186">
        <f t="shared" si="155"/>
        <v>57</v>
      </c>
      <c r="G1186">
        <f t="shared" si="152"/>
        <v>20</v>
      </c>
      <c r="H1186">
        <f t="shared" si="153"/>
        <v>58</v>
      </c>
      <c r="I1186">
        <f t="shared" si="154"/>
        <v>1</v>
      </c>
      <c r="K1186">
        <f t="shared" si="156"/>
        <v>1184</v>
      </c>
      <c r="L1186">
        <f>VLOOKUP(B1186,'report (2)'!$Y$277:$AG$356,'report (2)'!Z$275)</f>
        <v>476.7</v>
      </c>
      <c r="M1186">
        <f>VLOOKUP(C1186,'report (2)'!$Y$277:$AG$356,'report (2)'!AA$275)</f>
        <v>0</v>
      </c>
      <c r="N1186">
        <f>VLOOKUP(D1186,'report (2)'!$Y$277:$AG$356,'report (2)'!AB$275)</f>
        <v>64</v>
      </c>
      <c r="O1186">
        <f>VLOOKUP(E1186,'report (2)'!$Y$277:$AG$356,'report (2)'!AC$275)</f>
        <v>0</v>
      </c>
      <c r="P1186">
        <f>VLOOKUP(F1186,'report (2)'!$Y$277:$AG$356,'report (2)'!AD$275)</f>
        <v>17.3</v>
      </c>
      <c r="Q1186">
        <f>VLOOKUP(G1186,'report (2)'!$Y$277:$AG$356,'report (2)'!AE$275)</f>
        <v>153.80000000000001</v>
      </c>
      <c r="R1186">
        <f>VLOOKUP(H1186,'report (2)'!$Y$277:$AG$356,'report (2)'!AF$275)</f>
        <v>0</v>
      </c>
      <c r="S1186">
        <f>VLOOKUP(I1186,'report (2)'!$Y$277:$AG$356,'report (2)'!AG$275)</f>
        <v>17.8</v>
      </c>
      <c r="T1186">
        <f t="shared" si="157"/>
        <v>729.59999999999991</v>
      </c>
    </row>
    <row r="1187" spans="1:20" x14ac:dyDescent="0.3">
      <c r="A1187">
        <f t="shared" si="158"/>
        <v>1185</v>
      </c>
      <c r="B1187">
        <f>'report (2)'!$N$199</f>
        <v>24</v>
      </c>
      <c r="C1187">
        <f>'report (2)'!$O$198</f>
        <v>61</v>
      </c>
      <c r="D1187">
        <f>'report (2)'!$P$202</f>
        <v>23</v>
      </c>
      <c r="E1187">
        <f t="shared" si="159"/>
        <v>55</v>
      </c>
      <c r="F1187">
        <f t="shared" si="155"/>
        <v>57</v>
      </c>
      <c r="G1187">
        <f t="shared" si="152"/>
        <v>20</v>
      </c>
      <c r="H1187">
        <f t="shared" si="153"/>
        <v>58</v>
      </c>
      <c r="I1187">
        <f t="shared" si="154"/>
        <v>26</v>
      </c>
      <c r="K1187">
        <f t="shared" si="156"/>
        <v>1185</v>
      </c>
      <c r="L1187">
        <f>VLOOKUP(B1187,'report (2)'!$Y$277:$AG$356,'report (2)'!Z$275)</f>
        <v>476.7</v>
      </c>
      <c r="M1187">
        <f>VLOOKUP(C1187,'report (2)'!$Y$277:$AG$356,'report (2)'!AA$275)</f>
        <v>0</v>
      </c>
      <c r="N1187">
        <f>VLOOKUP(D1187,'report (2)'!$Y$277:$AG$356,'report (2)'!AB$275)</f>
        <v>64</v>
      </c>
      <c r="O1187">
        <f>VLOOKUP(E1187,'report (2)'!$Y$277:$AG$356,'report (2)'!AC$275)</f>
        <v>0</v>
      </c>
      <c r="P1187">
        <f>VLOOKUP(F1187,'report (2)'!$Y$277:$AG$356,'report (2)'!AD$275)</f>
        <v>17.3</v>
      </c>
      <c r="Q1187">
        <f>VLOOKUP(G1187,'report (2)'!$Y$277:$AG$356,'report (2)'!AE$275)</f>
        <v>153.80000000000001</v>
      </c>
      <c r="R1187">
        <f>VLOOKUP(H1187,'report (2)'!$Y$277:$AG$356,'report (2)'!AF$275)</f>
        <v>0</v>
      </c>
      <c r="S1187">
        <f>VLOOKUP(I1187,'report (2)'!$Y$277:$AG$356,'report (2)'!AG$275)</f>
        <v>17.8</v>
      </c>
      <c r="T1187">
        <f t="shared" si="157"/>
        <v>729.59999999999991</v>
      </c>
    </row>
    <row r="1188" spans="1:20" x14ac:dyDescent="0.3">
      <c r="A1188">
        <f t="shared" si="158"/>
        <v>1186</v>
      </c>
      <c r="B1188">
        <f>'report (2)'!$N$199</f>
        <v>24</v>
      </c>
      <c r="C1188">
        <f>'report (2)'!$O$198</f>
        <v>61</v>
      </c>
      <c r="D1188">
        <f>'report (2)'!$P$203</f>
        <v>18</v>
      </c>
      <c r="E1188">
        <f t="shared" si="159"/>
        <v>25</v>
      </c>
      <c r="F1188">
        <f t="shared" si="155"/>
        <v>57</v>
      </c>
      <c r="G1188">
        <f t="shared" si="152"/>
        <v>20</v>
      </c>
      <c r="H1188">
        <f t="shared" si="153"/>
        <v>63</v>
      </c>
      <c r="I1188">
        <f t="shared" si="154"/>
        <v>56</v>
      </c>
      <c r="K1188">
        <f t="shared" si="156"/>
        <v>1186</v>
      </c>
      <c r="L1188">
        <f>VLOOKUP(B1188,'report (2)'!$Y$277:$AG$356,'report (2)'!Z$275)</f>
        <v>476.7</v>
      </c>
      <c r="M1188">
        <f>VLOOKUP(C1188,'report (2)'!$Y$277:$AG$356,'report (2)'!AA$275)</f>
        <v>0</v>
      </c>
      <c r="N1188">
        <f>VLOOKUP(D1188,'report (2)'!$Y$277:$AG$356,'report (2)'!AB$275)</f>
        <v>64.5</v>
      </c>
      <c r="O1188">
        <f>VLOOKUP(E1188,'report (2)'!$Y$277:$AG$356,'report (2)'!AC$275)</f>
        <v>260.39999999999998</v>
      </c>
      <c r="P1188">
        <f>VLOOKUP(F1188,'report (2)'!$Y$277:$AG$356,'report (2)'!AD$275)</f>
        <v>17.3</v>
      </c>
      <c r="Q1188">
        <f>VLOOKUP(G1188,'report (2)'!$Y$277:$AG$356,'report (2)'!AE$275)</f>
        <v>153.80000000000001</v>
      </c>
      <c r="R1188">
        <f>VLOOKUP(H1188,'report (2)'!$Y$277:$AG$356,'report (2)'!AF$275)</f>
        <v>0</v>
      </c>
      <c r="S1188">
        <f>VLOOKUP(I1188,'report (2)'!$Y$277:$AG$356,'report (2)'!AG$275)</f>
        <v>0</v>
      </c>
      <c r="T1188">
        <f t="shared" si="157"/>
        <v>972.7</v>
      </c>
    </row>
    <row r="1189" spans="1:20" x14ac:dyDescent="0.3">
      <c r="A1189">
        <f t="shared" si="158"/>
        <v>1187</v>
      </c>
      <c r="B1189">
        <f>'report (2)'!$N$199</f>
        <v>24</v>
      </c>
      <c r="C1189">
        <f>'report (2)'!$O$198</f>
        <v>61</v>
      </c>
      <c r="D1189">
        <f>'report (2)'!$P$203</f>
        <v>18</v>
      </c>
      <c r="E1189">
        <f t="shared" si="159"/>
        <v>52</v>
      </c>
      <c r="F1189">
        <f t="shared" si="155"/>
        <v>57</v>
      </c>
      <c r="G1189">
        <f t="shared" si="152"/>
        <v>20</v>
      </c>
      <c r="H1189">
        <f t="shared" si="153"/>
        <v>63</v>
      </c>
      <c r="I1189">
        <f t="shared" si="154"/>
        <v>29</v>
      </c>
      <c r="K1189">
        <f t="shared" si="156"/>
        <v>1187</v>
      </c>
      <c r="L1189">
        <f>VLOOKUP(B1189,'report (2)'!$Y$277:$AG$356,'report (2)'!Z$275)</f>
        <v>476.7</v>
      </c>
      <c r="M1189">
        <f>VLOOKUP(C1189,'report (2)'!$Y$277:$AG$356,'report (2)'!AA$275)</f>
        <v>0</v>
      </c>
      <c r="N1189">
        <f>VLOOKUP(D1189,'report (2)'!$Y$277:$AG$356,'report (2)'!AB$275)</f>
        <v>64.5</v>
      </c>
      <c r="O1189">
        <f>VLOOKUP(E1189,'report (2)'!$Y$277:$AG$356,'report (2)'!AC$275)</f>
        <v>0</v>
      </c>
      <c r="P1189">
        <f>VLOOKUP(F1189,'report (2)'!$Y$277:$AG$356,'report (2)'!AD$275)</f>
        <v>17.3</v>
      </c>
      <c r="Q1189">
        <f>VLOOKUP(G1189,'report (2)'!$Y$277:$AG$356,'report (2)'!AE$275)</f>
        <v>153.80000000000001</v>
      </c>
      <c r="R1189">
        <f>VLOOKUP(H1189,'report (2)'!$Y$277:$AG$356,'report (2)'!AF$275)</f>
        <v>0</v>
      </c>
      <c r="S1189">
        <f>VLOOKUP(I1189,'report (2)'!$Y$277:$AG$356,'report (2)'!AG$275)</f>
        <v>17.8</v>
      </c>
      <c r="T1189">
        <f t="shared" si="157"/>
        <v>730.09999999999991</v>
      </c>
    </row>
    <row r="1190" spans="1:20" x14ac:dyDescent="0.3">
      <c r="A1190">
        <f t="shared" si="158"/>
        <v>1188</v>
      </c>
      <c r="B1190">
        <f>'report (2)'!$N$199</f>
        <v>24</v>
      </c>
      <c r="C1190">
        <f>'report (2)'!$O$198</f>
        <v>61</v>
      </c>
      <c r="D1190">
        <f>'report (2)'!$P$203</f>
        <v>18</v>
      </c>
      <c r="E1190">
        <f t="shared" si="159"/>
        <v>67</v>
      </c>
      <c r="F1190">
        <f t="shared" si="155"/>
        <v>57</v>
      </c>
      <c r="G1190">
        <f t="shared" si="152"/>
        <v>20</v>
      </c>
      <c r="H1190">
        <f t="shared" si="153"/>
        <v>63</v>
      </c>
      <c r="I1190">
        <f t="shared" si="154"/>
        <v>14</v>
      </c>
      <c r="K1190">
        <f t="shared" si="156"/>
        <v>1188</v>
      </c>
      <c r="L1190">
        <f>VLOOKUP(B1190,'report (2)'!$Y$277:$AG$356,'report (2)'!Z$275)</f>
        <v>476.7</v>
      </c>
      <c r="M1190">
        <f>VLOOKUP(C1190,'report (2)'!$Y$277:$AG$356,'report (2)'!AA$275)</f>
        <v>0</v>
      </c>
      <c r="N1190">
        <f>VLOOKUP(D1190,'report (2)'!$Y$277:$AG$356,'report (2)'!AB$275)</f>
        <v>64.5</v>
      </c>
      <c r="O1190">
        <f>VLOOKUP(E1190,'report (2)'!$Y$277:$AG$356,'report (2)'!AC$275)</f>
        <v>0</v>
      </c>
      <c r="P1190">
        <f>VLOOKUP(F1190,'report (2)'!$Y$277:$AG$356,'report (2)'!AD$275)</f>
        <v>17.3</v>
      </c>
      <c r="Q1190">
        <f>VLOOKUP(G1190,'report (2)'!$Y$277:$AG$356,'report (2)'!AE$275)</f>
        <v>153.80000000000001</v>
      </c>
      <c r="R1190">
        <f>VLOOKUP(H1190,'report (2)'!$Y$277:$AG$356,'report (2)'!AF$275)</f>
        <v>0</v>
      </c>
      <c r="S1190">
        <f>VLOOKUP(I1190,'report (2)'!$Y$277:$AG$356,'report (2)'!AG$275)</f>
        <v>17.8</v>
      </c>
      <c r="T1190">
        <f t="shared" si="157"/>
        <v>730.09999999999991</v>
      </c>
    </row>
    <row r="1191" spans="1:20" x14ac:dyDescent="0.3">
      <c r="A1191">
        <f t="shared" si="158"/>
        <v>1189</v>
      </c>
      <c r="B1191">
        <f>'report (2)'!$N$199</f>
        <v>24</v>
      </c>
      <c r="C1191">
        <f>'report (2)'!$O$198</f>
        <v>61</v>
      </c>
      <c r="D1191">
        <f>'report (2)'!$P$203</f>
        <v>18</v>
      </c>
      <c r="E1191">
        <f t="shared" si="159"/>
        <v>80</v>
      </c>
      <c r="F1191">
        <f t="shared" si="155"/>
        <v>57</v>
      </c>
      <c r="G1191">
        <f t="shared" si="152"/>
        <v>20</v>
      </c>
      <c r="H1191">
        <f t="shared" si="153"/>
        <v>63</v>
      </c>
      <c r="I1191">
        <f t="shared" si="154"/>
        <v>1</v>
      </c>
      <c r="K1191">
        <f t="shared" si="156"/>
        <v>1189</v>
      </c>
      <c r="L1191">
        <f>VLOOKUP(B1191,'report (2)'!$Y$277:$AG$356,'report (2)'!Z$275)</f>
        <v>476.7</v>
      </c>
      <c r="M1191">
        <f>VLOOKUP(C1191,'report (2)'!$Y$277:$AG$356,'report (2)'!AA$275)</f>
        <v>0</v>
      </c>
      <c r="N1191">
        <f>VLOOKUP(D1191,'report (2)'!$Y$277:$AG$356,'report (2)'!AB$275)</f>
        <v>64.5</v>
      </c>
      <c r="O1191">
        <f>VLOOKUP(E1191,'report (2)'!$Y$277:$AG$356,'report (2)'!AC$275)</f>
        <v>0</v>
      </c>
      <c r="P1191">
        <f>VLOOKUP(F1191,'report (2)'!$Y$277:$AG$356,'report (2)'!AD$275)</f>
        <v>17.3</v>
      </c>
      <c r="Q1191">
        <f>VLOOKUP(G1191,'report (2)'!$Y$277:$AG$356,'report (2)'!AE$275)</f>
        <v>153.80000000000001</v>
      </c>
      <c r="R1191">
        <f>VLOOKUP(H1191,'report (2)'!$Y$277:$AG$356,'report (2)'!AF$275)</f>
        <v>0</v>
      </c>
      <c r="S1191">
        <f>VLOOKUP(I1191,'report (2)'!$Y$277:$AG$356,'report (2)'!AG$275)</f>
        <v>17.8</v>
      </c>
      <c r="T1191">
        <f t="shared" si="157"/>
        <v>730.09999999999991</v>
      </c>
    </row>
    <row r="1192" spans="1:20" x14ac:dyDescent="0.3">
      <c r="A1192">
        <f t="shared" si="158"/>
        <v>1190</v>
      </c>
      <c r="B1192">
        <f>'report (2)'!$N$199</f>
        <v>24</v>
      </c>
      <c r="C1192">
        <f>'report (2)'!$O$198</f>
        <v>61</v>
      </c>
      <c r="D1192">
        <f>'report (2)'!$P$203</f>
        <v>18</v>
      </c>
      <c r="E1192">
        <f t="shared" si="159"/>
        <v>55</v>
      </c>
      <c r="F1192">
        <f t="shared" si="155"/>
        <v>57</v>
      </c>
      <c r="G1192">
        <f t="shared" si="152"/>
        <v>20</v>
      </c>
      <c r="H1192">
        <f t="shared" si="153"/>
        <v>63</v>
      </c>
      <c r="I1192">
        <f t="shared" si="154"/>
        <v>26</v>
      </c>
      <c r="K1192">
        <f t="shared" si="156"/>
        <v>1190</v>
      </c>
      <c r="L1192">
        <f>VLOOKUP(B1192,'report (2)'!$Y$277:$AG$356,'report (2)'!Z$275)</f>
        <v>476.7</v>
      </c>
      <c r="M1192">
        <f>VLOOKUP(C1192,'report (2)'!$Y$277:$AG$356,'report (2)'!AA$275)</f>
        <v>0</v>
      </c>
      <c r="N1192">
        <f>VLOOKUP(D1192,'report (2)'!$Y$277:$AG$356,'report (2)'!AB$275)</f>
        <v>64.5</v>
      </c>
      <c r="O1192">
        <f>VLOOKUP(E1192,'report (2)'!$Y$277:$AG$356,'report (2)'!AC$275)</f>
        <v>0</v>
      </c>
      <c r="P1192">
        <f>VLOOKUP(F1192,'report (2)'!$Y$277:$AG$356,'report (2)'!AD$275)</f>
        <v>17.3</v>
      </c>
      <c r="Q1192">
        <f>VLOOKUP(G1192,'report (2)'!$Y$277:$AG$356,'report (2)'!AE$275)</f>
        <v>153.80000000000001</v>
      </c>
      <c r="R1192">
        <f>VLOOKUP(H1192,'report (2)'!$Y$277:$AG$356,'report (2)'!AF$275)</f>
        <v>0</v>
      </c>
      <c r="S1192">
        <f>VLOOKUP(I1192,'report (2)'!$Y$277:$AG$356,'report (2)'!AG$275)</f>
        <v>17.8</v>
      </c>
      <c r="T1192">
        <f t="shared" si="157"/>
        <v>730.09999999999991</v>
      </c>
    </row>
    <row r="1193" spans="1:20" x14ac:dyDescent="0.3">
      <c r="A1193">
        <f t="shared" si="158"/>
        <v>1191</v>
      </c>
      <c r="B1193">
        <f>'report (2)'!$N$199</f>
        <v>24</v>
      </c>
      <c r="C1193">
        <f>'report (2)'!$O$198</f>
        <v>61</v>
      </c>
      <c r="D1193">
        <f>'report (2)'!$P$204</f>
        <v>8</v>
      </c>
      <c r="E1193">
        <f t="shared" si="159"/>
        <v>25</v>
      </c>
      <c r="F1193">
        <f t="shared" si="155"/>
        <v>57</v>
      </c>
      <c r="G1193">
        <f t="shared" si="152"/>
        <v>20</v>
      </c>
      <c r="H1193">
        <f t="shared" si="153"/>
        <v>73</v>
      </c>
      <c r="I1193">
        <f t="shared" si="154"/>
        <v>56</v>
      </c>
      <c r="K1193">
        <f t="shared" si="156"/>
        <v>1191</v>
      </c>
      <c r="L1193">
        <f>VLOOKUP(B1193,'report (2)'!$Y$277:$AG$356,'report (2)'!Z$275)</f>
        <v>476.7</v>
      </c>
      <c r="M1193">
        <f>VLOOKUP(C1193,'report (2)'!$Y$277:$AG$356,'report (2)'!AA$275)</f>
        <v>0</v>
      </c>
      <c r="N1193">
        <f>VLOOKUP(D1193,'report (2)'!$Y$277:$AG$356,'report (2)'!AB$275)</f>
        <v>107.6</v>
      </c>
      <c r="O1193">
        <f>VLOOKUP(E1193,'report (2)'!$Y$277:$AG$356,'report (2)'!AC$275)</f>
        <v>260.39999999999998</v>
      </c>
      <c r="P1193">
        <f>VLOOKUP(F1193,'report (2)'!$Y$277:$AG$356,'report (2)'!AD$275)</f>
        <v>17.3</v>
      </c>
      <c r="Q1193">
        <f>VLOOKUP(G1193,'report (2)'!$Y$277:$AG$356,'report (2)'!AE$275)</f>
        <v>153.80000000000001</v>
      </c>
      <c r="R1193">
        <f>VLOOKUP(H1193,'report (2)'!$Y$277:$AG$356,'report (2)'!AF$275)</f>
        <v>0</v>
      </c>
      <c r="S1193">
        <f>VLOOKUP(I1193,'report (2)'!$Y$277:$AG$356,'report (2)'!AG$275)</f>
        <v>0</v>
      </c>
      <c r="T1193">
        <f t="shared" si="157"/>
        <v>1015.8</v>
      </c>
    </row>
    <row r="1194" spans="1:20" x14ac:dyDescent="0.3">
      <c r="A1194">
        <f t="shared" si="158"/>
        <v>1192</v>
      </c>
      <c r="B1194">
        <f>'report (2)'!$N$199</f>
        <v>24</v>
      </c>
      <c r="C1194">
        <f>'report (2)'!$O$198</f>
        <v>61</v>
      </c>
      <c r="D1194">
        <f>'report (2)'!$P$204</f>
        <v>8</v>
      </c>
      <c r="E1194">
        <f t="shared" si="159"/>
        <v>52</v>
      </c>
      <c r="F1194">
        <f t="shared" si="155"/>
        <v>57</v>
      </c>
      <c r="G1194">
        <f t="shared" si="152"/>
        <v>20</v>
      </c>
      <c r="H1194">
        <f t="shared" si="153"/>
        <v>73</v>
      </c>
      <c r="I1194">
        <f t="shared" si="154"/>
        <v>29</v>
      </c>
      <c r="K1194">
        <f t="shared" si="156"/>
        <v>1192</v>
      </c>
      <c r="L1194">
        <f>VLOOKUP(B1194,'report (2)'!$Y$277:$AG$356,'report (2)'!Z$275)</f>
        <v>476.7</v>
      </c>
      <c r="M1194">
        <f>VLOOKUP(C1194,'report (2)'!$Y$277:$AG$356,'report (2)'!AA$275)</f>
        <v>0</v>
      </c>
      <c r="N1194">
        <f>VLOOKUP(D1194,'report (2)'!$Y$277:$AG$356,'report (2)'!AB$275)</f>
        <v>107.6</v>
      </c>
      <c r="O1194">
        <f>VLOOKUP(E1194,'report (2)'!$Y$277:$AG$356,'report (2)'!AC$275)</f>
        <v>0</v>
      </c>
      <c r="P1194">
        <f>VLOOKUP(F1194,'report (2)'!$Y$277:$AG$356,'report (2)'!AD$275)</f>
        <v>17.3</v>
      </c>
      <c r="Q1194">
        <f>VLOOKUP(G1194,'report (2)'!$Y$277:$AG$356,'report (2)'!AE$275)</f>
        <v>153.80000000000001</v>
      </c>
      <c r="R1194">
        <f>VLOOKUP(H1194,'report (2)'!$Y$277:$AG$356,'report (2)'!AF$275)</f>
        <v>0</v>
      </c>
      <c r="S1194">
        <f>VLOOKUP(I1194,'report (2)'!$Y$277:$AG$356,'report (2)'!AG$275)</f>
        <v>17.8</v>
      </c>
      <c r="T1194">
        <f t="shared" si="157"/>
        <v>773.19999999999982</v>
      </c>
    </row>
    <row r="1195" spans="1:20" x14ac:dyDescent="0.3">
      <c r="A1195">
        <f t="shared" si="158"/>
        <v>1193</v>
      </c>
      <c r="B1195">
        <f>'report (2)'!$N$199</f>
        <v>24</v>
      </c>
      <c r="C1195">
        <f>'report (2)'!$O$198</f>
        <v>61</v>
      </c>
      <c r="D1195">
        <f>'report (2)'!$P$204</f>
        <v>8</v>
      </c>
      <c r="E1195">
        <f t="shared" si="159"/>
        <v>67</v>
      </c>
      <c r="F1195">
        <f t="shared" si="155"/>
        <v>57</v>
      </c>
      <c r="G1195">
        <f t="shared" si="152"/>
        <v>20</v>
      </c>
      <c r="H1195">
        <f t="shared" si="153"/>
        <v>73</v>
      </c>
      <c r="I1195">
        <f t="shared" si="154"/>
        <v>14</v>
      </c>
      <c r="K1195">
        <f t="shared" si="156"/>
        <v>1193</v>
      </c>
      <c r="L1195">
        <f>VLOOKUP(B1195,'report (2)'!$Y$277:$AG$356,'report (2)'!Z$275)</f>
        <v>476.7</v>
      </c>
      <c r="M1195">
        <f>VLOOKUP(C1195,'report (2)'!$Y$277:$AG$356,'report (2)'!AA$275)</f>
        <v>0</v>
      </c>
      <c r="N1195">
        <f>VLOOKUP(D1195,'report (2)'!$Y$277:$AG$356,'report (2)'!AB$275)</f>
        <v>107.6</v>
      </c>
      <c r="O1195">
        <f>VLOOKUP(E1195,'report (2)'!$Y$277:$AG$356,'report (2)'!AC$275)</f>
        <v>0</v>
      </c>
      <c r="P1195">
        <f>VLOOKUP(F1195,'report (2)'!$Y$277:$AG$356,'report (2)'!AD$275)</f>
        <v>17.3</v>
      </c>
      <c r="Q1195">
        <f>VLOOKUP(G1195,'report (2)'!$Y$277:$AG$356,'report (2)'!AE$275)</f>
        <v>153.80000000000001</v>
      </c>
      <c r="R1195">
        <f>VLOOKUP(H1195,'report (2)'!$Y$277:$AG$356,'report (2)'!AF$275)</f>
        <v>0</v>
      </c>
      <c r="S1195">
        <f>VLOOKUP(I1195,'report (2)'!$Y$277:$AG$356,'report (2)'!AG$275)</f>
        <v>17.8</v>
      </c>
      <c r="T1195">
        <f t="shared" si="157"/>
        <v>773.19999999999982</v>
      </c>
    </row>
    <row r="1196" spans="1:20" x14ac:dyDescent="0.3">
      <c r="A1196">
        <f t="shared" si="158"/>
        <v>1194</v>
      </c>
      <c r="B1196">
        <f>'report (2)'!$N$199</f>
        <v>24</v>
      </c>
      <c r="C1196">
        <f>'report (2)'!$O$198</f>
        <v>61</v>
      </c>
      <c r="D1196">
        <f>'report (2)'!$P$204</f>
        <v>8</v>
      </c>
      <c r="E1196">
        <f t="shared" si="159"/>
        <v>80</v>
      </c>
      <c r="F1196">
        <f t="shared" si="155"/>
        <v>57</v>
      </c>
      <c r="G1196">
        <f t="shared" si="152"/>
        <v>20</v>
      </c>
      <c r="H1196">
        <f t="shared" si="153"/>
        <v>73</v>
      </c>
      <c r="I1196">
        <f t="shared" si="154"/>
        <v>1</v>
      </c>
      <c r="K1196">
        <f t="shared" si="156"/>
        <v>1194</v>
      </c>
      <c r="L1196">
        <f>VLOOKUP(B1196,'report (2)'!$Y$277:$AG$356,'report (2)'!Z$275)</f>
        <v>476.7</v>
      </c>
      <c r="M1196">
        <f>VLOOKUP(C1196,'report (2)'!$Y$277:$AG$356,'report (2)'!AA$275)</f>
        <v>0</v>
      </c>
      <c r="N1196">
        <f>VLOOKUP(D1196,'report (2)'!$Y$277:$AG$356,'report (2)'!AB$275)</f>
        <v>107.6</v>
      </c>
      <c r="O1196">
        <f>VLOOKUP(E1196,'report (2)'!$Y$277:$AG$356,'report (2)'!AC$275)</f>
        <v>0</v>
      </c>
      <c r="P1196">
        <f>VLOOKUP(F1196,'report (2)'!$Y$277:$AG$356,'report (2)'!AD$275)</f>
        <v>17.3</v>
      </c>
      <c r="Q1196">
        <f>VLOOKUP(G1196,'report (2)'!$Y$277:$AG$356,'report (2)'!AE$275)</f>
        <v>153.80000000000001</v>
      </c>
      <c r="R1196">
        <f>VLOOKUP(H1196,'report (2)'!$Y$277:$AG$356,'report (2)'!AF$275)</f>
        <v>0</v>
      </c>
      <c r="S1196">
        <f>VLOOKUP(I1196,'report (2)'!$Y$277:$AG$356,'report (2)'!AG$275)</f>
        <v>17.8</v>
      </c>
      <c r="T1196">
        <f t="shared" si="157"/>
        <v>773.19999999999982</v>
      </c>
    </row>
    <row r="1197" spans="1:20" x14ac:dyDescent="0.3">
      <c r="A1197">
        <f t="shared" si="158"/>
        <v>1195</v>
      </c>
      <c r="B1197">
        <f>'report (2)'!$N$199</f>
        <v>24</v>
      </c>
      <c r="C1197">
        <f>'report (2)'!$O$198</f>
        <v>61</v>
      </c>
      <c r="D1197">
        <f>'report (2)'!$P$204</f>
        <v>8</v>
      </c>
      <c r="E1197">
        <f t="shared" si="159"/>
        <v>55</v>
      </c>
      <c r="F1197">
        <f t="shared" si="155"/>
        <v>57</v>
      </c>
      <c r="G1197">
        <f t="shared" si="152"/>
        <v>20</v>
      </c>
      <c r="H1197">
        <f t="shared" si="153"/>
        <v>73</v>
      </c>
      <c r="I1197">
        <f t="shared" si="154"/>
        <v>26</v>
      </c>
      <c r="K1197">
        <f t="shared" si="156"/>
        <v>1195</v>
      </c>
      <c r="L1197">
        <f>VLOOKUP(B1197,'report (2)'!$Y$277:$AG$356,'report (2)'!Z$275)</f>
        <v>476.7</v>
      </c>
      <c r="M1197">
        <f>VLOOKUP(C1197,'report (2)'!$Y$277:$AG$356,'report (2)'!AA$275)</f>
        <v>0</v>
      </c>
      <c r="N1197">
        <f>VLOOKUP(D1197,'report (2)'!$Y$277:$AG$356,'report (2)'!AB$275)</f>
        <v>107.6</v>
      </c>
      <c r="O1197">
        <f>VLOOKUP(E1197,'report (2)'!$Y$277:$AG$356,'report (2)'!AC$275)</f>
        <v>0</v>
      </c>
      <c r="P1197">
        <f>VLOOKUP(F1197,'report (2)'!$Y$277:$AG$356,'report (2)'!AD$275)</f>
        <v>17.3</v>
      </c>
      <c r="Q1197">
        <f>VLOOKUP(G1197,'report (2)'!$Y$277:$AG$356,'report (2)'!AE$275)</f>
        <v>153.80000000000001</v>
      </c>
      <c r="R1197">
        <f>VLOOKUP(H1197,'report (2)'!$Y$277:$AG$356,'report (2)'!AF$275)</f>
        <v>0</v>
      </c>
      <c r="S1197">
        <f>VLOOKUP(I1197,'report (2)'!$Y$277:$AG$356,'report (2)'!AG$275)</f>
        <v>17.8</v>
      </c>
      <c r="T1197">
        <f t="shared" si="157"/>
        <v>773.19999999999982</v>
      </c>
    </row>
    <row r="1198" spans="1:20" x14ac:dyDescent="0.3">
      <c r="A1198">
        <f t="shared" si="158"/>
        <v>1196</v>
      </c>
      <c r="B1198">
        <f>'report (2)'!$N$199</f>
        <v>24</v>
      </c>
      <c r="C1198">
        <f>'report (2)'!$O$198</f>
        <v>61</v>
      </c>
      <c r="D1198">
        <f>'report (2)'!$P$205</f>
        <v>1</v>
      </c>
      <c r="E1198">
        <f t="shared" si="159"/>
        <v>25</v>
      </c>
      <c r="F1198">
        <f t="shared" si="155"/>
        <v>57</v>
      </c>
      <c r="G1198">
        <f t="shared" si="152"/>
        <v>20</v>
      </c>
      <c r="H1198">
        <f t="shared" si="153"/>
        <v>80</v>
      </c>
      <c r="I1198">
        <f t="shared" si="154"/>
        <v>56</v>
      </c>
      <c r="K1198">
        <f t="shared" si="156"/>
        <v>1196</v>
      </c>
      <c r="L1198">
        <f>VLOOKUP(B1198,'report (2)'!$Y$277:$AG$356,'report (2)'!Z$275)</f>
        <v>476.7</v>
      </c>
      <c r="M1198">
        <f>VLOOKUP(C1198,'report (2)'!$Y$277:$AG$356,'report (2)'!AA$275)</f>
        <v>0</v>
      </c>
      <c r="N1198">
        <f>VLOOKUP(D1198,'report (2)'!$Y$277:$AG$356,'report (2)'!AB$275)</f>
        <v>195.5</v>
      </c>
      <c r="O1198">
        <f>VLOOKUP(E1198,'report (2)'!$Y$277:$AG$356,'report (2)'!AC$275)</f>
        <v>260.39999999999998</v>
      </c>
      <c r="P1198">
        <f>VLOOKUP(F1198,'report (2)'!$Y$277:$AG$356,'report (2)'!AD$275)</f>
        <v>17.3</v>
      </c>
      <c r="Q1198">
        <f>VLOOKUP(G1198,'report (2)'!$Y$277:$AG$356,'report (2)'!AE$275)</f>
        <v>153.80000000000001</v>
      </c>
      <c r="R1198">
        <f>VLOOKUP(H1198,'report (2)'!$Y$277:$AG$356,'report (2)'!AF$275)</f>
        <v>0</v>
      </c>
      <c r="S1198">
        <f>VLOOKUP(I1198,'report (2)'!$Y$277:$AG$356,'report (2)'!AG$275)</f>
        <v>0</v>
      </c>
      <c r="T1198">
        <f t="shared" si="157"/>
        <v>1103.7</v>
      </c>
    </row>
    <row r="1199" spans="1:20" x14ac:dyDescent="0.3">
      <c r="A1199">
        <f t="shared" si="158"/>
        <v>1197</v>
      </c>
      <c r="B1199">
        <f>'report (2)'!$N$199</f>
        <v>24</v>
      </c>
      <c r="C1199">
        <f>'report (2)'!$O$198</f>
        <v>61</v>
      </c>
      <c r="D1199">
        <f>'report (2)'!$P$205</f>
        <v>1</v>
      </c>
      <c r="E1199">
        <f t="shared" si="159"/>
        <v>52</v>
      </c>
      <c r="F1199">
        <f t="shared" si="155"/>
        <v>57</v>
      </c>
      <c r="G1199">
        <f t="shared" si="152"/>
        <v>20</v>
      </c>
      <c r="H1199">
        <f t="shared" si="153"/>
        <v>80</v>
      </c>
      <c r="I1199">
        <f t="shared" si="154"/>
        <v>29</v>
      </c>
      <c r="K1199">
        <f t="shared" si="156"/>
        <v>1197</v>
      </c>
      <c r="L1199">
        <f>VLOOKUP(B1199,'report (2)'!$Y$277:$AG$356,'report (2)'!Z$275)</f>
        <v>476.7</v>
      </c>
      <c r="M1199">
        <f>VLOOKUP(C1199,'report (2)'!$Y$277:$AG$356,'report (2)'!AA$275)</f>
        <v>0</v>
      </c>
      <c r="N1199">
        <f>VLOOKUP(D1199,'report (2)'!$Y$277:$AG$356,'report (2)'!AB$275)</f>
        <v>195.5</v>
      </c>
      <c r="O1199">
        <f>VLOOKUP(E1199,'report (2)'!$Y$277:$AG$356,'report (2)'!AC$275)</f>
        <v>0</v>
      </c>
      <c r="P1199">
        <f>VLOOKUP(F1199,'report (2)'!$Y$277:$AG$356,'report (2)'!AD$275)</f>
        <v>17.3</v>
      </c>
      <c r="Q1199">
        <f>VLOOKUP(G1199,'report (2)'!$Y$277:$AG$356,'report (2)'!AE$275)</f>
        <v>153.80000000000001</v>
      </c>
      <c r="R1199">
        <f>VLOOKUP(H1199,'report (2)'!$Y$277:$AG$356,'report (2)'!AF$275)</f>
        <v>0</v>
      </c>
      <c r="S1199">
        <f>VLOOKUP(I1199,'report (2)'!$Y$277:$AG$356,'report (2)'!AG$275)</f>
        <v>17.8</v>
      </c>
      <c r="T1199">
        <f t="shared" si="157"/>
        <v>861.09999999999991</v>
      </c>
    </row>
    <row r="1200" spans="1:20" x14ac:dyDescent="0.3">
      <c r="A1200">
        <f t="shared" si="158"/>
        <v>1198</v>
      </c>
      <c r="B1200">
        <f>'report (2)'!$N$199</f>
        <v>24</v>
      </c>
      <c r="C1200">
        <f>'report (2)'!$O$198</f>
        <v>61</v>
      </c>
      <c r="D1200">
        <f>'report (2)'!$P$205</f>
        <v>1</v>
      </c>
      <c r="E1200">
        <f t="shared" si="159"/>
        <v>67</v>
      </c>
      <c r="F1200">
        <f t="shared" si="155"/>
        <v>57</v>
      </c>
      <c r="G1200">
        <f t="shared" si="152"/>
        <v>20</v>
      </c>
      <c r="H1200">
        <f t="shared" si="153"/>
        <v>80</v>
      </c>
      <c r="I1200">
        <f t="shared" si="154"/>
        <v>14</v>
      </c>
      <c r="K1200">
        <f t="shared" si="156"/>
        <v>1198</v>
      </c>
      <c r="L1200">
        <f>VLOOKUP(B1200,'report (2)'!$Y$277:$AG$356,'report (2)'!Z$275)</f>
        <v>476.7</v>
      </c>
      <c r="M1200">
        <f>VLOOKUP(C1200,'report (2)'!$Y$277:$AG$356,'report (2)'!AA$275)</f>
        <v>0</v>
      </c>
      <c r="N1200">
        <f>VLOOKUP(D1200,'report (2)'!$Y$277:$AG$356,'report (2)'!AB$275)</f>
        <v>195.5</v>
      </c>
      <c r="O1200">
        <f>VLOOKUP(E1200,'report (2)'!$Y$277:$AG$356,'report (2)'!AC$275)</f>
        <v>0</v>
      </c>
      <c r="P1200">
        <f>VLOOKUP(F1200,'report (2)'!$Y$277:$AG$356,'report (2)'!AD$275)</f>
        <v>17.3</v>
      </c>
      <c r="Q1200">
        <f>VLOOKUP(G1200,'report (2)'!$Y$277:$AG$356,'report (2)'!AE$275)</f>
        <v>153.80000000000001</v>
      </c>
      <c r="R1200">
        <f>VLOOKUP(H1200,'report (2)'!$Y$277:$AG$356,'report (2)'!AF$275)</f>
        <v>0</v>
      </c>
      <c r="S1200">
        <f>VLOOKUP(I1200,'report (2)'!$Y$277:$AG$356,'report (2)'!AG$275)</f>
        <v>17.8</v>
      </c>
      <c r="T1200">
        <f t="shared" si="157"/>
        <v>861.09999999999991</v>
      </c>
    </row>
    <row r="1201" spans="1:20" x14ac:dyDescent="0.3">
      <c r="A1201">
        <f t="shared" si="158"/>
        <v>1199</v>
      </c>
      <c r="B1201">
        <f>'report (2)'!$N$199</f>
        <v>24</v>
      </c>
      <c r="C1201">
        <f>'report (2)'!$O$198</f>
        <v>61</v>
      </c>
      <c r="D1201">
        <f>'report (2)'!$P$205</f>
        <v>1</v>
      </c>
      <c r="E1201">
        <f t="shared" si="159"/>
        <v>80</v>
      </c>
      <c r="F1201">
        <f t="shared" si="155"/>
        <v>57</v>
      </c>
      <c r="G1201">
        <f t="shared" si="152"/>
        <v>20</v>
      </c>
      <c r="H1201">
        <f t="shared" si="153"/>
        <v>80</v>
      </c>
      <c r="I1201">
        <f t="shared" si="154"/>
        <v>1</v>
      </c>
      <c r="K1201">
        <f t="shared" si="156"/>
        <v>1199</v>
      </c>
      <c r="L1201">
        <f>VLOOKUP(B1201,'report (2)'!$Y$277:$AG$356,'report (2)'!Z$275)</f>
        <v>476.7</v>
      </c>
      <c r="M1201">
        <f>VLOOKUP(C1201,'report (2)'!$Y$277:$AG$356,'report (2)'!AA$275)</f>
        <v>0</v>
      </c>
      <c r="N1201">
        <f>VLOOKUP(D1201,'report (2)'!$Y$277:$AG$356,'report (2)'!AB$275)</f>
        <v>195.5</v>
      </c>
      <c r="O1201">
        <f>VLOOKUP(E1201,'report (2)'!$Y$277:$AG$356,'report (2)'!AC$275)</f>
        <v>0</v>
      </c>
      <c r="P1201">
        <f>VLOOKUP(F1201,'report (2)'!$Y$277:$AG$356,'report (2)'!AD$275)</f>
        <v>17.3</v>
      </c>
      <c r="Q1201">
        <f>VLOOKUP(G1201,'report (2)'!$Y$277:$AG$356,'report (2)'!AE$275)</f>
        <v>153.80000000000001</v>
      </c>
      <c r="R1201">
        <f>VLOOKUP(H1201,'report (2)'!$Y$277:$AG$356,'report (2)'!AF$275)</f>
        <v>0</v>
      </c>
      <c r="S1201">
        <f>VLOOKUP(I1201,'report (2)'!$Y$277:$AG$356,'report (2)'!AG$275)</f>
        <v>17.8</v>
      </c>
      <c r="T1201">
        <f t="shared" si="157"/>
        <v>861.09999999999991</v>
      </c>
    </row>
    <row r="1202" spans="1:20" x14ac:dyDescent="0.3">
      <c r="A1202">
        <f t="shared" si="158"/>
        <v>1200</v>
      </c>
      <c r="B1202">
        <f>'report (2)'!$N$199</f>
        <v>24</v>
      </c>
      <c r="C1202">
        <f>'report (2)'!$O$198</f>
        <v>61</v>
      </c>
      <c r="D1202">
        <f>'report (2)'!$P$205</f>
        <v>1</v>
      </c>
      <c r="E1202">
        <f t="shared" si="159"/>
        <v>55</v>
      </c>
      <c r="F1202">
        <f t="shared" si="155"/>
        <v>57</v>
      </c>
      <c r="G1202">
        <f t="shared" si="152"/>
        <v>20</v>
      </c>
      <c r="H1202">
        <f t="shared" si="153"/>
        <v>80</v>
      </c>
      <c r="I1202">
        <f t="shared" si="154"/>
        <v>26</v>
      </c>
      <c r="K1202">
        <f t="shared" si="156"/>
        <v>1200</v>
      </c>
      <c r="L1202">
        <f>VLOOKUP(B1202,'report (2)'!$Y$277:$AG$356,'report (2)'!Z$275)</f>
        <v>476.7</v>
      </c>
      <c r="M1202">
        <f>VLOOKUP(C1202,'report (2)'!$Y$277:$AG$356,'report (2)'!AA$275)</f>
        <v>0</v>
      </c>
      <c r="N1202">
        <f>VLOOKUP(D1202,'report (2)'!$Y$277:$AG$356,'report (2)'!AB$275)</f>
        <v>195.5</v>
      </c>
      <c r="O1202">
        <f>VLOOKUP(E1202,'report (2)'!$Y$277:$AG$356,'report (2)'!AC$275)</f>
        <v>0</v>
      </c>
      <c r="P1202">
        <f>VLOOKUP(F1202,'report (2)'!$Y$277:$AG$356,'report (2)'!AD$275)</f>
        <v>17.3</v>
      </c>
      <c r="Q1202">
        <f>VLOOKUP(G1202,'report (2)'!$Y$277:$AG$356,'report (2)'!AE$275)</f>
        <v>153.80000000000001</v>
      </c>
      <c r="R1202">
        <f>VLOOKUP(H1202,'report (2)'!$Y$277:$AG$356,'report (2)'!AF$275)</f>
        <v>0</v>
      </c>
      <c r="S1202">
        <f>VLOOKUP(I1202,'report (2)'!$Y$277:$AG$356,'report (2)'!AG$275)</f>
        <v>17.8</v>
      </c>
      <c r="T1202">
        <f t="shared" si="157"/>
        <v>861.09999999999991</v>
      </c>
    </row>
    <row r="1203" spans="1:20" x14ac:dyDescent="0.3">
      <c r="A1203">
        <f t="shared" si="158"/>
        <v>1201</v>
      </c>
      <c r="B1203">
        <f>'report (2)'!$N$199</f>
        <v>24</v>
      </c>
      <c r="C1203">
        <f>'report (2)'!$O$199</f>
        <v>26</v>
      </c>
      <c r="D1203">
        <f>'report (2)'!$P$196</f>
        <v>6</v>
      </c>
      <c r="E1203">
        <f t="shared" si="159"/>
        <v>25</v>
      </c>
      <c r="F1203">
        <f t="shared" si="155"/>
        <v>57</v>
      </c>
      <c r="G1203">
        <f t="shared" si="152"/>
        <v>55</v>
      </c>
      <c r="H1203">
        <f t="shared" si="153"/>
        <v>75</v>
      </c>
      <c r="I1203">
        <f t="shared" si="154"/>
        <v>56</v>
      </c>
      <c r="K1203">
        <f t="shared" si="156"/>
        <v>1201</v>
      </c>
      <c r="L1203">
        <f>VLOOKUP(B1203,'report (2)'!$Y$277:$AG$356,'report (2)'!Z$275)</f>
        <v>476.7</v>
      </c>
      <c r="M1203">
        <f>VLOOKUP(C1203,'report (2)'!$Y$277:$AG$356,'report (2)'!AA$275)</f>
        <v>206.1</v>
      </c>
      <c r="N1203">
        <f>VLOOKUP(D1203,'report (2)'!$Y$277:$AG$356,'report (2)'!AB$275)</f>
        <v>107.6</v>
      </c>
      <c r="O1203">
        <f>VLOOKUP(E1203,'report (2)'!$Y$277:$AG$356,'report (2)'!AC$275)</f>
        <v>260.39999999999998</v>
      </c>
      <c r="P1203">
        <f>VLOOKUP(F1203,'report (2)'!$Y$277:$AG$356,'report (2)'!AD$275)</f>
        <v>17.3</v>
      </c>
      <c r="Q1203">
        <f>VLOOKUP(G1203,'report (2)'!$Y$277:$AG$356,'report (2)'!AE$275)</f>
        <v>0</v>
      </c>
      <c r="R1203">
        <f>VLOOKUP(H1203,'report (2)'!$Y$277:$AG$356,'report (2)'!AF$275)</f>
        <v>0</v>
      </c>
      <c r="S1203">
        <f>VLOOKUP(I1203,'report (2)'!$Y$277:$AG$356,'report (2)'!AG$275)</f>
        <v>0</v>
      </c>
      <c r="T1203">
        <f t="shared" si="157"/>
        <v>1068.0999999999999</v>
      </c>
    </row>
    <row r="1204" spans="1:20" x14ac:dyDescent="0.3">
      <c r="A1204">
        <f t="shared" si="158"/>
        <v>1202</v>
      </c>
      <c r="B1204">
        <f>'report (2)'!$N$199</f>
        <v>24</v>
      </c>
      <c r="C1204">
        <f>'report (2)'!$O$199</f>
        <v>26</v>
      </c>
      <c r="D1204">
        <f>'report (2)'!$P$196</f>
        <v>6</v>
      </c>
      <c r="E1204">
        <f t="shared" si="159"/>
        <v>52</v>
      </c>
      <c r="F1204">
        <f t="shared" si="155"/>
        <v>57</v>
      </c>
      <c r="G1204">
        <f t="shared" si="152"/>
        <v>55</v>
      </c>
      <c r="H1204">
        <f t="shared" si="153"/>
        <v>75</v>
      </c>
      <c r="I1204">
        <f t="shared" si="154"/>
        <v>29</v>
      </c>
      <c r="K1204">
        <f t="shared" si="156"/>
        <v>1202</v>
      </c>
      <c r="L1204">
        <f>VLOOKUP(B1204,'report (2)'!$Y$277:$AG$356,'report (2)'!Z$275)</f>
        <v>476.7</v>
      </c>
      <c r="M1204">
        <f>VLOOKUP(C1204,'report (2)'!$Y$277:$AG$356,'report (2)'!AA$275)</f>
        <v>206.1</v>
      </c>
      <c r="N1204">
        <f>VLOOKUP(D1204,'report (2)'!$Y$277:$AG$356,'report (2)'!AB$275)</f>
        <v>107.6</v>
      </c>
      <c r="O1204">
        <f>VLOOKUP(E1204,'report (2)'!$Y$277:$AG$356,'report (2)'!AC$275)</f>
        <v>0</v>
      </c>
      <c r="P1204">
        <f>VLOOKUP(F1204,'report (2)'!$Y$277:$AG$356,'report (2)'!AD$275)</f>
        <v>17.3</v>
      </c>
      <c r="Q1204">
        <f>VLOOKUP(G1204,'report (2)'!$Y$277:$AG$356,'report (2)'!AE$275)</f>
        <v>0</v>
      </c>
      <c r="R1204">
        <f>VLOOKUP(H1204,'report (2)'!$Y$277:$AG$356,'report (2)'!AF$275)</f>
        <v>0</v>
      </c>
      <c r="S1204">
        <f>VLOOKUP(I1204,'report (2)'!$Y$277:$AG$356,'report (2)'!AG$275)</f>
        <v>17.8</v>
      </c>
      <c r="T1204">
        <f t="shared" si="157"/>
        <v>825.49999999999989</v>
      </c>
    </row>
    <row r="1205" spans="1:20" x14ac:dyDescent="0.3">
      <c r="A1205">
        <f t="shared" si="158"/>
        <v>1203</v>
      </c>
      <c r="B1205">
        <f>'report (2)'!$N$199</f>
        <v>24</v>
      </c>
      <c r="C1205">
        <f>'report (2)'!$O$199</f>
        <v>26</v>
      </c>
      <c r="D1205">
        <f>'report (2)'!$P$196</f>
        <v>6</v>
      </c>
      <c r="E1205">
        <f t="shared" si="159"/>
        <v>67</v>
      </c>
      <c r="F1205">
        <f t="shared" si="155"/>
        <v>57</v>
      </c>
      <c r="G1205">
        <f t="shared" si="152"/>
        <v>55</v>
      </c>
      <c r="H1205">
        <f t="shared" si="153"/>
        <v>75</v>
      </c>
      <c r="I1205">
        <f t="shared" si="154"/>
        <v>14</v>
      </c>
      <c r="K1205">
        <f t="shared" si="156"/>
        <v>1203</v>
      </c>
      <c r="L1205">
        <f>VLOOKUP(B1205,'report (2)'!$Y$277:$AG$356,'report (2)'!Z$275)</f>
        <v>476.7</v>
      </c>
      <c r="M1205">
        <f>VLOOKUP(C1205,'report (2)'!$Y$277:$AG$356,'report (2)'!AA$275)</f>
        <v>206.1</v>
      </c>
      <c r="N1205">
        <f>VLOOKUP(D1205,'report (2)'!$Y$277:$AG$356,'report (2)'!AB$275)</f>
        <v>107.6</v>
      </c>
      <c r="O1205">
        <f>VLOOKUP(E1205,'report (2)'!$Y$277:$AG$356,'report (2)'!AC$275)</f>
        <v>0</v>
      </c>
      <c r="P1205">
        <f>VLOOKUP(F1205,'report (2)'!$Y$277:$AG$356,'report (2)'!AD$275)</f>
        <v>17.3</v>
      </c>
      <c r="Q1205">
        <f>VLOOKUP(G1205,'report (2)'!$Y$277:$AG$356,'report (2)'!AE$275)</f>
        <v>0</v>
      </c>
      <c r="R1205">
        <f>VLOOKUP(H1205,'report (2)'!$Y$277:$AG$356,'report (2)'!AF$275)</f>
        <v>0</v>
      </c>
      <c r="S1205">
        <f>VLOOKUP(I1205,'report (2)'!$Y$277:$AG$356,'report (2)'!AG$275)</f>
        <v>17.8</v>
      </c>
      <c r="T1205">
        <f t="shared" si="157"/>
        <v>825.49999999999989</v>
      </c>
    </row>
    <row r="1206" spans="1:20" x14ac:dyDescent="0.3">
      <c r="A1206">
        <f t="shared" si="158"/>
        <v>1204</v>
      </c>
      <c r="B1206">
        <f>'report (2)'!$N$199</f>
        <v>24</v>
      </c>
      <c r="C1206">
        <f>'report (2)'!$O$199</f>
        <v>26</v>
      </c>
      <c r="D1206">
        <f>'report (2)'!$P$196</f>
        <v>6</v>
      </c>
      <c r="E1206">
        <f t="shared" si="159"/>
        <v>80</v>
      </c>
      <c r="F1206">
        <f t="shared" si="155"/>
        <v>57</v>
      </c>
      <c r="G1206">
        <f t="shared" si="152"/>
        <v>55</v>
      </c>
      <c r="H1206">
        <f t="shared" si="153"/>
        <v>75</v>
      </c>
      <c r="I1206">
        <f t="shared" si="154"/>
        <v>1</v>
      </c>
      <c r="K1206">
        <f t="shared" si="156"/>
        <v>1204</v>
      </c>
      <c r="L1206">
        <f>VLOOKUP(B1206,'report (2)'!$Y$277:$AG$356,'report (2)'!Z$275)</f>
        <v>476.7</v>
      </c>
      <c r="M1206">
        <f>VLOOKUP(C1206,'report (2)'!$Y$277:$AG$356,'report (2)'!AA$275)</f>
        <v>206.1</v>
      </c>
      <c r="N1206">
        <f>VLOOKUP(D1206,'report (2)'!$Y$277:$AG$356,'report (2)'!AB$275)</f>
        <v>107.6</v>
      </c>
      <c r="O1206">
        <f>VLOOKUP(E1206,'report (2)'!$Y$277:$AG$356,'report (2)'!AC$275)</f>
        <v>0</v>
      </c>
      <c r="P1206">
        <f>VLOOKUP(F1206,'report (2)'!$Y$277:$AG$356,'report (2)'!AD$275)</f>
        <v>17.3</v>
      </c>
      <c r="Q1206">
        <f>VLOOKUP(G1206,'report (2)'!$Y$277:$AG$356,'report (2)'!AE$275)</f>
        <v>0</v>
      </c>
      <c r="R1206">
        <f>VLOOKUP(H1206,'report (2)'!$Y$277:$AG$356,'report (2)'!AF$275)</f>
        <v>0</v>
      </c>
      <c r="S1206">
        <f>VLOOKUP(I1206,'report (2)'!$Y$277:$AG$356,'report (2)'!AG$275)</f>
        <v>17.8</v>
      </c>
      <c r="T1206">
        <f t="shared" si="157"/>
        <v>825.49999999999989</v>
      </c>
    </row>
    <row r="1207" spans="1:20" x14ac:dyDescent="0.3">
      <c r="A1207">
        <f t="shared" si="158"/>
        <v>1205</v>
      </c>
      <c r="B1207">
        <f>'report (2)'!$N$199</f>
        <v>24</v>
      </c>
      <c r="C1207">
        <f>'report (2)'!$O$199</f>
        <v>26</v>
      </c>
      <c r="D1207">
        <f>'report (2)'!$P$196</f>
        <v>6</v>
      </c>
      <c r="E1207">
        <f t="shared" si="159"/>
        <v>55</v>
      </c>
      <c r="F1207">
        <f t="shared" si="155"/>
        <v>57</v>
      </c>
      <c r="G1207">
        <f t="shared" si="152"/>
        <v>55</v>
      </c>
      <c r="H1207">
        <f t="shared" si="153"/>
        <v>75</v>
      </c>
      <c r="I1207">
        <f t="shared" si="154"/>
        <v>26</v>
      </c>
      <c r="K1207">
        <f t="shared" si="156"/>
        <v>1205</v>
      </c>
      <c r="L1207">
        <f>VLOOKUP(B1207,'report (2)'!$Y$277:$AG$356,'report (2)'!Z$275)</f>
        <v>476.7</v>
      </c>
      <c r="M1207">
        <f>VLOOKUP(C1207,'report (2)'!$Y$277:$AG$356,'report (2)'!AA$275)</f>
        <v>206.1</v>
      </c>
      <c r="N1207">
        <f>VLOOKUP(D1207,'report (2)'!$Y$277:$AG$356,'report (2)'!AB$275)</f>
        <v>107.6</v>
      </c>
      <c r="O1207">
        <f>VLOOKUP(E1207,'report (2)'!$Y$277:$AG$356,'report (2)'!AC$275)</f>
        <v>0</v>
      </c>
      <c r="P1207">
        <f>VLOOKUP(F1207,'report (2)'!$Y$277:$AG$356,'report (2)'!AD$275)</f>
        <v>17.3</v>
      </c>
      <c r="Q1207">
        <f>VLOOKUP(G1207,'report (2)'!$Y$277:$AG$356,'report (2)'!AE$275)</f>
        <v>0</v>
      </c>
      <c r="R1207">
        <f>VLOOKUP(H1207,'report (2)'!$Y$277:$AG$356,'report (2)'!AF$275)</f>
        <v>0</v>
      </c>
      <c r="S1207">
        <f>VLOOKUP(I1207,'report (2)'!$Y$277:$AG$356,'report (2)'!AG$275)</f>
        <v>17.8</v>
      </c>
      <c r="T1207">
        <f t="shared" si="157"/>
        <v>825.49999999999989</v>
      </c>
    </row>
    <row r="1208" spans="1:20" x14ac:dyDescent="0.3">
      <c r="A1208">
        <f t="shared" si="158"/>
        <v>1206</v>
      </c>
      <c r="B1208">
        <f>'report (2)'!$N$199</f>
        <v>24</v>
      </c>
      <c r="C1208">
        <f>'report (2)'!$O$199</f>
        <v>26</v>
      </c>
      <c r="D1208">
        <f>'report (2)'!$P$197</f>
        <v>60</v>
      </c>
      <c r="E1208">
        <f t="shared" si="159"/>
        <v>25</v>
      </c>
      <c r="F1208">
        <f t="shared" si="155"/>
        <v>57</v>
      </c>
      <c r="G1208">
        <f t="shared" si="152"/>
        <v>55</v>
      </c>
      <c r="H1208">
        <f t="shared" si="153"/>
        <v>21</v>
      </c>
      <c r="I1208">
        <f t="shared" si="154"/>
        <v>56</v>
      </c>
      <c r="K1208">
        <f t="shared" si="156"/>
        <v>1206</v>
      </c>
      <c r="L1208">
        <f>VLOOKUP(B1208,'report (2)'!$Y$277:$AG$356,'report (2)'!Z$275)</f>
        <v>476.7</v>
      </c>
      <c r="M1208">
        <f>VLOOKUP(C1208,'report (2)'!$Y$277:$AG$356,'report (2)'!AA$275)</f>
        <v>206.1</v>
      </c>
      <c r="N1208">
        <f>VLOOKUP(D1208,'report (2)'!$Y$277:$AG$356,'report (2)'!AB$275)</f>
        <v>0</v>
      </c>
      <c r="O1208">
        <f>VLOOKUP(E1208,'report (2)'!$Y$277:$AG$356,'report (2)'!AC$275)</f>
        <v>260.39999999999998</v>
      </c>
      <c r="P1208">
        <f>VLOOKUP(F1208,'report (2)'!$Y$277:$AG$356,'report (2)'!AD$275)</f>
        <v>17.3</v>
      </c>
      <c r="Q1208">
        <f>VLOOKUP(G1208,'report (2)'!$Y$277:$AG$356,'report (2)'!AE$275)</f>
        <v>0</v>
      </c>
      <c r="R1208">
        <f>VLOOKUP(H1208,'report (2)'!$Y$277:$AG$356,'report (2)'!AF$275)</f>
        <v>36</v>
      </c>
      <c r="S1208">
        <f>VLOOKUP(I1208,'report (2)'!$Y$277:$AG$356,'report (2)'!AG$275)</f>
        <v>0</v>
      </c>
      <c r="T1208">
        <f t="shared" si="157"/>
        <v>996.49999999999989</v>
      </c>
    </row>
    <row r="1209" spans="1:20" x14ac:dyDescent="0.3">
      <c r="A1209">
        <f t="shared" si="158"/>
        <v>1207</v>
      </c>
      <c r="B1209">
        <f>'report (2)'!$N$199</f>
        <v>24</v>
      </c>
      <c r="C1209">
        <f>'report (2)'!$O$199</f>
        <v>26</v>
      </c>
      <c r="D1209">
        <f>'report (2)'!$P$197</f>
        <v>60</v>
      </c>
      <c r="E1209">
        <f t="shared" si="159"/>
        <v>52</v>
      </c>
      <c r="F1209">
        <f t="shared" si="155"/>
        <v>57</v>
      </c>
      <c r="G1209">
        <f t="shared" si="152"/>
        <v>55</v>
      </c>
      <c r="H1209">
        <f t="shared" si="153"/>
        <v>21</v>
      </c>
      <c r="I1209">
        <f t="shared" si="154"/>
        <v>29</v>
      </c>
      <c r="K1209">
        <f t="shared" si="156"/>
        <v>1207</v>
      </c>
      <c r="L1209">
        <f>VLOOKUP(B1209,'report (2)'!$Y$277:$AG$356,'report (2)'!Z$275)</f>
        <v>476.7</v>
      </c>
      <c r="M1209">
        <f>VLOOKUP(C1209,'report (2)'!$Y$277:$AG$356,'report (2)'!AA$275)</f>
        <v>206.1</v>
      </c>
      <c r="N1209">
        <f>VLOOKUP(D1209,'report (2)'!$Y$277:$AG$356,'report (2)'!AB$275)</f>
        <v>0</v>
      </c>
      <c r="O1209">
        <f>VLOOKUP(E1209,'report (2)'!$Y$277:$AG$356,'report (2)'!AC$275)</f>
        <v>0</v>
      </c>
      <c r="P1209">
        <f>VLOOKUP(F1209,'report (2)'!$Y$277:$AG$356,'report (2)'!AD$275)</f>
        <v>17.3</v>
      </c>
      <c r="Q1209">
        <f>VLOOKUP(G1209,'report (2)'!$Y$277:$AG$356,'report (2)'!AE$275)</f>
        <v>0</v>
      </c>
      <c r="R1209">
        <f>VLOOKUP(H1209,'report (2)'!$Y$277:$AG$356,'report (2)'!AF$275)</f>
        <v>36</v>
      </c>
      <c r="S1209">
        <f>VLOOKUP(I1209,'report (2)'!$Y$277:$AG$356,'report (2)'!AG$275)</f>
        <v>17.8</v>
      </c>
      <c r="T1209">
        <f t="shared" si="157"/>
        <v>753.89999999999986</v>
      </c>
    </row>
    <row r="1210" spans="1:20" x14ac:dyDescent="0.3">
      <c r="A1210">
        <f t="shared" si="158"/>
        <v>1208</v>
      </c>
      <c r="B1210">
        <f>'report (2)'!$N$199</f>
        <v>24</v>
      </c>
      <c r="C1210">
        <f>'report (2)'!$O$199</f>
        <v>26</v>
      </c>
      <c r="D1210">
        <f>'report (2)'!$P$197</f>
        <v>60</v>
      </c>
      <c r="E1210">
        <f t="shared" si="159"/>
        <v>67</v>
      </c>
      <c r="F1210">
        <f t="shared" si="155"/>
        <v>57</v>
      </c>
      <c r="G1210">
        <f t="shared" si="152"/>
        <v>55</v>
      </c>
      <c r="H1210">
        <f t="shared" si="153"/>
        <v>21</v>
      </c>
      <c r="I1210">
        <f t="shared" si="154"/>
        <v>14</v>
      </c>
      <c r="K1210">
        <f t="shared" si="156"/>
        <v>1208</v>
      </c>
      <c r="L1210">
        <f>VLOOKUP(B1210,'report (2)'!$Y$277:$AG$356,'report (2)'!Z$275)</f>
        <v>476.7</v>
      </c>
      <c r="M1210">
        <f>VLOOKUP(C1210,'report (2)'!$Y$277:$AG$356,'report (2)'!AA$275)</f>
        <v>206.1</v>
      </c>
      <c r="N1210">
        <f>VLOOKUP(D1210,'report (2)'!$Y$277:$AG$356,'report (2)'!AB$275)</f>
        <v>0</v>
      </c>
      <c r="O1210">
        <f>VLOOKUP(E1210,'report (2)'!$Y$277:$AG$356,'report (2)'!AC$275)</f>
        <v>0</v>
      </c>
      <c r="P1210">
        <f>VLOOKUP(F1210,'report (2)'!$Y$277:$AG$356,'report (2)'!AD$275)</f>
        <v>17.3</v>
      </c>
      <c r="Q1210">
        <f>VLOOKUP(G1210,'report (2)'!$Y$277:$AG$356,'report (2)'!AE$275)</f>
        <v>0</v>
      </c>
      <c r="R1210">
        <f>VLOOKUP(H1210,'report (2)'!$Y$277:$AG$356,'report (2)'!AF$275)</f>
        <v>36</v>
      </c>
      <c r="S1210">
        <f>VLOOKUP(I1210,'report (2)'!$Y$277:$AG$356,'report (2)'!AG$275)</f>
        <v>17.8</v>
      </c>
      <c r="T1210">
        <f t="shared" si="157"/>
        <v>753.89999999999986</v>
      </c>
    </row>
    <row r="1211" spans="1:20" x14ac:dyDescent="0.3">
      <c r="A1211">
        <f t="shared" si="158"/>
        <v>1209</v>
      </c>
      <c r="B1211">
        <f>'report (2)'!$N$199</f>
        <v>24</v>
      </c>
      <c r="C1211">
        <f>'report (2)'!$O$199</f>
        <v>26</v>
      </c>
      <c r="D1211">
        <f>'report (2)'!$P$197</f>
        <v>60</v>
      </c>
      <c r="E1211">
        <f t="shared" si="159"/>
        <v>80</v>
      </c>
      <c r="F1211">
        <f t="shared" si="155"/>
        <v>57</v>
      </c>
      <c r="G1211">
        <f t="shared" si="152"/>
        <v>55</v>
      </c>
      <c r="H1211">
        <f t="shared" si="153"/>
        <v>21</v>
      </c>
      <c r="I1211">
        <f t="shared" si="154"/>
        <v>1</v>
      </c>
      <c r="K1211">
        <f t="shared" si="156"/>
        <v>1209</v>
      </c>
      <c r="L1211">
        <f>VLOOKUP(B1211,'report (2)'!$Y$277:$AG$356,'report (2)'!Z$275)</f>
        <v>476.7</v>
      </c>
      <c r="M1211">
        <f>VLOOKUP(C1211,'report (2)'!$Y$277:$AG$356,'report (2)'!AA$275)</f>
        <v>206.1</v>
      </c>
      <c r="N1211">
        <f>VLOOKUP(D1211,'report (2)'!$Y$277:$AG$356,'report (2)'!AB$275)</f>
        <v>0</v>
      </c>
      <c r="O1211">
        <f>VLOOKUP(E1211,'report (2)'!$Y$277:$AG$356,'report (2)'!AC$275)</f>
        <v>0</v>
      </c>
      <c r="P1211">
        <f>VLOOKUP(F1211,'report (2)'!$Y$277:$AG$356,'report (2)'!AD$275)</f>
        <v>17.3</v>
      </c>
      <c r="Q1211">
        <f>VLOOKUP(G1211,'report (2)'!$Y$277:$AG$356,'report (2)'!AE$275)</f>
        <v>0</v>
      </c>
      <c r="R1211">
        <f>VLOOKUP(H1211,'report (2)'!$Y$277:$AG$356,'report (2)'!AF$275)</f>
        <v>36</v>
      </c>
      <c r="S1211">
        <f>VLOOKUP(I1211,'report (2)'!$Y$277:$AG$356,'report (2)'!AG$275)</f>
        <v>17.8</v>
      </c>
      <c r="T1211">
        <f t="shared" si="157"/>
        <v>753.89999999999986</v>
      </c>
    </row>
    <row r="1212" spans="1:20" x14ac:dyDescent="0.3">
      <c r="A1212">
        <f t="shared" si="158"/>
        <v>1210</v>
      </c>
      <c r="B1212">
        <f>'report (2)'!$N$199</f>
        <v>24</v>
      </c>
      <c r="C1212">
        <f>'report (2)'!$O$199</f>
        <v>26</v>
      </c>
      <c r="D1212">
        <f>'report (2)'!$P$197</f>
        <v>60</v>
      </c>
      <c r="E1212">
        <f t="shared" si="159"/>
        <v>55</v>
      </c>
      <c r="F1212">
        <f t="shared" si="155"/>
        <v>57</v>
      </c>
      <c r="G1212">
        <f t="shared" si="152"/>
        <v>55</v>
      </c>
      <c r="H1212">
        <f t="shared" si="153"/>
        <v>21</v>
      </c>
      <c r="I1212">
        <f t="shared" si="154"/>
        <v>26</v>
      </c>
      <c r="K1212">
        <f t="shared" si="156"/>
        <v>1210</v>
      </c>
      <c r="L1212">
        <f>VLOOKUP(B1212,'report (2)'!$Y$277:$AG$356,'report (2)'!Z$275)</f>
        <v>476.7</v>
      </c>
      <c r="M1212">
        <f>VLOOKUP(C1212,'report (2)'!$Y$277:$AG$356,'report (2)'!AA$275)</f>
        <v>206.1</v>
      </c>
      <c r="N1212">
        <f>VLOOKUP(D1212,'report (2)'!$Y$277:$AG$356,'report (2)'!AB$275)</f>
        <v>0</v>
      </c>
      <c r="O1212">
        <f>VLOOKUP(E1212,'report (2)'!$Y$277:$AG$356,'report (2)'!AC$275)</f>
        <v>0</v>
      </c>
      <c r="P1212">
        <f>VLOOKUP(F1212,'report (2)'!$Y$277:$AG$356,'report (2)'!AD$275)</f>
        <v>17.3</v>
      </c>
      <c r="Q1212">
        <f>VLOOKUP(G1212,'report (2)'!$Y$277:$AG$356,'report (2)'!AE$275)</f>
        <v>0</v>
      </c>
      <c r="R1212">
        <f>VLOOKUP(H1212,'report (2)'!$Y$277:$AG$356,'report (2)'!AF$275)</f>
        <v>36</v>
      </c>
      <c r="S1212">
        <f>VLOOKUP(I1212,'report (2)'!$Y$277:$AG$356,'report (2)'!AG$275)</f>
        <v>17.8</v>
      </c>
      <c r="T1212">
        <f t="shared" si="157"/>
        <v>753.89999999999986</v>
      </c>
    </row>
    <row r="1213" spans="1:20" x14ac:dyDescent="0.3">
      <c r="A1213">
        <f t="shared" si="158"/>
        <v>1211</v>
      </c>
      <c r="B1213">
        <f>'report (2)'!$N$199</f>
        <v>24</v>
      </c>
      <c r="C1213">
        <f>'report (2)'!$O$199</f>
        <v>26</v>
      </c>
      <c r="D1213">
        <f>'report (2)'!$P$198</f>
        <v>36</v>
      </c>
      <c r="E1213">
        <f t="shared" si="159"/>
        <v>25</v>
      </c>
      <c r="F1213">
        <f t="shared" si="155"/>
        <v>57</v>
      </c>
      <c r="G1213">
        <f t="shared" si="152"/>
        <v>55</v>
      </c>
      <c r="H1213">
        <f t="shared" si="153"/>
        <v>45</v>
      </c>
      <c r="I1213">
        <f t="shared" si="154"/>
        <v>56</v>
      </c>
      <c r="K1213">
        <f t="shared" si="156"/>
        <v>1211</v>
      </c>
      <c r="L1213">
        <f>VLOOKUP(B1213,'report (2)'!$Y$277:$AG$356,'report (2)'!Z$275)</f>
        <v>476.7</v>
      </c>
      <c r="M1213">
        <f>VLOOKUP(C1213,'report (2)'!$Y$277:$AG$356,'report (2)'!AA$275)</f>
        <v>206.1</v>
      </c>
      <c r="N1213">
        <f>VLOOKUP(D1213,'report (2)'!$Y$277:$AG$356,'report (2)'!AB$275)</f>
        <v>28.4</v>
      </c>
      <c r="O1213">
        <f>VLOOKUP(E1213,'report (2)'!$Y$277:$AG$356,'report (2)'!AC$275)</f>
        <v>260.39999999999998</v>
      </c>
      <c r="P1213">
        <f>VLOOKUP(F1213,'report (2)'!$Y$277:$AG$356,'report (2)'!AD$275)</f>
        <v>17.3</v>
      </c>
      <c r="Q1213">
        <f>VLOOKUP(G1213,'report (2)'!$Y$277:$AG$356,'report (2)'!AE$275)</f>
        <v>0</v>
      </c>
      <c r="R1213">
        <f>VLOOKUP(H1213,'report (2)'!$Y$277:$AG$356,'report (2)'!AF$275)</f>
        <v>0</v>
      </c>
      <c r="S1213">
        <f>VLOOKUP(I1213,'report (2)'!$Y$277:$AG$356,'report (2)'!AG$275)</f>
        <v>0</v>
      </c>
      <c r="T1213">
        <f t="shared" si="157"/>
        <v>988.89999999999986</v>
      </c>
    </row>
    <row r="1214" spans="1:20" x14ac:dyDescent="0.3">
      <c r="A1214">
        <f t="shared" si="158"/>
        <v>1212</v>
      </c>
      <c r="B1214">
        <f>'report (2)'!$N$199</f>
        <v>24</v>
      </c>
      <c r="C1214">
        <f>'report (2)'!$O$199</f>
        <v>26</v>
      </c>
      <c r="D1214">
        <f>'report (2)'!$P$198</f>
        <v>36</v>
      </c>
      <c r="E1214">
        <f t="shared" si="159"/>
        <v>52</v>
      </c>
      <c r="F1214">
        <f t="shared" si="155"/>
        <v>57</v>
      </c>
      <c r="G1214">
        <f t="shared" si="152"/>
        <v>55</v>
      </c>
      <c r="H1214">
        <f t="shared" si="153"/>
        <v>45</v>
      </c>
      <c r="I1214">
        <f t="shared" si="154"/>
        <v>29</v>
      </c>
      <c r="K1214">
        <f t="shared" si="156"/>
        <v>1212</v>
      </c>
      <c r="L1214">
        <f>VLOOKUP(B1214,'report (2)'!$Y$277:$AG$356,'report (2)'!Z$275)</f>
        <v>476.7</v>
      </c>
      <c r="M1214">
        <f>VLOOKUP(C1214,'report (2)'!$Y$277:$AG$356,'report (2)'!AA$275)</f>
        <v>206.1</v>
      </c>
      <c r="N1214">
        <f>VLOOKUP(D1214,'report (2)'!$Y$277:$AG$356,'report (2)'!AB$275)</f>
        <v>28.4</v>
      </c>
      <c r="O1214">
        <f>VLOOKUP(E1214,'report (2)'!$Y$277:$AG$356,'report (2)'!AC$275)</f>
        <v>0</v>
      </c>
      <c r="P1214">
        <f>VLOOKUP(F1214,'report (2)'!$Y$277:$AG$356,'report (2)'!AD$275)</f>
        <v>17.3</v>
      </c>
      <c r="Q1214">
        <f>VLOOKUP(G1214,'report (2)'!$Y$277:$AG$356,'report (2)'!AE$275)</f>
        <v>0</v>
      </c>
      <c r="R1214">
        <f>VLOOKUP(H1214,'report (2)'!$Y$277:$AG$356,'report (2)'!AF$275)</f>
        <v>0</v>
      </c>
      <c r="S1214">
        <f>VLOOKUP(I1214,'report (2)'!$Y$277:$AG$356,'report (2)'!AG$275)</f>
        <v>17.8</v>
      </c>
      <c r="T1214">
        <f t="shared" si="157"/>
        <v>746.29999999999984</v>
      </c>
    </row>
    <row r="1215" spans="1:20" x14ac:dyDescent="0.3">
      <c r="A1215">
        <f t="shared" si="158"/>
        <v>1213</v>
      </c>
      <c r="B1215">
        <f>'report (2)'!$N$199</f>
        <v>24</v>
      </c>
      <c r="C1215">
        <f>'report (2)'!$O$199</f>
        <v>26</v>
      </c>
      <c r="D1215">
        <f>'report (2)'!$P$198</f>
        <v>36</v>
      </c>
      <c r="E1215">
        <f t="shared" si="159"/>
        <v>67</v>
      </c>
      <c r="F1215">
        <f t="shared" si="155"/>
        <v>57</v>
      </c>
      <c r="G1215">
        <f t="shared" si="152"/>
        <v>55</v>
      </c>
      <c r="H1215">
        <f t="shared" si="153"/>
        <v>45</v>
      </c>
      <c r="I1215">
        <f t="shared" si="154"/>
        <v>14</v>
      </c>
      <c r="K1215">
        <f t="shared" si="156"/>
        <v>1213</v>
      </c>
      <c r="L1215">
        <f>VLOOKUP(B1215,'report (2)'!$Y$277:$AG$356,'report (2)'!Z$275)</f>
        <v>476.7</v>
      </c>
      <c r="M1215">
        <f>VLOOKUP(C1215,'report (2)'!$Y$277:$AG$356,'report (2)'!AA$275)</f>
        <v>206.1</v>
      </c>
      <c r="N1215">
        <f>VLOOKUP(D1215,'report (2)'!$Y$277:$AG$356,'report (2)'!AB$275)</f>
        <v>28.4</v>
      </c>
      <c r="O1215">
        <f>VLOOKUP(E1215,'report (2)'!$Y$277:$AG$356,'report (2)'!AC$275)</f>
        <v>0</v>
      </c>
      <c r="P1215">
        <f>VLOOKUP(F1215,'report (2)'!$Y$277:$AG$356,'report (2)'!AD$275)</f>
        <v>17.3</v>
      </c>
      <c r="Q1215">
        <f>VLOOKUP(G1215,'report (2)'!$Y$277:$AG$356,'report (2)'!AE$275)</f>
        <v>0</v>
      </c>
      <c r="R1215">
        <f>VLOOKUP(H1215,'report (2)'!$Y$277:$AG$356,'report (2)'!AF$275)</f>
        <v>0</v>
      </c>
      <c r="S1215">
        <f>VLOOKUP(I1215,'report (2)'!$Y$277:$AG$356,'report (2)'!AG$275)</f>
        <v>17.8</v>
      </c>
      <c r="T1215">
        <f t="shared" si="157"/>
        <v>746.29999999999984</v>
      </c>
    </row>
    <row r="1216" spans="1:20" x14ac:dyDescent="0.3">
      <c r="A1216">
        <f t="shared" si="158"/>
        <v>1214</v>
      </c>
      <c r="B1216">
        <f>'report (2)'!$N$199</f>
        <v>24</v>
      </c>
      <c r="C1216">
        <f>'report (2)'!$O$199</f>
        <v>26</v>
      </c>
      <c r="D1216">
        <f>'report (2)'!$P$198</f>
        <v>36</v>
      </c>
      <c r="E1216">
        <f t="shared" si="159"/>
        <v>80</v>
      </c>
      <c r="F1216">
        <f t="shared" si="155"/>
        <v>57</v>
      </c>
      <c r="G1216">
        <f t="shared" si="152"/>
        <v>55</v>
      </c>
      <c r="H1216">
        <f t="shared" si="153"/>
        <v>45</v>
      </c>
      <c r="I1216">
        <f t="shared" si="154"/>
        <v>1</v>
      </c>
      <c r="K1216">
        <f t="shared" si="156"/>
        <v>1214</v>
      </c>
      <c r="L1216">
        <f>VLOOKUP(B1216,'report (2)'!$Y$277:$AG$356,'report (2)'!Z$275)</f>
        <v>476.7</v>
      </c>
      <c r="M1216">
        <f>VLOOKUP(C1216,'report (2)'!$Y$277:$AG$356,'report (2)'!AA$275)</f>
        <v>206.1</v>
      </c>
      <c r="N1216">
        <f>VLOOKUP(D1216,'report (2)'!$Y$277:$AG$356,'report (2)'!AB$275)</f>
        <v>28.4</v>
      </c>
      <c r="O1216">
        <f>VLOOKUP(E1216,'report (2)'!$Y$277:$AG$356,'report (2)'!AC$275)</f>
        <v>0</v>
      </c>
      <c r="P1216">
        <f>VLOOKUP(F1216,'report (2)'!$Y$277:$AG$356,'report (2)'!AD$275)</f>
        <v>17.3</v>
      </c>
      <c r="Q1216">
        <f>VLOOKUP(G1216,'report (2)'!$Y$277:$AG$356,'report (2)'!AE$275)</f>
        <v>0</v>
      </c>
      <c r="R1216">
        <f>VLOOKUP(H1216,'report (2)'!$Y$277:$AG$356,'report (2)'!AF$275)</f>
        <v>0</v>
      </c>
      <c r="S1216">
        <f>VLOOKUP(I1216,'report (2)'!$Y$277:$AG$356,'report (2)'!AG$275)</f>
        <v>17.8</v>
      </c>
      <c r="T1216">
        <f t="shared" si="157"/>
        <v>746.29999999999984</v>
      </c>
    </row>
    <row r="1217" spans="1:20" x14ac:dyDescent="0.3">
      <c r="A1217">
        <f t="shared" si="158"/>
        <v>1215</v>
      </c>
      <c r="B1217">
        <f>'report (2)'!$N$199</f>
        <v>24</v>
      </c>
      <c r="C1217">
        <f>'report (2)'!$O$199</f>
        <v>26</v>
      </c>
      <c r="D1217">
        <f>'report (2)'!$P$198</f>
        <v>36</v>
      </c>
      <c r="E1217">
        <f t="shared" si="159"/>
        <v>55</v>
      </c>
      <c r="F1217">
        <f t="shared" si="155"/>
        <v>57</v>
      </c>
      <c r="G1217">
        <f t="shared" si="152"/>
        <v>55</v>
      </c>
      <c r="H1217">
        <f t="shared" si="153"/>
        <v>45</v>
      </c>
      <c r="I1217">
        <f t="shared" si="154"/>
        <v>26</v>
      </c>
      <c r="K1217">
        <f t="shared" si="156"/>
        <v>1215</v>
      </c>
      <c r="L1217">
        <f>VLOOKUP(B1217,'report (2)'!$Y$277:$AG$356,'report (2)'!Z$275)</f>
        <v>476.7</v>
      </c>
      <c r="M1217">
        <f>VLOOKUP(C1217,'report (2)'!$Y$277:$AG$356,'report (2)'!AA$275)</f>
        <v>206.1</v>
      </c>
      <c r="N1217">
        <f>VLOOKUP(D1217,'report (2)'!$Y$277:$AG$356,'report (2)'!AB$275)</f>
        <v>28.4</v>
      </c>
      <c r="O1217">
        <f>VLOOKUP(E1217,'report (2)'!$Y$277:$AG$356,'report (2)'!AC$275)</f>
        <v>0</v>
      </c>
      <c r="P1217">
        <f>VLOOKUP(F1217,'report (2)'!$Y$277:$AG$356,'report (2)'!AD$275)</f>
        <v>17.3</v>
      </c>
      <c r="Q1217">
        <f>VLOOKUP(G1217,'report (2)'!$Y$277:$AG$356,'report (2)'!AE$275)</f>
        <v>0</v>
      </c>
      <c r="R1217">
        <f>VLOOKUP(H1217,'report (2)'!$Y$277:$AG$356,'report (2)'!AF$275)</f>
        <v>0</v>
      </c>
      <c r="S1217">
        <f>VLOOKUP(I1217,'report (2)'!$Y$277:$AG$356,'report (2)'!AG$275)</f>
        <v>17.8</v>
      </c>
      <c r="T1217">
        <f t="shared" si="157"/>
        <v>746.29999999999984</v>
      </c>
    </row>
    <row r="1218" spans="1:20" x14ac:dyDescent="0.3">
      <c r="A1218">
        <f t="shared" si="158"/>
        <v>1216</v>
      </c>
      <c r="B1218">
        <f>'report (2)'!$N$199</f>
        <v>24</v>
      </c>
      <c r="C1218">
        <f>'report (2)'!$O$199</f>
        <v>26</v>
      </c>
      <c r="D1218">
        <f>'report (2)'!$P$199</f>
        <v>58</v>
      </c>
      <c r="E1218">
        <f t="shared" si="159"/>
        <v>25</v>
      </c>
      <c r="F1218">
        <f t="shared" si="155"/>
        <v>57</v>
      </c>
      <c r="G1218">
        <f t="shared" si="152"/>
        <v>55</v>
      </c>
      <c r="H1218">
        <f t="shared" si="153"/>
        <v>23</v>
      </c>
      <c r="I1218">
        <f t="shared" si="154"/>
        <v>56</v>
      </c>
      <c r="K1218">
        <f t="shared" si="156"/>
        <v>1216</v>
      </c>
      <c r="L1218">
        <f>VLOOKUP(B1218,'report (2)'!$Y$277:$AG$356,'report (2)'!Z$275)</f>
        <v>476.7</v>
      </c>
      <c r="M1218">
        <f>VLOOKUP(C1218,'report (2)'!$Y$277:$AG$356,'report (2)'!AA$275)</f>
        <v>206.1</v>
      </c>
      <c r="N1218">
        <f>VLOOKUP(D1218,'report (2)'!$Y$277:$AG$356,'report (2)'!AB$275)</f>
        <v>0</v>
      </c>
      <c r="O1218">
        <f>VLOOKUP(E1218,'report (2)'!$Y$277:$AG$356,'report (2)'!AC$275)</f>
        <v>260.39999999999998</v>
      </c>
      <c r="P1218">
        <f>VLOOKUP(F1218,'report (2)'!$Y$277:$AG$356,'report (2)'!AD$275)</f>
        <v>17.3</v>
      </c>
      <c r="Q1218">
        <f>VLOOKUP(G1218,'report (2)'!$Y$277:$AG$356,'report (2)'!AE$275)</f>
        <v>0</v>
      </c>
      <c r="R1218">
        <f>VLOOKUP(H1218,'report (2)'!$Y$277:$AG$356,'report (2)'!AF$275)</f>
        <v>36</v>
      </c>
      <c r="S1218">
        <f>VLOOKUP(I1218,'report (2)'!$Y$277:$AG$356,'report (2)'!AG$275)</f>
        <v>0</v>
      </c>
      <c r="T1218">
        <f t="shared" si="157"/>
        <v>996.49999999999989</v>
      </c>
    </row>
    <row r="1219" spans="1:20" x14ac:dyDescent="0.3">
      <c r="A1219">
        <f t="shared" si="158"/>
        <v>1217</v>
      </c>
      <c r="B1219">
        <f>'report (2)'!$N$199</f>
        <v>24</v>
      </c>
      <c r="C1219">
        <f>'report (2)'!$O$199</f>
        <v>26</v>
      </c>
      <c r="D1219">
        <f>'report (2)'!$P$199</f>
        <v>58</v>
      </c>
      <c r="E1219">
        <f t="shared" si="159"/>
        <v>52</v>
      </c>
      <c r="F1219">
        <f t="shared" si="155"/>
        <v>57</v>
      </c>
      <c r="G1219">
        <f t="shared" ref="G1219:G1282" si="160">81-C1219</f>
        <v>55</v>
      </c>
      <c r="H1219">
        <f t="shared" ref="H1219:H1282" si="161">81-D1219</f>
        <v>23</v>
      </c>
      <c r="I1219">
        <f t="shared" ref="I1219:I1282" si="162">81-E1219</f>
        <v>29</v>
      </c>
      <c r="K1219">
        <f t="shared" si="156"/>
        <v>1217</v>
      </c>
      <c r="L1219">
        <f>VLOOKUP(B1219,'report (2)'!$Y$277:$AG$356,'report (2)'!Z$275)</f>
        <v>476.7</v>
      </c>
      <c r="M1219">
        <f>VLOOKUP(C1219,'report (2)'!$Y$277:$AG$356,'report (2)'!AA$275)</f>
        <v>206.1</v>
      </c>
      <c r="N1219">
        <f>VLOOKUP(D1219,'report (2)'!$Y$277:$AG$356,'report (2)'!AB$275)</f>
        <v>0</v>
      </c>
      <c r="O1219">
        <f>VLOOKUP(E1219,'report (2)'!$Y$277:$AG$356,'report (2)'!AC$275)</f>
        <v>0</v>
      </c>
      <c r="P1219">
        <f>VLOOKUP(F1219,'report (2)'!$Y$277:$AG$356,'report (2)'!AD$275)</f>
        <v>17.3</v>
      </c>
      <c r="Q1219">
        <f>VLOOKUP(G1219,'report (2)'!$Y$277:$AG$356,'report (2)'!AE$275)</f>
        <v>0</v>
      </c>
      <c r="R1219">
        <f>VLOOKUP(H1219,'report (2)'!$Y$277:$AG$356,'report (2)'!AF$275)</f>
        <v>36</v>
      </c>
      <c r="S1219">
        <f>VLOOKUP(I1219,'report (2)'!$Y$277:$AG$356,'report (2)'!AG$275)</f>
        <v>17.8</v>
      </c>
      <c r="T1219">
        <f t="shared" si="157"/>
        <v>753.89999999999986</v>
      </c>
    </row>
    <row r="1220" spans="1:20" x14ac:dyDescent="0.3">
      <c r="A1220">
        <f t="shared" si="158"/>
        <v>1218</v>
      </c>
      <c r="B1220">
        <f>'report (2)'!$N$199</f>
        <v>24</v>
      </c>
      <c r="C1220">
        <f>'report (2)'!$O$199</f>
        <v>26</v>
      </c>
      <c r="D1220">
        <f>'report (2)'!$P$199</f>
        <v>58</v>
      </c>
      <c r="E1220">
        <f t="shared" si="159"/>
        <v>67</v>
      </c>
      <c r="F1220">
        <f t="shared" ref="F1220:F1283" si="163">81-B1220</f>
        <v>57</v>
      </c>
      <c r="G1220">
        <f t="shared" si="160"/>
        <v>55</v>
      </c>
      <c r="H1220">
        <f t="shared" si="161"/>
        <v>23</v>
      </c>
      <c r="I1220">
        <f t="shared" si="162"/>
        <v>14</v>
      </c>
      <c r="K1220">
        <f t="shared" ref="K1220:K1283" si="164">A1220</f>
        <v>1218</v>
      </c>
      <c r="L1220">
        <f>VLOOKUP(B1220,'report (2)'!$Y$277:$AG$356,'report (2)'!Z$275)</f>
        <v>476.7</v>
      </c>
      <c r="M1220">
        <f>VLOOKUP(C1220,'report (2)'!$Y$277:$AG$356,'report (2)'!AA$275)</f>
        <v>206.1</v>
      </c>
      <c r="N1220">
        <f>VLOOKUP(D1220,'report (2)'!$Y$277:$AG$356,'report (2)'!AB$275)</f>
        <v>0</v>
      </c>
      <c r="O1220">
        <f>VLOOKUP(E1220,'report (2)'!$Y$277:$AG$356,'report (2)'!AC$275)</f>
        <v>0</v>
      </c>
      <c r="P1220">
        <f>VLOOKUP(F1220,'report (2)'!$Y$277:$AG$356,'report (2)'!AD$275)</f>
        <v>17.3</v>
      </c>
      <c r="Q1220">
        <f>VLOOKUP(G1220,'report (2)'!$Y$277:$AG$356,'report (2)'!AE$275)</f>
        <v>0</v>
      </c>
      <c r="R1220">
        <f>VLOOKUP(H1220,'report (2)'!$Y$277:$AG$356,'report (2)'!AF$275)</f>
        <v>36</v>
      </c>
      <c r="S1220">
        <f>VLOOKUP(I1220,'report (2)'!$Y$277:$AG$356,'report (2)'!AG$275)</f>
        <v>17.8</v>
      </c>
      <c r="T1220">
        <f t="shared" ref="T1220:T1283" si="165">SUM(L1220:S1220)</f>
        <v>753.89999999999986</v>
      </c>
    </row>
    <row r="1221" spans="1:20" x14ac:dyDescent="0.3">
      <c r="A1221">
        <f t="shared" ref="A1221:A1284" si="166">A1220+1</f>
        <v>1219</v>
      </c>
      <c r="B1221">
        <f>'report (2)'!$N$199</f>
        <v>24</v>
      </c>
      <c r="C1221">
        <f>'report (2)'!$O$199</f>
        <v>26</v>
      </c>
      <c r="D1221">
        <f>'report (2)'!$P$199</f>
        <v>58</v>
      </c>
      <c r="E1221">
        <f t="shared" si="159"/>
        <v>80</v>
      </c>
      <c r="F1221">
        <f t="shared" si="163"/>
        <v>57</v>
      </c>
      <c r="G1221">
        <f t="shared" si="160"/>
        <v>55</v>
      </c>
      <c r="H1221">
        <f t="shared" si="161"/>
        <v>23</v>
      </c>
      <c r="I1221">
        <f t="shared" si="162"/>
        <v>1</v>
      </c>
      <c r="K1221">
        <f t="shared" si="164"/>
        <v>1219</v>
      </c>
      <c r="L1221">
        <f>VLOOKUP(B1221,'report (2)'!$Y$277:$AG$356,'report (2)'!Z$275)</f>
        <v>476.7</v>
      </c>
      <c r="M1221">
        <f>VLOOKUP(C1221,'report (2)'!$Y$277:$AG$356,'report (2)'!AA$275)</f>
        <v>206.1</v>
      </c>
      <c r="N1221">
        <f>VLOOKUP(D1221,'report (2)'!$Y$277:$AG$356,'report (2)'!AB$275)</f>
        <v>0</v>
      </c>
      <c r="O1221">
        <f>VLOOKUP(E1221,'report (2)'!$Y$277:$AG$356,'report (2)'!AC$275)</f>
        <v>0</v>
      </c>
      <c r="P1221">
        <f>VLOOKUP(F1221,'report (2)'!$Y$277:$AG$356,'report (2)'!AD$275)</f>
        <v>17.3</v>
      </c>
      <c r="Q1221">
        <f>VLOOKUP(G1221,'report (2)'!$Y$277:$AG$356,'report (2)'!AE$275)</f>
        <v>0</v>
      </c>
      <c r="R1221">
        <f>VLOOKUP(H1221,'report (2)'!$Y$277:$AG$356,'report (2)'!AF$275)</f>
        <v>36</v>
      </c>
      <c r="S1221">
        <f>VLOOKUP(I1221,'report (2)'!$Y$277:$AG$356,'report (2)'!AG$275)</f>
        <v>17.8</v>
      </c>
      <c r="T1221">
        <f t="shared" si="165"/>
        <v>753.89999999999986</v>
      </c>
    </row>
    <row r="1222" spans="1:20" x14ac:dyDescent="0.3">
      <c r="A1222">
        <f t="shared" si="166"/>
        <v>1220</v>
      </c>
      <c r="B1222">
        <f>'report (2)'!$N$199</f>
        <v>24</v>
      </c>
      <c r="C1222">
        <f>'report (2)'!$O$199</f>
        <v>26</v>
      </c>
      <c r="D1222">
        <f>'report (2)'!$P$199</f>
        <v>58</v>
      </c>
      <c r="E1222">
        <f t="shared" si="159"/>
        <v>55</v>
      </c>
      <c r="F1222">
        <f t="shared" si="163"/>
        <v>57</v>
      </c>
      <c r="G1222">
        <f t="shared" si="160"/>
        <v>55</v>
      </c>
      <c r="H1222">
        <f t="shared" si="161"/>
        <v>23</v>
      </c>
      <c r="I1222">
        <f t="shared" si="162"/>
        <v>26</v>
      </c>
      <c r="K1222">
        <f t="shared" si="164"/>
        <v>1220</v>
      </c>
      <c r="L1222">
        <f>VLOOKUP(B1222,'report (2)'!$Y$277:$AG$356,'report (2)'!Z$275)</f>
        <v>476.7</v>
      </c>
      <c r="M1222">
        <f>VLOOKUP(C1222,'report (2)'!$Y$277:$AG$356,'report (2)'!AA$275)</f>
        <v>206.1</v>
      </c>
      <c r="N1222">
        <f>VLOOKUP(D1222,'report (2)'!$Y$277:$AG$356,'report (2)'!AB$275)</f>
        <v>0</v>
      </c>
      <c r="O1222">
        <f>VLOOKUP(E1222,'report (2)'!$Y$277:$AG$356,'report (2)'!AC$275)</f>
        <v>0</v>
      </c>
      <c r="P1222">
        <f>VLOOKUP(F1222,'report (2)'!$Y$277:$AG$356,'report (2)'!AD$275)</f>
        <v>17.3</v>
      </c>
      <c r="Q1222">
        <f>VLOOKUP(G1222,'report (2)'!$Y$277:$AG$356,'report (2)'!AE$275)</f>
        <v>0</v>
      </c>
      <c r="R1222">
        <f>VLOOKUP(H1222,'report (2)'!$Y$277:$AG$356,'report (2)'!AF$275)</f>
        <v>36</v>
      </c>
      <c r="S1222">
        <f>VLOOKUP(I1222,'report (2)'!$Y$277:$AG$356,'report (2)'!AG$275)</f>
        <v>17.8</v>
      </c>
      <c r="T1222">
        <f t="shared" si="165"/>
        <v>753.89999999999986</v>
      </c>
    </row>
    <row r="1223" spans="1:20" x14ac:dyDescent="0.3">
      <c r="A1223">
        <f t="shared" si="166"/>
        <v>1221</v>
      </c>
      <c r="B1223">
        <f>'report (2)'!$N$199</f>
        <v>24</v>
      </c>
      <c r="C1223">
        <f>'report (2)'!$O$199</f>
        <v>26</v>
      </c>
      <c r="D1223">
        <f>'report (2)'!$P$200</f>
        <v>56</v>
      </c>
      <c r="E1223">
        <f t="shared" si="159"/>
        <v>25</v>
      </c>
      <c r="F1223">
        <f t="shared" si="163"/>
        <v>57</v>
      </c>
      <c r="G1223">
        <f t="shared" si="160"/>
        <v>55</v>
      </c>
      <c r="H1223">
        <f t="shared" si="161"/>
        <v>25</v>
      </c>
      <c r="I1223">
        <f t="shared" si="162"/>
        <v>56</v>
      </c>
      <c r="K1223">
        <f t="shared" si="164"/>
        <v>1221</v>
      </c>
      <c r="L1223">
        <f>VLOOKUP(B1223,'report (2)'!$Y$277:$AG$356,'report (2)'!Z$275)</f>
        <v>476.7</v>
      </c>
      <c r="M1223">
        <f>VLOOKUP(C1223,'report (2)'!$Y$277:$AG$356,'report (2)'!AA$275)</f>
        <v>206.1</v>
      </c>
      <c r="N1223">
        <f>VLOOKUP(D1223,'report (2)'!$Y$277:$AG$356,'report (2)'!AB$275)</f>
        <v>28.4</v>
      </c>
      <c r="O1223">
        <f>VLOOKUP(E1223,'report (2)'!$Y$277:$AG$356,'report (2)'!AC$275)</f>
        <v>260.39999999999998</v>
      </c>
      <c r="P1223">
        <f>VLOOKUP(F1223,'report (2)'!$Y$277:$AG$356,'report (2)'!AD$275)</f>
        <v>17.3</v>
      </c>
      <c r="Q1223">
        <f>VLOOKUP(G1223,'report (2)'!$Y$277:$AG$356,'report (2)'!AE$275)</f>
        <v>0</v>
      </c>
      <c r="R1223">
        <f>VLOOKUP(H1223,'report (2)'!$Y$277:$AG$356,'report (2)'!AF$275)</f>
        <v>17.8</v>
      </c>
      <c r="S1223">
        <f>VLOOKUP(I1223,'report (2)'!$Y$277:$AG$356,'report (2)'!AG$275)</f>
        <v>0</v>
      </c>
      <c r="T1223">
        <f t="shared" si="165"/>
        <v>1006.6999999999998</v>
      </c>
    </row>
    <row r="1224" spans="1:20" x14ac:dyDescent="0.3">
      <c r="A1224">
        <f t="shared" si="166"/>
        <v>1222</v>
      </c>
      <c r="B1224">
        <f>'report (2)'!$N$199</f>
        <v>24</v>
      </c>
      <c r="C1224">
        <f>'report (2)'!$O$199</f>
        <v>26</v>
      </c>
      <c r="D1224">
        <f>'report (2)'!$P$200</f>
        <v>56</v>
      </c>
      <c r="E1224">
        <f t="shared" si="159"/>
        <v>52</v>
      </c>
      <c r="F1224">
        <f t="shared" si="163"/>
        <v>57</v>
      </c>
      <c r="G1224">
        <f t="shared" si="160"/>
        <v>55</v>
      </c>
      <c r="H1224">
        <f t="shared" si="161"/>
        <v>25</v>
      </c>
      <c r="I1224">
        <f t="shared" si="162"/>
        <v>29</v>
      </c>
      <c r="K1224">
        <f t="shared" si="164"/>
        <v>1222</v>
      </c>
      <c r="L1224">
        <f>VLOOKUP(B1224,'report (2)'!$Y$277:$AG$356,'report (2)'!Z$275)</f>
        <v>476.7</v>
      </c>
      <c r="M1224">
        <f>VLOOKUP(C1224,'report (2)'!$Y$277:$AG$356,'report (2)'!AA$275)</f>
        <v>206.1</v>
      </c>
      <c r="N1224">
        <f>VLOOKUP(D1224,'report (2)'!$Y$277:$AG$356,'report (2)'!AB$275)</f>
        <v>28.4</v>
      </c>
      <c r="O1224">
        <f>VLOOKUP(E1224,'report (2)'!$Y$277:$AG$356,'report (2)'!AC$275)</f>
        <v>0</v>
      </c>
      <c r="P1224">
        <f>VLOOKUP(F1224,'report (2)'!$Y$277:$AG$356,'report (2)'!AD$275)</f>
        <v>17.3</v>
      </c>
      <c r="Q1224">
        <f>VLOOKUP(G1224,'report (2)'!$Y$277:$AG$356,'report (2)'!AE$275)</f>
        <v>0</v>
      </c>
      <c r="R1224">
        <f>VLOOKUP(H1224,'report (2)'!$Y$277:$AG$356,'report (2)'!AF$275)</f>
        <v>17.8</v>
      </c>
      <c r="S1224">
        <f>VLOOKUP(I1224,'report (2)'!$Y$277:$AG$356,'report (2)'!AG$275)</f>
        <v>17.8</v>
      </c>
      <c r="T1224">
        <f t="shared" si="165"/>
        <v>764.0999999999998</v>
      </c>
    </row>
    <row r="1225" spans="1:20" x14ac:dyDescent="0.3">
      <c r="A1225">
        <f t="shared" si="166"/>
        <v>1223</v>
      </c>
      <c r="B1225">
        <f>'report (2)'!$N$199</f>
        <v>24</v>
      </c>
      <c r="C1225">
        <f>'report (2)'!$O$199</f>
        <v>26</v>
      </c>
      <c r="D1225">
        <f>'report (2)'!$P$200</f>
        <v>56</v>
      </c>
      <c r="E1225">
        <f t="shared" ref="E1225:E1288" si="167">E1220</f>
        <v>67</v>
      </c>
      <c r="F1225">
        <f t="shared" si="163"/>
        <v>57</v>
      </c>
      <c r="G1225">
        <f t="shared" si="160"/>
        <v>55</v>
      </c>
      <c r="H1225">
        <f t="shared" si="161"/>
        <v>25</v>
      </c>
      <c r="I1225">
        <f t="shared" si="162"/>
        <v>14</v>
      </c>
      <c r="K1225">
        <f t="shared" si="164"/>
        <v>1223</v>
      </c>
      <c r="L1225">
        <f>VLOOKUP(B1225,'report (2)'!$Y$277:$AG$356,'report (2)'!Z$275)</f>
        <v>476.7</v>
      </c>
      <c r="M1225">
        <f>VLOOKUP(C1225,'report (2)'!$Y$277:$AG$356,'report (2)'!AA$275)</f>
        <v>206.1</v>
      </c>
      <c r="N1225">
        <f>VLOOKUP(D1225,'report (2)'!$Y$277:$AG$356,'report (2)'!AB$275)</f>
        <v>28.4</v>
      </c>
      <c r="O1225">
        <f>VLOOKUP(E1225,'report (2)'!$Y$277:$AG$356,'report (2)'!AC$275)</f>
        <v>0</v>
      </c>
      <c r="P1225">
        <f>VLOOKUP(F1225,'report (2)'!$Y$277:$AG$356,'report (2)'!AD$275)</f>
        <v>17.3</v>
      </c>
      <c r="Q1225">
        <f>VLOOKUP(G1225,'report (2)'!$Y$277:$AG$356,'report (2)'!AE$275)</f>
        <v>0</v>
      </c>
      <c r="R1225">
        <f>VLOOKUP(H1225,'report (2)'!$Y$277:$AG$356,'report (2)'!AF$275)</f>
        <v>17.8</v>
      </c>
      <c r="S1225">
        <f>VLOOKUP(I1225,'report (2)'!$Y$277:$AG$356,'report (2)'!AG$275)</f>
        <v>17.8</v>
      </c>
      <c r="T1225">
        <f t="shared" si="165"/>
        <v>764.0999999999998</v>
      </c>
    </row>
    <row r="1226" spans="1:20" x14ac:dyDescent="0.3">
      <c r="A1226">
        <f t="shared" si="166"/>
        <v>1224</v>
      </c>
      <c r="B1226">
        <f>'report (2)'!$N$199</f>
        <v>24</v>
      </c>
      <c r="C1226">
        <f>'report (2)'!$O$199</f>
        <v>26</v>
      </c>
      <c r="D1226">
        <f>'report (2)'!$P$200</f>
        <v>56</v>
      </c>
      <c r="E1226">
        <f t="shared" si="167"/>
        <v>80</v>
      </c>
      <c r="F1226">
        <f t="shared" si="163"/>
        <v>57</v>
      </c>
      <c r="G1226">
        <f t="shared" si="160"/>
        <v>55</v>
      </c>
      <c r="H1226">
        <f t="shared" si="161"/>
        <v>25</v>
      </c>
      <c r="I1226">
        <f t="shared" si="162"/>
        <v>1</v>
      </c>
      <c r="K1226">
        <f t="shared" si="164"/>
        <v>1224</v>
      </c>
      <c r="L1226">
        <f>VLOOKUP(B1226,'report (2)'!$Y$277:$AG$356,'report (2)'!Z$275)</f>
        <v>476.7</v>
      </c>
      <c r="M1226">
        <f>VLOOKUP(C1226,'report (2)'!$Y$277:$AG$356,'report (2)'!AA$275)</f>
        <v>206.1</v>
      </c>
      <c r="N1226">
        <f>VLOOKUP(D1226,'report (2)'!$Y$277:$AG$356,'report (2)'!AB$275)</f>
        <v>28.4</v>
      </c>
      <c r="O1226">
        <f>VLOOKUP(E1226,'report (2)'!$Y$277:$AG$356,'report (2)'!AC$275)</f>
        <v>0</v>
      </c>
      <c r="P1226">
        <f>VLOOKUP(F1226,'report (2)'!$Y$277:$AG$356,'report (2)'!AD$275)</f>
        <v>17.3</v>
      </c>
      <c r="Q1226">
        <f>VLOOKUP(G1226,'report (2)'!$Y$277:$AG$356,'report (2)'!AE$275)</f>
        <v>0</v>
      </c>
      <c r="R1226">
        <f>VLOOKUP(H1226,'report (2)'!$Y$277:$AG$356,'report (2)'!AF$275)</f>
        <v>17.8</v>
      </c>
      <c r="S1226">
        <f>VLOOKUP(I1226,'report (2)'!$Y$277:$AG$356,'report (2)'!AG$275)</f>
        <v>17.8</v>
      </c>
      <c r="T1226">
        <f t="shared" si="165"/>
        <v>764.0999999999998</v>
      </c>
    </row>
    <row r="1227" spans="1:20" x14ac:dyDescent="0.3">
      <c r="A1227">
        <f t="shared" si="166"/>
        <v>1225</v>
      </c>
      <c r="B1227">
        <f>'report (2)'!$N$199</f>
        <v>24</v>
      </c>
      <c r="C1227">
        <f>'report (2)'!$O$199</f>
        <v>26</v>
      </c>
      <c r="D1227">
        <f>'report (2)'!$P$200</f>
        <v>56</v>
      </c>
      <c r="E1227">
        <f t="shared" si="167"/>
        <v>55</v>
      </c>
      <c r="F1227">
        <f t="shared" si="163"/>
        <v>57</v>
      </c>
      <c r="G1227">
        <f t="shared" si="160"/>
        <v>55</v>
      </c>
      <c r="H1227">
        <f t="shared" si="161"/>
        <v>25</v>
      </c>
      <c r="I1227">
        <f t="shared" si="162"/>
        <v>26</v>
      </c>
      <c r="K1227">
        <f t="shared" si="164"/>
        <v>1225</v>
      </c>
      <c r="L1227">
        <f>VLOOKUP(B1227,'report (2)'!$Y$277:$AG$356,'report (2)'!Z$275)</f>
        <v>476.7</v>
      </c>
      <c r="M1227">
        <f>VLOOKUP(C1227,'report (2)'!$Y$277:$AG$356,'report (2)'!AA$275)</f>
        <v>206.1</v>
      </c>
      <c r="N1227">
        <f>VLOOKUP(D1227,'report (2)'!$Y$277:$AG$356,'report (2)'!AB$275)</f>
        <v>28.4</v>
      </c>
      <c r="O1227">
        <f>VLOOKUP(E1227,'report (2)'!$Y$277:$AG$356,'report (2)'!AC$275)</f>
        <v>0</v>
      </c>
      <c r="P1227">
        <f>VLOOKUP(F1227,'report (2)'!$Y$277:$AG$356,'report (2)'!AD$275)</f>
        <v>17.3</v>
      </c>
      <c r="Q1227">
        <f>VLOOKUP(G1227,'report (2)'!$Y$277:$AG$356,'report (2)'!AE$275)</f>
        <v>0</v>
      </c>
      <c r="R1227">
        <f>VLOOKUP(H1227,'report (2)'!$Y$277:$AG$356,'report (2)'!AF$275)</f>
        <v>17.8</v>
      </c>
      <c r="S1227">
        <f>VLOOKUP(I1227,'report (2)'!$Y$277:$AG$356,'report (2)'!AG$275)</f>
        <v>17.8</v>
      </c>
      <c r="T1227">
        <f t="shared" si="165"/>
        <v>764.0999999999998</v>
      </c>
    </row>
    <row r="1228" spans="1:20" x14ac:dyDescent="0.3">
      <c r="A1228">
        <f t="shared" si="166"/>
        <v>1226</v>
      </c>
      <c r="B1228">
        <f>'report (2)'!$N$199</f>
        <v>24</v>
      </c>
      <c r="C1228">
        <f>'report (2)'!$O$199</f>
        <v>26</v>
      </c>
      <c r="D1228">
        <f>'report (2)'!$P$201</f>
        <v>27</v>
      </c>
      <c r="E1228">
        <f t="shared" si="167"/>
        <v>25</v>
      </c>
      <c r="F1228">
        <f t="shared" si="163"/>
        <v>57</v>
      </c>
      <c r="G1228">
        <f t="shared" si="160"/>
        <v>55</v>
      </c>
      <c r="H1228">
        <f t="shared" si="161"/>
        <v>54</v>
      </c>
      <c r="I1228">
        <f t="shared" si="162"/>
        <v>56</v>
      </c>
      <c r="K1228">
        <f t="shared" si="164"/>
        <v>1226</v>
      </c>
      <c r="L1228">
        <f>VLOOKUP(B1228,'report (2)'!$Y$277:$AG$356,'report (2)'!Z$275)</f>
        <v>476.7</v>
      </c>
      <c r="M1228">
        <f>VLOOKUP(C1228,'report (2)'!$Y$277:$AG$356,'report (2)'!AA$275)</f>
        <v>206.1</v>
      </c>
      <c r="N1228">
        <f>VLOOKUP(D1228,'report (2)'!$Y$277:$AG$356,'report (2)'!AB$275)</f>
        <v>64</v>
      </c>
      <c r="O1228">
        <f>VLOOKUP(E1228,'report (2)'!$Y$277:$AG$356,'report (2)'!AC$275)</f>
        <v>260.39999999999998</v>
      </c>
      <c r="P1228">
        <f>VLOOKUP(F1228,'report (2)'!$Y$277:$AG$356,'report (2)'!AD$275)</f>
        <v>17.3</v>
      </c>
      <c r="Q1228">
        <f>VLOOKUP(G1228,'report (2)'!$Y$277:$AG$356,'report (2)'!AE$275)</f>
        <v>0</v>
      </c>
      <c r="R1228">
        <f>VLOOKUP(H1228,'report (2)'!$Y$277:$AG$356,'report (2)'!AF$275)</f>
        <v>0</v>
      </c>
      <c r="S1228">
        <f>VLOOKUP(I1228,'report (2)'!$Y$277:$AG$356,'report (2)'!AG$275)</f>
        <v>0</v>
      </c>
      <c r="T1228">
        <f t="shared" si="165"/>
        <v>1024.5</v>
      </c>
    </row>
    <row r="1229" spans="1:20" x14ac:dyDescent="0.3">
      <c r="A1229">
        <f t="shared" si="166"/>
        <v>1227</v>
      </c>
      <c r="B1229">
        <f>'report (2)'!$N$199</f>
        <v>24</v>
      </c>
      <c r="C1229">
        <f>'report (2)'!$O$199</f>
        <v>26</v>
      </c>
      <c r="D1229">
        <f>'report (2)'!$P$201</f>
        <v>27</v>
      </c>
      <c r="E1229">
        <f t="shared" si="167"/>
        <v>52</v>
      </c>
      <c r="F1229">
        <f t="shared" si="163"/>
        <v>57</v>
      </c>
      <c r="G1229">
        <f t="shared" si="160"/>
        <v>55</v>
      </c>
      <c r="H1229">
        <f t="shared" si="161"/>
        <v>54</v>
      </c>
      <c r="I1229">
        <f t="shared" si="162"/>
        <v>29</v>
      </c>
      <c r="K1229">
        <f t="shared" si="164"/>
        <v>1227</v>
      </c>
      <c r="L1229">
        <f>VLOOKUP(B1229,'report (2)'!$Y$277:$AG$356,'report (2)'!Z$275)</f>
        <v>476.7</v>
      </c>
      <c r="M1229">
        <f>VLOOKUP(C1229,'report (2)'!$Y$277:$AG$356,'report (2)'!AA$275)</f>
        <v>206.1</v>
      </c>
      <c r="N1229">
        <f>VLOOKUP(D1229,'report (2)'!$Y$277:$AG$356,'report (2)'!AB$275)</f>
        <v>64</v>
      </c>
      <c r="O1229">
        <f>VLOOKUP(E1229,'report (2)'!$Y$277:$AG$356,'report (2)'!AC$275)</f>
        <v>0</v>
      </c>
      <c r="P1229">
        <f>VLOOKUP(F1229,'report (2)'!$Y$277:$AG$356,'report (2)'!AD$275)</f>
        <v>17.3</v>
      </c>
      <c r="Q1229">
        <f>VLOOKUP(G1229,'report (2)'!$Y$277:$AG$356,'report (2)'!AE$275)</f>
        <v>0</v>
      </c>
      <c r="R1229">
        <f>VLOOKUP(H1229,'report (2)'!$Y$277:$AG$356,'report (2)'!AF$275)</f>
        <v>0</v>
      </c>
      <c r="S1229">
        <f>VLOOKUP(I1229,'report (2)'!$Y$277:$AG$356,'report (2)'!AG$275)</f>
        <v>17.8</v>
      </c>
      <c r="T1229">
        <f t="shared" si="165"/>
        <v>781.89999999999986</v>
      </c>
    </row>
    <row r="1230" spans="1:20" x14ac:dyDescent="0.3">
      <c r="A1230">
        <f t="shared" si="166"/>
        <v>1228</v>
      </c>
      <c r="B1230">
        <f>'report (2)'!$N$199</f>
        <v>24</v>
      </c>
      <c r="C1230">
        <f>'report (2)'!$O$199</f>
        <v>26</v>
      </c>
      <c r="D1230">
        <f>'report (2)'!$P$201</f>
        <v>27</v>
      </c>
      <c r="E1230">
        <f t="shared" si="167"/>
        <v>67</v>
      </c>
      <c r="F1230">
        <f t="shared" si="163"/>
        <v>57</v>
      </c>
      <c r="G1230">
        <f t="shared" si="160"/>
        <v>55</v>
      </c>
      <c r="H1230">
        <f t="shared" si="161"/>
        <v>54</v>
      </c>
      <c r="I1230">
        <f t="shared" si="162"/>
        <v>14</v>
      </c>
      <c r="K1230">
        <f t="shared" si="164"/>
        <v>1228</v>
      </c>
      <c r="L1230">
        <f>VLOOKUP(B1230,'report (2)'!$Y$277:$AG$356,'report (2)'!Z$275)</f>
        <v>476.7</v>
      </c>
      <c r="M1230">
        <f>VLOOKUP(C1230,'report (2)'!$Y$277:$AG$356,'report (2)'!AA$275)</f>
        <v>206.1</v>
      </c>
      <c r="N1230">
        <f>VLOOKUP(D1230,'report (2)'!$Y$277:$AG$356,'report (2)'!AB$275)</f>
        <v>64</v>
      </c>
      <c r="O1230">
        <f>VLOOKUP(E1230,'report (2)'!$Y$277:$AG$356,'report (2)'!AC$275)</f>
        <v>0</v>
      </c>
      <c r="P1230">
        <f>VLOOKUP(F1230,'report (2)'!$Y$277:$AG$356,'report (2)'!AD$275)</f>
        <v>17.3</v>
      </c>
      <c r="Q1230">
        <f>VLOOKUP(G1230,'report (2)'!$Y$277:$AG$356,'report (2)'!AE$275)</f>
        <v>0</v>
      </c>
      <c r="R1230">
        <f>VLOOKUP(H1230,'report (2)'!$Y$277:$AG$356,'report (2)'!AF$275)</f>
        <v>0</v>
      </c>
      <c r="S1230">
        <f>VLOOKUP(I1230,'report (2)'!$Y$277:$AG$356,'report (2)'!AG$275)</f>
        <v>17.8</v>
      </c>
      <c r="T1230">
        <f t="shared" si="165"/>
        <v>781.89999999999986</v>
      </c>
    </row>
    <row r="1231" spans="1:20" x14ac:dyDescent="0.3">
      <c r="A1231">
        <f t="shared" si="166"/>
        <v>1229</v>
      </c>
      <c r="B1231">
        <f>'report (2)'!$N$199</f>
        <v>24</v>
      </c>
      <c r="C1231">
        <f>'report (2)'!$O$199</f>
        <v>26</v>
      </c>
      <c r="D1231">
        <f>'report (2)'!$P$201</f>
        <v>27</v>
      </c>
      <c r="E1231">
        <f t="shared" si="167"/>
        <v>80</v>
      </c>
      <c r="F1231">
        <f t="shared" si="163"/>
        <v>57</v>
      </c>
      <c r="G1231">
        <f t="shared" si="160"/>
        <v>55</v>
      </c>
      <c r="H1231">
        <f t="shared" si="161"/>
        <v>54</v>
      </c>
      <c r="I1231">
        <f t="shared" si="162"/>
        <v>1</v>
      </c>
      <c r="K1231">
        <f t="shared" si="164"/>
        <v>1229</v>
      </c>
      <c r="L1231">
        <f>VLOOKUP(B1231,'report (2)'!$Y$277:$AG$356,'report (2)'!Z$275)</f>
        <v>476.7</v>
      </c>
      <c r="M1231">
        <f>VLOOKUP(C1231,'report (2)'!$Y$277:$AG$356,'report (2)'!AA$275)</f>
        <v>206.1</v>
      </c>
      <c r="N1231">
        <f>VLOOKUP(D1231,'report (2)'!$Y$277:$AG$356,'report (2)'!AB$275)</f>
        <v>64</v>
      </c>
      <c r="O1231">
        <f>VLOOKUP(E1231,'report (2)'!$Y$277:$AG$356,'report (2)'!AC$275)</f>
        <v>0</v>
      </c>
      <c r="P1231">
        <f>VLOOKUP(F1231,'report (2)'!$Y$277:$AG$356,'report (2)'!AD$275)</f>
        <v>17.3</v>
      </c>
      <c r="Q1231">
        <f>VLOOKUP(G1231,'report (2)'!$Y$277:$AG$356,'report (2)'!AE$275)</f>
        <v>0</v>
      </c>
      <c r="R1231">
        <f>VLOOKUP(H1231,'report (2)'!$Y$277:$AG$356,'report (2)'!AF$275)</f>
        <v>0</v>
      </c>
      <c r="S1231">
        <f>VLOOKUP(I1231,'report (2)'!$Y$277:$AG$356,'report (2)'!AG$275)</f>
        <v>17.8</v>
      </c>
      <c r="T1231">
        <f t="shared" si="165"/>
        <v>781.89999999999986</v>
      </c>
    </row>
    <row r="1232" spans="1:20" x14ac:dyDescent="0.3">
      <c r="A1232">
        <f t="shared" si="166"/>
        <v>1230</v>
      </c>
      <c r="B1232">
        <f>'report (2)'!$N$199</f>
        <v>24</v>
      </c>
      <c r="C1232">
        <f>'report (2)'!$O$199</f>
        <v>26</v>
      </c>
      <c r="D1232">
        <f>'report (2)'!$P$201</f>
        <v>27</v>
      </c>
      <c r="E1232">
        <f t="shared" si="167"/>
        <v>55</v>
      </c>
      <c r="F1232">
        <f t="shared" si="163"/>
        <v>57</v>
      </c>
      <c r="G1232">
        <f t="shared" si="160"/>
        <v>55</v>
      </c>
      <c r="H1232">
        <f t="shared" si="161"/>
        <v>54</v>
      </c>
      <c r="I1232">
        <f t="shared" si="162"/>
        <v>26</v>
      </c>
      <c r="K1232">
        <f t="shared" si="164"/>
        <v>1230</v>
      </c>
      <c r="L1232">
        <f>VLOOKUP(B1232,'report (2)'!$Y$277:$AG$356,'report (2)'!Z$275)</f>
        <v>476.7</v>
      </c>
      <c r="M1232">
        <f>VLOOKUP(C1232,'report (2)'!$Y$277:$AG$356,'report (2)'!AA$275)</f>
        <v>206.1</v>
      </c>
      <c r="N1232">
        <f>VLOOKUP(D1232,'report (2)'!$Y$277:$AG$356,'report (2)'!AB$275)</f>
        <v>64</v>
      </c>
      <c r="O1232">
        <f>VLOOKUP(E1232,'report (2)'!$Y$277:$AG$356,'report (2)'!AC$275)</f>
        <v>0</v>
      </c>
      <c r="P1232">
        <f>VLOOKUP(F1232,'report (2)'!$Y$277:$AG$356,'report (2)'!AD$275)</f>
        <v>17.3</v>
      </c>
      <c r="Q1232">
        <f>VLOOKUP(G1232,'report (2)'!$Y$277:$AG$356,'report (2)'!AE$275)</f>
        <v>0</v>
      </c>
      <c r="R1232">
        <f>VLOOKUP(H1232,'report (2)'!$Y$277:$AG$356,'report (2)'!AF$275)</f>
        <v>0</v>
      </c>
      <c r="S1232">
        <f>VLOOKUP(I1232,'report (2)'!$Y$277:$AG$356,'report (2)'!AG$275)</f>
        <v>17.8</v>
      </c>
      <c r="T1232">
        <f t="shared" si="165"/>
        <v>781.89999999999986</v>
      </c>
    </row>
    <row r="1233" spans="1:20" x14ac:dyDescent="0.3">
      <c r="A1233">
        <f t="shared" si="166"/>
        <v>1231</v>
      </c>
      <c r="B1233">
        <f>'report (2)'!$N$199</f>
        <v>24</v>
      </c>
      <c r="C1233">
        <f>'report (2)'!$O$199</f>
        <v>26</v>
      </c>
      <c r="D1233">
        <f>'report (2)'!$P$202</f>
        <v>23</v>
      </c>
      <c r="E1233">
        <f t="shared" si="167"/>
        <v>25</v>
      </c>
      <c r="F1233">
        <f t="shared" si="163"/>
        <v>57</v>
      </c>
      <c r="G1233">
        <f t="shared" si="160"/>
        <v>55</v>
      </c>
      <c r="H1233">
        <f t="shared" si="161"/>
        <v>58</v>
      </c>
      <c r="I1233">
        <f t="shared" si="162"/>
        <v>56</v>
      </c>
      <c r="K1233">
        <f t="shared" si="164"/>
        <v>1231</v>
      </c>
      <c r="L1233">
        <f>VLOOKUP(B1233,'report (2)'!$Y$277:$AG$356,'report (2)'!Z$275)</f>
        <v>476.7</v>
      </c>
      <c r="M1233">
        <f>VLOOKUP(C1233,'report (2)'!$Y$277:$AG$356,'report (2)'!AA$275)</f>
        <v>206.1</v>
      </c>
      <c r="N1233">
        <f>VLOOKUP(D1233,'report (2)'!$Y$277:$AG$356,'report (2)'!AB$275)</f>
        <v>64</v>
      </c>
      <c r="O1233">
        <f>VLOOKUP(E1233,'report (2)'!$Y$277:$AG$356,'report (2)'!AC$275)</f>
        <v>260.39999999999998</v>
      </c>
      <c r="P1233">
        <f>VLOOKUP(F1233,'report (2)'!$Y$277:$AG$356,'report (2)'!AD$275)</f>
        <v>17.3</v>
      </c>
      <c r="Q1233">
        <f>VLOOKUP(G1233,'report (2)'!$Y$277:$AG$356,'report (2)'!AE$275)</f>
        <v>0</v>
      </c>
      <c r="R1233">
        <f>VLOOKUP(H1233,'report (2)'!$Y$277:$AG$356,'report (2)'!AF$275)</f>
        <v>0</v>
      </c>
      <c r="S1233">
        <f>VLOOKUP(I1233,'report (2)'!$Y$277:$AG$356,'report (2)'!AG$275)</f>
        <v>0</v>
      </c>
      <c r="T1233">
        <f t="shared" si="165"/>
        <v>1024.5</v>
      </c>
    </row>
    <row r="1234" spans="1:20" x14ac:dyDescent="0.3">
      <c r="A1234">
        <f t="shared" si="166"/>
        <v>1232</v>
      </c>
      <c r="B1234">
        <f>'report (2)'!$N$199</f>
        <v>24</v>
      </c>
      <c r="C1234">
        <f>'report (2)'!$O$199</f>
        <v>26</v>
      </c>
      <c r="D1234">
        <f>'report (2)'!$P$202</f>
        <v>23</v>
      </c>
      <c r="E1234">
        <f t="shared" si="167"/>
        <v>52</v>
      </c>
      <c r="F1234">
        <f t="shared" si="163"/>
        <v>57</v>
      </c>
      <c r="G1234">
        <f t="shared" si="160"/>
        <v>55</v>
      </c>
      <c r="H1234">
        <f t="shared" si="161"/>
        <v>58</v>
      </c>
      <c r="I1234">
        <f t="shared" si="162"/>
        <v>29</v>
      </c>
      <c r="K1234">
        <f t="shared" si="164"/>
        <v>1232</v>
      </c>
      <c r="L1234">
        <f>VLOOKUP(B1234,'report (2)'!$Y$277:$AG$356,'report (2)'!Z$275)</f>
        <v>476.7</v>
      </c>
      <c r="M1234">
        <f>VLOOKUP(C1234,'report (2)'!$Y$277:$AG$356,'report (2)'!AA$275)</f>
        <v>206.1</v>
      </c>
      <c r="N1234">
        <f>VLOOKUP(D1234,'report (2)'!$Y$277:$AG$356,'report (2)'!AB$275)</f>
        <v>64</v>
      </c>
      <c r="O1234">
        <f>VLOOKUP(E1234,'report (2)'!$Y$277:$AG$356,'report (2)'!AC$275)</f>
        <v>0</v>
      </c>
      <c r="P1234">
        <f>VLOOKUP(F1234,'report (2)'!$Y$277:$AG$356,'report (2)'!AD$275)</f>
        <v>17.3</v>
      </c>
      <c r="Q1234">
        <f>VLOOKUP(G1234,'report (2)'!$Y$277:$AG$356,'report (2)'!AE$275)</f>
        <v>0</v>
      </c>
      <c r="R1234">
        <f>VLOOKUP(H1234,'report (2)'!$Y$277:$AG$356,'report (2)'!AF$275)</f>
        <v>0</v>
      </c>
      <c r="S1234">
        <f>VLOOKUP(I1234,'report (2)'!$Y$277:$AG$356,'report (2)'!AG$275)</f>
        <v>17.8</v>
      </c>
      <c r="T1234">
        <f t="shared" si="165"/>
        <v>781.89999999999986</v>
      </c>
    </row>
    <row r="1235" spans="1:20" x14ac:dyDescent="0.3">
      <c r="A1235">
        <f t="shared" si="166"/>
        <v>1233</v>
      </c>
      <c r="B1235">
        <f>'report (2)'!$N$199</f>
        <v>24</v>
      </c>
      <c r="C1235">
        <f>'report (2)'!$O$199</f>
        <v>26</v>
      </c>
      <c r="D1235">
        <f>'report (2)'!$P$202</f>
        <v>23</v>
      </c>
      <c r="E1235">
        <f t="shared" si="167"/>
        <v>67</v>
      </c>
      <c r="F1235">
        <f t="shared" si="163"/>
        <v>57</v>
      </c>
      <c r="G1235">
        <f t="shared" si="160"/>
        <v>55</v>
      </c>
      <c r="H1235">
        <f t="shared" si="161"/>
        <v>58</v>
      </c>
      <c r="I1235">
        <f t="shared" si="162"/>
        <v>14</v>
      </c>
      <c r="K1235">
        <f t="shared" si="164"/>
        <v>1233</v>
      </c>
      <c r="L1235">
        <f>VLOOKUP(B1235,'report (2)'!$Y$277:$AG$356,'report (2)'!Z$275)</f>
        <v>476.7</v>
      </c>
      <c r="M1235">
        <f>VLOOKUP(C1235,'report (2)'!$Y$277:$AG$356,'report (2)'!AA$275)</f>
        <v>206.1</v>
      </c>
      <c r="N1235">
        <f>VLOOKUP(D1235,'report (2)'!$Y$277:$AG$356,'report (2)'!AB$275)</f>
        <v>64</v>
      </c>
      <c r="O1235">
        <f>VLOOKUP(E1235,'report (2)'!$Y$277:$AG$356,'report (2)'!AC$275)</f>
        <v>0</v>
      </c>
      <c r="P1235">
        <f>VLOOKUP(F1235,'report (2)'!$Y$277:$AG$356,'report (2)'!AD$275)</f>
        <v>17.3</v>
      </c>
      <c r="Q1235">
        <f>VLOOKUP(G1235,'report (2)'!$Y$277:$AG$356,'report (2)'!AE$275)</f>
        <v>0</v>
      </c>
      <c r="R1235">
        <f>VLOOKUP(H1235,'report (2)'!$Y$277:$AG$356,'report (2)'!AF$275)</f>
        <v>0</v>
      </c>
      <c r="S1235">
        <f>VLOOKUP(I1235,'report (2)'!$Y$277:$AG$356,'report (2)'!AG$275)</f>
        <v>17.8</v>
      </c>
      <c r="T1235">
        <f t="shared" si="165"/>
        <v>781.89999999999986</v>
      </c>
    </row>
    <row r="1236" spans="1:20" x14ac:dyDescent="0.3">
      <c r="A1236">
        <f t="shared" si="166"/>
        <v>1234</v>
      </c>
      <c r="B1236">
        <f>'report (2)'!$N$199</f>
        <v>24</v>
      </c>
      <c r="C1236">
        <f>'report (2)'!$O$199</f>
        <v>26</v>
      </c>
      <c r="D1236">
        <f>'report (2)'!$P$202</f>
        <v>23</v>
      </c>
      <c r="E1236">
        <f t="shared" si="167"/>
        <v>80</v>
      </c>
      <c r="F1236">
        <f t="shared" si="163"/>
        <v>57</v>
      </c>
      <c r="G1236">
        <f t="shared" si="160"/>
        <v>55</v>
      </c>
      <c r="H1236">
        <f t="shared" si="161"/>
        <v>58</v>
      </c>
      <c r="I1236">
        <f t="shared" si="162"/>
        <v>1</v>
      </c>
      <c r="K1236">
        <f t="shared" si="164"/>
        <v>1234</v>
      </c>
      <c r="L1236">
        <f>VLOOKUP(B1236,'report (2)'!$Y$277:$AG$356,'report (2)'!Z$275)</f>
        <v>476.7</v>
      </c>
      <c r="M1236">
        <f>VLOOKUP(C1236,'report (2)'!$Y$277:$AG$356,'report (2)'!AA$275)</f>
        <v>206.1</v>
      </c>
      <c r="N1236">
        <f>VLOOKUP(D1236,'report (2)'!$Y$277:$AG$356,'report (2)'!AB$275)</f>
        <v>64</v>
      </c>
      <c r="O1236">
        <f>VLOOKUP(E1236,'report (2)'!$Y$277:$AG$356,'report (2)'!AC$275)</f>
        <v>0</v>
      </c>
      <c r="P1236">
        <f>VLOOKUP(F1236,'report (2)'!$Y$277:$AG$356,'report (2)'!AD$275)</f>
        <v>17.3</v>
      </c>
      <c r="Q1236">
        <f>VLOOKUP(G1236,'report (2)'!$Y$277:$AG$356,'report (2)'!AE$275)</f>
        <v>0</v>
      </c>
      <c r="R1236">
        <f>VLOOKUP(H1236,'report (2)'!$Y$277:$AG$356,'report (2)'!AF$275)</f>
        <v>0</v>
      </c>
      <c r="S1236">
        <f>VLOOKUP(I1236,'report (2)'!$Y$277:$AG$356,'report (2)'!AG$275)</f>
        <v>17.8</v>
      </c>
      <c r="T1236">
        <f t="shared" si="165"/>
        <v>781.89999999999986</v>
      </c>
    </row>
    <row r="1237" spans="1:20" x14ac:dyDescent="0.3">
      <c r="A1237">
        <f t="shared" si="166"/>
        <v>1235</v>
      </c>
      <c r="B1237">
        <f>'report (2)'!$N$199</f>
        <v>24</v>
      </c>
      <c r="C1237">
        <f>'report (2)'!$O$199</f>
        <v>26</v>
      </c>
      <c r="D1237">
        <f>'report (2)'!$P$202</f>
        <v>23</v>
      </c>
      <c r="E1237">
        <f t="shared" si="167"/>
        <v>55</v>
      </c>
      <c r="F1237">
        <f t="shared" si="163"/>
        <v>57</v>
      </c>
      <c r="G1237">
        <f t="shared" si="160"/>
        <v>55</v>
      </c>
      <c r="H1237">
        <f t="shared" si="161"/>
        <v>58</v>
      </c>
      <c r="I1237">
        <f t="shared" si="162"/>
        <v>26</v>
      </c>
      <c r="K1237">
        <f t="shared" si="164"/>
        <v>1235</v>
      </c>
      <c r="L1237">
        <f>VLOOKUP(B1237,'report (2)'!$Y$277:$AG$356,'report (2)'!Z$275)</f>
        <v>476.7</v>
      </c>
      <c r="M1237">
        <f>VLOOKUP(C1237,'report (2)'!$Y$277:$AG$356,'report (2)'!AA$275)</f>
        <v>206.1</v>
      </c>
      <c r="N1237">
        <f>VLOOKUP(D1237,'report (2)'!$Y$277:$AG$356,'report (2)'!AB$275)</f>
        <v>64</v>
      </c>
      <c r="O1237">
        <f>VLOOKUP(E1237,'report (2)'!$Y$277:$AG$356,'report (2)'!AC$275)</f>
        <v>0</v>
      </c>
      <c r="P1237">
        <f>VLOOKUP(F1237,'report (2)'!$Y$277:$AG$356,'report (2)'!AD$275)</f>
        <v>17.3</v>
      </c>
      <c r="Q1237">
        <f>VLOOKUP(G1237,'report (2)'!$Y$277:$AG$356,'report (2)'!AE$275)</f>
        <v>0</v>
      </c>
      <c r="R1237">
        <f>VLOOKUP(H1237,'report (2)'!$Y$277:$AG$356,'report (2)'!AF$275)</f>
        <v>0</v>
      </c>
      <c r="S1237">
        <f>VLOOKUP(I1237,'report (2)'!$Y$277:$AG$356,'report (2)'!AG$275)</f>
        <v>17.8</v>
      </c>
      <c r="T1237">
        <f t="shared" si="165"/>
        <v>781.89999999999986</v>
      </c>
    </row>
    <row r="1238" spans="1:20" x14ac:dyDescent="0.3">
      <c r="A1238">
        <f t="shared" si="166"/>
        <v>1236</v>
      </c>
      <c r="B1238">
        <f>'report (2)'!$N$199</f>
        <v>24</v>
      </c>
      <c r="C1238">
        <f>'report (2)'!$O$199</f>
        <v>26</v>
      </c>
      <c r="D1238">
        <f>'report (2)'!$P$203</f>
        <v>18</v>
      </c>
      <c r="E1238">
        <f t="shared" si="167"/>
        <v>25</v>
      </c>
      <c r="F1238">
        <f t="shared" si="163"/>
        <v>57</v>
      </c>
      <c r="G1238">
        <f t="shared" si="160"/>
        <v>55</v>
      </c>
      <c r="H1238">
        <f t="shared" si="161"/>
        <v>63</v>
      </c>
      <c r="I1238">
        <f t="shared" si="162"/>
        <v>56</v>
      </c>
      <c r="K1238">
        <f t="shared" si="164"/>
        <v>1236</v>
      </c>
      <c r="L1238">
        <f>VLOOKUP(B1238,'report (2)'!$Y$277:$AG$356,'report (2)'!Z$275)</f>
        <v>476.7</v>
      </c>
      <c r="M1238">
        <f>VLOOKUP(C1238,'report (2)'!$Y$277:$AG$356,'report (2)'!AA$275)</f>
        <v>206.1</v>
      </c>
      <c r="N1238">
        <f>VLOOKUP(D1238,'report (2)'!$Y$277:$AG$356,'report (2)'!AB$275)</f>
        <v>64.5</v>
      </c>
      <c r="O1238">
        <f>VLOOKUP(E1238,'report (2)'!$Y$277:$AG$356,'report (2)'!AC$275)</f>
        <v>260.39999999999998</v>
      </c>
      <c r="P1238">
        <f>VLOOKUP(F1238,'report (2)'!$Y$277:$AG$356,'report (2)'!AD$275)</f>
        <v>17.3</v>
      </c>
      <c r="Q1238">
        <f>VLOOKUP(G1238,'report (2)'!$Y$277:$AG$356,'report (2)'!AE$275)</f>
        <v>0</v>
      </c>
      <c r="R1238">
        <f>VLOOKUP(H1238,'report (2)'!$Y$277:$AG$356,'report (2)'!AF$275)</f>
        <v>0</v>
      </c>
      <c r="S1238">
        <f>VLOOKUP(I1238,'report (2)'!$Y$277:$AG$356,'report (2)'!AG$275)</f>
        <v>0</v>
      </c>
      <c r="T1238">
        <f t="shared" si="165"/>
        <v>1025</v>
      </c>
    </row>
    <row r="1239" spans="1:20" x14ac:dyDescent="0.3">
      <c r="A1239">
        <f t="shared" si="166"/>
        <v>1237</v>
      </c>
      <c r="B1239">
        <f>'report (2)'!$N$199</f>
        <v>24</v>
      </c>
      <c r="C1239">
        <f>'report (2)'!$O$199</f>
        <v>26</v>
      </c>
      <c r="D1239">
        <f>'report (2)'!$P$203</f>
        <v>18</v>
      </c>
      <c r="E1239">
        <f t="shared" si="167"/>
        <v>52</v>
      </c>
      <c r="F1239">
        <f t="shared" si="163"/>
        <v>57</v>
      </c>
      <c r="G1239">
        <f t="shared" si="160"/>
        <v>55</v>
      </c>
      <c r="H1239">
        <f t="shared" si="161"/>
        <v>63</v>
      </c>
      <c r="I1239">
        <f t="shared" si="162"/>
        <v>29</v>
      </c>
      <c r="K1239">
        <f t="shared" si="164"/>
        <v>1237</v>
      </c>
      <c r="L1239">
        <f>VLOOKUP(B1239,'report (2)'!$Y$277:$AG$356,'report (2)'!Z$275)</f>
        <v>476.7</v>
      </c>
      <c r="M1239">
        <f>VLOOKUP(C1239,'report (2)'!$Y$277:$AG$356,'report (2)'!AA$275)</f>
        <v>206.1</v>
      </c>
      <c r="N1239">
        <f>VLOOKUP(D1239,'report (2)'!$Y$277:$AG$356,'report (2)'!AB$275)</f>
        <v>64.5</v>
      </c>
      <c r="O1239">
        <f>VLOOKUP(E1239,'report (2)'!$Y$277:$AG$356,'report (2)'!AC$275)</f>
        <v>0</v>
      </c>
      <c r="P1239">
        <f>VLOOKUP(F1239,'report (2)'!$Y$277:$AG$356,'report (2)'!AD$275)</f>
        <v>17.3</v>
      </c>
      <c r="Q1239">
        <f>VLOOKUP(G1239,'report (2)'!$Y$277:$AG$356,'report (2)'!AE$275)</f>
        <v>0</v>
      </c>
      <c r="R1239">
        <f>VLOOKUP(H1239,'report (2)'!$Y$277:$AG$356,'report (2)'!AF$275)</f>
        <v>0</v>
      </c>
      <c r="S1239">
        <f>VLOOKUP(I1239,'report (2)'!$Y$277:$AG$356,'report (2)'!AG$275)</f>
        <v>17.8</v>
      </c>
      <c r="T1239">
        <f t="shared" si="165"/>
        <v>782.39999999999986</v>
      </c>
    </row>
    <row r="1240" spans="1:20" x14ac:dyDescent="0.3">
      <c r="A1240">
        <f t="shared" si="166"/>
        <v>1238</v>
      </c>
      <c r="B1240">
        <f>'report (2)'!$N$199</f>
        <v>24</v>
      </c>
      <c r="C1240">
        <f>'report (2)'!$O$199</f>
        <v>26</v>
      </c>
      <c r="D1240">
        <f>'report (2)'!$P$203</f>
        <v>18</v>
      </c>
      <c r="E1240">
        <f t="shared" si="167"/>
        <v>67</v>
      </c>
      <c r="F1240">
        <f t="shared" si="163"/>
        <v>57</v>
      </c>
      <c r="G1240">
        <f t="shared" si="160"/>
        <v>55</v>
      </c>
      <c r="H1240">
        <f t="shared" si="161"/>
        <v>63</v>
      </c>
      <c r="I1240">
        <f t="shared" si="162"/>
        <v>14</v>
      </c>
      <c r="K1240">
        <f t="shared" si="164"/>
        <v>1238</v>
      </c>
      <c r="L1240">
        <f>VLOOKUP(B1240,'report (2)'!$Y$277:$AG$356,'report (2)'!Z$275)</f>
        <v>476.7</v>
      </c>
      <c r="M1240">
        <f>VLOOKUP(C1240,'report (2)'!$Y$277:$AG$356,'report (2)'!AA$275)</f>
        <v>206.1</v>
      </c>
      <c r="N1240">
        <f>VLOOKUP(D1240,'report (2)'!$Y$277:$AG$356,'report (2)'!AB$275)</f>
        <v>64.5</v>
      </c>
      <c r="O1240">
        <f>VLOOKUP(E1240,'report (2)'!$Y$277:$AG$356,'report (2)'!AC$275)</f>
        <v>0</v>
      </c>
      <c r="P1240">
        <f>VLOOKUP(F1240,'report (2)'!$Y$277:$AG$356,'report (2)'!AD$275)</f>
        <v>17.3</v>
      </c>
      <c r="Q1240">
        <f>VLOOKUP(G1240,'report (2)'!$Y$277:$AG$356,'report (2)'!AE$275)</f>
        <v>0</v>
      </c>
      <c r="R1240">
        <f>VLOOKUP(H1240,'report (2)'!$Y$277:$AG$356,'report (2)'!AF$275)</f>
        <v>0</v>
      </c>
      <c r="S1240">
        <f>VLOOKUP(I1240,'report (2)'!$Y$277:$AG$356,'report (2)'!AG$275)</f>
        <v>17.8</v>
      </c>
      <c r="T1240">
        <f t="shared" si="165"/>
        <v>782.39999999999986</v>
      </c>
    </row>
    <row r="1241" spans="1:20" x14ac:dyDescent="0.3">
      <c r="A1241">
        <f t="shared" si="166"/>
        <v>1239</v>
      </c>
      <c r="B1241">
        <f>'report (2)'!$N$199</f>
        <v>24</v>
      </c>
      <c r="C1241">
        <f>'report (2)'!$O$199</f>
        <v>26</v>
      </c>
      <c r="D1241">
        <f>'report (2)'!$P$203</f>
        <v>18</v>
      </c>
      <c r="E1241">
        <f t="shared" si="167"/>
        <v>80</v>
      </c>
      <c r="F1241">
        <f t="shared" si="163"/>
        <v>57</v>
      </c>
      <c r="G1241">
        <f t="shared" si="160"/>
        <v>55</v>
      </c>
      <c r="H1241">
        <f t="shared" si="161"/>
        <v>63</v>
      </c>
      <c r="I1241">
        <f t="shared" si="162"/>
        <v>1</v>
      </c>
      <c r="K1241">
        <f t="shared" si="164"/>
        <v>1239</v>
      </c>
      <c r="L1241">
        <f>VLOOKUP(B1241,'report (2)'!$Y$277:$AG$356,'report (2)'!Z$275)</f>
        <v>476.7</v>
      </c>
      <c r="M1241">
        <f>VLOOKUP(C1241,'report (2)'!$Y$277:$AG$356,'report (2)'!AA$275)</f>
        <v>206.1</v>
      </c>
      <c r="N1241">
        <f>VLOOKUP(D1241,'report (2)'!$Y$277:$AG$356,'report (2)'!AB$275)</f>
        <v>64.5</v>
      </c>
      <c r="O1241">
        <f>VLOOKUP(E1241,'report (2)'!$Y$277:$AG$356,'report (2)'!AC$275)</f>
        <v>0</v>
      </c>
      <c r="P1241">
        <f>VLOOKUP(F1241,'report (2)'!$Y$277:$AG$356,'report (2)'!AD$275)</f>
        <v>17.3</v>
      </c>
      <c r="Q1241">
        <f>VLOOKUP(G1241,'report (2)'!$Y$277:$AG$356,'report (2)'!AE$275)</f>
        <v>0</v>
      </c>
      <c r="R1241">
        <f>VLOOKUP(H1241,'report (2)'!$Y$277:$AG$356,'report (2)'!AF$275)</f>
        <v>0</v>
      </c>
      <c r="S1241">
        <f>VLOOKUP(I1241,'report (2)'!$Y$277:$AG$356,'report (2)'!AG$275)</f>
        <v>17.8</v>
      </c>
      <c r="T1241">
        <f t="shared" si="165"/>
        <v>782.39999999999986</v>
      </c>
    </row>
    <row r="1242" spans="1:20" x14ac:dyDescent="0.3">
      <c r="A1242">
        <f t="shared" si="166"/>
        <v>1240</v>
      </c>
      <c r="B1242">
        <f>'report (2)'!$N$199</f>
        <v>24</v>
      </c>
      <c r="C1242">
        <f>'report (2)'!$O$199</f>
        <v>26</v>
      </c>
      <c r="D1242">
        <f>'report (2)'!$P$203</f>
        <v>18</v>
      </c>
      <c r="E1242">
        <f t="shared" si="167"/>
        <v>55</v>
      </c>
      <c r="F1242">
        <f t="shared" si="163"/>
        <v>57</v>
      </c>
      <c r="G1242">
        <f t="shared" si="160"/>
        <v>55</v>
      </c>
      <c r="H1242">
        <f t="shared" si="161"/>
        <v>63</v>
      </c>
      <c r="I1242">
        <f t="shared" si="162"/>
        <v>26</v>
      </c>
      <c r="K1242">
        <f t="shared" si="164"/>
        <v>1240</v>
      </c>
      <c r="L1242">
        <f>VLOOKUP(B1242,'report (2)'!$Y$277:$AG$356,'report (2)'!Z$275)</f>
        <v>476.7</v>
      </c>
      <c r="M1242">
        <f>VLOOKUP(C1242,'report (2)'!$Y$277:$AG$356,'report (2)'!AA$275)</f>
        <v>206.1</v>
      </c>
      <c r="N1242">
        <f>VLOOKUP(D1242,'report (2)'!$Y$277:$AG$356,'report (2)'!AB$275)</f>
        <v>64.5</v>
      </c>
      <c r="O1242">
        <f>VLOOKUP(E1242,'report (2)'!$Y$277:$AG$356,'report (2)'!AC$275)</f>
        <v>0</v>
      </c>
      <c r="P1242">
        <f>VLOOKUP(F1242,'report (2)'!$Y$277:$AG$356,'report (2)'!AD$275)</f>
        <v>17.3</v>
      </c>
      <c r="Q1242">
        <f>VLOOKUP(G1242,'report (2)'!$Y$277:$AG$356,'report (2)'!AE$275)</f>
        <v>0</v>
      </c>
      <c r="R1242">
        <f>VLOOKUP(H1242,'report (2)'!$Y$277:$AG$356,'report (2)'!AF$275)</f>
        <v>0</v>
      </c>
      <c r="S1242">
        <f>VLOOKUP(I1242,'report (2)'!$Y$277:$AG$356,'report (2)'!AG$275)</f>
        <v>17.8</v>
      </c>
      <c r="T1242">
        <f t="shared" si="165"/>
        <v>782.39999999999986</v>
      </c>
    </row>
    <row r="1243" spans="1:20" x14ac:dyDescent="0.3">
      <c r="A1243">
        <f t="shared" si="166"/>
        <v>1241</v>
      </c>
      <c r="B1243">
        <f>'report (2)'!$N$199</f>
        <v>24</v>
      </c>
      <c r="C1243">
        <f>'report (2)'!$O$199</f>
        <v>26</v>
      </c>
      <c r="D1243">
        <f>'report (2)'!$P$204</f>
        <v>8</v>
      </c>
      <c r="E1243">
        <f t="shared" si="167"/>
        <v>25</v>
      </c>
      <c r="F1243">
        <f t="shared" si="163"/>
        <v>57</v>
      </c>
      <c r="G1243">
        <f t="shared" si="160"/>
        <v>55</v>
      </c>
      <c r="H1243">
        <f t="shared" si="161"/>
        <v>73</v>
      </c>
      <c r="I1243">
        <f t="shared" si="162"/>
        <v>56</v>
      </c>
      <c r="K1243">
        <f t="shared" si="164"/>
        <v>1241</v>
      </c>
      <c r="L1243">
        <f>VLOOKUP(B1243,'report (2)'!$Y$277:$AG$356,'report (2)'!Z$275)</f>
        <v>476.7</v>
      </c>
      <c r="M1243">
        <f>VLOOKUP(C1243,'report (2)'!$Y$277:$AG$356,'report (2)'!AA$275)</f>
        <v>206.1</v>
      </c>
      <c r="N1243">
        <f>VLOOKUP(D1243,'report (2)'!$Y$277:$AG$356,'report (2)'!AB$275)</f>
        <v>107.6</v>
      </c>
      <c r="O1243">
        <f>VLOOKUP(E1243,'report (2)'!$Y$277:$AG$356,'report (2)'!AC$275)</f>
        <v>260.39999999999998</v>
      </c>
      <c r="P1243">
        <f>VLOOKUP(F1243,'report (2)'!$Y$277:$AG$356,'report (2)'!AD$275)</f>
        <v>17.3</v>
      </c>
      <c r="Q1243">
        <f>VLOOKUP(G1243,'report (2)'!$Y$277:$AG$356,'report (2)'!AE$275)</f>
        <v>0</v>
      </c>
      <c r="R1243">
        <f>VLOOKUP(H1243,'report (2)'!$Y$277:$AG$356,'report (2)'!AF$275)</f>
        <v>0</v>
      </c>
      <c r="S1243">
        <f>VLOOKUP(I1243,'report (2)'!$Y$277:$AG$356,'report (2)'!AG$275)</f>
        <v>0</v>
      </c>
      <c r="T1243">
        <f t="shared" si="165"/>
        <v>1068.0999999999999</v>
      </c>
    </row>
    <row r="1244" spans="1:20" x14ac:dyDescent="0.3">
      <c r="A1244">
        <f t="shared" si="166"/>
        <v>1242</v>
      </c>
      <c r="B1244">
        <f>'report (2)'!$N$199</f>
        <v>24</v>
      </c>
      <c r="C1244">
        <f>'report (2)'!$O$199</f>
        <v>26</v>
      </c>
      <c r="D1244">
        <f>'report (2)'!$P$204</f>
        <v>8</v>
      </c>
      <c r="E1244">
        <f t="shared" si="167"/>
        <v>52</v>
      </c>
      <c r="F1244">
        <f t="shared" si="163"/>
        <v>57</v>
      </c>
      <c r="G1244">
        <f t="shared" si="160"/>
        <v>55</v>
      </c>
      <c r="H1244">
        <f t="shared" si="161"/>
        <v>73</v>
      </c>
      <c r="I1244">
        <f t="shared" si="162"/>
        <v>29</v>
      </c>
      <c r="K1244">
        <f t="shared" si="164"/>
        <v>1242</v>
      </c>
      <c r="L1244">
        <f>VLOOKUP(B1244,'report (2)'!$Y$277:$AG$356,'report (2)'!Z$275)</f>
        <v>476.7</v>
      </c>
      <c r="M1244">
        <f>VLOOKUP(C1244,'report (2)'!$Y$277:$AG$356,'report (2)'!AA$275)</f>
        <v>206.1</v>
      </c>
      <c r="N1244">
        <f>VLOOKUP(D1244,'report (2)'!$Y$277:$AG$356,'report (2)'!AB$275)</f>
        <v>107.6</v>
      </c>
      <c r="O1244">
        <f>VLOOKUP(E1244,'report (2)'!$Y$277:$AG$356,'report (2)'!AC$275)</f>
        <v>0</v>
      </c>
      <c r="P1244">
        <f>VLOOKUP(F1244,'report (2)'!$Y$277:$AG$356,'report (2)'!AD$275)</f>
        <v>17.3</v>
      </c>
      <c r="Q1244">
        <f>VLOOKUP(G1244,'report (2)'!$Y$277:$AG$356,'report (2)'!AE$275)</f>
        <v>0</v>
      </c>
      <c r="R1244">
        <f>VLOOKUP(H1244,'report (2)'!$Y$277:$AG$356,'report (2)'!AF$275)</f>
        <v>0</v>
      </c>
      <c r="S1244">
        <f>VLOOKUP(I1244,'report (2)'!$Y$277:$AG$356,'report (2)'!AG$275)</f>
        <v>17.8</v>
      </c>
      <c r="T1244">
        <f t="shared" si="165"/>
        <v>825.49999999999989</v>
      </c>
    </row>
    <row r="1245" spans="1:20" x14ac:dyDescent="0.3">
      <c r="A1245">
        <f t="shared" si="166"/>
        <v>1243</v>
      </c>
      <c r="B1245">
        <f>'report (2)'!$N$199</f>
        <v>24</v>
      </c>
      <c r="C1245">
        <f>'report (2)'!$O$199</f>
        <v>26</v>
      </c>
      <c r="D1245">
        <f>'report (2)'!$P$204</f>
        <v>8</v>
      </c>
      <c r="E1245">
        <f t="shared" si="167"/>
        <v>67</v>
      </c>
      <c r="F1245">
        <f t="shared" si="163"/>
        <v>57</v>
      </c>
      <c r="G1245">
        <f t="shared" si="160"/>
        <v>55</v>
      </c>
      <c r="H1245">
        <f t="shared" si="161"/>
        <v>73</v>
      </c>
      <c r="I1245">
        <f t="shared" si="162"/>
        <v>14</v>
      </c>
      <c r="K1245">
        <f t="shared" si="164"/>
        <v>1243</v>
      </c>
      <c r="L1245">
        <f>VLOOKUP(B1245,'report (2)'!$Y$277:$AG$356,'report (2)'!Z$275)</f>
        <v>476.7</v>
      </c>
      <c r="M1245">
        <f>VLOOKUP(C1245,'report (2)'!$Y$277:$AG$356,'report (2)'!AA$275)</f>
        <v>206.1</v>
      </c>
      <c r="N1245">
        <f>VLOOKUP(D1245,'report (2)'!$Y$277:$AG$356,'report (2)'!AB$275)</f>
        <v>107.6</v>
      </c>
      <c r="O1245">
        <f>VLOOKUP(E1245,'report (2)'!$Y$277:$AG$356,'report (2)'!AC$275)</f>
        <v>0</v>
      </c>
      <c r="P1245">
        <f>VLOOKUP(F1245,'report (2)'!$Y$277:$AG$356,'report (2)'!AD$275)</f>
        <v>17.3</v>
      </c>
      <c r="Q1245">
        <f>VLOOKUP(G1245,'report (2)'!$Y$277:$AG$356,'report (2)'!AE$275)</f>
        <v>0</v>
      </c>
      <c r="R1245">
        <f>VLOOKUP(H1245,'report (2)'!$Y$277:$AG$356,'report (2)'!AF$275)</f>
        <v>0</v>
      </c>
      <c r="S1245">
        <f>VLOOKUP(I1245,'report (2)'!$Y$277:$AG$356,'report (2)'!AG$275)</f>
        <v>17.8</v>
      </c>
      <c r="T1245">
        <f t="shared" si="165"/>
        <v>825.49999999999989</v>
      </c>
    </row>
    <row r="1246" spans="1:20" x14ac:dyDescent="0.3">
      <c r="A1246">
        <f t="shared" si="166"/>
        <v>1244</v>
      </c>
      <c r="B1246">
        <f>'report (2)'!$N$199</f>
        <v>24</v>
      </c>
      <c r="C1246">
        <f>'report (2)'!$O$199</f>
        <v>26</v>
      </c>
      <c r="D1246">
        <f>'report (2)'!$P$204</f>
        <v>8</v>
      </c>
      <c r="E1246">
        <f t="shared" si="167"/>
        <v>80</v>
      </c>
      <c r="F1246">
        <f t="shared" si="163"/>
        <v>57</v>
      </c>
      <c r="G1246">
        <f t="shared" si="160"/>
        <v>55</v>
      </c>
      <c r="H1246">
        <f t="shared" si="161"/>
        <v>73</v>
      </c>
      <c r="I1246">
        <f t="shared" si="162"/>
        <v>1</v>
      </c>
      <c r="K1246">
        <f t="shared" si="164"/>
        <v>1244</v>
      </c>
      <c r="L1246">
        <f>VLOOKUP(B1246,'report (2)'!$Y$277:$AG$356,'report (2)'!Z$275)</f>
        <v>476.7</v>
      </c>
      <c r="M1246">
        <f>VLOOKUP(C1246,'report (2)'!$Y$277:$AG$356,'report (2)'!AA$275)</f>
        <v>206.1</v>
      </c>
      <c r="N1246">
        <f>VLOOKUP(D1246,'report (2)'!$Y$277:$AG$356,'report (2)'!AB$275)</f>
        <v>107.6</v>
      </c>
      <c r="O1246">
        <f>VLOOKUP(E1246,'report (2)'!$Y$277:$AG$356,'report (2)'!AC$275)</f>
        <v>0</v>
      </c>
      <c r="P1246">
        <f>VLOOKUP(F1246,'report (2)'!$Y$277:$AG$356,'report (2)'!AD$275)</f>
        <v>17.3</v>
      </c>
      <c r="Q1246">
        <f>VLOOKUP(G1246,'report (2)'!$Y$277:$AG$356,'report (2)'!AE$275)</f>
        <v>0</v>
      </c>
      <c r="R1246">
        <f>VLOOKUP(H1246,'report (2)'!$Y$277:$AG$356,'report (2)'!AF$275)</f>
        <v>0</v>
      </c>
      <c r="S1246">
        <f>VLOOKUP(I1246,'report (2)'!$Y$277:$AG$356,'report (2)'!AG$275)</f>
        <v>17.8</v>
      </c>
      <c r="T1246">
        <f t="shared" si="165"/>
        <v>825.49999999999989</v>
      </c>
    </row>
    <row r="1247" spans="1:20" x14ac:dyDescent="0.3">
      <c r="A1247">
        <f t="shared" si="166"/>
        <v>1245</v>
      </c>
      <c r="B1247">
        <f>'report (2)'!$N$199</f>
        <v>24</v>
      </c>
      <c r="C1247">
        <f>'report (2)'!$O$199</f>
        <v>26</v>
      </c>
      <c r="D1247">
        <f>'report (2)'!$P$204</f>
        <v>8</v>
      </c>
      <c r="E1247">
        <f t="shared" si="167"/>
        <v>55</v>
      </c>
      <c r="F1247">
        <f t="shared" si="163"/>
        <v>57</v>
      </c>
      <c r="G1247">
        <f t="shared" si="160"/>
        <v>55</v>
      </c>
      <c r="H1247">
        <f t="shared" si="161"/>
        <v>73</v>
      </c>
      <c r="I1247">
        <f t="shared" si="162"/>
        <v>26</v>
      </c>
      <c r="K1247">
        <f t="shared" si="164"/>
        <v>1245</v>
      </c>
      <c r="L1247">
        <f>VLOOKUP(B1247,'report (2)'!$Y$277:$AG$356,'report (2)'!Z$275)</f>
        <v>476.7</v>
      </c>
      <c r="M1247">
        <f>VLOOKUP(C1247,'report (2)'!$Y$277:$AG$356,'report (2)'!AA$275)</f>
        <v>206.1</v>
      </c>
      <c r="N1247">
        <f>VLOOKUP(D1247,'report (2)'!$Y$277:$AG$356,'report (2)'!AB$275)</f>
        <v>107.6</v>
      </c>
      <c r="O1247">
        <f>VLOOKUP(E1247,'report (2)'!$Y$277:$AG$356,'report (2)'!AC$275)</f>
        <v>0</v>
      </c>
      <c r="P1247">
        <f>VLOOKUP(F1247,'report (2)'!$Y$277:$AG$356,'report (2)'!AD$275)</f>
        <v>17.3</v>
      </c>
      <c r="Q1247">
        <f>VLOOKUP(G1247,'report (2)'!$Y$277:$AG$356,'report (2)'!AE$275)</f>
        <v>0</v>
      </c>
      <c r="R1247">
        <f>VLOOKUP(H1247,'report (2)'!$Y$277:$AG$356,'report (2)'!AF$275)</f>
        <v>0</v>
      </c>
      <c r="S1247">
        <f>VLOOKUP(I1247,'report (2)'!$Y$277:$AG$356,'report (2)'!AG$275)</f>
        <v>17.8</v>
      </c>
      <c r="T1247">
        <f t="shared" si="165"/>
        <v>825.49999999999989</v>
      </c>
    </row>
    <row r="1248" spans="1:20" x14ac:dyDescent="0.3">
      <c r="A1248">
        <f t="shared" si="166"/>
        <v>1246</v>
      </c>
      <c r="B1248">
        <f>'report (2)'!$N$199</f>
        <v>24</v>
      </c>
      <c r="C1248">
        <f>'report (2)'!$O$199</f>
        <v>26</v>
      </c>
      <c r="D1248">
        <f>'report (2)'!$P$205</f>
        <v>1</v>
      </c>
      <c r="E1248">
        <f t="shared" si="167"/>
        <v>25</v>
      </c>
      <c r="F1248">
        <f t="shared" si="163"/>
        <v>57</v>
      </c>
      <c r="G1248">
        <f t="shared" si="160"/>
        <v>55</v>
      </c>
      <c r="H1248">
        <f t="shared" si="161"/>
        <v>80</v>
      </c>
      <c r="I1248">
        <f t="shared" si="162"/>
        <v>56</v>
      </c>
      <c r="K1248">
        <f t="shared" si="164"/>
        <v>1246</v>
      </c>
      <c r="L1248">
        <f>VLOOKUP(B1248,'report (2)'!$Y$277:$AG$356,'report (2)'!Z$275)</f>
        <v>476.7</v>
      </c>
      <c r="M1248">
        <f>VLOOKUP(C1248,'report (2)'!$Y$277:$AG$356,'report (2)'!AA$275)</f>
        <v>206.1</v>
      </c>
      <c r="N1248">
        <f>VLOOKUP(D1248,'report (2)'!$Y$277:$AG$356,'report (2)'!AB$275)</f>
        <v>195.5</v>
      </c>
      <c r="O1248">
        <f>VLOOKUP(E1248,'report (2)'!$Y$277:$AG$356,'report (2)'!AC$275)</f>
        <v>260.39999999999998</v>
      </c>
      <c r="P1248">
        <f>VLOOKUP(F1248,'report (2)'!$Y$277:$AG$356,'report (2)'!AD$275)</f>
        <v>17.3</v>
      </c>
      <c r="Q1248">
        <f>VLOOKUP(G1248,'report (2)'!$Y$277:$AG$356,'report (2)'!AE$275)</f>
        <v>0</v>
      </c>
      <c r="R1248">
        <f>VLOOKUP(H1248,'report (2)'!$Y$277:$AG$356,'report (2)'!AF$275)</f>
        <v>0</v>
      </c>
      <c r="S1248">
        <f>VLOOKUP(I1248,'report (2)'!$Y$277:$AG$356,'report (2)'!AG$275)</f>
        <v>0</v>
      </c>
      <c r="T1248">
        <f t="shared" si="165"/>
        <v>1155.9999999999998</v>
      </c>
    </row>
    <row r="1249" spans="1:20" x14ac:dyDescent="0.3">
      <c r="A1249">
        <f t="shared" si="166"/>
        <v>1247</v>
      </c>
      <c r="B1249">
        <f>'report (2)'!$N$199</f>
        <v>24</v>
      </c>
      <c r="C1249">
        <f>'report (2)'!$O$199</f>
        <v>26</v>
      </c>
      <c r="D1249">
        <f>'report (2)'!$P$205</f>
        <v>1</v>
      </c>
      <c r="E1249">
        <f t="shared" si="167"/>
        <v>52</v>
      </c>
      <c r="F1249">
        <f t="shared" si="163"/>
        <v>57</v>
      </c>
      <c r="G1249">
        <f t="shared" si="160"/>
        <v>55</v>
      </c>
      <c r="H1249">
        <f t="shared" si="161"/>
        <v>80</v>
      </c>
      <c r="I1249">
        <f t="shared" si="162"/>
        <v>29</v>
      </c>
      <c r="K1249">
        <f t="shared" si="164"/>
        <v>1247</v>
      </c>
      <c r="L1249">
        <f>VLOOKUP(B1249,'report (2)'!$Y$277:$AG$356,'report (2)'!Z$275)</f>
        <v>476.7</v>
      </c>
      <c r="M1249">
        <f>VLOOKUP(C1249,'report (2)'!$Y$277:$AG$356,'report (2)'!AA$275)</f>
        <v>206.1</v>
      </c>
      <c r="N1249">
        <f>VLOOKUP(D1249,'report (2)'!$Y$277:$AG$356,'report (2)'!AB$275)</f>
        <v>195.5</v>
      </c>
      <c r="O1249">
        <f>VLOOKUP(E1249,'report (2)'!$Y$277:$AG$356,'report (2)'!AC$275)</f>
        <v>0</v>
      </c>
      <c r="P1249">
        <f>VLOOKUP(F1249,'report (2)'!$Y$277:$AG$356,'report (2)'!AD$275)</f>
        <v>17.3</v>
      </c>
      <c r="Q1249">
        <f>VLOOKUP(G1249,'report (2)'!$Y$277:$AG$356,'report (2)'!AE$275)</f>
        <v>0</v>
      </c>
      <c r="R1249">
        <f>VLOOKUP(H1249,'report (2)'!$Y$277:$AG$356,'report (2)'!AF$275)</f>
        <v>0</v>
      </c>
      <c r="S1249">
        <f>VLOOKUP(I1249,'report (2)'!$Y$277:$AG$356,'report (2)'!AG$275)</f>
        <v>17.8</v>
      </c>
      <c r="T1249">
        <f t="shared" si="165"/>
        <v>913.39999999999986</v>
      </c>
    </row>
    <row r="1250" spans="1:20" x14ac:dyDescent="0.3">
      <c r="A1250">
        <f t="shared" si="166"/>
        <v>1248</v>
      </c>
      <c r="B1250">
        <f>'report (2)'!$N$199</f>
        <v>24</v>
      </c>
      <c r="C1250">
        <f>'report (2)'!$O$199</f>
        <v>26</v>
      </c>
      <c r="D1250">
        <f>'report (2)'!$P$205</f>
        <v>1</v>
      </c>
      <c r="E1250">
        <f t="shared" si="167"/>
        <v>67</v>
      </c>
      <c r="F1250">
        <f t="shared" si="163"/>
        <v>57</v>
      </c>
      <c r="G1250">
        <f t="shared" si="160"/>
        <v>55</v>
      </c>
      <c r="H1250">
        <f t="shared" si="161"/>
        <v>80</v>
      </c>
      <c r="I1250">
        <f t="shared" si="162"/>
        <v>14</v>
      </c>
      <c r="K1250">
        <f t="shared" si="164"/>
        <v>1248</v>
      </c>
      <c r="L1250">
        <f>VLOOKUP(B1250,'report (2)'!$Y$277:$AG$356,'report (2)'!Z$275)</f>
        <v>476.7</v>
      </c>
      <c r="M1250">
        <f>VLOOKUP(C1250,'report (2)'!$Y$277:$AG$356,'report (2)'!AA$275)</f>
        <v>206.1</v>
      </c>
      <c r="N1250">
        <f>VLOOKUP(D1250,'report (2)'!$Y$277:$AG$356,'report (2)'!AB$275)</f>
        <v>195.5</v>
      </c>
      <c r="O1250">
        <f>VLOOKUP(E1250,'report (2)'!$Y$277:$AG$356,'report (2)'!AC$275)</f>
        <v>0</v>
      </c>
      <c r="P1250">
        <f>VLOOKUP(F1250,'report (2)'!$Y$277:$AG$356,'report (2)'!AD$275)</f>
        <v>17.3</v>
      </c>
      <c r="Q1250">
        <f>VLOOKUP(G1250,'report (2)'!$Y$277:$AG$356,'report (2)'!AE$275)</f>
        <v>0</v>
      </c>
      <c r="R1250">
        <f>VLOOKUP(H1250,'report (2)'!$Y$277:$AG$356,'report (2)'!AF$275)</f>
        <v>0</v>
      </c>
      <c r="S1250">
        <f>VLOOKUP(I1250,'report (2)'!$Y$277:$AG$356,'report (2)'!AG$275)</f>
        <v>17.8</v>
      </c>
      <c r="T1250">
        <f t="shared" si="165"/>
        <v>913.39999999999986</v>
      </c>
    </row>
    <row r="1251" spans="1:20" x14ac:dyDescent="0.3">
      <c r="A1251">
        <f t="shared" si="166"/>
        <v>1249</v>
      </c>
      <c r="B1251">
        <f>'report (2)'!$N$199</f>
        <v>24</v>
      </c>
      <c r="C1251">
        <f>'report (2)'!$O$199</f>
        <v>26</v>
      </c>
      <c r="D1251">
        <f>'report (2)'!$P$205</f>
        <v>1</v>
      </c>
      <c r="E1251">
        <f t="shared" si="167"/>
        <v>80</v>
      </c>
      <c r="F1251">
        <f t="shared" si="163"/>
        <v>57</v>
      </c>
      <c r="G1251">
        <f t="shared" si="160"/>
        <v>55</v>
      </c>
      <c r="H1251">
        <f t="shared" si="161"/>
        <v>80</v>
      </c>
      <c r="I1251">
        <f t="shared" si="162"/>
        <v>1</v>
      </c>
      <c r="K1251">
        <f t="shared" si="164"/>
        <v>1249</v>
      </c>
      <c r="L1251">
        <f>VLOOKUP(B1251,'report (2)'!$Y$277:$AG$356,'report (2)'!Z$275)</f>
        <v>476.7</v>
      </c>
      <c r="M1251">
        <f>VLOOKUP(C1251,'report (2)'!$Y$277:$AG$356,'report (2)'!AA$275)</f>
        <v>206.1</v>
      </c>
      <c r="N1251">
        <f>VLOOKUP(D1251,'report (2)'!$Y$277:$AG$356,'report (2)'!AB$275)</f>
        <v>195.5</v>
      </c>
      <c r="O1251">
        <f>VLOOKUP(E1251,'report (2)'!$Y$277:$AG$356,'report (2)'!AC$275)</f>
        <v>0</v>
      </c>
      <c r="P1251">
        <f>VLOOKUP(F1251,'report (2)'!$Y$277:$AG$356,'report (2)'!AD$275)</f>
        <v>17.3</v>
      </c>
      <c r="Q1251">
        <f>VLOOKUP(G1251,'report (2)'!$Y$277:$AG$356,'report (2)'!AE$275)</f>
        <v>0</v>
      </c>
      <c r="R1251">
        <f>VLOOKUP(H1251,'report (2)'!$Y$277:$AG$356,'report (2)'!AF$275)</f>
        <v>0</v>
      </c>
      <c r="S1251">
        <f>VLOOKUP(I1251,'report (2)'!$Y$277:$AG$356,'report (2)'!AG$275)</f>
        <v>17.8</v>
      </c>
      <c r="T1251">
        <f t="shared" si="165"/>
        <v>913.39999999999986</v>
      </c>
    </row>
    <row r="1252" spans="1:20" x14ac:dyDescent="0.3">
      <c r="A1252">
        <f t="shared" si="166"/>
        <v>1250</v>
      </c>
      <c r="B1252">
        <f>'report (2)'!$N$199</f>
        <v>24</v>
      </c>
      <c r="C1252">
        <f>'report (2)'!$O$199</f>
        <v>26</v>
      </c>
      <c r="D1252">
        <f>'report (2)'!$P$205</f>
        <v>1</v>
      </c>
      <c r="E1252">
        <f t="shared" si="167"/>
        <v>55</v>
      </c>
      <c r="F1252">
        <f t="shared" si="163"/>
        <v>57</v>
      </c>
      <c r="G1252">
        <f t="shared" si="160"/>
        <v>55</v>
      </c>
      <c r="H1252">
        <f t="shared" si="161"/>
        <v>80</v>
      </c>
      <c r="I1252">
        <f t="shared" si="162"/>
        <v>26</v>
      </c>
      <c r="K1252">
        <f t="shared" si="164"/>
        <v>1250</v>
      </c>
      <c r="L1252">
        <f>VLOOKUP(B1252,'report (2)'!$Y$277:$AG$356,'report (2)'!Z$275)</f>
        <v>476.7</v>
      </c>
      <c r="M1252">
        <f>VLOOKUP(C1252,'report (2)'!$Y$277:$AG$356,'report (2)'!AA$275)</f>
        <v>206.1</v>
      </c>
      <c r="N1252">
        <f>VLOOKUP(D1252,'report (2)'!$Y$277:$AG$356,'report (2)'!AB$275)</f>
        <v>195.5</v>
      </c>
      <c r="O1252">
        <f>VLOOKUP(E1252,'report (2)'!$Y$277:$AG$356,'report (2)'!AC$275)</f>
        <v>0</v>
      </c>
      <c r="P1252">
        <f>VLOOKUP(F1252,'report (2)'!$Y$277:$AG$356,'report (2)'!AD$275)</f>
        <v>17.3</v>
      </c>
      <c r="Q1252">
        <f>VLOOKUP(G1252,'report (2)'!$Y$277:$AG$356,'report (2)'!AE$275)</f>
        <v>0</v>
      </c>
      <c r="R1252">
        <f>VLOOKUP(H1252,'report (2)'!$Y$277:$AG$356,'report (2)'!AF$275)</f>
        <v>0</v>
      </c>
      <c r="S1252">
        <f>VLOOKUP(I1252,'report (2)'!$Y$277:$AG$356,'report (2)'!AG$275)</f>
        <v>17.8</v>
      </c>
      <c r="T1252">
        <f t="shared" si="165"/>
        <v>913.39999999999986</v>
      </c>
    </row>
    <row r="1253" spans="1:20" x14ac:dyDescent="0.3">
      <c r="A1253">
        <f t="shared" si="166"/>
        <v>1251</v>
      </c>
      <c r="B1253">
        <f>'report (2)'!$N$199</f>
        <v>24</v>
      </c>
      <c r="C1253">
        <f>'report (2)'!$O$200</f>
        <v>23</v>
      </c>
      <c r="D1253">
        <f>'report (2)'!$P$196</f>
        <v>6</v>
      </c>
      <c r="E1253">
        <f t="shared" si="167"/>
        <v>25</v>
      </c>
      <c r="F1253">
        <f t="shared" si="163"/>
        <v>57</v>
      </c>
      <c r="G1253">
        <f t="shared" si="160"/>
        <v>58</v>
      </c>
      <c r="H1253">
        <f t="shared" si="161"/>
        <v>75</v>
      </c>
      <c r="I1253">
        <f t="shared" si="162"/>
        <v>56</v>
      </c>
      <c r="K1253">
        <f t="shared" si="164"/>
        <v>1251</v>
      </c>
      <c r="L1253">
        <f>VLOOKUP(B1253,'report (2)'!$Y$277:$AG$356,'report (2)'!Z$275)</f>
        <v>476.7</v>
      </c>
      <c r="M1253">
        <f>VLOOKUP(C1253,'report (2)'!$Y$277:$AG$356,'report (2)'!AA$275)</f>
        <v>259.39999999999998</v>
      </c>
      <c r="N1253">
        <f>VLOOKUP(D1253,'report (2)'!$Y$277:$AG$356,'report (2)'!AB$275)</f>
        <v>107.6</v>
      </c>
      <c r="O1253">
        <f>VLOOKUP(E1253,'report (2)'!$Y$277:$AG$356,'report (2)'!AC$275)</f>
        <v>260.39999999999998</v>
      </c>
      <c r="P1253">
        <f>VLOOKUP(F1253,'report (2)'!$Y$277:$AG$356,'report (2)'!AD$275)</f>
        <v>17.3</v>
      </c>
      <c r="Q1253">
        <f>VLOOKUP(G1253,'report (2)'!$Y$277:$AG$356,'report (2)'!AE$275)</f>
        <v>0</v>
      </c>
      <c r="R1253">
        <f>VLOOKUP(H1253,'report (2)'!$Y$277:$AG$356,'report (2)'!AF$275)</f>
        <v>0</v>
      </c>
      <c r="S1253">
        <f>VLOOKUP(I1253,'report (2)'!$Y$277:$AG$356,'report (2)'!AG$275)</f>
        <v>0</v>
      </c>
      <c r="T1253">
        <f t="shared" si="165"/>
        <v>1121.3999999999999</v>
      </c>
    </row>
    <row r="1254" spans="1:20" x14ac:dyDescent="0.3">
      <c r="A1254">
        <f t="shared" si="166"/>
        <v>1252</v>
      </c>
      <c r="B1254">
        <f>'report (2)'!$N$199</f>
        <v>24</v>
      </c>
      <c r="C1254">
        <f>'report (2)'!$O$200</f>
        <v>23</v>
      </c>
      <c r="D1254">
        <f>'report (2)'!$P$196</f>
        <v>6</v>
      </c>
      <c r="E1254">
        <f t="shared" si="167"/>
        <v>52</v>
      </c>
      <c r="F1254">
        <f t="shared" si="163"/>
        <v>57</v>
      </c>
      <c r="G1254">
        <f t="shared" si="160"/>
        <v>58</v>
      </c>
      <c r="H1254">
        <f t="shared" si="161"/>
        <v>75</v>
      </c>
      <c r="I1254">
        <f t="shared" si="162"/>
        <v>29</v>
      </c>
      <c r="K1254">
        <f t="shared" si="164"/>
        <v>1252</v>
      </c>
      <c r="L1254">
        <f>VLOOKUP(B1254,'report (2)'!$Y$277:$AG$356,'report (2)'!Z$275)</f>
        <v>476.7</v>
      </c>
      <c r="M1254">
        <f>VLOOKUP(C1254,'report (2)'!$Y$277:$AG$356,'report (2)'!AA$275)</f>
        <v>259.39999999999998</v>
      </c>
      <c r="N1254">
        <f>VLOOKUP(D1254,'report (2)'!$Y$277:$AG$356,'report (2)'!AB$275)</f>
        <v>107.6</v>
      </c>
      <c r="O1254">
        <f>VLOOKUP(E1254,'report (2)'!$Y$277:$AG$356,'report (2)'!AC$275)</f>
        <v>0</v>
      </c>
      <c r="P1254">
        <f>VLOOKUP(F1254,'report (2)'!$Y$277:$AG$356,'report (2)'!AD$275)</f>
        <v>17.3</v>
      </c>
      <c r="Q1254">
        <f>VLOOKUP(G1254,'report (2)'!$Y$277:$AG$356,'report (2)'!AE$275)</f>
        <v>0</v>
      </c>
      <c r="R1254">
        <f>VLOOKUP(H1254,'report (2)'!$Y$277:$AG$356,'report (2)'!AF$275)</f>
        <v>0</v>
      </c>
      <c r="S1254">
        <f>VLOOKUP(I1254,'report (2)'!$Y$277:$AG$356,'report (2)'!AG$275)</f>
        <v>17.8</v>
      </c>
      <c r="T1254">
        <f t="shared" si="165"/>
        <v>878.79999999999984</v>
      </c>
    </row>
    <row r="1255" spans="1:20" x14ac:dyDescent="0.3">
      <c r="A1255">
        <f t="shared" si="166"/>
        <v>1253</v>
      </c>
      <c r="B1255">
        <f>'report (2)'!$N$199</f>
        <v>24</v>
      </c>
      <c r="C1255">
        <f>'report (2)'!$O$200</f>
        <v>23</v>
      </c>
      <c r="D1255">
        <f>'report (2)'!$P$196</f>
        <v>6</v>
      </c>
      <c r="E1255">
        <f t="shared" si="167"/>
        <v>67</v>
      </c>
      <c r="F1255">
        <f t="shared" si="163"/>
        <v>57</v>
      </c>
      <c r="G1255">
        <f t="shared" si="160"/>
        <v>58</v>
      </c>
      <c r="H1255">
        <f t="shared" si="161"/>
        <v>75</v>
      </c>
      <c r="I1255">
        <f t="shared" si="162"/>
        <v>14</v>
      </c>
      <c r="K1255">
        <f t="shared" si="164"/>
        <v>1253</v>
      </c>
      <c r="L1255">
        <f>VLOOKUP(B1255,'report (2)'!$Y$277:$AG$356,'report (2)'!Z$275)</f>
        <v>476.7</v>
      </c>
      <c r="M1255">
        <f>VLOOKUP(C1255,'report (2)'!$Y$277:$AG$356,'report (2)'!AA$275)</f>
        <v>259.39999999999998</v>
      </c>
      <c r="N1255">
        <f>VLOOKUP(D1255,'report (2)'!$Y$277:$AG$356,'report (2)'!AB$275)</f>
        <v>107.6</v>
      </c>
      <c r="O1255">
        <f>VLOOKUP(E1255,'report (2)'!$Y$277:$AG$356,'report (2)'!AC$275)</f>
        <v>0</v>
      </c>
      <c r="P1255">
        <f>VLOOKUP(F1255,'report (2)'!$Y$277:$AG$356,'report (2)'!AD$275)</f>
        <v>17.3</v>
      </c>
      <c r="Q1255">
        <f>VLOOKUP(G1255,'report (2)'!$Y$277:$AG$356,'report (2)'!AE$275)</f>
        <v>0</v>
      </c>
      <c r="R1255">
        <f>VLOOKUP(H1255,'report (2)'!$Y$277:$AG$356,'report (2)'!AF$275)</f>
        <v>0</v>
      </c>
      <c r="S1255">
        <f>VLOOKUP(I1255,'report (2)'!$Y$277:$AG$356,'report (2)'!AG$275)</f>
        <v>17.8</v>
      </c>
      <c r="T1255">
        <f t="shared" si="165"/>
        <v>878.79999999999984</v>
      </c>
    </row>
    <row r="1256" spans="1:20" x14ac:dyDescent="0.3">
      <c r="A1256">
        <f t="shared" si="166"/>
        <v>1254</v>
      </c>
      <c r="B1256">
        <f>'report (2)'!$N$199</f>
        <v>24</v>
      </c>
      <c r="C1256">
        <f>'report (2)'!$O$200</f>
        <v>23</v>
      </c>
      <c r="D1256">
        <f>'report (2)'!$P$196</f>
        <v>6</v>
      </c>
      <c r="E1256">
        <f t="shared" si="167"/>
        <v>80</v>
      </c>
      <c r="F1256">
        <f t="shared" si="163"/>
        <v>57</v>
      </c>
      <c r="G1256">
        <f t="shared" si="160"/>
        <v>58</v>
      </c>
      <c r="H1256">
        <f t="shared" si="161"/>
        <v>75</v>
      </c>
      <c r="I1256">
        <f t="shared" si="162"/>
        <v>1</v>
      </c>
      <c r="K1256">
        <f t="shared" si="164"/>
        <v>1254</v>
      </c>
      <c r="L1256">
        <f>VLOOKUP(B1256,'report (2)'!$Y$277:$AG$356,'report (2)'!Z$275)</f>
        <v>476.7</v>
      </c>
      <c r="M1256">
        <f>VLOOKUP(C1256,'report (2)'!$Y$277:$AG$356,'report (2)'!AA$275)</f>
        <v>259.39999999999998</v>
      </c>
      <c r="N1256">
        <f>VLOOKUP(D1256,'report (2)'!$Y$277:$AG$356,'report (2)'!AB$275)</f>
        <v>107.6</v>
      </c>
      <c r="O1256">
        <f>VLOOKUP(E1256,'report (2)'!$Y$277:$AG$356,'report (2)'!AC$275)</f>
        <v>0</v>
      </c>
      <c r="P1256">
        <f>VLOOKUP(F1256,'report (2)'!$Y$277:$AG$356,'report (2)'!AD$275)</f>
        <v>17.3</v>
      </c>
      <c r="Q1256">
        <f>VLOOKUP(G1256,'report (2)'!$Y$277:$AG$356,'report (2)'!AE$275)</f>
        <v>0</v>
      </c>
      <c r="R1256">
        <f>VLOOKUP(H1256,'report (2)'!$Y$277:$AG$356,'report (2)'!AF$275)</f>
        <v>0</v>
      </c>
      <c r="S1256">
        <f>VLOOKUP(I1256,'report (2)'!$Y$277:$AG$356,'report (2)'!AG$275)</f>
        <v>17.8</v>
      </c>
      <c r="T1256">
        <f t="shared" si="165"/>
        <v>878.79999999999984</v>
      </c>
    </row>
    <row r="1257" spans="1:20" x14ac:dyDescent="0.3">
      <c r="A1257">
        <f t="shared" si="166"/>
        <v>1255</v>
      </c>
      <c r="B1257">
        <f>'report (2)'!$N$199</f>
        <v>24</v>
      </c>
      <c r="C1257">
        <f>'report (2)'!$O$200</f>
        <v>23</v>
      </c>
      <c r="D1257">
        <f>'report (2)'!$P$196</f>
        <v>6</v>
      </c>
      <c r="E1257">
        <f t="shared" si="167"/>
        <v>55</v>
      </c>
      <c r="F1257">
        <f t="shared" si="163"/>
        <v>57</v>
      </c>
      <c r="G1257">
        <f t="shared" si="160"/>
        <v>58</v>
      </c>
      <c r="H1257">
        <f t="shared" si="161"/>
        <v>75</v>
      </c>
      <c r="I1257">
        <f t="shared" si="162"/>
        <v>26</v>
      </c>
      <c r="K1257">
        <f t="shared" si="164"/>
        <v>1255</v>
      </c>
      <c r="L1257">
        <f>VLOOKUP(B1257,'report (2)'!$Y$277:$AG$356,'report (2)'!Z$275)</f>
        <v>476.7</v>
      </c>
      <c r="M1257">
        <f>VLOOKUP(C1257,'report (2)'!$Y$277:$AG$356,'report (2)'!AA$275)</f>
        <v>259.39999999999998</v>
      </c>
      <c r="N1257">
        <f>VLOOKUP(D1257,'report (2)'!$Y$277:$AG$356,'report (2)'!AB$275)</f>
        <v>107.6</v>
      </c>
      <c r="O1257">
        <f>VLOOKUP(E1257,'report (2)'!$Y$277:$AG$356,'report (2)'!AC$275)</f>
        <v>0</v>
      </c>
      <c r="P1257">
        <f>VLOOKUP(F1257,'report (2)'!$Y$277:$AG$356,'report (2)'!AD$275)</f>
        <v>17.3</v>
      </c>
      <c r="Q1257">
        <f>VLOOKUP(G1257,'report (2)'!$Y$277:$AG$356,'report (2)'!AE$275)</f>
        <v>0</v>
      </c>
      <c r="R1257">
        <f>VLOOKUP(H1257,'report (2)'!$Y$277:$AG$356,'report (2)'!AF$275)</f>
        <v>0</v>
      </c>
      <c r="S1257">
        <f>VLOOKUP(I1257,'report (2)'!$Y$277:$AG$356,'report (2)'!AG$275)</f>
        <v>17.8</v>
      </c>
      <c r="T1257">
        <f t="shared" si="165"/>
        <v>878.79999999999984</v>
      </c>
    </row>
    <row r="1258" spans="1:20" x14ac:dyDescent="0.3">
      <c r="A1258">
        <f t="shared" si="166"/>
        <v>1256</v>
      </c>
      <c r="B1258">
        <f>'report (2)'!$N$199</f>
        <v>24</v>
      </c>
      <c r="C1258">
        <f>'report (2)'!$O$200</f>
        <v>23</v>
      </c>
      <c r="D1258">
        <f>'report (2)'!$P$197</f>
        <v>60</v>
      </c>
      <c r="E1258">
        <f t="shared" si="167"/>
        <v>25</v>
      </c>
      <c r="F1258">
        <f t="shared" si="163"/>
        <v>57</v>
      </c>
      <c r="G1258">
        <f t="shared" si="160"/>
        <v>58</v>
      </c>
      <c r="H1258">
        <f t="shared" si="161"/>
        <v>21</v>
      </c>
      <c r="I1258">
        <f t="shared" si="162"/>
        <v>56</v>
      </c>
      <c r="K1258">
        <f t="shared" si="164"/>
        <v>1256</v>
      </c>
      <c r="L1258">
        <f>VLOOKUP(B1258,'report (2)'!$Y$277:$AG$356,'report (2)'!Z$275)</f>
        <v>476.7</v>
      </c>
      <c r="M1258">
        <f>VLOOKUP(C1258,'report (2)'!$Y$277:$AG$356,'report (2)'!AA$275)</f>
        <v>259.39999999999998</v>
      </c>
      <c r="N1258">
        <f>VLOOKUP(D1258,'report (2)'!$Y$277:$AG$356,'report (2)'!AB$275)</f>
        <v>0</v>
      </c>
      <c r="O1258">
        <f>VLOOKUP(E1258,'report (2)'!$Y$277:$AG$356,'report (2)'!AC$275)</f>
        <v>260.39999999999998</v>
      </c>
      <c r="P1258">
        <f>VLOOKUP(F1258,'report (2)'!$Y$277:$AG$356,'report (2)'!AD$275)</f>
        <v>17.3</v>
      </c>
      <c r="Q1258">
        <f>VLOOKUP(G1258,'report (2)'!$Y$277:$AG$356,'report (2)'!AE$275)</f>
        <v>0</v>
      </c>
      <c r="R1258">
        <f>VLOOKUP(H1258,'report (2)'!$Y$277:$AG$356,'report (2)'!AF$275)</f>
        <v>36</v>
      </c>
      <c r="S1258">
        <f>VLOOKUP(I1258,'report (2)'!$Y$277:$AG$356,'report (2)'!AG$275)</f>
        <v>0</v>
      </c>
      <c r="T1258">
        <f t="shared" si="165"/>
        <v>1049.7999999999997</v>
      </c>
    </row>
    <row r="1259" spans="1:20" x14ac:dyDescent="0.3">
      <c r="A1259">
        <f t="shared" si="166"/>
        <v>1257</v>
      </c>
      <c r="B1259">
        <f>'report (2)'!$N$199</f>
        <v>24</v>
      </c>
      <c r="C1259">
        <f>'report (2)'!$O$200</f>
        <v>23</v>
      </c>
      <c r="D1259">
        <f>'report (2)'!$P$197</f>
        <v>60</v>
      </c>
      <c r="E1259">
        <f t="shared" si="167"/>
        <v>52</v>
      </c>
      <c r="F1259">
        <f t="shared" si="163"/>
        <v>57</v>
      </c>
      <c r="G1259">
        <f t="shared" si="160"/>
        <v>58</v>
      </c>
      <c r="H1259">
        <f t="shared" si="161"/>
        <v>21</v>
      </c>
      <c r="I1259">
        <f t="shared" si="162"/>
        <v>29</v>
      </c>
      <c r="K1259">
        <f t="shared" si="164"/>
        <v>1257</v>
      </c>
      <c r="L1259">
        <f>VLOOKUP(B1259,'report (2)'!$Y$277:$AG$356,'report (2)'!Z$275)</f>
        <v>476.7</v>
      </c>
      <c r="M1259">
        <f>VLOOKUP(C1259,'report (2)'!$Y$277:$AG$356,'report (2)'!AA$275)</f>
        <v>259.39999999999998</v>
      </c>
      <c r="N1259">
        <f>VLOOKUP(D1259,'report (2)'!$Y$277:$AG$356,'report (2)'!AB$275)</f>
        <v>0</v>
      </c>
      <c r="O1259">
        <f>VLOOKUP(E1259,'report (2)'!$Y$277:$AG$356,'report (2)'!AC$275)</f>
        <v>0</v>
      </c>
      <c r="P1259">
        <f>VLOOKUP(F1259,'report (2)'!$Y$277:$AG$356,'report (2)'!AD$275)</f>
        <v>17.3</v>
      </c>
      <c r="Q1259">
        <f>VLOOKUP(G1259,'report (2)'!$Y$277:$AG$356,'report (2)'!AE$275)</f>
        <v>0</v>
      </c>
      <c r="R1259">
        <f>VLOOKUP(H1259,'report (2)'!$Y$277:$AG$356,'report (2)'!AF$275)</f>
        <v>36</v>
      </c>
      <c r="S1259">
        <f>VLOOKUP(I1259,'report (2)'!$Y$277:$AG$356,'report (2)'!AG$275)</f>
        <v>17.8</v>
      </c>
      <c r="T1259">
        <f t="shared" si="165"/>
        <v>807.19999999999982</v>
      </c>
    </row>
    <row r="1260" spans="1:20" x14ac:dyDescent="0.3">
      <c r="A1260">
        <f t="shared" si="166"/>
        <v>1258</v>
      </c>
      <c r="B1260">
        <f>'report (2)'!$N$199</f>
        <v>24</v>
      </c>
      <c r="C1260">
        <f>'report (2)'!$O$200</f>
        <v>23</v>
      </c>
      <c r="D1260">
        <f>'report (2)'!$P$197</f>
        <v>60</v>
      </c>
      <c r="E1260">
        <f t="shared" si="167"/>
        <v>67</v>
      </c>
      <c r="F1260">
        <f t="shared" si="163"/>
        <v>57</v>
      </c>
      <c r="G1260">
        <f t="shared" si="160"/>
        <v>58</v>
      </c>
      <c r="H1260">
        <f t="shared" si="161"/>
        <v>21</v>
      </c>
      <c r="I1260">
        <f t="shared" si="162"/>
        <v>14</v>
      </c>
      <c r="K1260">
        <f t="shared" si="164"/>
        <v>1258</v>
      </c>
      <c r="L1260">
        <f>VLOOKUP(B1260,'report (2)'!$Y$277:$AG$356,'report (2)'!Z$275)</f>
        <v>476.7</v>
      </c>
      <c r="M1260">
        <f>VLOOKUP(C1260,'report (2)'!$Y$277:$AG$356,'report (2)'!AA$275)</f>
        <v>259.39999999999998</v>
      </c>
      <c r="N1260">
        <f>VLOOKUP(D1260,'report (2)'!$Y$277:$AG$356,'report (2)'!AB$275)</f>
        <v>0</v>
      </c>
      <c r="O1260">
        <f>VLOOKUP(E1260,'report (2)'!$Y$277:$AG$356,'report (2)'!AC$275)</f>
        <v>0</v>
      </c>
      <c r="P1260">
        <f>VLOOKUP(F1260,'report (2)'!$Y$277:$AG$356,'report (2)'!AD$275)</f>
        <v>17.3</v>
      </c>
      <c r="Q1260">
        <f>VLOOKUP(G1260,'report (2)'!$Y$277:$AG$356,'report (2)'!AE$275)</f>
        <v>0</v>
      </c>
      <c r="R1260">
        <f>VLOOKUP(H1260,'report (2)'!$Y$277:$AG$356,'report (2)'!AF$275)</f>
        <v>36</v>
      </c>
      <c r="S1260">
        <f>VLOOKUP(I1260,'report (2)'!$Y$277:$AG$356,'report (2)'!AG$275)</f>
        <v>17.8</v>
      </c>
      <c r="T1260">
        <f t="shared" si="165"/>
        <v>807.19999999999982</v>
      </c>
    </row>
    <row r="1261" spans="1:20" x14ac:dyDescent="0.3">
      <c r="A1261">
        <f t="shared" si="166"/>
        <v>1259</v>
      </c>
      <c r="B1261">
        <f>'report (2)'!$N$199</f>
        <v>24</v>
      </c>
      <c r="C1261">
        <f>'report (2)'!$O$200</f>
        <v>23</v>
      </c>
      <c r="D1261">
        <f>'report (2)'!$P$197</f>
        <v>60</v>
      </c>
      <c r="E1261">
        <f t="shared" si="167"/>
        <v>80</v>
      </c>
      <c r="F1261">
        <f t="shared" si="163"/>
        <v>57</v>
      </c>
      <c r="G1261">
        <f t="shared" si="160"/>
        <v>58</v>
      </c>
      <c r="H1261">
        <f t="shared" si="161"/>
        <v>21</v>
      </c>
      <c r="I1261">
        <f t="shared" si="162"/>
        <v>1</v>
      </c>
      <c r="K1261">
        <f t="shared" si="164"/>
        <v>1259</v>
      </c>
      <c r="L1261">
        <f>VLOOKUP(B1261,'report (2)'!$Y$277:$AG$356,'report (2)'!Z$275)</f>
        <v>476.7</v>
      </c>
      <c r="M1261">
        <f>VLOOKUP(C1261,'report (2)'!$Y$277:$AG$356,'report (2)'!AA$275)</f>
        <v>259.39999999999998</v>
      </c>
      <c r="N1261">
        <f>VLOOKUP(D1261,'report (2)'!$Y$277:$AG$356,'report (2)'!AB$275)</f>
        <v>0</v>
      </c>
      <c r="O1261">
        <f>VLOOKUP(E1261,'report (2)'!$Y$277:$AG$356,'report (2)'!AC$275)</f>
        <v>0</v>
      </c>
      <c r="P1261">
        <f>VLOOKUP(F1261,'report (2)'!$Y$277:$AG$356,'report (2)'!AD$275)</f>
        <v>17.3</v>
      </c>
      <c r="Q1261">
        <f>VLOOKUP(G1261,'report (2)'!$Y$277:$AG$356,'report (2)'!AE$275)</f>
        <v>0</v>
      </c>
      <c r="R1261">
        <f>VLOOKUP(H1261,'report (2)'!$Y$277:$AG$356,'report (2)'!AF$275)</f>
        <v>36</v>
      </c>
      <c r="S1261">
        <f>VLOOKUP(I1261,'report (2)'!$Y$277:$AG$356,'report (2)'!AG$275)</f>
        <v>17.8</v>
      </c>
      <c r="T1261">
        <f t="shared" si="165"/>
        <v>807.19999999999982</v>
      </c>
    </row>
    <row r="1262" spans="1:20" x14ac:dyDescent="0.3">
      <c r="A1262">
        <f t="shared" si="166"/>
        <v>1260</v>
      </c>
      <c r="B1262">
        <f>'report (2)'!$N$199</f>
        <v>24</v>
      </c>
      <c r="C1262">
        <f>'report (2)'!$O$200</f>
        <v>23</v>
      </c>
      <c r="D1262">
        <f>'report (2)'!$P$197</f>
        <v>60</v>
      </c>
      <c r="E1262">
        <f t="shared" si="167"/>
        <v>55</v>
      </c>
      <c r="F1262">
        <f t="shared" si="163"/>
        <v>57</v>
      </c>
      <c r="G1262">
        <f t="shared" si="160"/>
        <v>58</v>
      </c>
      <c r="H1262">
        <f t="shared" si="161"/>
        <v>21</v>
      </c>
      <c r="I1262">
        <f t="shared" si="162"/>
        <v>26</v>
      </c>
      <c r="K1262">
        <f t="shared" si="164"/>
        <v>1260</v>
      </c>
      <c r="L1262">
        <f>VLOOKUP(B1262,'report (2)'!$Y$277:$AG$356,'report (2)'!Z$275)</f>
        <v>476.7</v>
      </c>
      <c r="M1262">
        <f>VLOOKUP(C1262,'report (2)'!$Y$277:$AG$356,'report (2)'!AA$275)</f>
        <v>259.39999999999998</v>
      </c>
      <c r="N1262">
        <f>VLOOKUP(D1262,'report (2)'!$Y$277:$AG$356,'report (2)'!AB$275)</f>
        <v>0</v>
      </c>
      <c r="O1262">
        <f>VLOOKUP(E1262,'report (2)'!$Y$277:$AG$356,'report (2)'!AC$275)</f>
        <v>0</v>
      </c>
      <c r="P1262">
        <f>VLOOKUP(F1262,'report (2)'!$Y$277:$AG$356,'report (2)'!AD$275)</f>
        <v>17.3</v>
      </c>
      <c r="Q1262">
        <f>VLOOKUP(G1262,'report (2)'!$Y$277:$AG$356,'report (2)'!AE$275)</f>
        <v>0</v>
      </c>
      <c r="R1262">
        <f>VLOOKUP(H1262,'report (2)'!$Y$277:$AG$356,'report (2)'!AF$275)</f>
        <v>36</v>
      </c>
      <c r="S1262">
        <f>VLOOKUP(I1262,'report (2)'!$Y$277:$AG$356,'report (2)'!AG$275)</f>
        <v>17.8</v>
      </c>
      <c r="T1262">
        <f t="shared" si="165"/>
        <v>807.19999999999982</v>
      </c>
    </row>
    <row r="1263" spans="1:20" x14ac:dyDescent="0.3">
      <c r="A1263">
        <f t="shared" si="166"/>
        <v>1261</v>
      </c>
      <c r="B1263">
        <f>'report (2)'!$N$199</f>
        <v>24</v>
      </c>
      <c r="C1263">
        <f>'report (2)'!$O$200</f>
        <v>23</v>
      </c>
      <c r="D1263">
        <f>'report (2)'!$P$198</f>
        <v>36</v>
      </c>
      <c r="E1263">
        <f t="shared" si="167"/>
        <v>25</v>
      </c>
      <c r="F1263">
        <f t="shared" si="163"/>
        <v>57</v>
      </c>
      <c r="G1263">
        <f t="shared" si="160"/>
        <v>58</v>
      </c>
      <c r="H1263">
        <f t="shared" si="161"/>
        <v>45</v>
      </c>
      <c r="I1263">
        <f t="shared" si="162"/>
        <v>56</v>
      </c>
      <c r="K1263">
        <f t="shared" si="164"/>
        <v>1261</v>
      </c>
      <c r="L1263">
        <f>VLOOKUP(B1263,'report (2)'!$Y$277:$AG$356,'report (2)'!Z$275)</f>
        <v>476.7</v>
      </c>
      <c r="M1263">
        <f>VLOOKUP(C1263,'report (2)'!$Y$277:$AG$356,'report (2)'!AA$275)</f>
        <v>259.39999999999998</v>
      </c>
      <c r="N1263">
        <f>VLOOKUP(D1263,'report (2)'!$Y$277:$AG$356,'report (2)'!AB$275)</f>
        <v>28.4</v>
      </c>
      <c r="O1263">
        <f>VLOOKUP(E1263,'report (2)'!$Y$277:$AG$356,'report (2)'!AC$275)</f>
        <v>260.39999999999998</v>
      </c>
      <c r="P1263">
        <f>VLOOKUP(F1263,'report (2)'!$Y$277:$AG$356,'report (2)'!AD$275)</f>
        <v>17.3</v>
      </c>
      <c r="Q1263">
        <f>VLOOKUP(G1263,'report (2)'!$Y$277:$AG$356,'report (2)'!AE$275)</f>
        <v>0</v>
      </c>
      <c r="R1263">
        <f>VLOOKUP(H1263,'report (2)'!$Y$277:$AG$356,'report (2)'!AF$275)</f>
        <v>0</v>
      </c>
      <c r="S1263">
        <f>VLOOKUP(I1263,'report (2)'!$Y$277:$AG$356,'report (2)'!AG$275)</f>
        <v>0</v>
      </c>
      <c r="T1263">
        <f t="shared" si="165"/>
        <v>1042.1999999999998</v>
      </c>
    </row>
    <row r="1264" spans="1:20" x14ac:dyDescent="0.3">
      <c r="A1264">
        <f t="shared" si="166"/>
        <v>1262</v>
      </c>
      <c r="B1264">
        <f>'report (2)'!$N$199</f>
        <v>24</v>
      </c>
      <c r="C1264">
        <f>'report (2)'!$O$200</f>
        <v>23</v>
      </c>
      <c r="D1264">
        <f>'report (2)'!$P$198</f>
        <v>36</v>
      </c>
      <c r="E1264">
        <f t="shared" si="167"/>
        <v>52</v>
      </c>
      <c r="F1264">
        <f t="shared" si="163"/>
        <v>57</v>
      </c>
      <c r="G1264">
        <f t="shared" si="160"/>
        <v>58</v>
      </c>
      <c r="H1264">
        <f t="shared" si="161"/>
        <v>45</v>
      </c>
      <c r="I1264">
        <f t="shared" si="162"/>
        <v>29</v>
      </c>
      <c r="K1264">
        <f t="shared" si="164"/>
        <v>1262</v>
      </c>
      <c r="L1264">
        <f>VLOOKUP(B1264,'report (2)'!$Y$277:$AG$356,'report (2)'!Z$275)</f>
        <v>476.7</v>
      </c>
      <c r="M1264">
        <f>VLOOKUP(C1264,'report (2)'!$Y$277:$AG$356,'report (2)'!AA$275)</f>
        <v>259.39999999999998</v>
      </c>
      <c r="N1264">
        <f>VLOOKUP(D1264,'report (2)'!$Y$277:$AG$356,'report (2)'!AB$275)</f>
        <v>28.4</v>
      </c>
      <c r="O1264">
        <f>VLOOKUP(E1264,'report (2)'!$Y$277:$AG$356,'report (2)'!AC$275)</f>
        <v>0</v>
      </c>
      <c r="P1264">
        <f>VLOOKUP(F1264,'report (2)'!$Y$277:$AG$356,'report (2)'!AD$275)</f>
        <v>17.3</v>
      </c>
      <c r="Q1264">
        <f>VLOOKUP(G1264,'report (2)'!$Y$277:$AG$356,'report (2)'!AE$275)</f>
        <v>0</v>
      </c>
      <c r="R1264">
        <f>VLOOKUP(H1264,'report (2)'!$Y$277:$AG$356,'report (2)'!AF$275)</f>
        <v>0</v>
      </c>
      <c r="S1264">
        <f>VLOOKUP(I1264,'report (2)'!$Y$277:$AG$356,'report (2)'!AG$275)</f>
        <v>17.8</v>
      </c>
      <c r="T1264">
        <f t="shared" si="165"/>
        <v>799.5999999999998</v>
      </c>
    </row>
    <row r="1265" spans="1:20" x14ac:dyDescent="0.3">
      <c r="A1265">
        <f t="shared" si="166"/>
        <v>1263</v>
      </c>
      <c r="B1265">
        <f>'report (2)'!$N$199</f>
        <v>24</v>
      </c>
      <c r="C1265">
        <f>'report (2)'!$O$200</f>
        <v>23</v>
      </c>
      <c r="D1265">
        <f>'report (2)'!$P$198</f>
        <v>36</v>
      </c>
      <c r="E1265">
        <f t="shared" si="167"/>
        <v>67</v>
      </c>
      <c r="F1265">
        <f t="shared" si="163"/>
        <v>57</v>
      </c>
      <c r="G1265">
        <f t="shared" si="160"/>
        <v>58</v>
      </c>
      <c r="H1265">
        <f t="shared" si="161"/>
        <v>45</v>
      </c>
      <c r="I1265">
        <f t="shared" si="162"/>
        <v>14</v>
      </c>
      <c r="K1265">
        <f t="shared" si="164"/>
        <v>1263</v>
      </c>
      <c r="L1265">
        <f>VLOOKUP(B1265,'report (2)'!$Y$277:$AG$356,'report (2)'!Z$275)</f>
        <v>476.7</v>
      </c>
      <c r="M1265">
        <f>VLOOKUP(C1265,'report (2)'!$Y$277:$AG$356,'report (2)'!AA$275)</f>
        <v>259.39999999999998</v>
      </c>
      <c r="N1265">
        <f>VLOOKUP(D1265,'report (2)'!$Y$277:$AG$356,'report (2)'!AB$275)</f>
        <v>28.4</v>
      </c>
      <c r="O1265">
        <f>VLOOKUP(E1265,'report (2)'!$Y$277:$AG$356,'report (2)'!AC$275)</f>
        <v>0</v>
      </c>
      <c r="P1265">
        <f>VLOOKUP(F1265,'report (2)'!$Y$277:$AG$356,'report (2)'!AD$275)</f>
        <v>17.3</v>
      </c>
      <c r="Q1265">
        <f>VLOOKUP(G1265,'report (2)'!$Y$277:$AG$356,'report (2)'!AE$275)</f>
        <v>0</v>
      </c>
      <c r="R1265">
        <f>VLOOKUP(H1265,'report (2)'!$Y$277:$AG$356,'report (2)'!AF$275)</f>
        <v>0</v>
      </c>
      <c r="S1265">
        <f>VLOOKUP(I1265,'report (2)'!$Y$277:$AG$356,'report (2)'!AG$275)</f>
        <v>17.8</v>
      </c>
      <c r="T1265">
        <f t="shared" si="165"/>
        <v>799.5999999999998</v>
      </c>
    </row>
    <row r="1266" spans="1:20" x14ac:dyDescent="0.3">
      <c r="A1266">
        <f t="shared" si="166"/>
        <v>1264</v>
      </c>
      <c r="B1266">
        <f>'report (2)'!$N$199</f>
        <v>24</v>
      </c>
      <c r="C1266">
        <f>'report (2)'!$O$200</f>
        <v>23</v>
      </c>
      <c r="D1266">
        <f>'report (2)'!$P$198</f>
        <v>36</v>
      </c>
      <c r="E1266">
        <f t="shared" si="167"/>
        <v>80</v>
      </c>
      <c r="F1266">
        <f t="shared" si="163"/>
        <v>57</v>
      </c>
      <c r="G1266">
        <f t="shared" si="160"/>
        <v>58</v>
      </c>
      <c r="H1266">
        <f t="shared" si="161"/>
        <v>45</v>
      </c>
      <c r="I1266">
        <f t="shared" si="162"/>
        <v>1</v>
      </c>
      <c r="K1266">
        <f t="shared" si="164"/>
        <v>1264</v>
      </c>
      <c r="L1266">
        <f>VLOOKUP(B1266,'report (2)'!$Y$277:$AG$356,'report (2)'!Z$275)</f>
        <v>476.7</v>
      </c>
      <c r="M1266">
        <f>VLOOKUP(C1266,'report (2)'!$Y$277:$AG$356,'report (2)'!AA$275)</f>
        <v>259.39999999999998</v>
      </c>
      <c r="N1266">
        <f>VLOOKUP(D1266,'report (2)'!$Y$277:$AG$356,'report (2)'!AB$275)</f>
        <v>28.4</v>
      </c>
      <c r="O1266">
        <f>VLOOKUP(E1266,'report (2)'!$Y$277:$AG$356,'report (2)'!AC$275)</f>
        <v>0</v>
      </c>
      <c r="P1266">
        <f>VLOOKUP(F1266,'report (2)'!$Y$277:$AG$356,'report (2)'!AD$275)</f>
        <v>17.3</v>
      </c>
      <c r="Q1266">
        <f>VLOOKUP(G1266,'report (2)'!$Y$277:$AG$356,'report (2)'!AE$275)</f>
        <v>0</v>
      </c>
      <c r="R1266">
        <f>VLOOKUP(H1266,'report (2)'!$Y$277:$AG$356,'report (2)'!AF$275)</f>
        <v>0</v>
      </c>
      <c r="S1266">
        <f>VLOOKUP(I1266,'report (2)'!$Y$277:$AG$356,'report (2)'!AG$275)</f>
        <v>17.8</v>
      </c>
      <c r="T1266">
        <f t="shared" si="165"/>
        <v>799.5999999999998</v>
      </c>
    </row>
    <row r="1267" spans="1:20" x14ac:dyDescent="0.3">
      <c r="A1267">
        <f t="shared" si="166"/>
        <v>1265</v>
      </c>
      <c r="B1267">
        <f>'report (2)'!$N$199</f>
        <v>24</v>
      </c>
      <c r="C1267">
        <f>'report (2)'!$O$200</f>
        <v>23</v>
      </c>
      <c r="D1267">
        <f>'report (2)'!$P$198</f>
        <v>36</v>
      </c>
      <c r="E1267">
        <f t="shared" si="167"/>
        <v>55</v>
      </c>
      <c r="F1267">
        <f t="shared" si="163"/>
        <v>57</v>
      </c>
      <c r="G1267">
        <f t="shared" si="160"/>
        <v>58</v>
      </c>
      <c r="H1267">
        <f t="shared" si="161"/>
        <v>45</v>
      </c>
      <c r="I1267">
        <f t="shared" si="162"/>
        <v>26</v>
      </c>
      <c r="K1267">
        <f t="shared" si="164"/>
        <v>1265</v>
      </c>
      <c r="L1267">
        <f>VLOOKUP(B1267,'report (2)'!$Y$277:$AG$356,'report (2)'!Z$275)</f>
        <v>476.7</v>
      </c>
      <c r="M1267">
        <f>VLOOKUP(C1267,'report (2)'!$Y$277:$AG$356,'report (2)'!AA$275)</f>
        <v>259.39999999999998</v>
      </c>
      <c r="N1267">
        <f>VLOOKUP(D1267,'report (2)'!$Y$277:$AG$356,'report (2)'!AB$275)</f>
        <v>28.4</v>
      </c>
      <c r="O1267">
        <f>VLOOKUP(E1267,'report (2)'!$Y$277:$AG$356,'report (2)'!AC$275)</f>
        <v>0</v>
      </c>
      <c r="P1267">
        <f>VLOOKUP(F1267,'report (2)'!$Y$277:$AG$356,'report (2)'!AD$275)</f>
        <v>17.3</v>
      </c>
      <c r="Q1267">
        <f>VLOOKUP(G1267,'report (2)'!$Y$277:$AG$356,'report (2)'!AE$275)</f>
        <v>0</v>
      </c>
      <c r="R1267">
        <f>VLOOKUP(H1267,'report (2)'!$Y$277:$AG$356,'report (2)'!AF$275)</f>
        <v>0</v>
      </c>
      <c r="S1267">
        <f>VLOOKUP(I1267,'report (2)'!$Y$277:$AG$356,'report (2)'!AG$275)</f>
        <v>17.8</v>
      </c>
      <c r="T1267">
        <f t="shared" si="165"/>
        <v>799.5999999999998</v>
      </c>
    </row>
    <row r="1268" spans="1:20" x14ac:dyDescent="0.3">
      <c r="A1268">
        <f t="shared" si="166"/>
        <v>1266</v>
      </c>
      <c r="B1268">
        <f>'report (2)'!$N$199</f>
        <v>24</v>
      </c>
      <c r="C1268">
        <f>'report (2)'!$O$200</f>
        <v>23</v>
      </c>
      <c r="D1268">
        <f>'report (2)'!$P$199</f>
        <v>58</v>
      </c>
      <c r="E1268">
        <f t="shared" si="167"/>
        <v>25</v>
      </c>
      <c r="F1268">
        <f t="shared" si="163"/>
        <v>57</v>
      </c>
      <c r="G1268">
        <f t="shared" si="160"/>
        <v>58</v>
      </c>
      <c r="H1268">
        <f t="shared" si="161"/>
        <v>23</v>
      </c>
      <c r="I1268">
        <f t="shared" si="162"/>
        <v>56</v>
      </c>
      <c r="K1268">
        <f t="shared" si="164"/>
        <v>1266</v>
      </c>
      <c r="L1268">
        <f>VLOOKUP(B1268,'report (2)'!$Y$277:$AG$356,'report (2)'!Z$275)</f>
        <v>476.7</v>
      </c>
      <c r="M1268">
        <f>VLOOKUP(C1268,'report (2)'!$Y$277:$AG$356,'report (2)'!AA$275)</f>
        <v>259.39999999999998</v>
      </c>
      <c r="N1268">
        <f>VLOOKUP(D1268,'report (2)'!$Y$277:$AG$356,'report (2)'!AB$275)</f>
        <v>0</v>
      </c>
      <c r="O1268">
        <f>VLOOKUP(E1268,'report (2)'!$Y$277:$AG$356,'report (2)'!AC$275)</f>
        <v>260.39999999999998</v>
      </c>
      <c r="P1268">
        <f>VLOOKUP(F1268,'report (2)'!$Y$277:$AG$356,'report (2)'!AD$275)</f>
        <v>17.3</v>
      </c>
      <c r="Q1268">
        <f>VLOOKUP(G1268,'report (2)'!$Y$277:$AG$356,'report (2)'!AE$275)</f>
        <v>0</v>
      </c>
      <c r="R1268">
        <f>VLOOKUP(H1268,'report (2)'!$Y$277:$AG$356,'report (2)'!AF$275)</f>
        <v>36</v>
      </c>
      <c r="S1268">
        <f>VLOOKUP(I1268,'report (2)'!$Y$277:$AG$356,'report (2)'!AG$275)</f>
        <v>0</v>
      </c>
      <c r="T1268">
        <f t="shared" si="165"/>
        <v>1049.7999999999997</v>
      </c>
    </row>
    <row r="1269" spans="1:20" x14ac:dyDescent="0.3">
      <c r="A1269">
        <f t="shared" si="166"/>
        <v>1267</v>
      </c>
      <c r="B1269">
        <f>'report (2)'!$N$199</f>
        <v>24</v>
      </c>
      <c r="C1269">
        <f>'report (2)'!$O$200</f>
        <v>23</v>
      </c>
      <c r="D1269">
        <f>'report (2)'!$P$199</f>
        <v>58</v>
      </c>
      <c r="E1269">
        <f t="shared" si="167"/>
        <v>52</v>
      </c>
      <c r="F1269">
        <f t="shared" si="163"/>
        <v>57</v>
      </c>
      <c r="G1269">
        <f t="shared" si="160"/>
        <v>58</v>
      </c>
      <c r="H1269">
        <f t="shared" si="161"/>
        <v>23</v>
      </c>
      <c r="I1269">
        <f t="shared" si="162"/>
        <v>29</v>
      </c>
      <c r="K1269">
        <f t="shared" si="164"/>
        <v>1267</v>
      </c>
      <c r="L1269">
        <f>VLOOKUP(B1269,'report (2)'!$Y$277:$AG$356,'report (2)'!Z$275)</f>
        <v>476.7</v>
      </c>
      <c r="M1269">
        <f>VLOOKUP(C1269,'report (2)'!$Y$277:$AG$356,'report (2)'!AA$275)</f>
        <v>259.39999999999998</v>
      </c>
      <c r="N1269">
        <f>VLOOKUP(D1269,'report (2)'!$Y$277:$AG$356,'report (2)'!AB$275)</f>
        <v>0</v>
      </c>
      <c r="O1269">
        <f>VLOOKUP(E1269,'report (2)'!$Y$277:$AG$356,'report (2)'!AC$275)</f>
        <v>0</v>
      </c>
      <c r="P1269">
        <f>VLOOKUP(F1269,'report (2)'!$Y$277:$AG$356,'report (2)'!AD$275)</f>
        <v>17.3</v>
      </c>
      <c r="Q1269">
        <f>VLOOKUP(G1269,'report (2)'!$Y$277:$AG$356,'report (2)'!AE$275)</f>
        <v>0</v>
      </c>
      <c r="R1269">
        <f>VLOOKUP(H1269,'report (2)'!$Y$277:$AG$356,'report (2)'!AF$275)</f>
        <v>36</v>
      </c>
      <c r="S1269">
        <f>VLOOKUP(I1269,'report (2)'!$Y$277:$AG$356,'report (2)'!AG$275)</f>
        <v>17.8</v>
      </c>
      <c r="T1269">
        <f t="shared" si="165"/>
        <v>807.19999999999982</v>
      </c>
    </row>
    <row r="1270" spans="1:20" x14ac:dyDescent="0.3">
      <c r="A1270">
        <f t="shared" si="166"/>
        <v>1268</v>
      </c>
      <c r="B1270">
        <f>'report (2)'!$N$199</f>
        <v>24</v>
      </c>
      <c r="C1270">
        <f>'report (2)'!$O$200</f>
        <v>23</v>
      </c>
      <c r="D1270">
        <f>'report (2)'!$P$199</f>
        <v>58</v>
      </c>
      <c r="E1270">
        <f t="shared" si="167"/>
        <v>67</v>
      </c>
      <c r="F1270">
        <f t="shared" si="163"/>
        <v>57</v>
      </c>
      <c r="G1270">
        <f t="shared" si="160"/>
        <v>58</v>
      </c>
      <c r="H1270">
        <f t="shared" si="161"/>
        <v>23</v>
      </c>
      <c r="I1270">
        <f t="shared" si="162"/>
        <v>14</v>
      </c>
      <c r="K1270">
        <f t="shared" si="164"/>
        <v>1268</v>
      </c>
      <c r="L1270">
        <f>VLOOKUP(B1270,'report (2)'!$Y$277:$AG$356,'report (2)'!Z$275)</f>
        <v>476.7</v>
      </c>
      <c r="M1270">
        <f>VLOOKUP(C1270,'report (2)'!$Y$277:$AG$356,'report (2)'!AA$275)</f>
        <v>259.39999999999998</v>
      </c>
      <c r="N1270">
        <f>VLOOKUP(D1270,'report (2)'!$Y$277:$AG$356,'report (2)'!AB$275)</f>
        <v>0</v>
      </c>
      <c r="O1270">
        <f>VLOOKUP(E1270,'report (2)'!$Y$277:$AG$356,'report (2)'!AC$275)</f>
        <v>0</v>
      </c>
      <c r="P1270">
        <f>VLOOKUP(F1270,'report (2)'!$Y$277:$AG$356,'report (2)'!AD$275)</f>
        <v>17.3</v>
      </c>
      <c r="Q1270">
        <f>VLOOKUP(G1270,'report (2)'!$Y$277:$AG$356,'report (2)'!AE$275)</f>
        <v>0</v>
      </c>
      <c r="R1270">
        <f>VLOOKUP(H1270,'report (2)'!$Y$277:$AG$356,'report (2)'!AF$275)</f>
        <v>36</v>
      </c>
      <c r="S1270">
        <f>VLOOKUP(I1270,'report (2)'!$Y$277:$AG$356,'report (2)'!AG$275)</f>
        <v>17.8</v>
      </c>
      <c r="T1270">
        <f t="shared" si="165"/>
        <v>807.19999999999982</v>
      </c>
    </row>
    <row r="1271" spans="1:20" x14ac:dyDescent="0.3">
      <c r="A1271">
        <f t="shared" si="166"/>
        <v>1269</v>
      </c>
      <c r="B1271">
        <f>'report (2)'!$N$199</f>
        <v>24</v>
      </c>
      <c r="C1271">
        <f>'report (2)'!$O$200</f>
        <v>23</v>
      </c>
      <c r="D1271">
        <f>'report (2)'!$P$199</f>
        <v>58</v>
      </c>
      <c r="E1271">
        <f t="shared" si="167"/>
        <v>80</v>
      </c>
      <c r="F1271">
        <f t="shared" si="163"/>
        <v>57</v>
      </c>
      <c r="G1271">
        <f t="shared" si="160"/>
        <v>58</v>
      </c>
      <c r="H1271">
        <f t="shared" si="161"/>
        <v>23</v>
      </c>
      <c r="I1271">
        <f t="shared" si="162"/>
        <v>1</v>
      </c>
      <c r="K1271">
        <f t="shared" si="164"/>
        <v>1269</v>
      </c>
      <c r="L1271">
        <f>VLOOKUP(B1271,'report (2)'!$Y$277:$AG$356,'report (2)'!Z$275)</f>
        <v>476.7</v>
      </c>
      <c r="M1271">
        <f>VLOOKUP(C1271,'report (2)'!$Y$277:$AG$356,'report (2)'!AA$275)</f>
        <v>259.39999999999998</v>
      </c>
      <c r="N1271">
        <f>VLOOKUP(D1271,'report (2)'!$Y$277:$AG$356,'report (2)'!AB$275)</f>
        <v>0</v>
      </c>
      <c r="O1271">
        <f>VLOOKUP(E1271,'report (2)'!$Y$277:$AG$356,'report (2)'!AC$275)</f>
        <v>0</v>
      </c>
      <c r="P1271">
        <f>VLOOKUP(F1271,'report (2)'!$Y$277:$AG$356,'report (2)'!AD$275)</f>
        <v>17.3</v>
      </c>
      <c r="Q1271">
        <f>VLOOKUP(G1271,'report (2)'!$Y$277:$AG$356,'report (2)'!AE$275)</f>
        <v>0</v>
      </c>
      <c r="R1271">
        <f>VLOOKUP(H1271,'report (2)'!$Y$277:$AG$356,'report (2)'!AF$275)</f>
        <v>36</v>
      </c>
      <c r="S1271">
        <f>VLOOKUP(I1271,'report (2)'!$Y$277:$AG$356,'report (2)'!AG$275)</f>
        <v>17.8</v>
      </c>
      <c r="T1271">
        <f t="shared" si="165"/>
        <v>807.19999999999982</v>
      </c>
    </row>
    <row r="1272" spans="1:20" x14ac:dyDescent="0.3">
      <c r="A1272">
        <f t="shared" si="166"/>
        <v>1270</v>
      </c>
      <c r="B1272">
        <f>'report (2)'!$N$199</f>
        <v>24</v>
      </c>
      <c r="C1272">
        <f>'report (2)'!$O$200</f>
        <v>23</v>
      </c>
      <c r="D1272">
        <f>'report (2)'!$P$199</f>
        <v>58</v>
      </c>
      <c r="E1272">
        <f t="shared" si="167"/>
        <v>55</v>
      </c>
      <c r="F1272">
        <f t="shared" si="163"/>
        <v>57</v>
      </c>
      <c r="G1272">
        <f t="shared" si="160"/>
        <v>58</v>
      </c>
      <c r="H1272">
        <f t="shared" si="161"/>
        <v>23</v>
      </c>
      <c r="I1272">
        <f t="shared" si="162"/>
        <v>26</v>
      </c>
      <c r="K1272">
        <f t="shared" si="164"/>
        <v>1270</v>
      </c>
      <c r="L1272">
        <f>VLOOKUP(B1272,'report (2)'!$Y$277:$AG$356,'report (2)'!Z$275)</f>
        <v>476.7</v>
      </c>
      <c r="M1272">
        <f>VLOOKUP(C1272,'report (2)'!$Y$277:$AG$356,'report (2)'!AA$275)</f>
        <v>259.39999999999998</v>
      </c>
      <c r="N1272">
        <f>VLOOKUP(D1272,'report (2)'!$Y$277:$AG$356,'report (2)'!AB$275)</f>
        <v>0</v>
      </c>
      <c r="O1272">
        <f>VLOOKUP(E1272,'report (2)'!$Y$277:$AG$356,'report (2)'!AC$275)</f>
        <v>0</v>
      </c>
      <c r="P1272">
        <f>VLOOKUP(F1272,'report (2)'!$Y$277:$AG$356,'report (2)'!AD$275)</f>
        <v>17.3</v>
      </c>
      <c r="Q1272">
        <f>VLOOKUP(G1272,'report (2)'!$Y$277:$AG$356,'report (2)'!AE$275)</f>
        <v>0</v>
      </c>
      <c r="R1272">
        <f>VLOOKUP(H1272,'report (2)'!$Y$277:$AG$356,'report (2)'!AF$275)</f>
        <v>36</v>
      </c>
      <c r="S1272">
        <f>VLOOKUP(I1272,'report (2)'!$Y$277:$AG$356,'report (2)'!AG$275)</f>
        <v>17.8</v>
      </c>
      <c r="T1272">
        <f t="shared" si="165"/>
        <v>807.19999999999982</v>
      </c>
    </row>
    <row r="1273" spans="1:20" x14ac:dyDescent="0.3">
      <c r="A1273">
        <f t="shared" si="166"/>
        <v>1271</v>
      </c>
      <c r="B1273">
        <f>'report (2)'!$N$199</f>
        <v>24</v>
      </c>
      <c r="C1273">
        <f>'report (2)'!$O$200</f>
        <v>23</v>
      </c>
      <c r="D1273">
        <f>'report (2)'!$P$200</f>
        <v>56</v>
      </c>
      <c r="E1273">
        <f t="shared" si="167"/>
        <v>25</v>
      </c>
      <c r="F1273">
        <f t="shared" si="163"/>
        <v>57</v>
      </c>
      <c r="G1273">
        <f t="shared" si="160"/>
        <v>58</v>
      </c>
      <c r="H1273">
        <f t="shared" si="161"/>
        <v>25</v>
      </c>
      <c r="I1273">
        <f t="shared" si="162"/>
        <v>56</v>
      </c>
      <c r="K1273">
        <f t="shared" si="164"/>
        <v>1271</v>
      </c>
      <c r="L1273">
        <f>VLOOKUP(B1273,'report (2)'!$Y$277:$AG$356,'report (2)'!Z$275)</f>
        <v>476.7</v>
      </c>
      <c r="M1273">
        <f>VLOOKUP(C1273,'report (2)'!$Y$277:$AG$356,'report (2)'!AA$275)</f>
        <v>259.39999999999998</v>
      </c>
      <c r="N1273">
        <f>VLOOKUP(D1273,'report (2)'!$Y$277:$AG$356,'report (2)'!AB$275)</f>
        <v>28.4</v>
      </c>
      <c r="O1273">
        <f>VLOOKUP(E1273,'report (2)'!$Y$277:$AG$356,'report (2)'!AC$275)</f>
        <v>260.39999999999998</v>
      </c>
      <c r="P1273">
        <f>VLOOKUP(F1273,'report (2)'!$Y$277:$AG$356,'report (2)'!AD$275)</f>
        <v>17.3</v>
      </c>
      <c r="Q1273">
        <f>VLOOKUP(G1273,'report (2)'!$Y$277:$AG$356,'report (2)'!AE$275)</f>
        <v>0</v>
      </c>
      <c r="R1273">
        <f>VLOOKUP(H1273,'report (2)'!$Y$277:$AG$356,'report (2)'!AF$275)</f>
        <v>17.8</v>
      </c>
      <c r="S1273">
        <f>VLOOKUP(I1273,'report (2)'!$Y$277:$AG$356,'report (2)'!AG$275)</f>
        <v>0</v>
      </c>
      <c r="T1273">
        <f t="shared" si="165"/>
        <v>1059.9999999999998</v>
      </c>
    </row>
    <row r="1274" spans="1:20" x14ac:dyDescent="0.3">
      <c r="A1274">
        <f t="shared" si="166"/>
        <v>1272</v>
      </c>
      <c r="B1274">
        <f>'report (2)'!$N$199</f>
        <v>24</v>
      </c>
      <c r="C1274">
        <f>'report (2)'!$O$200</f>
        <v>23</v>
      </c>
      <c r="D1274">
        <f>'report (2)'!$P$200</f>
        <v>56</v>
      </c>
      <c r="E1274">
        <f t="shared" si="167"/>
        <v>52</v>
      </c>
      <c r="F1274">
        <f t="shared" si="163"/>
        <v>57</v>
      </c>
      <c r="G1274">
        <f t="shared" si="160"/>
        <v>58</v>
      </c>
      <c r="H1274">
        <f t="shared" si="161"/>
        <v>25</v>
      </c>
      <c r="I1274">
        <f t="shared" si="162"/>
        <v>29</v>
      </c>
      <c r="K1274">
        <f t="shared" si="164"/>
        <v>1272</v>
      </c>
      <c r="L1274">
        <f>VLOOKUP(B1274,'report (2)'!$Y$277:$AG$356,'report (2)'!Z$275)</f>
        <v>476.7</v>
      </c>
      <c r="M1274">
        <f>VLOOKUP(C1274,'report (2)'!$Y$277:$AG$356,'report (2)'!AA$275)</f>
        <v>259.39999999999998</v>
      </c>
      <c r="N1274">
        <f>VLOOKUP(D1274,'report (2)'!$Y$277:$AG$356,'report (2)'!AB$275)</f>
        <v>28.4</v>
      </c>
      <c r="O1274">
        <f>VLOOKUP(E1274,'report (2)'!$Y$277:$AG$356,'report (2)'!AC$275)</f>
        <v>0</v>
      </c>
      <c r="P1274">
        <f>VLOOKUP(F1274,'report (2)'!$Y$277:$AG$356,'report (2)'!AD$275)</f>
        <v>17.3</v>
      </c>
      <c r="Q1274">
        <f>VLOOKUP(G1274,'report (2)'!$Y$277:$AG$356,'report (2)'!AE$275)</f>
        <v>0</v>
      </c>
      <c r="R1274">
        <f>VLOOKUP(H1274,'report (2)'!$Y$277:$AG$356,'report (2)'!AF$275)</f>
        <v>17.8</v>
      </c>
      <c r="S1274">
        <f>VLOOKUP(I1274,'report (2)'!$Y$277:$AG$356,'report (2)'!AG$275)</f>
        <v>17.8</v>
      </c>
      <c r="T1274">
        <f t="shared" si="165"/>
        <v>817.39999999999975</v>
      </c>
    </row>
    <row r="1275" spans="1:20" x14ac:dyDescent="0.3">
      <c r="A1275">
        <f t="shared" si="166"/>
        <v>1273</v>
      </c>
      <c r="B1275">
        <f>'report (2)'!$N$199</f>
        <v>24</v>
      </c>
      <c r="C1275">
        <f>'report (2)'!$O$200</f>
        <v>23</v>
      </c>
      <c r="D1275">
        <f>'report (2)'!$P$200</f>
        <v>56</v>
      </c>
      <c r="E1275">
        <f t="shared" si="167"/>
        <v>67</v>
      </c>
      <c r="F1275">
        <f t="shared" si="163"/>
        <v>57</v>
      </c>
      <c r="G1275">
        <f t="shared" si="160"/>
        <v>58</v>
      </c>
      <c r="H1275">
        <f t="shared" si="161"/>
        <v>25</v>
      </c>
      <c r="I1275">
        <f t="shared" si="162"/>
        <v>14</v>
      </c>
      <c r="K1275">
        <f t="shared" si="164"/>
        <v>1273</v>
      </c>
      <c r="L1275">
        <f>VLOOKUP(B1275,'report (2)'!$Y$277:$AG$356,'report (2)'!Z$275)</f>
        <v>476.7</v>
      </c>
      <c r="M1275">
        <f>VLOOKUP(C1275,'report (2)'!$Y$277:$AG$356,'report (2)'!AA$275)</f>
        <v>259.39999999999998</v>
      </c>
      <c r="N1275">
        <f>VLOOKUP(D1275,'report (2)'!$Y$277:$AG$356,'report (2)'!AB$275)</f>
        <v>28.4</v>
      </c>
      <c r="O1275">
        <f>VLOOKUP(E1275,'report (2)'!$Y$277:$AG$356,'report (2)'!AC$275)</f>
        <v>0</v>
      </c>
      <c r="P1275">
        <f>VLOOKUP(F1275,'report (2)'!$Y$277:$AG$356,'report (2)'!AD$275)</f>
        <v>17.3</v>
      </c>
      <c r="Q1275">
        <f>VLOOKUP(G1275,'report (2)'!$Y$277:$AG$356,'report (2)'!AE$275)</f>
        <v>0</v>
      </c>
      <c r="R1275">
        <f>VLOOKUP(H1275,'report (2)'!$Y$277:$AG$356,'report (2)'!AF$275)</f>
        <v>17.8</v>
      </c>
      <c r="S1275">
        <f>VLOOKUP(I1275,'report (2)'!$Y$277:$AG$356,'report (2)'!AG$275)</f>
        <v>17.8</v>
      </c>
      <c r="T1275">
        <f t="shared" si="165"/>
        <v>817.39999999999975</v>
      </c>
    </row>
    <row r="1276" spans="1:20" x14ac:dyDescent="0.3">
      <c r="A1276">
        <f t="shared" si="166"/>
        <v>1274</v>
      </c>
      <c r="B1276">
        <f>'report (2)'!$N$199</f>
        <v>24</v>
      </c>
      <c r="C1276">
        <f>'report (2)'!$O$200</f>
        <v>23</v>
      </c>
      <c r="D1276">
        <f>'report (2)'!$P$200</f>
        <v>56</v>
      </c>
      <c r="E1276">
        <f t="shared" si="167"/>
        <v>80</v>
      </c>
      <c r="F1276">
        <f t="shared" si="163"/>
        <v>57</v>
      </c>
      <c r="G1276">
        <f t="shared" si="160"/>
        <v>58</v>
      </c>
      <c r="H1276">
        <f t="shared" si="161"/>
        <v>25</v>
      </c>
      <c r="I1276">
        <f t="shared" si="162"/>
        <v>1</v>
      </c>
      <c r="K1276">
        <f t="shared" si="164"/>
        <v>1274</v>
      </c>
      <c r="L1276">
        <f>VLOOKUP(B1276,'report (2)'!$Y$277:$AG$356,'report (2)'!Z$275)</f>
        <v>476.7</v>
      </c>
      <c r="M1276">
        <f>VLOOKUP(C1276,'report (2)'!$Y$277:$AG$356,'report (2)'!AA$275)</f>
        <v>259.39999999999998</v>
      </c>
      <c r="N1276">
        <f>VLOOKUP(D1276,'report (2)'!$Y$277:$AG$356,'report (2)'!AB$275)</f>
        <v>28.4</v>
      </c>
      <c r="O1276">
        <f>VLOOKUP(E1276,'report (2)'!$Y$277:$AG$356,'report (2)'!AC$275)</f>
        <v>0</v>
      </c>
      <c r="P1276">
        <f>VLOOKUP(F1276,'report (2)'!$Y$277:$AG$356,'report (2)'!AD$275)</f>
        <v>17.3</v>
      </c>
      <c r="Q1276">
        <f>VLOOKUP(G1276,'report (2)'!$Y$277:$AG$356,'report (2)'!AE$275)</f>
        <v>0</v>
      </c>
      <c r="R1276">
        <f>VLOOKUP(H1276,'report (2)'!$Y$277:$AG$356,'report (2)'!AF$275)</f>
        <v>17.8</v>
      </c>
      <c r="S1276">
        <f>VLOOKUP(I1276,'report (2)'!$Y$277:$AG$356,'report (2)'!AG$275)</f>
        <v>17.8</v>
      </c>
      <c r="T1276">
        <f t="shared" si="165"/>
        <v>817.39999999999975</v>
      </c>
    </row>
    <row r="1277" spans="1:20" x14ac:dyDescent="0.3">
      <c r="A1277">
        <f t="shared" si="166"/>
        <v>1275</v>
      </c>
      <c r="B1277">
        <f>'report (2)'!$N$199</f>
        <v>24</v>
      </c>
      <c r="C1277">
        <f>'report (2)'!$O$200</f>
        <v>23</v>
      </c>
      <c r="D1277">
        <f>'report (2)'!$P$200</f>
        <v>56</v>
      </c>
      <c r="E1277">
        <f t="shared" si="167"/>
        <v>55</v>
      </c>
      <c r="F1277">
        <f t="shared" si="163"/>
        <v>57</v>
      </c>
      <c r="G1277">
        <f t="shared" si="160"/>
        <v>58</v>
      </c>
      <c r="H1277">
        <f t="shared" si="161"/>
        <v>25</v>
      </c>
      <c r="I1277">
        <f t="shared" si="162"/>
        <v>26</v>
      </c>
      <c r="K1277">
        <f t="shared" si="164"/>
        <v>1275</v>
      </c>
      <c r="L1277">
        <f>VLOOKUP(B1277,'report (2)'!$Y$277:$AG$356,'report (2)'!Z$275)</f>
        <v>476.7</v>
      </c>
      <c r="M1277">
        <f>VLOOKUP(C1277,'report (2)'!$Y$277:$AG$356,'report (2)'!AA$275)</f>
        <v>259.39999999999998</v>
      </c>
      <c r="N1277">
        <f>VLOOKUP(D1277,'report (2)'!$Y$277:$AG$356,'report (2)'!AB$275)</f>
        <v>28.4</v>
      </c>
      <c r="O1277">
        <f>VLOOKUP(E1277,'report (2)'!$Y$277:$AG$356,'report (2)'!AC$275)</f>
        <v>0</v>
      </c>
      <c r="P1277">
        <f>VLOOKUP(F1277,'report (2)'!$Y$277:$AG$356,'report (2)'!AD$275)</f>
        <v>17.3</v>
      </c>
      <c r="Q1277">
        <f>VLOOKUP(G1277,'report (2)'!$Y$277:$AG$356,'report (2)'!AE$275)</f>
        <v>0</v>
      </c>
      <c r="R1277">
        <f>VLOOKUP(H1277,'report (2)'!$Y$277:$AG$356,'report (2)'!AF$275)</f>
        <v>17.8</v>
      </c>
      <c r="S1277">
        <f>VLOOKUP(I1277,'report (2)'!$Y$277:$AG$356,'report (2)'!AG$275)</f>
        <v>17.8</v>
      </c>
      <c r="T1277">
        <f t="shared" si="165"/>
        <v>817.39999999999975</v>
      </c>
    </row>
    <row r="1278" spans="1:20" x14ac:dyDescent="0.3">
      <c r="A1278">
        <f t="shared" si="166"/>
        <v>1276</v>
      </c>
      <c r="B1278">
        <f>'report (2)'!$N$199</f>
        <v>24</v>
      </c>
      <c r="C1278">
        <f>'report (2)'!$O$200</f>
        <v>23</v>
      </c>
      <c r="D1278">
        <f>'report (2)'!$P$201</f>
        <v>27</v>
      </c>
      <c r="E1278">
        <f t="shared" si="167"/>
        <v>25</v>
      </c>
      <c r="F1278">
        <f t="shared" si="163"/>
        <v>57</v>
      </c>
      <c r="G1278">
        <f t="shared" si="160"/>
        <v>58</v>
      </c>
      <c r="H1278">
        <f t="shared" si="161"/>
        <v>54</v>
      </c>
      <c r="I1278">
        <f t="shared" si="162"/>
        <v>56</v>
      </c>
      <c r="K1278">
        <f t="shared" si="164"/>
        <v>1276</v>
      </c>
      <c r="L1278">
        <f>VLOOKUP(B1278,'report (2)'!$Y$277:$AG$356,'report (2)'!Z$275)</f>
        <v>476.7</v>
      </c>
      <c r="M1278">
        <f>VLOOKUP(C1278,'report (2)'!$Y$277:$AG$356,'report (2)'!AA$275)</f>
        <v>259.39999999999998</v>
      </c>
      <c r="N1278">
        <f>VLOOKUP(D1278,'report (2)'!$Y$277:$AG$356,'report (2)'!AB$275)</f>
        <v>64</v>
      </c>
      <c r="O1278">
        <f>VLOOKUP(E1278,'report (2)'!$Y$277:$AG$356,'report (2)'!AC$275)</f>
        <v>260.39999999999998</v>
      </c>
      <c r="P1278">
        <f>VLOOKUP(F1278,'report (2)'!$Y$277:$AG$356,'report (2)'!AD$275)</f>
        <v>17.3</v>
      </c>
      <c r="Q1278">
        <f>VLOOKUP(G1278,'report (2)'!$Y$277:$AG$356,'report (2)'!AE$275)</f>
        <v>0</v>
      </c>
      <c r="R1278">
        <f>VLOOKUP(H1278,'report (2)'!$Y$277:$AG$356,'report (2)'!AF$275)</f>
        <v>0</v>
      </c>
      <c r="S1278">
        <f>VLOOKUP(I1278,'report (2)'!$Y$277:$AG$356,'report (2)'!AG$275)</f>
        <v>0</v>
      </c>
      <c r="T1278">
        <f t="shared" si="165"/>
        <v>1077.8</v>
      </c>
    </row>
    <row r="1279" spans="1:20" x14ac:dyDescent="0.3">
      <c r="A1279">
        <f t="shared" si="166"/>
        <v>1277</v>
      </c>
      <c r="B1279">
        <f>'report (2)'!$N$199</f>
        <v>24</v>
      </c>
      <c r="C1279">
        <f>'report (2)'!$O$200</f>
        <v>23</v>
      </c>
      <c r="D1279">
        <f>'report (2)'!$P$201</f>
        <v>27</v>
      </c>
      <c r="E1279">
        <f t="shared" si="167"/>
        <v>52</v>
      </c>
      <c r="F1279">
        <f t="shared" si="163"/>
        <v>57</v>
      </c>
      <c r="G1279">
        <f t="shared" si="160"/>
        <v>58</v>
      </c>
      <c r="H1279">
        <f t="shared" si="161"/>
        <v>54</v>
      </c>
      <c r="I1279">
        <f t="shared" si="162"/>
        <v>29</v>
      </c>
      <c r="K1279">
        <f t="shared" si="164"/>
        <v>1277</v>
      </c>
      <c r="L1279">
        <f>VLOOKUP(B1279,'report (2)'!$Y$277:$AG$356,'report (2)'!Z$275)</f>
        <v>476.7</v>
      </c>
      <c r="M1279">
        <f>VLOOKUP(C1279,'report (2)'!$Y$277:$AG$356,'report (2)'!AA$275)</f>
        <v>259.39999999999998</v>
      </c>
      <c r="N1279">
        <f>VLOOKUP(D1279,'report (2)'!$Y$277:$AG$356,'report (2)'!AB$275)</f>
        <v>64</v>
      </c>
      <c r="O1279">
        <f>VLOOKUP(E1279,'report (2)'!$Y$277:$AG$356,'report (2)'!AC$275)</f>
        <v>0</v>
      </c>
      <c r="P1279">
        <f>VLOOKUP(F1279,'report (2)'!$Y$277:$AG$356,'report (2)'!AD$275)</f>
        <v>17.3</v>
      </c>
      <c r="Q1279">
        <f>VLOOKUP(G1279,'report (2)'!$Y$277:$AG$356,'report (2)'!AE$275)</f>
        <v>0</v>
      </c>
      <c r="R1279">
        <f>VLOOKUP(H1279,'report (2)'!$Y$277:$AG$356,'report (2)'!AF$275)</f>
        <v>0</v>
      </c>
      <c r="S1279">
        <f>VLOOKUP(I1279,'report (2)'!$Y$277:$AG$356,'report (2)'!AG$275)</f>
        <v>17.8</v>
      </c>
      <c r="T1279">
        <f t="shared" si="165"/>
        <v>835.19999999999982</v>
      </c>
    </row>
    <row r="1280" spans="1:20" x14ac:dyDescent="0.3">
      <c r="A1280">
        <f t="shared" si="166"/>
        <v>1278</v>
      </c>
      <c r="B1280">
        <f>'report (2)'!$N$199</f>
        <v>24</v>
      </c>
      <c r="C1280">
        <f>'report (2)'!$O$200</f>
        <v>23</v>
      </c>
      <c r="D1280">
        <f>'report (2)'!$P$201</f>
        <v>27</v>
      </c>
      <c r="E1280">
        <f t="shared" si="167"/>
        <v>67</v>
      </c>
      <c r="F1280">
        <f t="shared" si="163"/>
        <v>57</v>
      </c>
      <c r="G1280">
        <f t="shared" si="160"/>
        <v>58</v>
      </c>
      <c r="H1280">
        <f t="shared" si="161"/>
        <v>54</v>
      </c>
      <c r="I1280">
        <f t="shared" si="162"/>
        <v>14</v>
      </c>
      <c r="K1280">
        <f t="shared" si="164"/>
        <v>1278</v>
      </c>
      <c r="L1280">
        <f>VLOOKUP(B1280,'report (2)'!$Y$277:$AG$356,'report (2)'!Z$275)</f>
        <v>476.7</v>
      </c>
      <c r="M1280">
        <f>VLOOKUP(C1280,'report (2)'!$Y$277:$AG$356,'report (2)'!AA$275)</f>
        <v>259.39999999999998</v>
      </c>
      <c r="N1280">
        <f>VLOOKUP(D1280,'report (2)'!$Y$277:$AG$356,'report (2)'!AB$275)</f>
        <v>64</v>
      </c>
      <c r="O1280">
        <f>VLOOKUP(E1280,'report (2)'!$Y$277:$AG$356,'report (2)'!AC$275)</f>
        <v>0</v>
      </c>
      <c r="P1280">
        <f>VLOOKUP(F1280,'report (2)'!$Y$277:$AG$356,'report (2)'!AD$275)</f>
        <v>17.3</v>
      </c>
      <c r="Q1280">
        <f>VLOOKUP(G1280,'report (2)'!$Y$277:$AG$356,'report (2)'!AE$275)</f>
        <v>0</v>
      </c>
      <c r="R1280">
        <f>VLOOKUP(H1280,'report (2)'!$Y$277:$AG$356,'report (2)'!AF$275)</f>
        <v>0</v>
      </c>
      <c r="S1280">
        <f>VLOOKUP(I1280,'report (2)'!$Y$277:$AG$356,'report (2)'!AG$275)</f>
        <v>17.8</v>
      </c>
      <c r="T1280">
        <f t="shared" si="165"/>
        <v>835.19999999999982</v>
      </c>
    </row>
    <row r="1281" spans="1:20" x14ac:dyDescent="0.3">
      <c r="A1281">
        <f t="shared" si="166"/>
        <v>1279</v>
      </c>
      <c r="B1281">
        <f>'report (2)'!$N$199</f>
        <v>24</v>
      </c>
      <c r="C1281">
        <f>'report (2)'!$O$200</f>
        <v>23</v>
      </c>
      <c r="D1281">
        <f>'report (2)'!$P$201</f>
        <v>27</v>
      </c>
      <c r="E1281">
        <f t="shared" si="167"/>
        <v>80</v>
      </c>
      <c r="F1281">
        <f t="shared" si="163"/>
        <v>57</v>
      </c>
      <c r="G1281">
        <f t="shared" si="160"/>
        <v>58</v>
      </c>
      <c r="H1281">
        <f t="shared" si="161"/>
        <v>54</v>
      </c>
      <c r="I1281">
        <f t="shared" si="162"/>
        <v>1</v>
      </c>
      <c r="K1281">
        <f t="shared" si="164"/>
        <v>1279</v>
      </c>
      <c r="L1281">
        <f>VLOOKUP(B1281,'report (2)'!$Y$277:$AG$356,'report (2)'!Z$275)</f>
        <v>476.7</v>
      </c>
      <c r="M1281">
        <f>VLOOKUP(C1281,'report (2)'!$Y$277:$AG$356,'report (2)'!AA$275)</f>
        <v>259.39999999999998</v>
      </c>
      <c r="N1281">
        <f>VLOOKUP(D1281,'report (2)'!$Y$277:$AG$356,'report (2)'!AB$275)</f>
        <v>64</v>
      </c>
      <c r="O1281">
        <f>VLOOKUP(E1281,'report (2)'!$Y$277:$AG$356,'report (2)'!AC$275)</f>
        <v>0</v>
      </c>
      <c r="P1281">
        <f>VLOOKUP(F1281,'report (2)'!$Y$277:$AG$356,'report (2)'!AD$275)</f>
        <v>17.3</v>
      </c>
      <c r="Q1281">
        <f>VLOOKUP(G1281,'report (2)'!$Y$277:$AG$356,'report (2)'!AE$275)</f>
        <v>0</v>
      </c>
      <c r="R1281">
        <f>VLOOKUP(H1281,'report (2)'!$Y$277:$AG$356,'report (2)'!AF$275)</f>
        <v>0</v>
      </c>
      <c r="S1281">
        <f>VLOOKUP(I1281,'report (2)'!$Y$277:$AG$356,'report (2)'!AG$275)</f>
        <v>17.8</v>
      </c>
      <c r="T1281">
        <f t="shared" si="165"/>
        <v>835.19999999999982</v>
      </c>
    </row>
    <row r="1282" spans="1:20" x14ac:dyDescent="0.3">
      <c r="A1282">
        <f t="shared" si="166"/>
        <v>1280</v>
      </c>
      <c r="B1282">
        <f>'report (2)'!$N$199</f>
        <v>24</v>
      </c>
      <c r="C1282">
        <f>'report (2)'!$O$200</f>
        <v>23</v>
      </c>
      <c r="D1282">
        <f>'report (2)'!$P$201</f>
        <v>27</v>
      </c>
      <c r="E1282">
        <f t="shared" si="167"/>
        <v>55</v>
      </c>
      <c r="F1282">
        <f t="shared" si="163"/>
        <v>57</v>
      </c>
      <c r="G1282">
        <f t="shared" si="160"/>
        <v>58</v>
      </c>
      <c r="H1282">
        <f t="shared" si="161"/>
        <v>54</v>
      </c>
      <c r="I1282">
        <f t="shared" si="162"/>
        <v>26</v>
      </c>
      <c r="K1282">
        <f t="shared" si="164"/>
        <v>1280</v>
      </c>
      <c r="L1282">
        <f>VLOOKUP(B1282,'report (2)'!$Y$277:$AG$356,'report (2)'!Z$275)</f>
        <v>476.7</v>
      </c>
      <c r="M1282">
        <f>VLOOKUP(C1282,'report (2)'!$Y$277:$AG$356,'report (2)'!AA$275)</f>
        <v>259.39999999999998</v>
      </c>
      <c r="N1282">
        <f>VLOOKUP(D1282,'report (2)'!$Y$277:$AG$356,'report (2)'!AB$275)</f>
        <v>64</v>
      </c>
      <c r="O1282">
        <f>VLOOKUP(E1282,'report (2)'!$Y$277:$AG$356,'report (2)'!AC$275)</f>
        <v>0</v>
      </c>
      <c r="P1282">
        <f>VLOOKUP(F1282,'report (2)'!$Y$277:$AG$356,'report (2)'!AD$275)</f>
        <v>17.3</v>
      </c>
      <c r="Q1282">
        <f>VLOOKUP(G1282,'report (2)'!$Y$277:$AG$356,'report (2)'!AE$275)</f>
        <v>0</v>
      </c>
      <c r="R1282">
        <f>VLOOKUP(H1282,'report (2)'!$Y$277:$AG$356,'report (2)'!AF$275)</f>
        <v>0</v>
      </c>
      <c r="S1282">
        <f>VLOOKUP(I1282,'report (2)'!$Y$277:$AG$356,'report (2)'!AG$275)</f>
        <v>17.8</v>
      </c>
      <c r="T1282">
        <f t="shared" si="165"/>
        <v>835.19999999999982</v>
      </c>
    </row>
    <row r="1283" spans="1:20" x14ac:dyDescent="0.3">
      <c r="A1283">
        <f t="shared" si="166"/>
        <v>1281</v>
      </c>
      <c r="B1283">
        <f>'report (2)'!$N$199</f>
        <v>24</v>
      </c>
      <c r="C1283">
        <f>'report (2)'!$O$200</f>
        <v>23</v>
      </c>
      <c r="D1283">
        <f>'report (2)'!$P$202</f>
        <v>23</v>
      </c>
      <c r="E1283">
        <f t="shared" si="167"/>
        <v>25</v>
      </c>
      <c r="F1283">
        <f t="shared" si="163"/>
        <v>57</v>
      </c>
      <c r="G1283">
        <f t="shared" ref="G1283:G1346" si="168">81-C1283</f>
        <v>58</v>
      </c>
      <c r="H1283">
        <f t="shared" ref="H1283:H1346" si="169">81-D1283</f>
        <v>58</v>
      </c>
      <c r="I1283">
        <f t="shared" ref="I1283:I1346" si="170">81-E1283</f>
        <v>56</v>
      </c>
      <c r="K1283">
        <f t="shared" si="164"/>
        <v>1281</v>
      </c>
      <c r="L1283">
        <f>VLOOKUP(B1283,'report (2)'!$Y$277:$AG$356,'report (2)'!Z$275)</f>
        <v>476.7</v>
      </c>
      <c r="M1283">
        <f>VLOOKUP(C1283,'report (2)'!$Y$277:$AG$356,'report (2)'!AA$275)</f>
        <v>259.39999999999998</v>
      </c>
      <c r="N1283">
        <f>VLOOKUP(D1283,'report (2)'!$Y$277:$AG$356,'report (2)'!AB$275)</f>
        <v>64</v>
      </c>
      <c r="O1283">
        <f>VLOOKUP(E1283,'report (2)'!$Y$277:$AG$356,'report (2)'!AC$275)</f>
        <v>260.39999999999998</v>
      </c>
      <c r="P1283">
        <f>VLOOKUP(F1283,'report (2)'!$Y$277:$AG$356,'report (2)'!AD$275)</f>
        <v>17.3</v>
      </c>
      <c r="Q1283">
        <f>VLOOKUP(G1283,'report (2)'!$Y$277:$AG$356,'report (2)'!AE$275)</f>
        <v>0</v>
      </c>
      <c r="R1283">
        <f>VLOOKUP(H1283,'report (2)'!$Y$277:$AG$356,'report (2)'!AF$275)</f>
        <v>0</v>
      </c>
      <c r="S1283">
        <f>VLOOKUP(I1283,'report (2)'!$Y$277:$AG$356,'report (2)'!AG$275)</f>
        <v>0</v>
      </c>
      <c r="T1283">
        <f t="shared" si="165"/>
        <v>1077.8</v>
      </c>
    </row>
    <row r="1284" spans="1:20" x14ac:dyDescent="0.3">
      <c r="A1284">
        <f t="shared" si="166"/>
        <v>1282</v>
      </c>
      <c r="B1284">
        <f>'report (2)'!$N$199</f>
        <v>24</v>
      </c>
      <c r="C1284">
        <f>'report (2)'!$O$200</f>
        <v>23</v>
      </c>
      <c r="D1284">
        <f>'report (2)'!$P$202</f>
        <v>23</v>
      </c>
      <c r="E1284">
        <f t="shared" si="167"/>
        <v>52</v>
      </c>
      <c r="F1284">
        <f t="shared" ref="F1284:F1347" si="171">81-B1284</f>
        <v>57</v>
      </c>
      <c r="G1284">
        <f t="shared" si="168"/>
        <v>58</v>
      </c>
      <c r="H1284">
        <f t="shared" si="169"/>
        <v>58</v>
      </c>
      <c r="I1284">
        <f t="shared" si="170"/>
        <v>29</v>
      </c>
      <c r="K1284">
        <f t="shared" ref="K1284:K1347" si="172">A1284</f>
        <v>1282</v>
      </c>
      <c r="L1284">
        <f>VLOOKUP(B1284,'report (2)'!$Y$277:$AG$356,'report (2)'!Z$275)</f>
        <v>476.7</v>
      </c>
      <c r="M1284">
        <f>VLOOKUP(C1284,'report (2)'!$Y$277:$AG$356,'report (2)'!AA$275)</f>
        <v>259.39999999999998</v>
      </c>
      <c r="N1284">
        <f>VLOOKUP(D1284,'report (2)'!$Y$277:$AG$356,'report (2)'!AB$275)</f>
        <v>64</v>
      </c>
      <c r="O1284">
        <f>VLOOKUP(E1284,'report (2)'!$Y$277:$AG$356,'report (2)'!AC$275)</f>
        <v>0</v>
      </c>
      <c r="P1284">
        <f>VLOOKUP(F1284,'report (2)'!$Y$277:$AG$356,'report (2)'!AD$275)</f>
        <v>17.3</v>
      </c>
      <c r="Q1284">
        <f>VLOOKUP(G1284,'report (2)'!$Y$277:$AG$356,'report (2)'!AE$275)</f>
        <v>0</v>
      </c>
      <c r="R1284">
        <f>VLOOKUP(H1284,'report (2)'!$Y$277:$AG$356,'report (2)'!AF$275)</f>
        <v>0</v>
      </c>
      <c r="S1284">
        <f>VLOOKUP(I1284,'report (2)'!$Y$277:$AG$356,'report (2)'!AG$275)</f>
        <v>17.8</v>
      </c>
      <c r="T1284">
        <f t="shared" ref="T1284:T1347" si="173">SUM(L1284:S1284)</f>
        <v>835.19999999999982</v>
      </c>
    </row>
    <row r="1285" spans="1:20" x14ac:dyDescent="0.3">
      <c r="A1285">
        <f t="shared" ref="A1285:A1348" si="174">A1284+1</f>
        <v>1283</v>
      </c>
      <c r="B1285">
        <f>'report (2)'!$N$199</f>
        <v>24</v>
      </c>
      <c r="C1285">
        <f>'report (2)'!$O$200</f>
        <v>23</v>
      </c>
      <c r="D1285">
        <f>'report (2)'!$P$202</f>
        <v>23</v>
      </c>
      <c r="E1285">
        <f t="shared" si="167"/>
        <v>67</v>
      </c>
      <c r="F1285">
        <f t="shared" si="171"/>
        <v>57</v>
      </c>
      <c r="G1285">
        <f t="shared" si="168"/>
        <v>58</v>
      </c>
      <c r="H1285">
        <f t="shared" si="169"/>
        <v>58</v>
      </c>
      <c r="I1285">
        <f t="shared" si="170"/>
        <v>14</v>
      </c>
      <c r="K1285">
        <f t="shared" si="172"/>
        <v>1283</v>
      </c>
      <c r="L1285">
        <f>VLOOKUP(B1285,'report (2)'!$Y$277:$AG$356,'report (2)'!Z$275)</f>
        <v>476.7</v>
      </c>
      <c r="M1285">
        <f>VLOOKUP(C1285,'report (2)'!$Y$277:$AG$356,'report (2)'!AA$275)</f>
        <v>259.39999999999998</v>
      </c>
      <c r="N1285">
        <f>VLOOKUP(D1285,'report (2)'!$Y$277:$AG$356,'report (2)'!AB$275)</f>
        <v>64</v>
      </c>
      <c r="O1285">
        <f>VLOOKUP(E1285,'report (2)'!$Y$277:$AG$356,'report (2)'!AC$275)</f>
        <v>0</v>
      </c>
      <c r="P1285">
        <f>VLOOKUP(F1285,'report (2)'!$Y$277:$AG$356,'report (2)'!AD$275)</f>
        <v>17.3</v>
      </c>
      <c r="Q1285">
        <f>VLOOKUP(G1285,'report (2)'!$Y$277:$AG$356,'report (2)'!AE$275)</f>
        <v>0</v>
      </c>
      <c r="R1285">
        <f>VLOOKUP(H1285,'report (2)'!$Y$277:$AG$356,'report (2)'!AF$275)</f>
        <v>0</v>
      </c>
      <c r="S1285">
        <f>VLOOKUP(I1285,'report (2)'!$Y$277:$AG$356,'report (2)'!AG$275)</f>
        <v>17.8</v>
      </c>
      <c r="T1285">
        <f t="shared" si="173"/>
        <v>835.19999999999982</v>
      </c>
    </row>
    <row r="1286" spans="1:20" x14ac:dyDescent="0.3">
      <c r="A1286">
        <f t="shared" si="174"/>
        <v>1284</v>
      </c>
      <c r="B1286">
        <f>'report (2)'!$N$199</f>
        <v>24</v>
      </c>
      <c r="C1286">
        <f>'report (2)'!$O$200</f>
        <v>23</v>
      </c>
      <c r="D1286">
        <f>'report (2)'!$P$202</f>
        <v>23</v>
      </c>
      <c r="E1286">
        <f t="shared" si="167"/>
        <v>80</v>
      </c>
      <c r="F1286">
        <f t="shared" si="171"/>
        <v>57</v>
      </c>
      <c r="G1286">
        <f t="shared" si="168"/>
        <v>58</v>
      </c>
      <c r="H1286">
        <f t="shared" si="169"/>
        <v>58</v>
      </c>
      <c r="I1286">
        <f t="shared" si="170"/>
        <v>1</v>
      </c>
      <c r="K1286">
        <f t="shared" si="172"/>
        <v>1284</v>
      </c>
      <c r="L1286">
        <f>VLOOKUP(B1286,'report (2)'!$Y$277:$AG$356,'report (2)'!Z$275)</f>
        <v>476.7</v>
      </c>
      <c r="M1286">
        <f>VLOOKUP(C1286,'report (2)'!$Y$277:$AG$356,'report (2)'!AA$275)</f>
        <v>259.39999999999998</v>
      </c>
      <c r="N1286">
        <f>VLOOKUP(D1286,'report (2)'!$Y$277:$AG$356,'report (2)'!AB$275)</f>
        <v>64</v>
      </c>
      <c r="O1286">
        <f>VLOOKUP(E1286,'report (2)'!$Y$277:$AG$356,'report (2)'!AC$275)</f>
        <v>0</v>
      </c>
      <c r="P1286">
        <f>VLOOKUP(F1286,'report (2)'!$Y$277:$AG$356,'report (2)'!AD$275)</f>
        <v>17.3</v>
      </c>
      <c r="Q1286">
        <f>VLOOKUP(G1286,'report (2)'!$Y$277:$AG$356,'report (2)'!AE$275)</f>
        <v>0</v>
      </c>
      <c r="R1286">
        <f>VLOOKUP(H1286,'report (2)'!$Y$277:$AG$356,'report (2)'!AF$275)</f>
        <v>0</v>
      </c>
      <c r="S1286">
        <f>VLOOKUP(I1286,'report (2)'!$Y$277:$AG$356,'report (2)'!AG$275)</f>
        <v>17.8</v>
      </c>
      <c r="T1286">
        <f t="shared" si="173"/>
        <v>835.19999999999982</v>
      </c>
    </row>
    <row r="1287" spans="1:20" x14ac:dyDescent="0.3">
      <c r="A1287">
        <f t="shared" si="174"/>
        <v>1285</v>
      </c>
      <c r="B1287">
        <f>'report (2)'!$N$199</f>
        <v>24</v>
      </c>
      <c r="C1287">
        <f>'report (2)'!$O$200</f>
        <v>23</v>
      </c>
      <c r="D1287">
        <f>'report (2)'!$P$202</f>
        <v>23</v>
      </c>
      <c r="E1287">
        <f t="shared" si="167"/>
        <v>55</v>
      </c>
      <c r="F1287">
        <f t="shared" si="171"/>
        <v>57</v>
      </c>
      <c r="G1287">
        <f t="shared" si="168"/>
        <v>58</v>
      </c>
      <c r="H1287">
        <f t="shared" si="169"/>
        <v>58</v>
      </c>
      <c r="I1287">
        <f t="shared" si="170"/>
        <v>26</v>
      </c>
      <c r="K1287">
        <f t="shared" si="172"/>
        <v>1285</v>
      </c>
      <c r="L1287">
        <f>VLOOKUP(B1287,'report (2)'!$Y$277:$AG$356,'report (2)'!Z$275)</f>
        <v>476.7</v>
      </c>
      <c r="M1287">
        <f>VLOOKUP(C1287,'report (2)'!$Y$277:$AG$356,'report (2)'!AA$275)</f>
        <v>259.39999999999998</v>
      </c>
      <c r="N1287">
        <f>VLOOKUP(D1287,'report (2)'!$Y$277:$AG$356,'report (2)'!AB$275)</f>
        <v>64</v>
      </c>
      <c r="O1287">
        <f>VLOOKUP(E1287,'report (2)'!$Y$277:$AG$356,'report (2)'!AC$275)</f>
        <v>0</v>
      </c>
      <c r="P1287">
        <f>VLOOKUP(F1287,'report (2)'!$Y$277:$AG$356,'report (2)'!AD$275)</f>
        <v>17.3</v>
      </c>
      <c r="Q1287">
        <f>VLOOKUP(G1287,'report (2)'!$Y$277:$AG$356,'report (2)'!AE$275)</f>
        <v>0</v>
      </c>
      <c r="R1287">
        <f>VLOOKUP(H1287,'report (2)'!$Y$277:$AG$356,'report (2)'!AF$275)</f>
        <v>0</v>
      </c>
      <c r="S1287">
        <f>VLOOKUP(I1287,'report (2)'!$Y$277:$AG$356,'report (2)'!AG$275)</f>
        <v>17.8</v>
      </c>
      <c r="T1287">
        <f t="shared" si="173"/>
        <v>835.19999999999982</v>
      </c>
    </row>
    <row r="1288" spans="1:20" x14ac:dyDescent="0.3">
      <c r="A1288">
        <f t="shared" si="174"/>
        <v>1286</v>
      </c>
      <c r="B1288">
        <f>'report (2)'!$N$199</f>
        <v>24</v>
      </c>
      <c r="C1288">
        <f>'report (2)'!$O$200</f>
        <v>23</v>
      </c>
      <c r="D1288">
        <f>'report (2)'!$P$203</f>
        <v>18</v>
      </c>
      <c r="E1288">
        <f t="shared" si="167"/>
        <v>25</v>
      </c>
      <c r="F1288">
        <f t="shared" si="171"/>
        <v>57</v>
      </c>
      <c r="G1288">
        <f t="shared" si="168"/>
        <v>58</v>
      </c>
      <c r="H1288">
        <f t="shared" si="169"/>
        <v>63</v>
      </c>
      <c r="I1288">
        <f t="shared" si="170"/>
        <v>56</v>
      </c>
      <c r="K1288">
        <f t="shared" si="172"/>
        <v>1286</v>
      </c>
      <c r="L1288">
        <f>VLOOKUP(B1288,'report (2)'!$Y$277:$AG$356,'report (2)'!Z$275)</f>
        <v>476.7</v>
      </c>
      <c r="M1288">
        <f>VLOOKUP(C1288,'report (2)'!$Y$277:$AG$356,'report (2)'!AA$275)</f>
        <v>259.39999999999998</v>
      </c>
      <c r="N1288">
        <f>VLOOKUP(D1288,'report (2)'!$Y$277:$AG$356,'report (2)'!AB$275)</f>
        <v>64.5</v>
      </c>
      <c r="O1288">
        <f>VLOOKUP(E1288,'report (2)'!$Y$277:$AG$356,'report (2)'!AC$275)</f>
        <v>260.39999999999998</v>
      </c>
      <c r="P1288">
        <f>VLOOKUP(F1288,'report (2)'!$Y$277:$AG$356,'report (2)'!AD$275)</f>
        <v>17.3</v>
      </c>
      <c r="Q1288">
        <f>VLOOKUP(G1288,'report (2)'!$Y$277:$AG$356,'report (2)'!AE$275)</f>
        <v>0</v>
      </c>
      <c r="R1288">
        <f>VLOOKUP(H1288,'report (2)'!$Y$277:$AG$356,'report (2)'!AF$275)</f>
        <v>0</v>
      </c>
      <c r="S1288">
        <f>VLOOKUP(I1288,'report (2)'!$Y$277:$AG$356,'report (2)'!AG$275)</f>
        <v>0</v>
      </c>
      <c r="T1288">
        <f t="shared" si="173"/>
        <v>1078.3</v>
      </c>
    </row>
    <row r="1289" spans="1:20" x14ac:dyDescent="0.3">
      <c r="A1289">
        <f t="shared" si="174"/>
        <v>1287</v>
      </c>
      <c r="B1289">
        <f>'report (2)'!$N$199</f>
        <v>24</v>
      </c>
      <c r="C1289">
        <f>'report (2)'!$O$200</f>
        <v>23</v>
      </c>
      <c r="D1289">
        <f>'report (2)'!$P$203</f>
        <v>18</v>
      </c>
      <c r="E1289">
        <f t="shared" ref="E1289:E1352" si="175">E1284</f>
        <v>52</v>
      </c>
      <c r="F1289">
        <f t="shared" si="171"/>
        <v>57</v>
      </c>
      <c r="G1289">
        <f t="shared" si="168"/>
        <v>58</v>
      </c>
      <c r="H1289">
        <f t="shared" si="169"/>
        <v>63</v>
      </c>
      <c r="I1289">
        <f t="shared" si="170"/>
        <v>29</v>
      </c>
      <c r="K1289">
        <f t="shared" si="172"/>
        <v>1287</v>
      </c>
      <c r="L1289">
        <f>VLOOKUP(B1289,'report (2)'!$Y$277:$AG$356,'report (2)'!Z$275)</f>
        <v>476.7</v>
      </c>
      <c r="M1289">
        <f>VLOOKUP(C1289,'report (2)'!$Y$277:$AG$356,'report (2)'!AA$275)</f>
        <v>259.39999999999998</v>
      </c>
      <c r="N1289">
        <f>VLOOKUP(D1289,'report (2)'!$Y$277:$AG$356,'report (2)'!AB$275)</f>
        <v>64.5</v>
      </c>
      <c r="O1289">
        <f>VLOOKUP(E1289,'report (2)'!$Y$277:$AG$356,'report (2)'!AC$275)</f>
        <v>0</v>
      </c>
      <c r="P1289">
        <f>VLOOKUP(F1289,'report (2)'!$Y$277:$AG$356,'report (2)'!AD$275)</f>
        <v>17.3</v>
      </c>
      <c r="Q1289">
        <f>VLOOKUP(G1289,'report (2)'!$Y$277:$AG$356,'report (2)'!AE$275)</f>
        <v>0</v>
      </c>
      <c r="R1289">
        <f>VLOOKUP(H1289,'report (2)'!$Y$277:$AG$356,'report (2)'!AF$275)</f>
        <v>0</v>
      </c>
      <c r="S1289">
        <f>VLOOKUP(I1289,'report (2)'!$Y$277:$AG$356,'report (2)'!AG$275)</f>
        <v>17.8</v>
      </c>
      <c r="T1289">
        <f t="shared" si="173"/>
        <v>835.69999999999982</v>
      </c>
    </row>
    <row r="1290" spans="1:20" x14ac:dyDescent="0.3">
      <c r="A1290">
        <f t="shared" si="174"/>
        <v>1288</v>
      </c>
      <c r="B1290">
        <f>'report (2)'!$N$199</f>
        <v>24</v>
      </c>
      <c r="C1290">
        <f>'report (2)'!$O$200</f>
        <v>23</v>
      </c>
      <c r="D1290">
        <f>'report (2)'!$P$203</f>
        <v>18</v>
      </c>
      <c r="E1290">
        <f t="shared" si="175"/>
        <v>67</v>
      </c>
      <c r="F1290">
        <f t="shared" si="171"/>
        <v>57</v>
      </c>
      <c r="G1290">
        <f t="shared" si="168"/>
        <v>58</v>
      </c>
      <c r="H1290">
        <f t="shared" si="169"/>
        <v>63</v>
      </c>
      <c r="I1290">
        <f t="shared" si="170"/>
        <v>14</v>
      </c>
      <c r="K1290">
        <f t="shared" si="172"/>
        <v>1288</v>
      </c>
      <c r="L1290">
        <f>VLOOKUP(B1290,'report (2)'!$Y$277:$AG$356,'report (2)'!Z$275)</f>
        <v>476.7</v>
      </c>
      <c r="M1290">
        <f>VLOOKUP(C1290,'report (2)'!$Y$277:$AG$356,'report (2)'!AA$275)</f>
        <v>259.39999999999998</v>
      </c>
      <c r="N1290">
        <f>VLOOKUP(D1290,'report (2)'!$Y$277:$AG$356,'report (2)'!AB$275)</f>
        <v>64.5</v>
      </c>
      <c r="O1290">
        <f>VLOOKUP(E1290,'report (2)'!$Y$277:$AG$356,'report (2)'!AC$275)</f>
        <v>0</v>
      </c>
      <c r="P1290">
        <f>VLOOKUP(F1290,'report (2)'!$Y$277:$AG$356,'report (2)'!AD$275)</f>
        <v>17.3</v>
      </c>
      <c r="Q1290">
        <f>VLOOKUP(G1290,'report (2)'!$Y$277:$AG$356,'report (2)'!AE$275)</f>
        <v>0</v>
      </c>
      <c r="R1290">
        <f>VLOOKUP(H1290,'report (2)'!$Y$277:$AG$356,'report (2)'!AF$275)</f>
        <v>0</v>
      </c>
      <c r="S1290">
        <f>VLOOKUP(I1290,'report (2)'!$Y$277:$AG$356,'report (2)'!AG$275)</f>
        <v>17.8</v>
      </c>
      <c r="T1290">
        <f t="shared" si="173"/>
        <v>835.69999999999982</v>
      </c>
    </row>
    <row r="1291" spans="1:20" x14ac:dyDescent="0.3">
      <c r="A1291">
        <f t="shared" si="174"/>
        <v>1289</v>
      </c>
      <c r="B1291">
        <f>'report (2)'!$N$199</f>
        <v>24</v>
      </c>
      <c r="C1291">
        <f>'report (2)'!$O$200</f>
        <v>23</v>
      </c>
      <c r="D1291">
        <f>'report (2)'!$P$203</f>
        <v>18</v>
      </c>
      <c r="E1291">
        <f t="shared" si="175"/>
        <v>80</v>
      </c>
      <c r="F1291">
        <f t="shared" si="171"/>
        <v>57</v>
      </c>
      <c r="G1291">
        <f t="shared" si="168"/>
        <v>58</v>
      </c>
      <c r="H1291">
        <f t="shared" si="169"/>
        <v>63</v>
      </c>
      <c r="I1291">
        <f t="shared" si="170"/>
        <v>1</v>
      </c>
      <c r="K1291">
        <f t="shared" si="172"/>
        <v>1289</v>
      </c>
      <c r="L1291">
        <f>VLOOKUP(B1291,'report (2)'!$Y$277:$AG$356,'report (2)'!Z$275)</f>
        <v>476.7</v>
      </c>
      <c r="M1291">
        <f>VLOOKUP(C1291,'report (2)'!$Y$277:$AG$356,'report (2)'!AA$275)</f>
        <v>259.39999999999998</v>
      </c>
      <c r="N1291">
        <f>VLOOKUP(D1291,'report (2)'!$Y$277:$AG$356,'report (2)'!AB$275)</f>
        <v>64.5</v>
      </c>
      <c r="O1291">
        <f>VLOOKUP(E1291,'report (2)'!$Y$277:$AG$356,'report (2)'!AC$275)</f>
        <v>0</v>
      </c>
      <c r="P1291">
        <f>VLOOKUP(F1291,'report (2)'!$Y$277:$AG$356,'report (2)'!AD$275)</f>
        <v>17.3</v>
      </c>
      <c r="Q1291">
        <f>VLOOKUP(G1291,'report (2)'!$Y$277:$AG$356,'report (2)'!AE$275)</f>
        <v>0</v>
      </c>
      <c r="R1291">
        <f>VLOOKUP(H1291,'report (2)'!$Y$277:$AG$356,'report (2)'!AF$275)</f>
        <v>0</v>
      </c>
      <c r="S1291">
        <f>VLOOKUP(I1291,'report (2)'!$Y$277:$AG$356,'report (2)'!AG$275)</f>
        <v>17.8</v>
      </c>
      <c r="T1291">
        <f t="shared" si="173"/>
        <v>835.69999999999982</v>
      </c>
    </row>
    <row r="1292" spans="1:20" x14ac:dyDescent="0.3">
      <c r="A1292">
        <f t="shared" si="174"/>
        <v>1290</v>
      </c>
      <c r="B1292">
        <f>'report (2)'!$N$199</f>
        <v>24</v>
      </c>
      <c r="C1292">
        <f>'report (2)'!$O$200</f>
        <v>23</v>
      </c>
      <c r="D1292">
        <f>'report (2)'!$P$203</f>
        <v>18</v>
      </c>
      <c r="E1292">
        <f t="shared" si="175"/>
        <v>55</v>
      </c>
      <c r="F1292">
        <f t="shared" si="171"/>
        <v>57</v>
      </c>
      <c r="G1292">
        <f t="shared" si="168"/>
        <v>58</v>
      </c>
      <c r="H1292">
        <f t="shared" si="169"/>
        <v>63</v>
      </c>
      <c r="I1292">
        <f t="shared" si="170"/>
        <v>26</v>
      </c>
      <c r="K1292">
        <f t="shared" si="172"/>
        <v>1290</v>
      </c>
      <c r="L1292">
        <f>VLOOKUP(B1292,'report (2)'!$Y$277:$AG$356,'report (2)'!Z$275)</f>
        <v>476.7</v>
      </c>
      <c r="M1292">
        <f>VLOOKUP(C1292,'report (2)'!$Y$277:$AG$356,'report (2)'!AA$275)</f>
        <v>259.39999999999998</v>
      </c>
      <c r="N1292">
        <f>VLOOKUP(D1292,'report (2)'!$Y$277:$AG$356,'report (2)'!AB$275)</f>
        <v>64.5</v>
      </c>
      <c r="O1292">
        <f>VLOOKUP(E1292,'report (2)'!$Y$277:$AG$356,'report (2)'!AC$275)</f>
        <v>0</v>
      </c>
      <c r="P1292">
        <f>VLOOKUP(F1292,'report (2)'!$Y$277:$AG$356,'report (2)'!AD$275)</f>
        <v>17.3</v>
      </c>
      <c r="Q1292">
        <f>VLOOKUP(G1292,'report (2)'!$Y$277:$AG$356,'report (2)'!AE$275)</f>
        <v>0</v>
      </c>
      <c r="R1292">
        <f>VLOOKUP(H1292,'report (2)'!$Y$277:$AG$356,'report (2)'!AF$275)</f>
        <v>0</v>
      </c>
      <c r="S1292">
        <f>VLOOKUP(I1292,'report (2)'!$Y$277:$AG$356,'report (2)'!AG$275)</f>
        <v>17.8</v>
      </c>
      <c r="T1292">
        <f t="shared" si="173"/>
        <v>835.69999999999982</v>
      </c>
    </row>
    <row r="1293" spans="1:20" x14ac:dyDescent="0.3">
      <c r="A1293">
        <f t="shared" si="174"/>
        <v>1291</v>
      </c>
      <c r="B1293">
        <f>'report (2)'!$N$199</f>
        <v>24</v>
      </c>
      <c r="C1293">
        <f>'report (2)'!$O$200</f>
        <v>23</v>
      </c>
      <c r="D1293">
        <f>'report (2)'!$P$204</f>
        <v>8</v>
      </c>
      <c r="E1293">
        <f t="shared" si="175"/>
        <v>25</v>
      </c>
      <c r="F1293">
        <f t="shared" si="171"/>
        <v>57</v>
      </c>
      <c r="G1293">
        <f t="shared" si="168"/>
        <v>58</v>
      </c>
      <c r="H1293">
        <f t="shared" si="169"/>
        <v>73</v>
      </c>
      <c r="I1293">
        <f t="shared" si="170"/>
        <v>56</v>
      </c>
      <c r="K1293">
        <f t="shared" si="172"/>
        <v>1291</v>
      </c>
      <c r="L1293">
        <f>VLOOKUP(B1293,'report (2)'!$Y$277:$AG$356,'report (2)'!Z$275)</f>
        <v>476.7</v>
      </c>
      <c r="M1293">
        <f>VLOOKUP(C1293,'report (2)'!$Y$277:$AG$356,'report (2)'!AA$275)</f>
        <v>259.39999999999998</v>
      </c>
      <c r="N1293">
        <f>VLOOKUP(D1293,'report (2)'!$Y$277:$AG$356,'report (2)'!AB$275)</f>
        <v>107.6</v>
      </c>
      <c r="O1293">
        <f>VLOOKUP(E1293,'report (2)'!$Y$277:$AG$356,'report (2)'!AC$275)</f>
        <v>260.39999999999998</v>
      </c>
      <c r="P1293">
        <f>VLOOKUP(F1293,'report (2)'!$Y$277:$AG$356,'report (2)'!AD$275)</f>
        <v>17.3</v>
      </c>
      <c r="Q1293">
        <f>VLOOKUP(G1293,'report (2)'!$Y$277:$AG$356,'report (2)'!AE$275)</f>
        <v>0</v>
      </c>
      <c r="R1293">
        <f>VLOOKUP(H1293,'report (2)'!$Y$277:$AG$356,'report (2)'!AF$275)</f>
        <v>0</v>
      </c>
      <c r="S1293">
        <f>VLOOKUP(I1293,'report (2)'!$Y$277:$AG$356,'report (2)'!AG$275)</f>
        <v>0</v>
      </c>
      <c r="T1293">
        <f t="shared" si="173"/>
        <v>1121.3999999999999</v>
      </c>
    </row>
    <row r="1294" spans="1:20" x14ac:dyDescent="0.3">
      <c r="A1294">
        <f t="shared" si="174"/>
        <v>1292</v>
      </c>
      <c r="B1294">
        <f>'report (2)'!$N$199</f>
        <v>24</v>
      </c>
      <c r="C1294">
        <f>'report (2)'!$O$200</f>
        <v>23</v>
      </c>
      <c r="D1294">
        <f>'report (2)'!$P$204</f>
        <v>8</v>
      </c>
      <c r="E1294">
        <f t="shared" si="175"/>
        <v>52</v>
      </c>
      <c r="F1294">
        <f t="shared" si="171"/>
        <v>57</v>
      </c>
      <c r="G1294">
        <f t="shared" si="168"/>
        <v>58</v>
      </c>
      <c r="H1294">
        <f t="shared" si="169"/>
        <v>73</v>
      </c>
      <c r="I1294">
        <f t="shared" si="170"/>
        <v>29</v>
      </c>
      <c r="K1294">
        <f t="shared" si="172"/>
        <v>1292</v>
      </c>
      <c r="L1294">
        <f>VLOOKUP(B1294,'report (2)'!$Y$277:$AG$356,'report (2)'!Z$275)</f>
        <v>476.7</v>
      </c>
      <c r="M1294">
        <f>VLOOKUP(C1294,'report (2)'!$Y$277:$AG$356,'report (2)'!AA$275)</f>
        <v>259.39999999999998</v>
      </c>
      <c r="N1294">
        <f>VLOOKUP(D1294,'report (2)'!$Y$277:$AG$356,'report (2)'!AB$275)</f>
        <v>107.6</v>
      </c>
      <c r="O1294">
        <f>VLOOKUP(E1294,'report (2)'!$Y$277:$AG$356,'report (2)'!AC$275)</f>
        <v>0</v>
      </c>
      <c r="P1294">
        <f>VLOOKUP(F1294,'report (2)'!$Y$277:$AG$356,'report (2)'!AD$275)</f>
        <v>17.3</v>
      </c>
      <c r="Q1294">
        <f>VLOOKUP(G1294,'report (2)'!$Y$277:$AG$356,'report (2)'!AE$275)</f>
        <v>0</v>
      </c>
      <c r="R1294">
        <f>VLOOKUP(H1294,'report (2)'!$Y$277:$AG$356,'report (2)'!AF$275)</f>
        <v>0</v>
      </c>
      <c r="S1294">
        <f>VLOOKUP(I1294,'report (2)'!$Y$277:$AG$356,'report (2)'!AG$275)</f>
        <v>17.8</v>
      </c>
      <c r="T1294">
        <f t="shared" si="173"/>
        <v>878.79999999999984</v>
      </c>
    </row>
    <row r="1295" spans="1:20" x14ac:dyDescent="0.3">
      <c r="A1295">
        <f t="shared" si="174"/>
        <v>1293</v>
      </c>
      <c r="B1295">
        <f>'report (2)'!$N$199</f>
        <v>24</v>
      </c>
      <c r="C1295">
        <f>'report (2)'!$O$200</f>
        <v>23</v>
      </c>
      <c r="D1295">
        <f>'report (2)'!$P$204</f>
        <v>8</v>
      </c>
      <c r="E1295">
        <f t="shared" si="175"/>
        <v>67</v>
      </c>
      <c r="F1295">
        <f t="shared" si="171"/>
        <v>57</v>
      </c>
      <c r="G1295">
        <f t="shared" si="168"/>
        <v>58</v>
      </c>
      <c r="H1295">
        <f t="shared" si="169"/>
        <v>73</v>
      </c>
      <c r="I1295">
        <f t="shared" si="170"/>
        <v>14</v>
      </c>
      <c r="K1295">
        <f t="shared" si="172"/>
        <v>1293</v>
      </c>
      <c r="L1295">
        <f>VLOOKUP(B1295,'report (2)'!$Y$277:$AG$356,'report (2)'!Z$275)</f>
        <v>476.7</v>
      </c>
      <c r="M1295">
        <f>VLOOKUP(C1295,'report (2)'!$Y$277:$AG$356,'report (2)'!AA$275)</f>
        <v>259.39999999999998</v>
      </c>
      <c r="N1295">
        <f>VLOOKUP(D1295,'report (2)'!$Y$277:$AG$356,'report (2)'!AB$275)</f>
        <v>107.6</v>
      </c>
      <c r="O1295">
        <f>VLOOKUP(E1295,'report (2)'!$Y$277:$AG$356,'report (2)'!AC$275)</f>
        <v>0</v>
      </c>
      <c r="P1295">
        <f>VLOOKUP(F1295,'report (2)'!$Y$277:$AG$356,'report (2)'!AD$275)</f>
        <v>17.3</v>
      </c>
      <c r="Q1295">
        <f>VLOOKUP(G1295,'report (2)'!$Y$277:$AG$356,'report (2)'!AE$275)</f>
        <v>0</v>
      </c>
      <c r="R1295">
        <f>VLOOKUP(H1295,'report (2)'!$Y$277:$AG$356,'report (2)'!AF$275)</f>
        <v>0</v>
      </c>
      <c r="S1295">
        <f>VLOOKUP(I1295,'report (2)'!$Y$277:$AG$356,'report (2)'!AG$275)</f>
        <v>17.8</v>
      </c>
      <c r="T1295">
        <f t="shared" si="173"/>
        <v>878.79999999999984</v>
      </c>
    </row>
    <row r="1296" spans="1:20" x14ac:dyDescent="0.3">
      <c r="A1296">
        <f t="shared" si="174"/>
        <v>1294</v>
      </c>
      <c r="B1296">
        <f>'report (2)'!$N$199</f>
        <v>24</v>
      </c>
      <c r="C1296">
        <f>'report (2)'!$O$200</f>
        <v>23</v>
      </c>
      <c r="D1296">
        <f>'report (2)'!$P$204</f>
        <v>8</v>
      </c>
      <c r="E1296">
        <f t="shared" si="175"/>
        <v>80</v>
      </c>
      <c r="F1296">
        <f t="shared" si="171"/>
        <v>57</v>
      </c>
      <c r="G1296">
        <f t="shared" si="168"/>
        <v>58</v>
      </c>
      <c r="H1296">
        <f t="shared" si="169"/>
        <v>73</v>
      </c>
      <c r="I1296">
        <f t="shared" si="170"/>
        <v>1</v>
      </c>
      <c r="K1296">
        <f t="shared" si="172"/>
        <v>1294</v>
      </c>
      <c r="L1296">
        <f>VLOOKUP(B1296,'report (2)'!$Y$277:$AG$356,'report (2)'!Z$275)</f>
        <v>476.7</v>
      </c>
      <c r="M1296">
        <f>VLOOKUP(C1296,'report (2)'!$Y$277:$AG$356,'report (2)'!AA$275)</f>
        <v>259.39999999999998</v>
      </c>
      <c r="N1296">
        <f>VLOOKUP(D1296,'report (2)'!$Y$277:$AG$356,'report (2)'!AB$275)</f>
        <v>107.6</v>
      </c>
      <c r="O1296">
        <f>VLOOKUP(E1296,'report (2)'!$Y$277:$AG$356,'report (2)'!AC$275)</f>
        <v>0</v>
      </c>
      <c r="P1296">
        <f>VLOOKUP(F1296,'report (2)'!$Y$277:$AG$356,'report (2)'!AD$275)</f>
        <v>17.3</v>
      </c>
      <c r="Q1296">
        <f>VLOOKUP(G1296,'report (2)'!$Y$277:$AG$356,'report (2)'!AE$275)</f>
        <v>0</v>
      </c>
      <c r="R1296">
        <f>VLOOKUP(H1296,'report (2)'!$Y$277:$AG$356,'report (2)'!AF$275)</f>
        <v>0</v>
      </c>
      <c r="S1296">
        <f>VLOOKUP(I1296,'report (2)'!$Y$277:$AG$356,'report (2)'!AG$275)</f>
        <v>17.8</v>
      </c>
      <c r="T1296">
        <f t="shared" si="173"/>
        <v>878.79999999999984</v>
      </c>
    </row>
    <row r="1297" spans="1:20" x14ac:dyDescent="0.3">
      <c r="A1297">
        <f t="shared" si="174"/>
        <v>1295</v>
      </c>
      <c r="B1297">
        <f>'report (2)'!$N$199</f>
        <v>24</v>
      </c>
      <c r="C1297">
        <f>'report (2)'!$O$200</f>
        <v>23</v>
      </c>
      <c r="D1297">
        <f>'report (2)'!$P$204</f>
        <v>8</v>
      </c>
      <c r="E1297">
        <f t="shared" si="175"/>
        <v>55</v>
      </c>
      <c r="F1297">
        <f t="shared" si="171"/>
        <v>57</v>
      </c>
      <c r="G1297">
        <f t="shared" si="168"/>
        <v>58</v>
      </c>
      <c r="H1297">
        <f t="shared" si="169"/>
        <v>73</v>
      </c>
      <c r="I1297">
        <f t="shared" si="170"/>
        <v>26</v>
      </c>
      <c r="K1297">
        <f t="shared" si="172"/>
        <v>1295</v>
      </c>
      <c r="L1297">
        <f>VLOOKUP(B1297,'report (2)'!$Y$277:$AG$356,'report (2)'!Z$275)</f>
        <v>476.7</v>
      </c>
      <c r="M1297">
        <f>VLOOKUP(C1297,'report (2)'!$Y$277:$AG$356,'report (2)'!AA$275)</f>
        <v>259.39999999999998</v>
      </c>
      <c r="N1297">
        <f>VLOOKUP(D1297,'report (2)'!$Y$277:$AG$356,'report (2)'!AB$275)</f>
        <v>107.6</v>
      </c>
      <c r="O1297">
        <f>VLOOKUP(E1297,'report (2)'!$Y$277:$AG$356,'report (2)'!AC$275)</f>
        <v>0</v>
      </c>
      <c r="P1297">
        <f>VLOOKUP(F1297,'report (2)'!$Y$277:$AG$356,'report (2)'!AD$275)</f>
        <v>17.3</v>
      </c>
      <c r="Q1297">
        <f>VLOOKUP(G1297,'report (2)'!$Y$277:$AG$356,'report (2)'!AE$275)</f>
        <v>0</v>
      </c>
      <c r="R1297">
        <f>VLOOKUP(H1297,'report (2)'!$Y$277:$AG$356,'report (2)'!AF$275)</f>
        <v>0</v>
      </c>
      <c r="S1297">
        <f>VLOOKUP(I1297,'report (2)'!$Y$277:$AG$356,'report (2)'!AG$275)</f>
        <v>17.8</v>
      </c>
      <c r="T1297">
        <f t="shared" si="173"/>
        <v>878.79999999999984</v>
      </c>
    </row>
    <row r="1298" spans="1:20" x14ac:dyDescent="0.3">
      <c r="A1298">
        <f t="shared" si="174"/>
        <v>1296</v>
      </c>
      <c r="B1298">
        <f>'report (2)'!$N$199</f>
        <v>24</v>
      </c>
      <c r="C1298">
        <f>'report (2)'!$O$200</f>
        <v>23</v>
      </c>
      <c r="D1298">
        <f>'report (2)'!$P$205</f>
        <v>1</v>
      </c>
      <c r="E1298">
        <f t="shared" si="175"/>
        <v>25</v>
      </c>
      <c r="F1298">
        <f t="shared" si="171"/>
        <v>57</v>
      </c>
      <c r="G1298">
        <f t="shared" si="168"/>
        <v>58</v>
      </c>
      <c r="H1298">
        <f t="shared" si="169"/>
        <v>80</v>
      </c>
      <c r="I1298">
        <f t="shared" si="170"/>
        <v>56</v>
      </c>
      <c r="K1298">
        <f t="shared" si="172"/>
        <v>1296</v>
      </c>
      <c r="L1298">
        <f>VLOOKUP(B1298,'report (2)'!$Y$277:$AG$356,'report (2)'!Z$275)</f>
        <v>476.7</v>
      </c>
      <c r="M1298">
        <f>VLOOKUP(C1298,'report (2)'!$Y$277:$AG$356,'report (2)'!AA$275)</f>
        <v>259.39999999999998</v>
      </c>
      <c r="N1298">
        <f>VLOOKUP(D1298,'report (2)'!$Y$277:$AG$356,'report (2)'!AB$275)</f>
        <v>195.5</v>
      </c>
      <c r="O1298">
        <f>VLOOKUP(E1298,'report (2)'!$Y$277:$AG$356,'report (2)'!AC$275)</f>
        <v>260.39999999999998</v>
      </c>
      <c r="P1298">
        <f>VLOOKUP(F1298,'report (2)'!$Y$277:$AG$356,'report (2)'!AD$275)</f>
        <v>17.3</v>
      </c>
      <c r="Q1298">
        <f>VLOOKUP(G1298,'report (2)'!$Y$277:$AG$356,'report (2)'!AE$275)</f>
        <v>0</v>
      </c>
      <c r="R1298">
        <f>VLOOKUP(H1298,'report (2)'!$Y$277:$AG$356,'report (2)'!AF$275)</f>
        <v>0</v>
      </c>
      <c r="S1298">
        <f>VLOOKUP(I1298,'report (2)'!$Y$277:$AG$356,'report (2)'!AG$275)</f>
        <v>0</v>
      </c>
      <c r="T1298">
        <f t="shared" si="173"/>
        <v>1209.3</v>
      </c>
    </row>
    <row r="1299" spans="1:20" x14ac:dyDescent="0.3">
      <c r="A1299">
        <f t="shared" si="174"/>
        <v>1297</v>
      </c>
      <c r="B1299">
        <f>'report (2)'!$N$199</f>
        <v>24</v>
      </c>
      <c r="C1299">
        <f>'report (2)'!$O$200</f>
        <v>23</v>
      </c>
      <c r="D1299">
        <f>'report (2)'!$P$205</f>
        <v>1</v>
      </c>
      <c r="E1299">
        <f t="shared" si="175"/>
        <v>52</v>
      </c>
      <c r="F1299">
        <f t="shared" si="171"/>
        <v>57</v>
      </c>
      <c r="G1299">
        <f t="shared" si="168"/>
        <v>58</v>
      </c>
      <c r="H1299">
        <f t="shared" si="169"/>
        <v>80</v>
      </c>
      <c r="I1299">
        <f t="shared" si="170"/>
        <v>29</v>
      </c>
      <c r="K1299">
        <f t="shared" si="172"/>
        <v>1297</v>
      </c>
      <c r="L1299">
        <f>VLOOKUP(B1299,'report (2)'!$Y$277:$AG$356,'report (2)'!Z$275)</f>
        <v>476.7</v>
      </c>
      <c r="M1299">
        <f>VLOOKUP(C1299,'report (2)'!$Y$277:$AG$356,'report (2)'!AA$275)</f>
        <v>259.39999999999998</v>
      </c>
      <c r="N1299">
        <f>VLOOKUP(D1299,'report (2)'!$Y$277:$AG$356,'report (2)'!AB$275)</f>
        <v>195.5</v>
      </c>
      <c r="O1299">
        <f>VLOOKUP(E1299,'report (2)'!$Y$277:$AG$356,'report (2)'!AC$275)</f>
        <v>0</v>
      </c>
      <c r="P1299">
        <f>VLOOKUP(F1299,'report (2)'!$Y$277:$AG$356,'report (2)'!AD$275)</f>
        <v>17.3</v>
      </c>
      <c r="Q1299">
        <f>VLOOKUP(G1299,'report (2)'!$Y$277:$AG$356,'report (2)'!AE$275)</f>
        <v>0</v>
      </c>
      <c r="R1299">
        <f>VLOOKUP(H1299,'report (2)'!$Y$277:$AG$356,'report (2)'!AF$275)</f>
        <v>0</v>
      </c>
      <c r="S1299">
        <f>VLOOKUP(I1299,'report (2)'!$Y$277:$AG$356,'report (2)'!AG$275)</f>
        <v>17.8</v>
      </c>
      <c r="T1299">
        <f t="shared" si="173"/>
        <v>966.69999999999982</v>
      </c>
    </row>
    <row r="1300" spans="1:20" x14ac:dyDescent="0.3">
      <c r="A1300">
        <f t="shared" si="174"/>
        <v>1298</v>
      </c>
      <c r="B1300">
        <f>'report (2)'!$N$199</f>
        <v>24</v>
      </c>
      <c r="C1300">
        <f>'report (2)'!$O$200</f>
        <v>23</v>
      </c>
      <c r="D1300">
        <f>'report (2)'!$P$205</f>
        <v>1</v>
      </c>
      <c r="E1300">
        <f t="shared" si="175"/>
        <v>67</v>
      </c>
      <c r="F1300">
        <f t="shared" si="171"/>
        <v>57</v>
      </c>
      <c r="G1300">
        <f t="shared" si="168"/>
        <v>58</v>
      </c>
      <c r="H1300">
        <f t="shared" si="169"/>
        <v>80</v>
      </c>
      <c r="I1300">
        <f t="shared" si="170"/>
        <v>14</v>
      </c>
      <c r="K1300">
        <f t="shared" si="172"/>
        <v>1298</v>
      </c>
      <c r="L1300">
        <f>VLOOKUP(B1300,'report (2)'!$Y$277:$AG$356,'report (2)'!Z$275)</f>
        <v>476.7</v>
      </c>
      <c r="M1300">
        <f>VLOOKUP(C1300,'report (2)'!$Y$277:$AG$356,'report (2)'!AA$275)</f>
        <v>259.39999999999998</v>
      </c>
      <c r="N1300">
        <f>VLOOKUP(D1300,'report (2)'!$Y$277:$AG$356,'report (2)'!AB$275)</f>
        <v>195.5</v>
      </c>
      <c r="O1300">
        <f>VLOOKUP(E1300,'report (2)'!$Y$277:$AG$356,'report (2)'!AC$275)</f>
        <v>0</v>
      </c>
      <c r="P1300">
        <f>VLOOKUP(F1300,'report (2)'!$Y$277:$AG$356,'report (2)'!AD$275)</f>
        <v>17.3</v>
      </c>
      <c r="Q1300">
        <f>VLOOKUP(G1300,'report (2)'!$Y$277:$AG$356,'report (2)'!AE$275)</f>
        <v>0</v>
      </c>
      <c r="R1300">
        <f>VLOOKUP(H1300,'report (2)'!$Y$277:$AG$356,'report (2)'!AF$275)</f>
        <v>0</v>
      </c>
      <c r="S1300">
        <f>VLOOKUP(I1300,'report (2)'!$Y$277:$AG$356,'report (2)'!AG$275)</f>
        <v>17.8</v>
      </c>
      <c r="T1300">
        <f t="shared" si="173"/>
        <v>966.69999999999982</v>
      </c>
    </row>
    <row r="1301" spans="1:20" x14ac:dyDescent="0.3">
      <c r="A1301">
        <f t="shared" si="174"/>
        <v>1299</v>
      </c>
      <c r="B1301">
        <f>'report (2)'!$N$199</f>
        <v>24</v>
      </c>
      <c r="C1301">
        <f>'report (2)'!$O$200</f>
        <v>23</v>
      </c>
      <c r="D1301">
        <f>'report (2)'!$P$205</f>
        <v>1</v>
      </c>
      <c r="E1301">
        <f t="shared" si="175"/>
        <v>80</v>
      </c>
      <c r="F1301">
        <f t="shared" si="171"/>
        <v>57</v>
      </c>
      <c r="G1301">
        <f t="shared" si="168"/>
        <v>58</v>
      </c>
      <c r="H1301">
        <f t="shared" si="169"/>
        <v>80</v>
      </c>
      <c r="I1301">
        <f t="shared" si="170"/>
        <v>1</v>
      </c>
      <c r="K1301">
        <f t="shared" si="172"/>
        <v>1299</v>
      </c>
      <c r="L1301">
        <f>VLOOKUP(B1301,'report (2)'!$Y$277:$AG$356,'report (2)'!Z$275)</f>
        <v>476.7</v>
      </c>
      <c r="M1301">
        <f>VLOOKUP(C1301,'report (2)'!$Y$277:$AG$356,'report (2)'!AA$275)</f>
        <v>259.39999999999998</v>
      </c>
      <c r="N1301">
        <f>VLOOKUP(D1301,'report (2)'!$Y$277:$AG$356,'report (2)'!AB$275)</f>
        <v>195.5</v>
      </c>
      <c r="O1301">
        <f>VLOOKUP(E1301,'report (2)'!$Y$277:$AG$356,'report (2)'!AC$275)</f>
        <v>0</v>
      </c>
      <c r="P1301">
        <f>VLOOKUP(F1301,'report (2)'!$Y$277:$AG$356,'report (2)'!AD$275)</f>
        <v>17.3</v>
      </c>
      <c r="Q1301">
        <f>VLOOKUP(G1301,'report (2)'!$Y$277:$AG$356,'report (2)'!AE$275)</f>
        <v>0</v>
      </c>
      <c r="R1301">
        <f>VLOOKUP(H1301,'report (2)'!$Y$277:$AG$356,'report (2)'!AF$275)</f>
        <v>0</v>
      </c>
      <c r="S1301">
        <f>VLOOKUP(I1301,'report (2)'!$Y$277:$AG$356,'report (2)'!AG$275)</f>
        <v>17.8</v>
      </c>
      <c r="T1301">
        <f t="shared" si="173"/>
        <v>966.69999999999982</v>
      </c>
    </row>
    <row r="1302" spans="1:20" x14ac:dyDescent="0.3">
      <c r="A1302">
        <f t="shared" si="174"/>
        <v>1300</v>
      </c>
      <c r="B1302">
        <f>'report (2)'!$N$199</f>
        <v>24</v>
      </c>
      <c r="C1302">
        <f>'report (2)'!$O$200</f>
        <v>23</v>
      </c>
      <c r="D1302">
        <f>'report (2)'!$P$205</f>
        <v>1</v>
      </c>
      <c r="E1302">
        <f t="shared" si="175"/>
        <v>55</v>
      </c>
      <c r="F1302">
        <f t="shared" si="171"/>
        <v>57</v>
      </c>
      <c r="G1302">
        <f t="shared" si="168"/>
        <v>58</v>
      </c>
      <c r="H1302">
        <f t="shared" si="169"/>
        <v>80</v>
      </c>
      <c r="I1302">
        <f t="shared" si="170"/>
        <v>26</v>
      </c>
      <c r="K1302">
        <f t="shared" si="172"/>
        <v>1300</v>
      </c>
      <c r="L1302">
        <f>VLOOKUP(B1302,'report (2)'!$Y$277:$AG$356,'report (2)'!Z$275)</f>
        <v>476.7</v>
      </c>
      <c r="M1302">
        <f>VLOOKUP(C1302,'report (2)'!$Y$277:$AG$356,'report (2)'!AA$275)</f>
        <v>259.39999999999998</v>
      </c>
      <c r="N1302">
        <f>VLOOKUP(D1302,'report (2)'!$Y$277:$AG$356,'report (2)'!AB$275)</f>
        <v>195.5</v>
      </c>
      <c r="O1302">
        <f>VLOOKUP(E1302,'report (2)'!$Y$277:$AG$356,'report (2)'!AC$275)</f>
        <v>0</v>
      </c>
      <c r="P1302">
        <f>VLOOKUP(F1302,'report (2)'!$Y$277:$AG$356,'report (2)'!AD$275)</f>
        <v>17.3</v>
      </c>
      <c r="Q1302">
        <f>VLOOKUP(G1302,'report (2)'!$Y$277:$AG$356,'report (2)'!AE$275)</f>
        <v>0</v>
      </c>
      <c r="R1302">
        <f>VLOOKUP(H1302,'report (2)'!$Y$277:$AG$356,'report (2)'!AF$275)</f>
        <v>0</v>
      </c>
      <c r="S1302">
        <f>VLOOKUP(I1302,'report (2)'!$Y$277:$AG$356,'report (2)'!AG$275)</f>
        <v>17.8</v>
      </c>
      <c r="T1302">
        <f t="shared" si="173"/>
        <v>966.69999999999982</v>
      </c>
    </row>
    <row r="1303" spans="1:20" x14ac:dyDescent="0.3">
      <c r="A1303">
        <f t="shared" si="174"/>
        <v>1301</v>
      </c>
      <c r="B1303">
        <f>'report (2)'!$N$199</f>
        <v>24</v>
      </c>
      <c r="C1303">
        <f>'report (2)'!$O$201</f>
        <v>7</v>
      </c>
      <c r="D1303">
        <f>'report (2)'!$P$196</f>
        <v>6</v>
      </c>
      <c r="E1303">
        <f t="shared" si="175"/>
        <v>25</v>
      </c>
      <c r="F1303">
        <f t="shared" si="171"/>
        <v>57</v>
      </c>
      <c r="G1303">
        <f t="shared" si="168"/>
        <v>74</v>
      </c>
      <c r="H1303">
        <f t="shared" si="169"/>
        <v>75</v>
      </c>
      <c r="I1303">
        <f t="shared" si="170"/>
        <v>56</v>
      </c>
      <c r="K1303">
        <f t="shared" si="172"/>
        <v>1301</v>
      </c>
      <c r="L1303">
        <f>VLOOKUP(B1303,'report (2)'!$Y$277:$AG$356,'report (2)'!Z$275)</f>
        <v>476.7</v>
      </c>
      <c r="M1303">
        <f>VLOOKUP(C1303,'report (2)'!$Y$277:$AG$356,'report (2)'!AA$275)</f>
        <v>280.7</v>
      </c>
      <c r="N1303">
        <f>VLOOKUP(D1303,'report (2)'!$Y$277:$AG$356,'report (2)'!AB$275)</f>
        <v>107.6</v>
      </c>
      <c r="O1303">
        <f>VLOOKUP(E1303,'report (2)'!$Y$277:$AG$356,'report (2)'!AC$275)</f>
        <v>260.39999999999998</v>
      </c>
      <c r="P1303">
        <f>VLOOKUP(F1303,'report (2)'!$Y$277:$AG$356,'report (2)'!AD$275)</f>
        <v>17.3</v>
      </c>
      <c r="Q1303">
        <f>VLOOKUP(G1303,'report (2)'!$Y$277:$AG$356,'report (2)'!AE$275)</f>
        <v>0</v>
      </c>
      <c r="R1303">
        <f>VLOOKUP(H1303,'report (2)'!$Y$277:$AG$356,'report (2)'!AF$275)</f>
        <v>0</v>
      </c>
      <c r="S1303">
        <f>VLOOKUP(I1303,'report (2)'!$Y$277:$AG$356,'report (2)'!AG$275)</f>
        <v>0</v>
      </c>
      <c r="T1303">
        <f t="shared" si="173"/>
        <v>1142.7</v>
      </c>
    </row>
    <row r="1304" spans="1:20" x14ac:dyDescent="0.3">
      <c r="A1304">
        <f t="shared" si="174"/>
        <v>1302</v>
      </c>
      <c r="B1304">
        <f>'report (2)'!$N$199</f>
        <v>24</v>
      </c>
      <c r="C1304">
        <f>'report (2)'!$O$201</f>
        <v>7</v>
      </c>
      <c r="D1304">
        <f>'report (2)'!$P$196</f>
        <v>6</v>
      </c>
      <c r="E1304">
        <f t="shared" si="175"/>
        <v>52</v>
      </c>
      <c r="F1304">
        <f t="shared" si="171"/>
        <v>57</v>
      </c>
      <c r="G1304">
        <f t="shared" si="168"/>
        <v>74</v>
      </c>
      <c r="H1304">
        <f t="shared" si="169"/>
        <v>75</v>
      </c>
      <c r="I1304">
        <f t="shared" si="170"/>
        <v>29</v>
      </c>
      <c r="K1304">
        <f t="shared" si="172"/>
        <v>1302</v>
      </c>
      <c r="L1304">
        <f>VLOOKUP(B1304,'report (2)'!$Y$277:$AG$356,'report (2)'!Z$275)</f>
        <v>476.7</v>
      </c>
      <c r="M1304">
        <f>VLOOKUP(C1304,'report (2)'!$Y$277:$AG$356,'report (2)'!AA$275)</f>
        <v>280.7</v>
      </c>
      <c r="N1304">
        <f>VLOOKUP(D1304,'report (2)'!$Y$277:$AG$356,'report (2)'!AB$275)</f>
        <v>107.6</v>
      </c>
      <c r="O1304">
        <f>VLOOKUP(E1304,'report (2)'!$Y$277:$AG$356,'report (2)'!AC$275)</f>
        <v>0</v>
      </c>
      <c r="P1304">
        <f>VLOOKUP(F1304,'report (2)'!$Y$277:$AG$356,'report (2)'!AD$275)</f>
        <v>17.3</v>
      </c>
      <c r="Q1304">
        <f>VLOOKUP(G1304,'report (2)'!$Y$277:$AG$356,'report (2)'!AE$275)</f>
        <v>0</v>
      </c>
      <c r="R1304">
        <f>VLOOKUP(H1304,'report (2)'!$Y$277:$AG$356,'report (2)'!AF$275)</f>
        <v>0</v>
      </c>
      <c r="S1304">
        <f>VLOOKUP(I1304,'report (2)'!$Y$277:$AG$356,'report (2)'!AG$275)</f>
        <v>17.8</v>
      </c>
      <c r="T1304">
        <f t="shared" si="173"/>
        <v>900.09999999999991</v>
      </c>
    </row>
    <row r="1305" spans="1:20" x14ac:dyDescent="0.3">
      <c r="A1305">
        <f t="shared" si="174"/>
        <v>1303</v>
      </c>
      <c r="B1305">
        <f>'report (2)'!$N$199</f>
        <v>24</v>
      </c>
      <c r="C1305">
        <f>'report (2)'!$O$201</f>
        <v>7</v>
      </c>
      <c r="D1305">
        <f>'report (2)'!$P$196</f>
        <v>6</v>
      </c>
      <c r="E1305">
        <f t="shared" si="175"/>
        <v>67</v>
      </c>
      <c r="F1305">
        <f t="shared" si="171"/>
        <v>57</v>
      </c>
      <c r="G1305">
        <f t="shared" si="168"/>
        <v>74</v>
      </c>
      <c r="H1305">
        <f t="shared" si="169"/>
        <v>75</v>
      </c>
      <c r="I1305">
        <f t="shared" si="170"/>
        <v>14</v>
      </c>
      <c r="K1305">
        <f t="shared" si="172"/>
        <v>1303</v>
      </c>
      <c r="L1305">
        <f>VLOOKUP(B1305,'report (2)'!$Y$277:$AG$356,'report (2)'!Z$275)</f>
        <v>476.7</v>
      </c>
      <c r="M1305">
        <f>VLOOKUP(C1305,'report (2)'!$Y$277:$AG$356,'report (2)'!AA$275)</f>
        <v>280.7</v>
      </c>
      <c r="N1305">
        <f>VLOOKUP(D1305,'report (2)'!$Y$277:$AG$356,'report (2)'!AB$275)</f>
        <v>107.6</v>
      </c>
      <c r="O1305">
        <f>VLOOKUP(E1305,'report (2)'!$Y$277:$AG$356,'report (2)'!AC$275)</f>
        <v>0</v>
      </c>
      <c r="P1305">
        <f>VLOOKUP(F1305,'report (2)'!$Y$277:$AG$356,'report (2)'!AD$275)</f>
        <v>17.3</v>
      </c>
      <c r="Q1305">
        <f>VLOOKUP(G1305,'report (2)'!$Y$277:$AG$356,'report (2)'!AE$275)</f>
        <v>0</v>
      </c>
      <c r="R1305">
        <f>VLOOKUP(H1305,'report (2)'!$Y$277:$AG$356,'report (2)'!AF$275)</f>
        <v>0</v>
      </c>
      <c r="S1305">
        <f>VLOOKUP(I1305,'report (2)'!$Y$277:$AG$356,'report (2)'!AG$275)</f>
        <v>17.8</v>
      </c>
      <c r="T1305">
        <f t="shared" si="173"/>
        <v>900.09999999999991</v>
      </c>
    </row>
    <row r="1306" spans="1:20" x14ac:dyDescent="0.3">
      <c r="A1306">
        <f t="shared" si="174"/>
        <v>1304</v>
      </c>
      <c r="B1306">
        <f>'report (2)'!$N$199</f>
        <v>24</v>
      </c>
      <c r="C1306">
        <f>'report (2)'!$O$201</f>
        <v>7</v>
      </c>
      <c r="D1306">
        <f>'report (2)'!$P$196</f>
        <v>6</v>
      </c>
      <c r="E1306">
        <f t="shared" si="175"/>
        <v>80</v>
      </c>
      <c r="F1306">
        <f t="shared" si="171"/>
        <v>57</v>
      </c>
      <c r="G1306">
        <f t="shared" si="168"/>
        <v>74</v>
      </c>
      <c r="H1306">
        <f t="shared" si="169"/>
        <v>75</v>
      </c>
      <c r="I1306">
        <f t="shared" si="170"/>
        <v>1</v>
      </c>
      <c r="K1306">
        <f t="shared" si="172"/>
        <v>1304</v>
      </c>
      <c r="L1306">
        <f>VLOOKUP(B1306,'report (2)'!$Y$277:$AG$356,'report (2)'!Z$275)</f>
        <v>476.7</v>
      </c>
      <c r="M1306">
        <f>VLOOKUP(C1306,'report (2)'!$Y$277:$AG$356,'report (2)'!AA$275)</f>
        <v>280.7</v>
      </c>
      <c r="N1306">
        <f>VLOOKUP(D1306,'report (2)'!$Y$277:$AG$356,'report (2)'!AB$275)</f>
        <v>107.6</v>
      </c>
      <c r="O1306">
        <f>VLOOKUP(E1306,'report (2)'!$Y$277:$AG$356,'report (2)'!AC$275)</f>
        <v>0</v>
      </c>
      <c r="P1306">
        <f>VLOOKUP(F1306,'report (2)'!$Y$277:$AG$356,'report (2)'!AD$275)</f>
        <v>17.3</v>
      </c>
      <c r="Q1306">
        <f>VLOOKUP(G1306,'report (2)'!$Y$277:$AG$356,'report (2)'!AE$275)</f>
        <v>0</v>
      </c>
      <c r="R1306">
        <f>VLOOKUP(H1306,'report (2)'!$Y$277:$AG$356,'report (2)'!AF$275)</f>
        <v>0</v>
      </c>
      <c r="S1306">
        <f>VLOOKUP(I1306,'report (2)'!$Y$277:$AG$356,'report (2)'!AG$275)</f>
        <v>17.8</v>
      </c>
      <c r="T1306">
        <f t="shared" si="173"/>
        <v>900.09999999999991</v>
      </c>
    </row>
    <row r="1307" spans="1:20" x14ac:dyDescent="0.3">
      <c r="A1307">
        <f t="shared" si="174"/>
        <v>1305</v>
      </c>
      <c r="B1307">
        <f>'report (2)'!$N$199</f>
        <v>24</v>
      </c>
      <c r="C1307">
        <f>'report (2)'!$O$201</f>
        <v>7</v>
      </c>
      <c r="D1307">
        <f>'report (2)'!$P$196</f>
        <v>6</v>
      </c>
      <c r="E1307">
        <f t="shared" si="175"/>
        <v>55</v>
      </c>
      <c r="F1307">
        <f t="shared" si="171"/>
        <v>57</v>
      </c>
      <c r="G1307">
        <f t="shared" si="168"/>
        <v>74</v>
      </c>
      <c r="H1307">
        <f t="shared" si="169"/>
        <v>75</v>
      </c>
      <c r="I1307">
        <f t="shared" si="170"/>
        <v>26</v>
      </c>
      <c r="K1307">
        <f t="shared" si="172"/>
        <v>1305</v>
      </c>
      <c r="L1307">
        <f>VLOOKUP(B1307,'report (2)'!$Y$277:$AG$356,'report (2)'!Z$275)</f>
        <v>476.7</v>
      </c>
      <c r="M1307">
        <f>VLOOKUP(C1307,'report (2)'!$Y$277:$AG$356,'report (2)'!AA$275)</f>
        <v>280.7</v>
      </c>
      <c r="N1307">
        <f>VLOOKUP(D1307,'report (2)'!$Y$277:$AG$356,'report (2)'!AB$275)</f>
        <v>107.6</v>
      </c>
      <c r="O1307">
        <f>VLOOKUP(E1307,'report (2)'!$Y$277:$AG$356,'report (2)'!AC$275)</f>
        <v>0</v>
      </c>
      <c r="P1307">
        <f>VLOOKUP(F1307,'report (2)'!$Y$277:$AG$356,'report (2)'!AD$275)</f>
        <v>17.3</v>
      </c>
      <c r="Q1307">
        <f>VLOOKUP(G1307,'report (2)'!$Y$277:$AG$356,'report (2)'!AE$275)</f>
        <v>0</v>
      </c>
      <c r="R1307">
        <f>VLOOKUP(H1307,'report (2)'!$Y$277:$AG$356,'report (2)'!AF$275)</f>
        <v>0</v>
      </c>
      <c r="S1307">
        <f>VLOOKUP(I1307,'report (2)'!$Y$277:$AG$356,'report (2)'!AG$275)</f>
        <v>17.8</v>
      </c>
      <c r="T1307">
        <f t="shared" si="173"/>
        <v>900.09999999999991</v>
      </c>
    </row>
    <row r="1308" spans="1:20" x14ac:dyDescent="0.3">
      <c r="A1308">
        <f t="shared" si="174"/>
        <v>1306</v>
      </c>
      <c r="B1308">
        <f>'report (2)'!$N$199</f>
        <v>24</v>
      </c>
      <c r="C1308">
        <f>'report (2)'!$O$201</f>
        <v>7</v>
      </c>
      <c r="D1308">
        <f>'report (2)'!$P$197</f>
        <v>60</v>
      </c>
      <c r="E1308">
        <f t="shared" si="175"/>
        <v>25</v>
      </c>
      <c r="F1308">
        <f t="shared" si="171"/>
        <v>57</v>
      </c>
      <c r="G1308">
        <f t="shared" si="168"/>
        <v>74</v>
      </c>
      <c r="H1308">
        <f t="shared" si="169"/>
        <v>21</v>
      </c>
      <c r="I1308">
        <f t="shared" si="170"/>
        <v>56</v>
      </c>
      <c r="K1308">
        <f t="shared" si="172"/>
        <v>1306</v>
      </c>
      <c r="L1308">
        <f>VLOOKUP(B1308,'report (2)'!$Y$277:$AG$356,'report (2)'!Z$275)</f>
        <v>476.7</v>
      </c>
      <c r="M1308">
        <f>VLOOKUP(C1308,'report (2)'!$Y$277:$AG$356,'report (2)'!AA$275)</f>
        <v>280.7</v>
      </c>
      <c r="N1308">
        <f>VLOOKUP(D1308,'report (2)'!$Y$277:$AG$356,'report (2)'!AB$275)</f>
        <v>0</v>
      </c>
      <c r="O1308">
        <f>VLOOKUP(E1308,'report (2)'!$Y$277:$AG$356,'report (2)'!AC$275)</f>
        <v>260.39999999999998</v>
      </c>
      <c r="P1308">
        <f>VLOOKUP(F1308,'report (2)'!$Y$277:$AG$356,'report (2)'!AD$275)</f>
        <v>17.3</v>
      </c>
      <c r="Q1308">
        <f>VLOOKUP(G1308,'report (2)'!$Y$277:$AG$356,'report (2)'!AE$275)</f>
        <v>0</v>
      </c>
      <c r="R1308">
        <f>VLOOKUP(H1308,'report (2)'!$Y$277:$AG$356,'report (2)'!AF$275)</f>
        <v>36</v>
      </c>
      <c r="S1308">
        <f>VLOOKUP(I1308,'report (2)'!$Y$277:$AG$356,'report (2)'!AG$275)</f>
        <v>0</v>
      </c>
      <c r="T1308">
        <f t="shared" si="173"/>
        <v>1071.0999999999999</v>
      </c>
    </row>
    <row r="1309" spans="1:20" x14ac:dyDescent="0.3">
      <c r="A1309">
        <f t="shared" si="174"/>
        <v>1307</v>
      </c>
      <c r="B1309">
        <f>'report (2)'!$N$199</f>
        <v>24</v>
      </c>
      <c r="C1309">
        <f>'report (2)'!$O$201</f>
        <v>7</v>
      </c>
      <c r="D1309">
        <f>'report (2)'!$P$197</f>
        <v>60</v>
      </c>
      <c r="E1309">
        <f t="shared" si="175"/>
        <v>52</v>
      </c>
      <c r="F1309">
        <f t="shared" si="171"/>
        <v>57</v>
      </c>
      <c r="G1309">
        <f t="shared" si="168"/>
        <v>74</v>
      </c>
      <c r="H1309">
        <f t="shared" si="169"/>
        <v>21</v>
      </c>
      <c r="I1309">
        <f t="shared" si="170"/>
        <v>29</v>
      </c>
      <c r="K1309">
        <f t="shared" si="172"/>
        <v>1307</v>
      </c>
      <c r="L1309">
        <f>VLOOKUP(B1309,'report (2)'!$Y$277:$AG$356,'report (2)'!Z$275)</f>
        <v>476.7</v>
      </c>
      <c r="M1309">
        <f>VLOOKUP(C1309,'report (2)'!$Y$277:$AG$356,'report (2)'!AA$275)</f>
        <v>280.7</v>
      </c>
      <c r="N1309">
        <f>VLOOKUP(D1309,'report (2)'!$Y$277:$AG$356,'report (2)'!AB$275)</f>
        <v>0</v>
      </c>
      <c r="O1309">
        <f>VLOOKUP(E1309,'report (2)'!$Y$277:$AG$356,'report (2)'!AC$275)</f>
        <v>0</v>
      </c>
      <c r="P1309">
        <f>VLOOKUP(F1309,'report (2)'!$Y$277:$AG$356,'report (2)'!AD$275)</f>
        <v>17.3</v>
      </c>
      <c r="Q1309">
        <f>VLOOKUP(G1309,'report (2)'!$Y$277:$AG$356,'report (2)'!AE$275)</f>
        <v>0</v>
      </c>
      <c r="R1309">
        <f>VLOOKUP(H1309,'report (2)'!$Y$277:$AG$356,'report (2)'!AF$275)</f>
        <v>36</v>
      </c>
      <c r="S1309">
        <f>VLOOKUP(I1309,'report (2)'!$Y$277:$AG$356,'report (2)'!AG$275)</f>
        <v>17.8</v>
      </c>
      <c r="T1309">
        <f t="shared" si="173"/>
        <v>828.49999999999989</v>
      </c>
    </row>
    <row r="1310" spans="1:20" x14ac:dyDescent="0.3">
      <c r="A1310">
        <f t="shared" si="174"/>
        <v>1308</v>
      </c>
      <c r="B1310">
        <f>'report (2)'!$N$199</f>
        <v>24</v>
      </c>
      <c r="C1310">
        <f>'report (2)'!$O$201</f>
        <v>7</v>
      </c>
      <c r="D1310">
        <f>'report (2)'!$P$197</f>
        <v>60</v>
      </c>
      <c r="E1310">
        <f t="shared" si="175"/>
        <v>67</v>
      </c>
      <c r="F1310">
        <f t="shared" si="171"/>
        <v>57</v>
      </c>
      <c r="G1310">
        <f t="shared" si="168"/>
        <v>74</v>
      </c>
      <c r="H1310">
        <f t="shared" si="169"/>
        <v>21</v>
      </c>
      <c r="I1310">
        <f t="shared" si="170"/>
        <v>14</v>
      </c>
      <c r="K1310">
        <f t="shared" si="172"/>
        <v>1308</v>
      </c>
      <c r="L1310">
        <f>VLOOKUP(B1310,'report (2)'!$Y$277:$AG$356,'report (2)'!Z$275)</f>
        <v>476.7</v>
      </c>
      <c r="M1310">
        <f>VLOOKUP(C1310,'report (2)'!$Y$277:$AG$356,'report (2)'!AA$275)</f>
        <v>280.7</v>
      </c>
      <c r="N1310">
        <f>VLOOKUP(D1310,'report (2)'!$Y$277:$AG$356,'report (2)'!AB$275)</f>
        <v>0</v>
      </c>
      <c r="O1310">
        <f>VLOOKUP(E1310,'report (2)'!$Y$277:$AG$356,'report (2)'!AC$275)</f>
        <v>0</v>
      </c>
      <c r="P1310">
        <f>VLOOKUP(F1310,'report (2)'!$Y$277:$AG$356,'report (2)'!AD$275)</f>
        <v>17.3</v>
      </c>
      <c r="Q1310">
        <f>VLOOKUP(G1310,'report (2)'!$Y$277:$AG$356,'report (2)'!AE$275)</f>
        <v>0</v>
      </c>
      <c r="R1310">
        <f>VLOOKUP(H1310,'report (2)'!$Y$277:$AG$356,'report (2)'!AF$275)</f>
        <v>36</v>
      </c>
      <c r="S1310">
        <f>VLOOKUP(I1310,'report (2)'!$Y$277:$AG$356,'report (2)'!AG$275)</f>
        <v>17.8</v>
      </c>
      <c r="T1310">
        <f t="shared" si="173"/>
        <v>828.49999999999989</v>
      </c>
    </row>
    <row r="1311" spans="1:20" x14ac:dyDescent="0.3">
      <c r="A1311">
        <f t="shared" si="174"/>
        <v>1309</v>
      </c>
      <c r="B1311">
        <f>'report (2)'!$N$199</f>
        <v>24</v>
      </c>
      <c r="C1311">
        <f>'report (2)'!$O$201</f>
        <v>7</v>
      </c>
      <c r="D1311">
        <f>'report (2)'!$P$197</f>
        <v>60</v>
      </c>
      <c r="E1311">
        <f t="shared" si="175"/>
        <v>80</v>
      </c>
      <c r="F1311">
        <f t="shared" si="171"/>
        <v>57</v>
      </c>
      <c r="G1311">
        <f t="shared" si="168"/>
        <v>74</v>
      </c>
      <c r="H1311">
        <f t="shared" si="169"/>
        <v>21</v>
      </c>
      <c r="I1311">
        <f t="shared" si="170"/>
        <v>1</v>
      </c>
      <c r="K1311">
        <f t="shared" si="172"/>
        <v>1309</v>
      </c>
      <c r="L1311">
        <f>VLOOKUP(B1311,'report (2)'!$Y$277:$AG$356,'report (2)'!Z$275)</f>
        <v>476.7</v>
      </c>
      <c r="M1311">
        <f>VLOOKUP(C1311,'report (2)'!$Y$277:$AG$356,'report (2)'!AA$275)</f>
        <v>280.7</v>
      </c>
      <c r="N1311">
        <f>VLOOKUP(D1311,'report (2)'!$Y$277:$AG$356,'report (2)'!AB$275)</f>
        <v>0</v>
      </c>
      <c r="O1311">
        <f>VLOOKUP(E1311,'report (2)'!$Y$277:$AG$356,'report (2)'!AC$275)</f>
        <v>0</v>
      </c>
      <c r="P1311">
        <f>VLOOKUP(F1311,'report (2)'!$Y$277:$AG$356,'report (2)'!AD$275)</f>
        <v>17.3</v>
      </c>
      <c r="Q1311">
        <f>VLOOKUP(G1311,'report (2)'!$Y$277:$AG$356,'report (2)'!AE$275)</f>
        <v>0</v>
      </c>
      <c r="R1311">
        <f>VLOOKUP(H1311,'report (2)'!$Y$277:$AG$356,'report (2)'!AF$275)</f>
        <v>36</v>
      </c>
      <c r="S1311">
        <f>VLOOKUP(I1311,'report (2)'!$Y$277:$AG$356,'report (2)'!AG$275)</f>
        <v>17.8</v>
      </c>
      <c r="T1311">
        <f t="shared" si="173"/>
        <v>828.49999999999989</v>
      </c>
    </row>
    <row r="1312" spans="1:20" x14ac:dyDescent="0.3">
      <c r="A1312">
        <f t="shared" si="174"/>
        <v>1310</v>
      </c>
      <c r="B1312">
        <f>'report (2)'!$N$199</f>
        <v>24</v>
      </c>
      <c r="C1312">
        <f>'report (2)'!$O$201</f>
        <v>7</v>
      </c>
      <c r="D1312">
        <f>'report (2)'!$P$197</f>
        <v>60</v>
      </c>
      <c r="E1312">
        <f t="shared" si="175"/>
        <v>55</v>
      </c>
      <c r="F1312">
        <f t="shared" si="171"/>
        <v>57</v>
      </c>
      <c r="G1312">
        <f t="shared" si="168"/>
        <v>74</v>
      </c>
      <c r="H1312">
        <f t="shared" si="169"/>
        <v>21</v>
      </c>
      <c r="I1312">
        <f t="shared" si="170"/>
        <v>26</v>
      </c>
      <c r="K1312">
        <f t="shared" si="172"/>
        <v>1310</v>
      </c>
      <c r="L1312">
        <f>VLOOKUP(B1312,'report (2)'!$Y$277:$AG$356,'report (2)'!Z$275)</f>
        <v>476.7</v>
      </c>
      <c r="M1312">
        <f>VLOOKUP(C1312,'report (2)'!$Y$277:$AG$356,'report (2)'!AA$275)</f>
        <v>280.7</v>
      </c>
      <c r="N1312">
        <f>VLOOKUP(D1312,'report (2)'!$Y$277:$AG$356,'report (2)'!AB$275)</f>
        <v>0</v>
      </c>
      <c r="O1312">
        <f>VLOOKUP(E1312,'report (2)'!$Y$277:$AG$356,'report (2)'!AC$275)</f>
        <v>0</v>
      </c>
      <c r="P1312">
        <f>VLOOKUP(F1312,'report (2)'!$Y$277:$AG$356,'report (2)'!AD$275)</f>
        <v>17.3</v>
      </c>
      <c r="Q1312">
        <f>VLOOKUP(G1312,'report (2)'!$Y$277:$AG$356,'report (2)'!AE$275)</f>
        <v>0</v>
      </c>
      <c r="R1312">
        <f>VLOOKUP(H1312,'report (2)'!$Y$277:$AG$356,'report (2)'!AF$275)</f>
        <v>36</v>
      </c>
      <c r="S1312">
        <f>VLOOKUP(I1312,'report (2)'!$Y$277:$AG$356,'report (2)'!AG$275)</f>
        <v>17.8</v>
      </c>
      <c r="T1312">
        <f t="shared" si="173"/>
        <v>828.49999999999989</v>
      </c>
    </row>
    <row r="1313" spans="1:20" x14ac:dyDescent="0.3">
      <c r="A1313">
        <f t="shared" si="174"/>
        <v>1311</v>
      </c>
      <c r="B1313">
        <f>'report (2)'!$N$199</f>
        <v>24</v>
      </c>
      <c r="C1313">
        <f>'report (2)'!$O$201</f>
        <v>7</v>
      </c>
      <c r="D1313">
        <f>'report (2)'!$P$198</f>
        <v>36</v>
      </c>
      <c r="E1313">
        <f t="shared" si="175"/>
        <v>25</v>
      </c>
      <c r="F1313">
        <f t="shared" si="171"/>
        <v>57</v>
      </c>
      <c r="G1313">
        <f t="shared" si="168"/>
        <v>74</v>
      </c>
      <c r="H1313">
        <f t="shared" si="169"/>
        <v>45</v>
      </c>
      <c r="I1313">
        <f t="shared" si="170"/>
        <v>56</v>
      </c>
      <c r="K1313">
        <f t="shared" si="172"/>
        <v>1311</v>
      </c>
      <c r="L1313">
        <f>VLOOKUP(B1313,'report (2)'!$Y$277:$AG$356,'report (2)'!Z$275)</f>
        <v>476.7</v>
      </c>
      <c r="M1313">
        <f>VLOOKUP(C1313,'report (2)'!$Y$277:$AG$356,'report (2)'!AA$275)</f>
        <v>280.7</v>
      </c>
      <c r="N1313">
        <f>VLOOKUP(D1313,'report (2)'!$Y$277:$AG$356,'report (2)'!AB$275)</f>
        <v>28.4</v>
      </c>
      <c r="O1313">
        <f>VLOOKUP(E1313,'report (2)'!$Y$277:$AG$356,'report (2)'!AC$275)</f>
        <v>260.39999999999998</v>
      </c>
      <c r="P1313">
        <f>VLOOKUP(F1313,'report (2)'!$Y$277:$AG$356,'report (2)'!AD$275)</f>
        <v>17.3</v>
      </c>
      <c r="Q1313">
        <f>VLOOKUP(G1313,'report (2)'!$Y$277:$AG$356,'report (2)'!AE$275)</f>
        <v>0</v>
      </c>
      <c r="R1313">
        <f>VLOOKUP(H1313,'report (2)'!$Y$277:$AG$356,'report (2)'!AF$275)</f>
        <v>0</v>
      </c>
      <c r="S1313">
        <f>VLOOKUP(I1313,'report (2)'!$Y$277:$AG$356,'report (2)'!AG$275)</f>
        <v>0</v>
      </c>
      <c r="T1313">
        <f t="shared" si="173"/>
        <v>1063.4999999999998</v>
      </c>
    </row>
    <row r="1314" spans="1:20" x14ac:dyDescent="0.3">
      <c r="A1314">
        <f t="shared" si="174"/>
        <v>1312</v>
      </c>
      <c r="B1314">
        <f>'report (2)'!$N$199</f>
        <v>24</v>
      </c>
      <c r="C1314">
        <f>'report (2)'!$O$201</f>
        <v>7</v>
      </c>
      <c r="D1314">
        <f>'report (2)'!$P$198</f>
        <v>36</v>
      </c>
      <c r="E1314">
        <f t="shared" si="175"/>
        <v>52</v>
      </c>
      <c r="F1314">
        <f t="shared" si="171"/>
        <v>57</v>
      </c>
      <c r="G1314">
        <f t="shared" si="168"/>
        <v>74</v>
      </c>
      <c r="H1314">
        <f t="shared" si="169"/>
        <v>45</v>
      </c>
      <c r="I1314">
        <f t="shared" si="170"/>
        <v>29</v>
      </c>
      <c r="K1314">
        <f t="shared" si="172"/>
        <v>1312</v>
      </c>
      <c r="L1314">
        <f>VLOOKUP(B1314,'report (2)'!$Y$277:$AG$356,'report (2)'!Z$275)</f>
        <v>476.7</v>
      </c>
      <c r="M1314">
        <f>VLOOKUP(C1314,'report (2)'!$Y$277:$AG$356,'report (2)'!AA$275)</f>
        <v>280.7</v>
      </c>
      <c r="N1314">
        <f>VLOOKUP(D1314,'report (2)'!$Y$277:$AG$356,'report (2)'!AB$275)</f>
        <v>28.4</v>
      </c>
      <c r="O1314">
        <f>VLOOKUP(E1314,'report (2)'!$Y$277:$AG$356,'report (2)'!AC$275)</f>
        <v>0</v>
      </c>
      <c r="P1314">
        <f>VLOOKUP(F1314,'report (2)'!$Y$277:$AG$356,'report (2)'!AD$275)</f>
        <v>17.3</v>
      </c>
      <c r="Q1314">
        <f>VLOOKUP(G1314,'report (2)'!$Y$277:$AG$356,'report (2)'!AE$275)</f>
        <v>0</v>
      </c>
      <c r="R1314">
        <f>VLOOKUP(H1314,'report (2)'!$Y$277:$AG$356,'report (2)'!AF$275)</f>
        <v>0</v>
      </c>
      <c r="S1314">
        <f>VLOOKUP(I1314,'report (2)'!$Y$277:$AG$356,'report (2)'!AG$275)</f>
        <v>17.8</v>
      </c>
      <c r="T1314">
        <f t="shared" si="173"/>
        <v>820.89999999999986</v>
      </c>
    </row>
    <row r="1315" spans="1:20" x14ac:dyDescent="0.3">
      <c r="A1315">
        <f t="shared" si="174"/>
        <v>1313</v>
      </c>
      <c r="B1315">
        <f>'report (2)'!$N$199</f>
        <v>24</v>
      </c>
      <c r="C1315">
        <f>'report (2)'!$O$201</f>
        <v>7</v>
      </c>
      <c r="D1315">
        <f>'report (2)'!$P$198</f>
        <v>36</v>
      </c>
      <c r="E1315">
        <f t="shared" si="175"/>
        <v>67</v>
      </c>
      <c r="F1315">
        <f t="shared" si="171"/>
        <v>57</v>
      </c>
      <c r="G1315">
        <f t="shared" si="168"/>
        <v>74</v>
      </c>
      <c r="H1315">
        <f t="shared" si="169"/>
        <v>45</v>
      </c>
      <c r="I1315">
        <f t="shared" si="170"/>
        <v>14</v>
      </c>
      <c r="K1315">
        <f t="shared" si="172"/>
        <v>1313</v>
      </c>
      <c r="L1315">
        <f>VLOOKUP(B1315,'report (2)'!$Y$277:$AG$356,'report (2)'!Z$275)</f>
        <v>476.7</v>
      </c>
      <c r="M1315">
        <f>VLOOKUP(C1315,'report (2)'!$Y$277:$AG$356,'report (2)'!AA$275)</f>
        <v>280.7</v>
      </c>
      <c r="N1315">
        <f>VLOOKUP(D1315,'report (2)'!$Y$277:$AG$356,'report (2)'!AB$275)</f>
        <v>28.4</v>
      </c>
      <c r="O1315">
        <f>VLOOKUP(E1315,'report (2)'!$Y$277:$AG$356,'report (2)'!AC$275)</f>
        <v>0</v>
      </c>
      <c r="P1315">
        <f>VLOOKUP(F1315,'report (2)'!$Y$277:$AG$356,'report (2)'!AD$275)</f>
        <v>17.3</v>
      </c>
      <c r="Q1315">
        <f>VLOOKUP(G1315,'report (2)'!$Y$277:$AG$356,'report (2)'!AE$275)</f>
        <v>0</v>
      </c>
      <c r="R1315">
        <f>VLOOKUP(H1315,'report (2)'!$Y$277:$AG$356,'report (2)'!AF$275)</f>
        <v>0</v>
      </c>
      <c r="S1315">
        <f>VLOOKUP(I1315,'report (2)'!$Y$277:$AG$356,'report (2)'!AG$275)</f>
        <v>17.8</v>
      </c>
      <c r="T1315">
        <f t="shared" si="173"/>
        <v>820.89999999999986</v>
      </c>
    </row>
    <row r="1316" spans="1:20" x14ac:dyDescent="0.3">
      <c r="A1316">
        <f t="shared" si="174"/>
        <v>1314</v>
      </c>
      <c r="B1316">
        <f>'report (2)'!$N$199</f>
        <v>24</v>
      </c>
      <c r="C1316">
        <f>'report (2)'!$O$201</f>
        <v>7</v>
      </c>
      <c r="D1316">
        <f>'report (2)'!$P$198</f>
        <v>36</v>
      </c>
      <c r="E1316">
        <f t="shared" si="175"/>
        <v>80</v>
      </c>
      <c r="F1316">
        <f t="shared" si="171"/>
        <v>57</v>
      </c>
      <c r="G1316">
        <f t="shared" si="168"/>
        <v>74</v>
      </c>
      <c r="H1316">
        <f t="shared" si="169"/>
        <v>45</v>
      </c>
      <c r="I1316">
        <f t="shared" si="170"/>
        <v>1</v>
      </c>
      <c r="K1316">
        <f t="shared" si="172"/>
        <v>1314</v>
      </c>
      <c r="L1316">
        <f>VLOOKUP(B1316,'report (2)'!$Y$277:$AG$356,'report (2)'!Z$275)</f>
        <v>476.7</v>
      </c>
      <c r="M1316">
        <f>VLOOKUP(C1316,'report (2)'!$Y$277:$AG$356,'report (2)'!AA$275)</f>
        <v>280.7</v>
      </c>
      <c r="N1316">
        <f>VLOOKUP(D1316,'report (2)'!$Y$277:$AG$356,'report (2)'!AB$275)</f>
        <v>28.4</v>
      </c>
      <c r="O1316">
        <f>VLOOKUP(E1316,'report (2)'!$Y$277:$AG$356,'report (2)'!AC$275)</f>
        <v>0</v>
      </c>
      <c r="P1316">
        <f>VLOOKUP(F1316,'report (2)'!$Y$277:$AG$356,'report (2)'!AD$275)</f>
        <v>17.3</v>
      </c>
      <c r="Q1316">
        <f>VLOOKUP(G1316,'report (2)'!$Y$277:$AG$356,'report (2)'!AE$275)</f>
        <v>0</v>
      </c>
      <c r="R1316">
        <f>VLOOKUP(H1316,'report (2)'!$Y$277:$AG$356,'report (2)'!AF$275)</f>
        <v>0</v>
      </c>
      <c r="S1316">
        <f>VLOOKUP(I1316,'report (2)'!$Y$277:$AG$356,'report (2)'!AG$275)</f>
        <v>17.8</v>
      </c>
      <c r="T1316">
        <f t="shared" si="173"/>
        <v>820.89999999999986</v>
      </c>
    </row>
    <row r="1317" spans="1:20" x14ac:dyDescent="0.3">
      <c r="A1317">
        <f t="shared" si="174"/>
        <v>1315</v>
      </c>
      <c r="B1317">
        <f>'report (2)'!$N$199</f>
        <v>24</v>
      </c>
      <c r="C1317">
        <f>'report (2)'!$O$201</f>
        <v>7</v>
      </c>
      <c r="D1317">
        <f>'report (2)'!$P$198</f>
        <v>36</v>
      </c>
      <c r="E1317">
        <f t="shared" si="175"/>
        <v>55</v>
      </c>
      <c r="F1317">
        <f t="shared" si="171"/>
        <v>57</v>
      </c>
      <c r="G1317">
        <f t="shared" si="168"/>
        <v>74</v>
      </c>
      <c r="H1317">
        <f t="shared" si="169"/>
        <v>45</v>
      </c>
      <c r="I1317">
        <f t="shared" si="170"/>
        <v>26</v>
      </c>
      <c r="K1317">
        <f t="shared" si="172"/>
        <v>1315</v>
      </c>
      <c r="L1317">
        <f>VLOOKUP(B1317,'report (2)'!$Y$277:$AG$356,'report (2)'!Z$275)</f>
        <v>476.7</v>
      </c>
      <c r="M1317">
        <f>VLOOKUP(C1317,'report (2)'!$Y$277:$AG$356,'report (2)'!AA$275)</f>
        <v>280.7</v>
      </c>
      <c r="N1317">
        <f>VLOOKUP(D1317,'report (2)'!$Y$277:$AG$356,'report (2)'!AB$275)</f>
        <v>28.4</v>
      </c>
      <c r="O1317">
        <f>VLOOKUP(E1317,'report (2)'!$Y$277:$AG$356,'report (2)'!AC$275)</f>
        <v>0</v>
      </c>
      <c r="P1317">
        <f>VLOOKUP(F1317,'report (2)'!$Y$277:$AG$356,'report (2)'!AD$275)</f>
        <v>17.3</v>
      </c>
      <c r="Q1317">
        <f>VLOOKUP(G1317,'report (2)'!$Y$277:$AG$356,'report (2)'!AE$275)</f>
        <v>0</v>
      </c>
      <c r="R1317">
        <f>VLOOKUP(H1317,'report (2)'!$Y$277:$AG$356,'report (2)'!AF$275)</f>
        <v>0</v>
      </c>
      <c r="S1317">
        <f>VLOOKUP(I1317,'report (2)'!$Y$277:$AG$356,'report (2)'!AG$275)</f>
        <v>17.8</v>
      </c>
      <c r="T1317">
        <f t="shared" si="173"/>
        <v>820.89999999999986</v>
      </c>
    </row>
    <row r="1318" spans="1:20" x14ac:dyDescent="0.3">
      <c r="A1318">
        <f t="shared" si="174"/>
        <v>1316</v>
      </c>
      <c r="B1318">
        <f>'report (2)'!$N$199</f>
        <v>24</v>
      </c>
      <c r="C1318">
        <f>'report (2)'!$O$201</f>
        <v>7</v>
      </c>
      <c r="D1318">
        <f>'report (2)'!$P$199</f>
        <v>58</v>
      </c>
      <c r="E1318">
        <f t="shared" si="175"/>
        <v>25</v>
      </c>
      <c r="F1318">
        <f t="shared" si="171"/>
        <v>57</v>
      </c>
      <c r="G1318">
        <f t="shared" si="168"/>
        <v>74</v>
      </c>
      <c r="H1318">
        <f t="shared" si="169"/>
        <v>23</v>
      </c>
      <c r="I1318">
        <f t="shared" si="170"/>
        <v>56</v>
      </c>
      <c r="K1318">
        <f t="shared" si="172"/>
        <v>1316</v>
      </c>
      <c r="L1318">
        <f>VLOOKUP(B1318,'report (2)'!$Y$277:$AG$356,'report (2)'!Z$275)</f>
        <v>476.7</v>
      </c>
      <c r="M1318">
        <f>VLOOKUP(C1318,'report (2)'!$Y$277:$AG$356,'report (2)'!AA$275)</f>
        <v>280.7</v>
      </c>
      <c r="N1318">
        <f>VLOOKUP(D1318,'report (2)'!$Y$277:$AG$356,'report (2)'!AB$275)</f>
        <v>0</v>
      </c>
      <c r="O1318">
        <f>VLOOKUP(E1318,'report (2)'!$Y$277:$AG$356,'report (2)'!AC$275)</f>
        <v>260.39999999999998</v>
      </c>
      <c r="P1318">
        <f>VLOOKUP(F1318,'report (2)'!$Y$277:$AG$356,'report (2)'!AD$275)</f>
        <v>17.3</v>
      </c>
      <c r="Q1318">
        <f>VLOOKUP(G1318,'report (2)'!$Y$277:$AG$356,'report (2)'!AE$275)</f>
        <v>0</v>
      </c>
      <c r="R1318">
        <f>VLOOKUP(H1318,'report (2)'!$Y$277:$AG$356,'report (2)'!AF$275)</f>
        <v>36</v>
      </c>
      <c r="S1318">
        <f>VLOOKUP(I1318,'report (2)'!$Y$277:$AG$356,'report (2)'!AG$275)</f>
        <v>0</v>
      </c>
      <c r="T1318">
        <f t="shared" si="173"/>
        <v>1071.0999999999999</v>
      </c>
    </row>
    <row r="1319" spans="1:20" x14ac:dyDescent="0.3">
      <c r="A1319">
        <f t="shared" si="174"/>
        <v>1317</v>
      </c>
      <c r="B1319">
        <f>'report (2)'!$N$199</f>
        <v>24</v>
      </c>
      <c r="C1319">
        <f>'report (2)'!$O$201</f>
        <v>7</v>
      </c>
      <c r="D1319">
        <f>'report (2)'!$P$199</f>
        <v>58</v>
      </c>
      <c r="E1319">
        <f t="shared" si="175"/>
        <v>52</v>
      </c>
      <c r="F1319">
        <f t="shared" si="171"/>
        <v>57</v>
      </c>
      <c r="G1319">
        <f t="shared" si="168"/>
        <v>74</v>
      </c>
      <c r="H1319">
        <f t="shared" si="169"/>
        <v>23</v>
      </c>
      <c r="I1319">
        <f t="shared" si="170"/>
        <v>29</v>
      </c>
      <c r="K1319">
        <f t="shared" si="172"/>
        <v>1317</v>
      </c>
      <c r="L1319">
        <f>VLOOKUP(B1319,'report (2)'!$Y$277:$AG$356,'report (2)'!Z$275)</f>
        <v>476.7</v>
      </c>
      <c r="M1319">
        <f>VLOOKUP(C1319,'report (2)'!$Y$277:$AG$356,'report (2)'!AA$275)</f>
        <v>280.7</v>
      </c>
      <c r="N1319">
        <f>VLOOKUP(D1319,'report (2)'!$Y$277:$AG$356,'report (2)'!AB$275)</f>
        <v>0</v>
      </c>
      <c r="O1319">
        <f>VLOOKUP(E1319,'report (2)'!$Y$277:$AG$356,'report (2)'!AC$275)</f>
        <v>0</v>
      </c>
      <c r="P1319">
        <f>VLOOKUP(F1319,'report (2)'!$Y$277:$AG$356,'report (2)'!AD$275)</f>
        <v>17.3</v>
      </c>
      <c r="Q1319">
        <f>VLOOKUP(G1319,'report (2)'!$Y$277:$AG$356,'report (2)'!AE$275)</f>
        <v>0</v>
      </c>
      <c r="R1319">
        <f>VLOOKUP(H1319,'report (2)'!$Y$277:$AG$356,'report (2)'!AF$275)</f>
        <v>36</v>
      </c>
      <c r="S1319">
        <f>VLOOKUP(I1319,'report (2)'!$Y$277:$AG$356,'report (2)'!AG$275)</f>
        <v>17.8</v>
      </c>
      <c r="T1319">
        <f t="shared" si="173"/>
        <v>828.49999999999989</v>
      </c>
    </row>
    <row r="1320" spans="1:20" x14ac:dyDescent="0.3">
      <c r="A1320">
        <f t="shared" si="174"/>
        <v>1318</v>
      </c>
      <c r="B1320">
        <f>'report (2)'!$N$199</f>
        <v>24</v>
      </c>
      <c r="C1320">
        <f>'report (2)'!$O$201</f>
        <v>7</v>
      </c>
      <c r="D1320">
        <f>'report (2)'!$P$199</f>
        <v>58</v>
      </c>
      <c r="E1320">
        <f t="shared" si="175"/>
        <v>67</v>
      </c>
      <c r="F1320">
        <f t="shared" si="171"/>
        <v>57</v>
      </c>
      <c r="G1320">
        <f t="shared" si="168"/>
        <v>74</v>
      </c>
      <c r="H1320">
        <f t="shared" si="169"/>
        <v>23</v>
      </c>
      <c r="I1320">
        <f t="shared" si="170"/>
        <v>14</v>
      </c>
      <c r="K1320">
        <f t="shared" si="172"/>
        <v>1318</v>
      </c>
      <c r="L1320">
        <f>VLOOKUP(B1320,'report (2)'!$Y$277:$AG$356,'report (2)'!Z$275)</f>
        <v>476.7</v>
      </c>
      <c r="M1320">
        <f>VLOOKUP(C1320,'report (2)'!$Y$277:$AG$356,'report (2)'!AA$275)</f>
        <v>280.7</v>
      </c>
      <c r="N1320">
        <f>VLOOKUP(D1320,'report (2)'!$Y$277:$AG$356,'report (2)'!AB$275)</f>
        <v>0</v>
      </c>
      <c r="O1320">
        <f>VLOOKUP(E1320,'report (2)'!$Y$277:$AG$356,'report (2)'!AC$275)</f>
        <v>0</v>
      </c>
      <c r="P1320">
        <f>VLOOKUP(F1320,'report (2)'!$Y$277:$AG$356,'report (2)'!AD$275)</f>
        <v>17.3</v>
      </c>
      <c r="Q1320">
        <f>VLOOKUP(G1320,'report (2)'!$Y$277:$AG$356,'report (2)'!AE$275)</f>
        <v>0</v>
      </c>
      <c r="R1320">
        <f>VLOOKUP(H1320,'report (2)'!$Y$277:$AG$356,'report (2)'!AF$275)</f>
        <v>36</v>
      </c>
      <c r="S1320">
        <f>VLOOKUP(I1320,'report (2)'!$Y$277:$AG$356,'report (2)'!AG$275)</f>
        <v>17.8</v>
      </c>
      <c r="T1320">
        <f t="shared" si="173"/>
        <v>828.49999999999989</v>
      </c>
    </row>
    <row r="1321" spans="1:20" x14ac:dyDescent="0.3">
      <c r="A1321">
        <f t="shared" si="174"/>
        <v>1319</v>
      </c>
      <c r="B1321">
        <f>'report (2)'!$N$199</f>
        <v>24</v>
      </c>
      <c r="C1321">
        <f>'report (2)'!$O$201</f>
        <v>7</v>
      </c>
      <c r="D1321">
        <f>'report (2)'!$P$199</f>
        <v>58</v>
      </c>
      <c r="E1321">
        <f t="shared" si="175"/>
        <v>80</v>
      </c>
      <c r="F1321">
        <f t="shared" si="171"/>
        <v>57</v>
      </c>
      <c r="G1321">
        <f t="shared" si="168"/>
        <v>74</v>
      </c>
      <c r="H1321">
        <f t="shared" si="169"/>
        <v>23</v>
      </c>
      <c r="I1321">
        <f t="shared" si="170"/>
        <v>1</v>
      </c>
      <c r="K1321">
        <f t="shared" si="172"/>
        <v>1319</v>
      </c>
      <c r="L1321">
        <f>VLOOKUP(B1321,'report (2)'!$Y$277:$AG$356,'report (2)'!Z$275)</f>
        <v>476.7</v>
      </c>
      <c r="M1321">
        <f>VLOOKUP(C1321,'report (2)'!$Y$277:$AG$356,'report (2)'!AA$275)</f>
        <v>280.7</v>
      </c>
      <c r="N1321">
        <f>VLOOKUP(D1321,'report (2)'!$Y$277:$AG$356,'report (2)'!AB$275)</f>
        <v>0</v>
      </c>
      <c r="O1321">
        <f>VLOOKUP(E1321,'report (2)'!$Y$277:$AG$356,'report (2)'!AC$275)</f>
        <v>0</v>
      </c>
      <c r="P1321">
        <f>VLOOKUP(F1321,'report (2)'!$Y$277:$AG$356,'report (2)'!AD$275)</f>
        <v>17.3</v>
      </c>
      <c r="Q1321">
        <f>VLOOKUP(G1321,'report (2)'!$Y$277:$AG$356,'report (2)'!AE$275)</f>
        <v>0</v>
      </c>
      <c r="R1321">
        <f>VLOOKUP(H1321,'report (2)'!$Y$277:$AG$356,'report (2)'!AF$275)</f>
        <v>36</v>
      </c>
      <c r="S1321">
        <f>VLOOKUP(I1321,'report (2)'!$Y$277:$AG$356,'report (2)'!AG$275)</f>
        <v>17.8</v>
      </c>
      <c r="T1321">
        <f t="shared" si="173"/>
        <v>828.49999999999989</v>
      </c>
    </row>
    <row r="1322" spans="1:20" x14ac:dyDescent="0.3">
      <c r="A1322">
        <f t="shared" si="174"/>
        <v>1320</v>
      </c>
      <c r="B1322">
        <f>'report (2)'!$N$199</f>
        <v>24</v>
      </c>
      <c r="C1322">
        <f>'report (2)'!$O$201</f>
        <v>7</v>
      </c>
      <c r="D1322">
        <f>'report (2)'!$P$199</f>
        <v>58</v>
      </c>
      <c r="E1322">
        <f t="shared" si="175"/>
        <v>55</v>
      </c>
      <c r="F1322">
        <f t="shared" si="171"/>
        <v>57</v>
      </c>
      <c r="G1322">
        <f t="shared" si="168"/>
        <v>74</v>
      </c>
      <c r="H1322">
        <f t="shared" si="169"/>
        <v>23</v>
      </c>
      <c r="I1322">
        <f t="shared" si="170"/>
        <v>26</v>
      </c>
      <c r="K1322">
        <f t="shared" si="172"/>
        <v>1320</v>
      </c>
      <c r="L1322">
        <f>VLOOKUP(B1322,'report (2)'!$Y$277:$AG$356,'report (2)'!Z$275)</f>
        <v>476.7</v>
      </c>
      <c r="M1322">
        <f>VLOOKUP(C1322,'report (2)'!$Y$277:$AG$356,'report (2)'!AA$275)</f>
        <v>280.7</v>
      </c>
      <c r="N1322">
        <f>VLOOKUP(D1322,'report (2)'!$Y$277:$AG$356,'report (2)'!AB$275)</f>
        <v>0</v>
      </c>
      <c r="O1322">
        <f>VLOOKUP(E1322,'report (2)'!$Y$277:$AG$356,'report (2)'!AC$275)</f>
        <v>0</v>
      </c>
      <c r="P1322">
        <f>VLOOKUP(F1322,'report (2)'!$Y$277:$AG$356,'report (2)'!AD$275)</f>
        <v>17.3</v>
      </c>
      <c r="Q1322">
        <f>VLOOKUP(G1322,'report (2)'!$Y$277:$AG$356,'report (2)'!AE$275)</f>
        <v>0</v>
      </c>
      <c r="R1322">
        <f>VLOOKUP(H1322,'report (2)'!$Y$277:$AG$356,'report (2)'!AF$275)</f>
        <v>36</v>
      </c>
      <c r="S1322">
        <f>VLOOKUP(I1322,'report (2)'!$Y$277:$AG$356,'report (2)'!AG$275)</f>
        <v>17.8</v>
      </c>
      <c r="T1322">
        <f t="shared" si="173"/>
        <v>828.49999999999989</v>
      </c>
    </row>
    <row r="1323" spans="1:20" x14ac:dyDescent="0.3">
      <c r="A1323">
        <f t="shared" si="174"/>
        <v>1321</v>
      </c>
      <c r="B1323">
        <f>'report (2)'!$N$199</f>
        <v>24</v>
      </c>
      <c r="C1323">
        <f>'report (2)'!$O$201</f>
        <v>7</v>
      </c>
      <c r="D1323">
        <f>'report (2)'!$P$200</f>
        <v>56</v>
      </c>
      <c r="E1323">
        <f t="shared" si="175"/>
        <v>25</v>
      </c>
      <c r="F1323">
        <f t="shared" si="171"/>
        <v>57</v>
      </c>
      <c r="G1323">
        <f t="shared" si="168"/>
        <v>74</v>
      </c>
      <c r="H1323">
        <f t="shared" si="169"/>
        <v>25</v>
      </c>
      <c r="I1323">
        <f t="shared" si="170"/>
        <v>56</v>
      </c>
      <c r="K1323">
        <f t="shared" si="172"/>
        <v>1321</v>
      </c>
      <c r="L1323">
        <f>VLOOKUP(B1323,'report (2)'!$Y$277:$AG$356,'report (2)'!Z$275)</f>
        <v>476.7</v>
      </c>
      <c r="M1323">
        <f>VLOOKUP(C1323,'report (2)'!$Y$277:$AG$356,'report (2)'!AA$275)</f>
        <v>280.7</v>
      </c>
      <c r="N1323">
        <f>VLOOKUP(D1323,'report (2)'!$Y$277:$AG$356,'report (2)'!AB$275)</f>
        <v>28.4</v>
      </c>
      <c r="O1323">
        <f>VLOOKUP(E1323,'report (2)'!$Y$277:$AG$356,'report (2)'!AC$275)</f>
        <v>260.39999999999998</v>
      </c>
      <c r="P1323">
        <f>VLOOKUP(F1323,'report (2)'!$Y$277:$AG$356,'report (2)'!AD$275)</f>
        <v>17.3</v>
      </c>
      <c r="Q1323">
        <f>VLOOKUP(G1323,'report (2)'!$Y$277:$AG$356,'report (2)'!AE$275)</f>
        <v>0</v>
      </c>
      <c r="R1323">
        <f>VLOOKUP(H1323,'report (2)'!$Y$277:$AG$356,'report (2)'!AF$275)</f>
        <v>17.8</v>
      </c>
      <c r="S1323">
        <f>VLOOKUP(I1323,'report (2)'!$Y$277:$AG$356,'report (2)'!AG$275)</f>
        <v>0</v>
      </c>
      <c r="T1323">
        <f t="shared" si="173"/>
        <v>1081.2999999999997</v>
      </c>
    </row>
    <row r="1324" spans="1:20" x14ac:dyDescent="0.3">
      <c r="A1324">
        <f t="shared" si="174"/>
        <v>1322</v>
      </c>
      <c r="B1324">
        <f>'report (2)'!$N$199</f>
        <v>24</v>
      </c>
      <c r="C1324">
        <f>'report (2)'!$O$201</f>
        <v>7</v>
      </c>
      <c r="D1324">
        <f>'report (2)'!$P$200</f>
        <v>56</v>
      </c>
      <c r="E1324">
        <f t="shared" si="175"/>
        <v>52</v>
      </c>
      <c r="F1324">
        <f t="shared" si="171"/>
        <v>57</v>
      </c>
      <c r="G1324">
        <f t="shared" si="168"/>
        <v>74</v>
      </c>
      <c r="H1324">
        <f t="shared" si="169"/>
        <v>25</v>
      </c>
      <c r="I1324">
        <f t="shared" si="170"/>
        <v>29</v>
      </c>
      <c r="K1324">
        <f t="shared" si="172"/>
        <v>1322</v>
      </c>
      <c r="L1324">
        <f>VLOOKUP(B1324,'report (2)'!$Y$277:$AG$356,'report (2)'!Z$275)</f>
        <v>476.7</v>
      </c>
      <c r="M1324">
        <f>VLOOKUP(C1324,'report (2)'!$Y$277:$AG$356,'report (2)'!AA$275)</f>
        <v>280.7</v>
      </c>
      <c r="N1324">
        <f>VLOOKUP(D1324,'report (2)'!$Y$277:$AG$356,'report (2)'!AB$275)</f>
        <v>28.4</v>
      </c>
      <c r="O1324">
        <f>VLOOKUP(E1324,'report (2)'!$Y$277:$AG$356,'report (2)'!AC$275)</f>
        <v>0</v>
      </c>
      <c r="P1324">
        <f>VLOOKUP(F1324,'report (2)'!$Y$277:$AG$356,'report (2)'!AD$275)</f>
        <v>17.3</v>
      </c>
      <c r="Q1324">
        <f>VLOOKUP(G1324,'report (2)'!$Y$277:$AG$356,'report (2)'!AE$275)</f>
        <v>0</v>
      </c>
      <c r="R1324">
        <f>VLOOKUP(H1324,'report (2)'!$Y$277:$AG$356,'report (2)'!AF$275)</f>
        <v>17.8</v>
      </c>
      <c r="S1324">
        <f>VLOOKUP(I1324,'report (2)'!$Y$277:$AG$356,'report (2)'!AG$275)</f>
        <v>17.8</v>
      </c>
      <c r="T1324">
        <f t="shared" si="173"/>
        <v>838.69999999999982</v>
      </c>
    </row>
    <row r="1325" spans="1:20" x14ac:dyDescent="0.3">
      <c r="A1325">
        <f t="shared" si="174"/>
        <v>1323</v>
      </c>
      <c r="B1325">
        <f>'report (2)'!$N$199</f>
        <v>24</v>
      </c>
      <c r="C1325">
        <f>'report (2)'!$O$201</f>
        <v>7</v>
      </c>
      <c r="D1325">
        <f>'report (2)'!$P$200</f>
        <v>56</v>
      </c>
      <c r="E1325">
        <f t="shared" si="175"/>
        <v>67</v>
      </c>
      <c r="F1325">
        <f t="shared" si="171"/>
        <v>57</v>
      </c>
      <c r="G1325">
        <f t="shared" si="168"/>
        <v>74</v>
      </c>
      <c r="H1325">
        <f t="shared" si="169"/>
        <v>25</v>
      </c>
      <c r="I1325">
        <f t="shared" si="170"/>
        <v>14</v>
      </c>
      <c r="K1325">
        <f t="shared" si="172"/>
        <v>1323</v>
      </c>
      <c r="L1325">
        <f>VLOOKUP(B1325,'report (2)'!$Y$277:$AG$356,'report (2)'!Z$275)</f>
        <v>476.7</v>
      </c>
      <c r="M1325">
        <f>VLOOKUP(C1325,'report (2)'!$Y$277:$AG$356,'report (2)'!AA$275)</f>
        <v>280.7</v>
      </c>
      <c r="N1325">
        <f>VLOOKUP(D1325,'report (2)'!$Y$277:$AG$356,'report (2)'!AB$275)</f>
        <v>28.4</v>
      </c>
      <c r="O1325">
        <f>VLOOKUP(E1325,'report (2)'!$Y$277:$AG$356,'report (2)'!AC$275)</f>
        <v>0</v>
      </c>
      <c r="P1325">
        <f>VLOOKUP(F1325,'report (2)'!$Y$277:$AG$356,'report (2)'!AD$275)</f>
        <v>17.3</v>
      </c>
      <c r="Q1325">
        <f>VLOOKUP(G1325,'report (2)'!$Y$277:$AG$356,'report (2)'!AE$275)</f>
        <v>0</v>
      </c>
      <c r="R1325">
        <f>VLOOKUP(H1325,'report (2)'!$Y$277:$AG$356,'report (2)'!AF$275)</f>
        <v>17.8</v>
      </c>
      <c r="S1325">
        <f>VLOOKUP(I1325,'report (2)'!$Y$277:$AG$356,'report (2)'!AG$275)</f>
        <v>17.8</v>
      </c>
      <c r="T1325">
        <f t="shared" si="173"/>
        <v>838.69999999999982</v>
      </c>
    </row>
    <row r="1326" spans="1:20" x14ac:dyDescent="0.3">
      <c r="A1326">
        <f t="shared" si="174"/>
        <v>1324</v>
      </c>
      <c r="B1326">
        <f>'report (2)'!$N$199</f>
        <v>24</v>
      </c>
      <c r="C1326">
        <f>'report (2)'!$O$201</f>
        <v>7</v>
      </c>
      <c r="D1326">
        <f>'report (2)'!$P$200</f>
        <v>56</v>
      </c>
      <c r="E1326">
        <f t="shared" si="175"/>
        <v>80</v>
      </c>
      <c r="F1326">
        <f t="shared" si="171"/>
        <v>57</v>
      </c>
      <c r="G1326">
        <f t="shared" si="168"/>
        <v>74</v>
      </c>
      <c r="H1326">
        <f t="shared" si="169"/>
        <v>25</v>
      </c>
      <c r="I1326">
        <f t="shared" si="170"/>
        <v>1</v>
      </c>
      <c r="K1326">
        <f t="shared" si="172"/>
        <v>1324</v>
      </c>
      <c r="L1326">
        <f>VLOOKUP(B1326,'report (2)'!$Y$277:$AG$356,'report (2)'!Z$275)</f>
        <v>476.7</v>
      </c>
      <c r="M1326">
        <f>VLOOKUP(C1326,'report (2)'!$Y$277:$AG$356,'report (2)'!AA$275)</f>
        <v>280.7</v>
      </c>
      <c r="N1326">
        <f>VLOOKUP(D1326,'report (2)'!$Y$277:$AG$356,'report (2)'!AB$275)</f>
        <v>28.4</v>
      </c>
      <c r="O1326">
        <f>VLOOKUP(E1326,'report (2)'!$Y$277:$AG$356,'report (2)'!AC$275)</f>
        <v>0</v>
      </c>
      <c r="P1326">
        <f>VLOOKUP(F1326,'report (2)'!$Y$277:$AG$356,'report (2)'!AD$275)</f>
        <v>17.3</v>
      </c>
      <c r="Q1326">
        <f>VLOOKUP(G1326,'report (2)'!$Y$277:$AG$356,'report (2)'!AE$275)</f>
        <v>0</v>
      </c>
      <c r="R1326">
        <f>VLOOKUP(H1326,'report (2)'!$Y$277:$AG$356,'report (2)'!AF$275)</f>
        <v>17.8</v>
      </c>
      <c r="S1326">
        <f>VLOOKUP(I1326,'report (2)'!$Y$277:$AG$356,'report (2)'!AG$275)</f>
        <v>17.8</v>
      </c>
      <c r="T1326">
        <f t="shared" si="173"/>
        <v>838.69999999999982</v>
      </c>
    </row>
    <row r="1327" spans="1:20" x14ac:dyDescent="0.3">
      <c r="A1327">
        <f t="shared" si="174"/>
        <v>1325</v>
      </c>
      <c r="B1327">
        <f>'report (2)'!$N$199</f>
        <v>24</v>
      </c>
      <c r="C1327">
        <f>'report (2)'!$O$201</f>
        <v>7</v>
      </c>
      <c r="D1327">
        <f>'report (2)'!$P$200</f>
        <v>56</v>
      </c>
      <c r="E1327">
        <f t="shared" si="175"/>
        <v>55</v>
      </c>
      <c r="F1327">
        <f t="shared" si="171"/>
        <v>57</v>
      </c>
      <c r="G1327">
        <f t="shared" si="168"/>
        <v>74</v>
      </c>
      <c r="H1327">
        <f t="shared" si="169"/>
        <v>25</v>
      </c>
      <c r="I1327">
        <f t="shared" si="170"/>
        <v>26</v>
      </c>
      <c r="K1327">
        <f t="shared" si="172"/>
        <v>1325</v>
      </c>
      <c r="L1327">
        <f>VLOOKUP(B1327,'report (2)'!$Y$277:$AG$356,'report (2)'!Z$275)</f>
        <v>476.7</v>
      </c>
      <c r="M1327">
        <f>VLOOKUP(C1327,'report (2)'!$Y$277:$AG$356,'report (2)'!AA$275)</f>
        <v>280.7</v>
      </c>
      <c r="N1327">
        <f>VLOOKUP(D1327,'report (2)'!$Y$277:$AG$356,'report (2)'!AB$275)</f>
        <v>28.4</v>
      </c>
      <c r="O1327">
        <f>VLOOKUP(E1327,'report (2)'!$Y$277:$AG$356,'report (2)'!AC$275)</f>
        <v>0</v>
      </c>
      <c r="P1327">
        <f>VLOOKUP(F1327,'report (2)'!$Y$277:$AG$356,'report (2)'!AD$275)</f>
        <v>17.3</v>
      </c>
      <c r="Q1327">
        <f>VLOOKUP(G1327,'report (2)'!$Y$277:$AG$356,'report (2)'!AE$275)</f>
        <v>0</v>
      </c>
      <c r="R1327">
        <f>VLOOKUP(H1327,'report (2)'!$Y$277:$AG$356,'report (2)'!AF$275)</f>
        <v>17.8</v>
      </c>
      <c r="S1327">
        <f>VLOOKUP(I1327,'report (2)'!$Y$277:$AG$356,'report (2)'!AG$275)</f>
        <v>17.8</v>
      </c>
      <c r="T1327">
        <f t="shared" si="173"/>
        <v>838.69999999999982</v>
      </c>
    </row>
    <row r="1328" spans="1:20" x14ac:dyDescent="0.3">
      <c r="A1328">
        <f t="shared" si="174"/>
        <v>1326</v>
      </c>
      <c r="B1328">
        <f>'report (2)'!$N$199</f>
        <v>24</v>
      </c>
      <c r="C1328">
        <f>'report (2)'!$O$201</f>
        <v>7</v>
      </c>
      <c r="D1328">
        <f>'report (2)'!$P$201</f>
        <v>27</v>
      </c>
      <c r="E1328">
        <f t="shared" si="175"/>
        <v>25</v>
      </c>
      <c r="F1328">
        <f t="shared" si="171"/>
        <v>57</v>
      </c>
      <c r="G1328">
        <f t="shared" si="168"/>
        <v>74</v>
      </c>
      <c r="H1328">
        <f t="shared" si="169"/>
        <v>54</v>
      </c>
      <c r="I1328">
        <f t="shared" si="170"/>
        <v>56</v>
      </c>
      <c r="K1328">
        <f t="shared" si="172"/>
        <v>1326</v>
      </c>
      <c r="L1328">
        <f>VLOOKUP(B1328,'report (2)'!$Y$277:$AG$356,'report (2)'!Z$275)</f>
        <v>476.7</v>
      </c>
      <c r="M1328">
        <f>VLOOKUP(C1328,'report (2)'!$Y$277:$AG$356,'report (2)'!AA$275)</f>
        <v>280.7</v>
      </c>
      <c r="N1328">
        <f>VLOOKUP(D1328,'report (2)'!$Y$277:$AG$356,'report (2)'!AB$275)</f>
        <v>64</v>
      </c>
      <c r="O1328">
        <f>VLOOKUP(E1328,'report (2)'!$Y$277:$AG$356,'report (2)'!AC$275)</f>
        <v>260.39999999999998</v>
      </c>
      <c r="P1328">
        <f>VLOOKUP(F1328,'report (2)'!$Y$277:$AG$356,'report (2)'!AD$275)</f>
        <v>17.3</v>
      </c>
      <c r="Q1328">
        <f>VLOOKUP(G1328,'report (2)'!$Y$277:$AG$356,'report (2)'!AE$275)</f>
        <v>0</v>
      </c>
      <c r="R1328">
        <f>VLOOKUP(H1328,'report (2)'!$Y$277:$AG$356,'report (2)'!AF$275)</f>
        <v>0</v>
      </c>
      <c r="S1328">
        <f>VLOOKUP(I1328,'report (2)'!$Y$277:$AG$356,'report (2)'!AG$275)</f>
        <v>0</v>
      </c>
      <c r="T1328">
        <f t="shared" si="173"/>
        <v>1099.0999999999999</v>
      </c>
    </row>
    <row r="1329" spans="1:20" x14ac:dyDescent="0.3">
      <c r="A1329">
        <f t="shared" si="174"/>
        <v>1327</v>
      </c>
      <c r="B1329">
        <f>'report (2)'!$N$199</f>
        <v>24</v>
      </c>
      <c r="C1329">
        <f>'report (2)'!$O$201</f>
        <v>7</v>
      </c>
      <c r="D1329">
        <f>'report (2)'!$P$201</f>
        <v>27</v>
      </c>
      <c r="E1329">
        <f t="shared" si="175"/>
        <v>52</v>
      </c>
      <c r="F1329">
        <f t="shared" si="171"/>
        <v>57</v>
      </c>
      <c r="G1329">
        <f t="shared" si="168"/>
        <v>74</v>
      </c>
      <c r="H1329">
        <f t="shared" si="169"/>
        <v>54</v>
      </c>
      <c r="I1329">
        <f t="shared" si="170"/>
        <v>29</v>
      </c>
      <c r="K1329">
        <f t="shared" si="172"/>
        <v>1327</v>
      </c>
      <c r="L1329">
        <f>VLOOKUP(B1329,'report (2)'!$Y$277:$AG$356,'report (2)'!Z$275)</f>
        <v>476.7</v>
      </c>
      <c r="M1329">
        <f>VLOOKUP(C1329,'report (2)'!$Y$277:$AG$356,'report (2)'!AA$275)</f>
        <v>280.7</v>
      </c>
      <c r="N1329">
        <f>VLOOKUP(D1329,'report (2)'!$Y$277:$AG$356,'report (2)'!AB$275)</f>
        <v>64</v>
      </c>
      <c r="O1329">
        <f>VLOOKUP(E1329,'report (2)'!$Y$277:$AG$356,'report (2)'!AC$275)</f>
        <v>0</v>
      </c>
      <c r="P1329">
        <f>VLOOKUP(F1329,'report (2)'!$Y$277:$AG$356,'report (2)'!AD$275)</f>
        <v>17.3</v>
      </c>
      <c r="Q1329">
        <f>VLOOKUP(G1329,'report (2)'!$Y$277:$AG$356,'report (2)'!AE$275)</f>
        <v>0</v>
      </c>
      <c r="R1329">
        <f>VLOOKUP(H1329,'report (2)'!$Y$277:$AG$356,'report (2)'!AF$275)</f>
        <v>0</v>
      </c>
      <c r="S1329">
        <f>VLOOKUP(I1329,'report (2)'!$Y$277:$AG$356,'report (2)'!AG$275)</f>
        <v>17.8</v>
      </c>
      <c r="T1329">
        <f t="shared" si="173"/>
        <v>856.49999999999989</v>
      </c>
    </row>
    <row r="1330" spans="1:20" x14ac:dyDescent="0.3">
      <c r="A1330">
        <f t="shared" si="174"/>
        <v>1328</v>
      </c>
      <c r="B1330">
        <f>'report (2)'!$N$199</f>
        <v>24</v>
      </c>
      <c r="C1330">
        <f>'report (2)'!$O$201</f>
        <v>7</v>
      </c>
      <c r="D1330">
        <f>'report (2)'!$P$201</f>
        <v>27</v>
      </c>
      <c r="E1330">
        <f t="shared" si="175"/>
        <v>67</v>
      </c>
      <c r="F1330">
        <f t="shared" si="171"/>
        <v>57</v>
      </c>
      <c r="G1330">
        <f t="shared" si="168"/>
        <v>74</v>
      </c>
      <c r="H1330">
        <f t="shared" si="169"/>
        <v>54</v>
      </c>
      <c r="I1330">
        <f t="shared" si="170"/>
        <v>14</v>
      </c>
      <c r="K1330">
        <f t="shared" si="172"/>
        <v>1328</v>
      </c>
      <c r="L1330">
        <f>VLOOKUP(B1330,'report (2)'!$Y$277:$AG$356,'report (2)'!Z$275)</f>
        <v>476.7</v>
      </c>
      <c r="M1330">
        <f>VLOOKUP(C1330,'report (2)'!$Y$277:$AG$356,'report (2)'!AA$275)</f>
        <v>280.7</v>
      </c>
      <c r="N1330">
        <f>VLOOKUP(D1330,'report (2)'!$Y$277:$AG$356,'report (2)'!AB$275)</f>
        <v>64</v>
      </c>
      <c r="O1330">
        <f>VLOOKUP(E1330,'report (2)'!$Y$277:$AG$356,'report (2)'!AC$275)</f>
        <v>0</v>
      </c>
      <c r="P1330">
        <f>VLOOKUP(F1330,'report (2)'!$Y$277:$AG$356,'report (2)'!AD$275)</f>
        <v>17.3</v>
      </c>
      <c r="Q1330">
        <f>VLOOKUP(G1330,'report (2)'!$Y$277:$AG$356,'report (2)'!AE$275)</f>
        <v>0</v>
      </c>
      <c r="R1330">
        <f>VLOOKUP(H1330,'report (2)'!$Y$277:$AG$356,'report (2)'!AF$275)</f>
        <v>0</v>
      </c>
      <c r="S1330">
        <f>VLOOKUP(I1330,'report (2)'!$Y$277:$AG$356,'report (2)'!AG$275)</f>
        <v>17.8</v>
      </c>
      <c r="T1330">
        <f t="shared" si="173"/>
        <v>856.49999999999989</v>
      </c>
    </row>
    <row r="1331" spans="1:20" x14ac:dyDescent="0.3">
      <c r="A1331">
        <f t="shared" si="174"/>
        <v>1329</v>
      </c>
      <c r="B1331">
        <f>'report (2)'!$N$199</f>
        <v>24</v>
      </c>
      <c r="C1331">
        <f>'report (2)'!$O$201</f>
        <v>7</v>
      </c>
      <c r="D1331">
        <f>'report (2)'!$P$201</f>
        <v>27</v>
      </c>
      <c r="E1331">
        <f t="shared" si="175"/>
        <v>80</v>
      </c>
      <c r="F1331">
        <f t="shared" si="171"/>
        <v>57</v>
      </c>
      <c r="G1331">
        <f t="shared" si="168"/>
        <v>74</v>
      </c>
      <c r="H1331">
        <f t="shared" si="169"/>
        <v>54</v>
      </c>
      <c r="I1331">
        <f t="shared" si="170"/>
        <v>1</v>
      </c>
      <c r="K1331">
        <f t="shared" si="172"/>
        <v>1329</v>
      </c>
      <c r="L1331">
        <f>VLOOKUP(B1331,'report (2)'!$Y$277:$AG$356,'report (2)'!Z$275)</f>
        <v>476.7</v>
      </c>
      <c r="M1331">
        <f>VLOOKUP(C1331,'report (2)'!$Y$277:$AG$356,'report (2)'!AA$275)</f>
        <v>280.7</v>
      </c>
      <c r="N1331">
        <f>VLOOKUP(D1331,'report (2)'!$Y$277:$AG$356,'report (2)'!AB$275)</f>
        <v>64</v>
      </c>
      <c r="O1331">
        <f>VLOOKUP(E1331,'report (2)'!$Y$277:$AG$356,'report (2)'!AC$275)</f>
        <v>0</v>
      </c>
      <c r="P1331">
        <f>VLOOKUP(F1331,'report (2)'!$Y$277:$AG$356,'report (2)'!AD$275)</f>
        <v>17.3</v>
      </c>
      <c r="Q1331">
        <f>VLOOKUP(G1331,'report (2)'!$Y$277:$AG$356,'report (2)'!AE$275)</f>
        <v>0</v>
      </c>
      <c r="R1331">
        <f>VLOOKUP(H1331,'report (2)'!$Y$277:$AG$356,'report (2)'!AF$275)</f>
        <v>0</v>
      </c>
      <c r="S1331">
        <f>VLOOKUP(I1331,'report (2)'!$Y$277:$AG$356,'report (2)'!AG$275)</f>
        <v>17.8</v>
      </c>
      <c r="T1331">
        <f t="shared" si="173"/>
        <v>856.49999999999989</v>
      </c>
    </row>
    <row r="1332" spans="1:20" x14ac:dyDescent="0.3">
      <c r="A1332">
        <f t="shared" si="174"/>
        <v>1330</v>
      </c>
      <c r="B1332">
        <f>'report (2)'!$N$199</f>
        <v>24</v>
      </c>
      <c r="C1332">
        <f>'report (2)'!$O$201</f>
        <v>7</v>
      </c>
      <c r="D1332">
        <f>'report (2)'!$P$201</f>
        <v>27</v>
      </c>
      <c r="E1332">
        <f t="shared" si="175"/>
        <v>55</v>
      </c>
      <c r="F1332">
        <f t="shared" si="171"/>
        <v>57</v>
      </c>
      <c r="G1332">
        <f t="shared" si="168"/>
        <v>74</v>
      </c>
      <c r="H1332">
        <f t="shared" si="169"/>
        <v>54</v>
      </c>
      <c r="I1332">
        <f t="shared" si="170"/>
        <v>26</v>
      </c>
      <c r="K1332">
        <f t="shared" si="172"/>
        <v>1330</v>
      </c>
      <c r="L1332">
        <f>VLOOKUP(B1332,'report (2)'!$Y$277:$AG$356,'report (2)'!Z$275)</f>
        <v>476.7</v>
      </c>
      <c r="M1332">
        <f>VLOOKUP(C1332,'report (2)'!$Y$277:$AG$356,'report (2)'!AA$275)</f>
        <v>280.7</v>
      </c>
      <c r="N1332">
        <f>VLOOKUP(D1332,'report (2)'!$Y$277:$AG$356,'report (2)'!AB$275)</f>
        <v>64</v>
      </c>
      <c r="O1332">
        <f>VLOOKUP(E1332,'report (2)'!$Y$277:$AG$356,'report (2)'!AC$275)</f>
        <v>0</v>
      </c>
      <c r="P1332">
        <f>VLOOKUP(F1332,'report (2)'!$Y$277:$AG$356,'report (2)'!AD$275)</f>
        <v>17.3</v>
      </c>
      <c r="Q1332">
        <f>VLOOKUP(G1332,'report (2)'!$Y$277:$AG$356,'report (2)'!AE$275)</f>
        <v>0</v>
      </c>
      <c r="R1332">
        <f>VLOOKUP(H1332,'report (2)'!$Y$277:$AG$356,'report (2)'!AF$275)</f>
        <v>0</v>
      </c>
      <c r="S1332">
        <f>VLOOKUP(I1332,'report (2)'!$Y$277:$AG$356,'report (2)'!AG$275)</f>
        <v>17.8</v>
      </c>
      <c r="T1332">
        <f t="shared" si="173"/>
        <v>856.49999999999989</v>
      </c>
    </row>
    <row r="1333" spans="1:20" x14ac:dyDescent="0.3">
      <c r="A1333">
        <f t="shared" si="174"/>
        <v>1331</v>
      </c>
      <c r="B1333">
        <f>'report (2)'!$N$199</f>
        <v>24</v>
      </c>
      <c r="C1333">
        <f>'report (2)'!$O$201</f>
        <v>7</v>
      </c>
      <c r="D1333">
        <f>'report (2)'!$P$202</f>
        <v>23</v>
      </c>
      <c r="E1333">
        <f t="shared" si="175"/>
        <v>25</v>
      </c>
      <c r="F1333">
        <f t="shared" si="171"/>
        <v>57</v>
      </c>
      <c r="G1333">
        <f t="shared" si="168"/>
        <v>74</v>
      </c>
      <c r="H1333">
        <f t="shared" si="169"/>
        <v>58</v>
      </c>
      <c r="I1333">
        <f t="shared" si="170"/>
        <v>56</v>
      </c>
      <c r="K1333">
        <f t="shared" si="172"/>
        <v>1331</v>
      </c>
      <c r="L1333">
        <f>VLOOKUP(B1333,'report (2)'!$Y$277:$AG$356,'report (2)'!Z$275)</f>
        <v>476.7</v>
      </c>
      <c r="M1333">
        <f>VLOOKUP(C1333,'report (2)'!$Y$277:$AG$356,'report (2)'!AA$275)</f>
        <v>280.7</v>
      </c>
      <c r="N1333">
        <f>VLOOKUP(D1333,'report (2)'!$Y$277:$AG$356,'report (2)'!AB$275)</f>
        <v>64</v>
      </c>
      <c r="O1333">
        <f>VLOOKUP(E1333,'report (2)'!$Y$277:$AG$356,'report (2)'!AC$275)</f>
        <v>260.39999999999998</v>
      </c>
      <c r="P1333">
        <f>VLOOKUP(F1333,'report (2)'!$Y$277:$AG$356,'report (2)'!AD$275)</f>
        <v>17.3</v>
      </c>
      <c r="Q1333">
        <f>VLOOKUP(G1333,'report (2)'!$Y$277:$AG$356,'report (2)'!AE$275)</f>
        <v>0</v>
      </c>
      <c r="R1333">
        <f>VLOOKUP(H1333,'report (2)'!$Y$277:$AG$356,'report (2)'!AF$275)</f>
        <v>0</v>
      </c>
      <c r="S1333">
        <f>VLOOKUP(I1333,'report (2)'!$Y$277:$AG$356,'report (2)'!AG$275)</f>
        <v>0</v>
      </c>
      <c r="T1333">
        <f t="shared" si="173"/>
        <v>1099.0999999999999</v>
      </c>
    </row>
    <row r="1334" spans="1:20" x14ac:dyDescent="0.3">
      <c r="A1334">
        <f t="shared" si="174"/>
        <v>1332</v>
      </c>
      <c r="B1334">
        <f>'report (2)'!$N$199</f>
        <v>24</v>
      </c>
      <c r="C1334">
        <f>'report (2)'!$O$201</f>
        <v>7</v>
      </c>
      <c r="D1334">
        <f>'report (2)'!$P$202</f>
        <v>23</v>
      </c>
      <c r="E1334">
        <f t="shared" si="175"/>
        <v>52</v>
      </c>
      <c r="F1334">
        <f t="shared" si="171"/>
        <v>57</v>
      </c>
      <c r="G1334">
        <f t="shared" si="168"/>
        <v>74</v>
      </c>
      <c r="H1334">
        <f t="shared" si="169"/>
        <v>58</v>
      </c>
      <c r="I1334">
        <f t="shared" si="170"/>
        <v>29</v>
      </c>
      <c r="K1334">
        <f t="shared" si="172"/>
        <v>1332</v>
      </c>
      <c r="L1334">
        <f>VLOOKUP(B1334,'report (2)'!$Y$277:$AG$356,'report (2)'!Z$275)</f>
        <v>476.7</v>
      </c>
      <c r="M1334">
        <f>VLOOKUP(C1334,'report (2)'!$Y$277:$AG$356,'report (2)'!AA$275)</f>
        <v>280.7</v>
      </c>
      <c r="N1334">
        <f>VLOOKUP(D1334,'report (2)'!$Y$277:$AG$356,'report (2)'!AB$275)</f>
        <v>64</v>
      </c>
      <c r="O1334">
        <f>VLOOKUP(E1334,'report (2)'!$Y$277:$AG$356,'report (2)'!AC$275)</f>
        <v>0</v>
      </c>
      <c r="P1334">
        <f>VLOOKUP(F1334,'report (2)'!$Y$277:$AG$356,'report (2)'!AD$275)</f>
        <v>17.3</v>
      </c>
      <c r="Q1334">
        <f>VLOOKUP(G1334,'report (2)'!$Y$277:$AG$356,'report (2)'!AE$275)</f>
        <v>0</v>
      </c>
      <c r="R1334">
        <f>VLOOKUP(H1334,'report (2)'!$Y$277:$AG$356,'report (2)'!AF$275)</f>
        <v>0</v>
      </c>
      <c r="S1334">
        <f>VLOOKUP(I1334,'report (2)'!$Y$277:$AG$356,'report (2)'!AG$275)</f>
        <v>17.8</v>
      </c>
      <c r="T1334">
        <f t="shared" si="173"/>
        <v>856.49999999999989</v>
      </c>
    </row>
    <row r="1335" spans="1:20" x14ac:dyDescent="0.3">
      <c r="A1335">
        <f t="shared" si="174"/>
        <v>1333</v>
      </c>
      <c r="B1335">
        <f>'report (2)'!$N$199</f>
        <v>24</v>
      </c>
      <c r="C1335">
        <f>'report (2)'!$O$201</f>
        <v>7</v>
      </c>
      <c r="D1335">
        <f>'report (2)'!$P$202</f>
        <v>23</v>
      </c>
      <c r="E1335">
        <f t="shared" si="175"/>
        <v>67</v>
      </c>
      <c r="F1335">
        <f t="shared" si="171"/>
        <v>57</v>
      </c>
      <c r="G1335">
        <f t="shared" si="168"/>
        <v>74</v>
      </c>
      <c r="H1335">
        <f t="shared" si="169"/>
        <v>58</v>
      </c>
      <c r="I1335">
        <f t="shared" si="170"/>
        <v>14</v>
      </c>
      <c r="K1335">
        <f t="shared" si="172"/>
        <v>1333</v>
      </c>
      <c r="L1335">
        <f>VLOOKUP(B1335,'report (2)'!$Y$277:$AG$356,'report (2)'!Z$275)</f>
        <v>476.7</v>
      </c>
      <c r="M1335">
        <f>VLOOKUP(C1335,'report (2)'!$Y$277:$AG$356,'report (2)'!AA$275)</f>
        <v>280.7</v>
      </c>
      <c r="N1335">
        <f>VLOOKUP(D1335,'report (2)'!$Y$277:$AG$356,'report (2)'!AB$275)</f>
        <v>64</v>
      </c>
      <c r="O1335">
        <f>VLOOKUP(E1335,'report (2)'!$Y$277:$AG$356,'report (2)'!AC$275)</f>
        <v>0</v>
      </c>
      <c r="P1335">
        <f>VLOOKUP(F1335,'report (2)'!$Y$277:$AG$356,'report (2)'!AD$275)</f>
        <v>17.3</v>
      </c>
      <c r="Q1335">
        <f>VLOOKUP(G1335,'report (2)'!$Y$277:$AG$356,'report (2)'!AE$275)</f>
        <v>0</v>
      </c>
      <c r="R1335">
        <f>VLOOKUP(H1335,'report (2)'!$Y$277:$AG$356,'report (2)'!AF$275)</f>
        <v>0</v>
      </c>
      <c r="S1335">
        <f>VLOOKUP(I1335,'report (2)'!$Y$277:$AG$356,'report (2)'!AG$275)</f>
        <v>17.8</v>
      </c>
      <c r="T1335">
        <f t="shared" si="173"/>
        <v>856.49999999999989</v>
      </c>
    </row>
    <row r="1336" spans="1:20" x14ac:dyDescent="0.3">
      <c r="A1336">
        <f t="shared" si="174"/>
        <v>1334</v>
      </c>
      <c r="B1336">
        <f>'report (2)'!$N$199</f>
        <v>24</v>
      </c>
      <c r="C1336">
        <f>'report (2)'!$O$201</f>
        <v>7</v>
      </c>
      <c r="D1336">
        <f>'report (2)'!$P$202</f>
        <v>23</v>
      </c>
      <c r="E1336">
        <f t="shared" si="175"/>
        <v>80</v>
      </c>
      <c r="F1336">
        <f t="shared" si="171"/>
        <v>57</v>
      </c>
      <c r="G1336">
        <f t="shared" si="168"/>
        <v>74</v>
      </c>
      <c r="H1336">
        <f t="shared" si="169"/>
        <v>58</v>
      </c>
      <c r="I1336">
        <f t="shared" si="170"/>
        <v>1</v>
      </c>
      <c r="K1336">
        <f t="shared" si="172"/>
        <v>1334</v>
      </c>
      <c r="L1336">
        <f>VLOOKUP(B1336,'report (2)'!$Y$277:$AG$356,'report (2)'!Z$275)</f>
        <v>476.7</v>
      </c>
      <c r="M1336">
        <f>VLOOKUP(C1336,'report (2)'!$Y$277:$AG$356,'report (2)'!AA$275)</f>
        <v>280.7</v>
      </c>
      <c r="N1336">
        <f>VLOOKUP(D1336,'report (2)'!$Y$277:$AG$356,'report (2)'!AB$275)</f>
        <v>64</v>
      </c>
      <c r="O1336">
        <f>VLOOKUP(E1336,'report (2)'!$Y$277:$AG$356,'report (2)'!AC$275)</f>
        <v>0</v>
      </c>
      <c r="P1336">
        <f>VLOOKUP(F1336,'report (2)'!$Y$277:$AG$356,'report (2)'!AD$275)</f>
        <v>17.3</v>
      </c>
      <c r="Q1336">
        <f>VLOOKUP(G1336,'report (2)'!$Y$277:$AG$356,'report (2)'!AE$275)</f>
        <v>0</v>
      </c>
      <c r="R1336">
        <f>VLOOKUP(H1336,'report (2)'!$Y$277:$AG$356,'report (2)'!AF$275)</f>
        <v>0</v>
      </c>
      <c r="S1336">
        <f>VLOOKUP(I1336,'report (2)'!$Y$277:$AG$356,'report (2)'!AG$275)</f>
        <v>17.8</v>
      </c>
      <c r="T1336">
        <f t="shared" si="173"/>
        <v>856.49999999999989</v>
      </c>
    </row>
    <row r="1337" spans="1:20" x14ac:dyDescent="0.3">
      <c r="A1337">
        <f t="shared" si="174"/>
        <v>1335</v>
      </c>
      <c r="B1337">
        <f>'report (2)'!$N$199</f>
        <v>24</v>
      </c>
      <c r="C1337">
        <f>'report (2)'!$O$201</f>
        <v>7</v>
      </c>
      <c r="D1337">
        <f>'report (2)'!$P$202</f>
        <v>23</v>
      </c>
      <c r="E1337">
        <f t="shared" si="175"/>
        <v>55</v>
      </c>
      <c r="F1337">
        <f t="shared" si="171"/>
        <v>57</v>
      </c>
      <c r="G1337">
        <f t="shared" si="168"/>
        <v>74</v>
      </c>
      <c r="H1337">
        <f t="shared" si="169"/>
        <v>58</v>
      </c>
      <c r="I1337">
        <f t="shared" si="170"/>
        <v>26</v>
      </c>
      <c r="K1337">
        <f t="shared" si="172"/>
        <v>1335</v>
      </c>
      <c r="L1337">
        <f>VLOOKUP(B1337,'report (2)'!$Y$277:$AG$356,'report (2)'!Z$275)</f>
        <v>476.7</v>
      </c>
      <c r="M1337">
        <f>VLOOKUP(C1337,'report (2)'!$Y$277:$AG$356,'report (2)'!AA$275)</f>
        <v>280.7</v>
      </c>
      <c r="N1337">
        <f>VLOOKUP(D1337,'report (2)'!$Y$277:$AG$356,'report (2)'!AB$275)</f>
        <v>64</v>
      </c>
      <c r="O1337">
        <f>VLOOKUP(E1337,'report (2)'!$Y$277:$AG$356,'report (2)'!AC$275)</f>
        <v>0</v>
      </c>
      <c r="P1337">
        <f>VLOOKUP(F1337,'report (2)'!$Y$277:$AG$356,'report (2)'!AD$275)</f>
        <v>17.3</v>
      </c>
      <c r="Q1337">
        <f>VLOOKUP(G1337,'report (2)'!$Y$277:$AG$356,'report (2)'!AE$275)</f>
        <v>0</v>
      </c>
      <c r="R1337">
        <f>VLOOKUP(H1337,'report (2)'!$Y$277:$AG$356,'report (2)'!AF$275)</f>
        <v>0</v>
      </c>
      <c r="S1337">
        <f>VLOOKUP(I1337,'report (2)'!$Y$277:$AG$356,'report (2)'!AG$275)</f>
        <v>17.8</v>
      </c>
      <c r="T1337">
        <f t="shared" si="173"/>
        <v>856.49999999999989</v>
      </c>
    </row>
    <row r="1338" spans="1:20" x14ac:dyDescent="0.3">
      <c r="A1338">
        <f t="shared" si="174"/>
        <v>1336</v>
      </c>
      <c r="B1338">
        <f>'report (2)'!$N$199</f>
        <v>24</v>
      </c>
      <c r="C1338">
        <f>'report (2)'!$O$201</f>
        <v>7</v>
      </c>
      <c r="D1338">
        <f>'report (2)'!$P$203</f>
        <v>18</v>
      </c>
      <c r="E1338">
        <f t="shared" si="175"/>
        <v>25</v>
      </c>
      <c r="F1338">
        <f t="shared" si="171"/>
        <v>57</v>
      </c>
      <c r="G1338">
        <f t="shared" si="168"/>
        <v>74</v>
      </c>
      <c r="H1338">
        <f t="shared" si="169"/>
        <v>63</v>
      </c>
      <c r="I1338">
        <f t="shared" si="170"/>
        <v>56</v>
      </c>
      <c r="K1338">
        <f t="shared" si="172"/>
        <v>1336</v>
      </c>
      <c r="L1338">
        <f>VLOOKUP(B1338,'report (2)'!$Y$277:$AG$356,'report (2)'!Z$275)</f>
        <v>476.7</v>
      </c>
      <c r="M1338">
        <f>VLOOKUP(C1338,'report (2)'!$Y$277:$AG$356,'report (2)'!AA$275)</f>
        <v>280.7</v>
      </c>
      <c r="N1338">
        <f>VLOOKUP(D1338,'report (2)'!$Y$277:$AG$356,'report (2)'!AB$275)</f>
        <v>64.5</v>
      </c>
      <c r="O1338">
        <f>VLOOKUP(E1338,'report (2)'!$Y$277:$AG$356,'report (2)'!AC$275)</f>
        <v>260.39999999999998</v>
      </c>
      <c r="P1338">
        <f>VLOOKUP(F1338,'report (2)'!$Y$277:$AG$356,'report (2)'!AD$275)</f>
        <v>17.3</v>
      </c>
      <c r="Q1338">
        <f>VLOOKUP(G1338,'report (2)'!$Y$277:$AG$356,'report (2)'!AE$275)</f>
        <v>0</v>
      </c>
      <c r="R1338">
        <f>VLOOKUP(H1338,'report (2)'!$Y$277:$AG$356,'report (2)'!AF$275)</f>
        <v>0</v>
      </c>
      <c r="S1338">
        <f>VLOOKUP(I1338,'report (2)'!$Y$277:$AG$356,'report (2)'!AG$275)</f>
        <v>0</v>
      </c>
      <c r="T1338">
        <f t="shared" si="173"/>
        <v>1099.5999999999999</v>
      </c>
    </row>
    <row r="1339" spans="1:20" x14ac:dyDescent="0.3">
      <c r="A1339">
        <f t="shared" si="174"/>
        <v>1337</v>
      </c>
      <c r="B1339">
        <f>'report (2)'!$N$199</f>
        <v>24</v>
      </c>
      <c r="C1339">
        <f>'report (2)'!$O$201</f>
        <v>7</v>
      </c>
      <c r="D1339">
        <f>'report (2)'!$P$203</f>
        <v>18</v>
      </c>
      <c r="E1339">
        <f t="shared" si="175"/>
        <v>52</v>
      </c>
      <c r="F1339">
        <f t="shared" si="171"/>
        <v>57</v>
      </c>
      <c r="G1339">
        <f t="shared" si="168"/>
        <v>74</v>
      </c>
      <c r="H1339">
        <f t="shared" si="169"/>
        <v>63</v>
      </c>
      <c r="I1339">
        <f t="shared" si="170"/>
        <v>29</v>
      </c>
      <c r="K1339">
        <f t="shared" si="172"/>
        <v>1337</v>
      </c>
      <c r="L1339">
        <f>VLOOKUP(B1339,'report (2)'!$Y$277:$AG$356,'report (2)'!Z$275)</f>
        <v>476.7</v>
      </c>
      <c r="M1339">
        <f>VLOOKUP(C1339,'report (2)'!$Y$277:$AG$356,'report (2)'!AA$275)</f>
        <v>280.7</v>
      </c>
      <c r="N1339">
        <f>VLOOKUP(D1339,'report (2)'!$Y$277:$AG$356,'report (2)'!AB$275)</f>
        <v>64.5</v>
      </c>
      <c r="O1339">
        <f>VLOOKUP(E1339,'report (2)'!$Y$277:$AG$356,'report (2)'!AC$275)</f>
        <v>0</v>
      </c>
      <c r="P1339">
        <f>VLOOKUP(F1339,'report (2)'!$Y$277:$AG$356,'report (2)'!AD$275)</f>
        <v>17.3</v>
      </c>
      <c r="Q1339">
        <f>VLOOKUP(G1339,'report (2)'!$Y$277:$AG$356,'report (2)'!AE$275)</f>
        <v>0</v>
      </c>
      <c r="R1339">
        <f>VLOOKUP(H1339,'report (2)'!$Y$277:$AG$356,'report (2)'!AF$275)</f>
        <v>0</v>
      </c>
      <c r="S1339">
        <f>VLOOKUP(I1339,'report (2)'!$Y$277:$AG$356,'report (2)'!AG$275)</f>
        <v>17.8</v>
      </c>
      <c r="T1339">
        <f t="shared" si="173"/>
        <v>856.99999999999989</v>
      </c>
    </row>
    <row r="1340" spans="1:20" x14ac:dyDescent="0.3">
      <c r="A1340">
        <f t="shared" si="174"/>
        <v>1338</v>
      </c>
      <c r="B1340">
        <f>'report (2)'!$N$199</f>
        <v>24</v>
      </c>
      <c r="C1340">
        <f>'report (2)'!$O$201</f>
        <v>7</v>
      </c>
      <c r="D1340">
        <f>'report (2)'!$P$203</f>
        <v>18</v>
      </c>
      <c r="E1340">
        <f t="shared" si="175"/>
        <v>67</v>
      </c>
      <c r="F1340">
        <f t="shared" si="171"/>
        <v>57</v>
      </c>
      <c r="G1340">
        <f t="shared" si="168"/>
        <v>74</v>
      </c>
      <c r="H1340">
        <f t="shared" si="169"/>
        <v>63</v>
      </c>
      <c r="I1340">
        <f t="shared" si="170"/>
        <v>14</v>
      </c>
      <c r="K1340">
        <f t="shared" si="172"/>
        <v>1338</v>
      </c>
      <c r="L1340">
        <f>VLOOKUP(B1340,'report (2)'!$Y$277:$AG$356,'report (2)'!Z$275)</f>
        <v>476.7</v>
      </c>
      <c r="M1340">
        <f>VLOOKUP(C1340,'report (2)'!$Y$277:$AG$356,'report (2)'!AA$275)</f>
        <v>280.7</v>
      </c>
      <c r="N1340">
        <f>VLOOKUP(D1340,'report (2)'!$Y$277:$AG$356,'report (2)'!AB$275)</f>
        <v>64.5</v>
      </c>
      <c r="O1340">
        <f>VLOOKUP(E1340,'report (2)'!$Y$277:$AG$356,'report (2)'!AC$275)</f>
        <v>0</v>
      </c>
      <c r="P1340">
        <f>VLOOKUP(F1340,'report (2)'!$Y$277:$AG$356,'report (2)'!AD$275)</f>
        <v>17.3</v>
      </c>
      <c r="Q1340">
        <f>VLOOKUP(G1340,'report (2)'!$Y$277:$AG$356,'report (2)'!AE$275)</f>
        <v>0</v>
      </c>
      <c r="R1340">
        <f>VLOOKUP(H1340,'report (2)'!$Y$277:$AG$356,'report (2)'!AF$275)</f>
        <v>0</v>
      </c>
      <c r="S1340">
        <f>VLOOKUP(I1340,'report (2)'!$Y$277:$AG$356,'report (2)'!AG$275)</f>
        <v>17.8</v>
      </c>
      <c r="T1340">
        <f t="shared" si="173"/>
        <v>856.99999999999989</v>
      </c>
    </row>
    <row r="1341" spans="1:20" x14ac:dyDescent="0.3">
      <c r="A1341">
        <f t="shared" si="174"/>
        <v>1339</v>
      </c>
      <c r="B1341">
        <f>'report (2)'!$N$199</f>
        <v>24</v>
      </c>
      <c r="C1341">
        <f>'report (2)'!$O$201</f>
        <v>7</v>
      </c>
      <c r="D1341">
        <f>'report (2)'!$P$203</f>
        <v>18</v>
      </c>
      <c r="E1341">
        <f t="shared" si="175"/>
        <v>80</v>
      </c>
      <c r="F1341">
        <f t="shared" si="171"/>
        <v>57</v>
      </c>
      <c r="G1341">
        <f t="shared" si="168"/>
        <v>74</v>
      </c>
      <c r="H1341">
        <f t="shared" si="169"/>
        <v>63</v>
      </c>
      <c r="I1341">
        <f t="shared" si="170"/>
        <v>1</v>
      </c>
      <c r="K1341">
        <f t="shared" si="172"/>
        <v>1339</v>
      </c>
      <c r="L1341">
        <f>VLOOKUP(B1341,'report (2)'!$Y$277:$AG$356,'report (2)'!Z$275)</f>
        <v>476.7</v>
      </c>
      <c r="M1341">
        <f>VLOOKUP(C1341,'report (2)'!$Y$277:$AG$356,'report (2)'!AA$275)</f>
        <v>280.7</v>
      </c>
      <c r="N1341">
        <f>VLOOKUP(D1341,'report (2)'!$Y$277:$AG$356,'report (2)'!AB$275)</f>
        <v>64.5</v>
      </c>
      <c r="O1341">
        <f>VLOOKUP(E1341,'report (2)'!$Y$277:$AG$356,'report (2)'!AC$275)</f>
        <v>0</v>
      </c>
      <c r="P1341">
        <f>VLOOKUP(F1341,'report (2)'!$Y$277:$AG$356,'report (2)'!AD$275)</f>
        <v>17.3</v>
      </c>
      <c r="Q1341">
        <f>VLOOKUP(G1341,'report (2)'!$Y$277:$AG$356,'report (2)'!AE$275)</f>
        <v>0</v>
      </c>
      <c r="R1341">
        <f>VLOOKUP(H1341,'report (2)'!$Y$277:$AG$356,'report (2)'!AF$275)</f>
        <v>0</v>
      </c>
      <c r="S1341">
        <f>VLOOKUP(I1341,'report (2)'!$Y$277:$AG$356,'report (2)'!AG$275)</f>
        <v>17.8</v>
      </c>
      <c r="T1341">
        <f t="shared" si="173"/>
        <v>856.99999999999989</v>
      </c>
    </row>
    <row r="1342" spans="1:20" x14ac:dyDescent="0.3">
      <c r="A1342">
        <f t="shared" si="174"/>
        <v>1340</v>
      </c>
      <c r="B1342">
        <f>'report (2)'!$N$199</f>
        <v>24</v>
      </c>
      <c r="C1342">
        <f>'report (2)'!$O$201</f>
        <v>7</v>
      </c>
      <c r="D1342">
        <f>'report (2)'!$P$203</f>
        <v>18</v>
      </c>
      <c r="E1342">
        <f t="shared" si="175"/>
        <v>55</v>
      </c>
      <c r="F1342">
        <f t="shared" si="171"/>
        <v>57</v>
      </c>
      <c r="G1342">
        <f t="shared" si="168"/>
        <v>74</v>
      </c>
      <c r="H1342">
        <f t="shared" si="169"/>
        <v>63</v>
      </c>
      <c r="I1342">
        <f t="shared" si="170"/>
        <v>26</v>
      </c>
      <c r="K1342">
        <f t="shared" si="172"/>
        <v>1340</v>
      </c>
      <c r="L1342">
        <f>VLOOKUP(B1342,'report (2)'!$Y$277:$AG$356,'report (2)'!Z$275)</f>
        <v>476.7</v>
      </c>
      <c r="M1342">
        <f>VLOOKUP(C1342,'report (2)'!$Y$277:$AG$356,'report (2)'!AA$275)</f>
        <v>280.7</v>
      </c>
      <c r="N1342">
        <f>VLOOKUP(D1342,'report (2)'!$Y$277:$AG$356,'report (2)'!AB$275)</f>
        <v>64.5</v>
      </c>
      <c r="O1342">
        <f>VLOOKUP(E1342,'report (2)'!$Y$277:$AG$356,'report (2)'!AC$275)</f>
        <v>0</v>
      </c>
      <c r="P1342">
        <f>VLOOKUP(F1342,'report (2)'!$Y$277:$AG$356,'report (2)'!AD$275)</f>
        <v>17.3</v>
      </c>
      <c r="Q1342">
        <f>VLOOKUP(G1342,'report (2)'!$Y$277:$AG$356,'report (2)'!AE$275)</f>
        <v>0</v>
      </c>
      <c r="R1342">
        <f>VLOOKUP(H1342,'report (2)'!$Y$277:$AG$356,'report (2)'!AF$275)</f>
        <v>0</v>
      </c>
      <c r="S1342">
        <f>VLOOKUP(I1342,'report (2)'!$Y$277:$AG$356,'report (2)'!AG$275)</f>
        <v>17.8</v>
      </c>
      <c r="T1342">
        <f t="shared" si="173"/>
        <v>856.99999999999989</v>
      </c>
    </row>
    <row r="1343" spans="1:20" x14ac:dyDescent="0.3">
      <c r="A1343">
        <f t="shared" si="174"/>
        <v>1341</v>
      </c>
      <c r="B1343">
        <f>'report (2)'!$N$199</f>
        <v>24</v>
      </c>
      <c r="C1343">
        <f>'report (2)'!$O$201</f>
        <v>7</v>
      </c>
      <c r="D1343">
        <f>'report (2)'!$P$204</f>
        <v>8</v>
      </c>
      <c r="E1343">
        <f t="shared" si="175"/>
        <v>25</v>
      </c>
      <c r="F1343">
        <f t="shared" si="171"/>
        <v>57</v>
      </c>
      <c r="G1343">
        <f t="shared" si="168"/>
        <v>74</v>
      </c>
      <c r="H1343">
        <f t="shared" si="169"/>
        <v>73</v>
      </c>
      <c r="I1343">
        <f t="shared" si="170"/>
        <v>56</v>
      </c>
      <c r="K1343">
        <f t="shared" si="172"/>
        <v>1341</v>
      </c>
      <c r="L1343">
        <f>VLOOKUP(B1343,'report (2)'!$Y$277:$AG$356,'report (2)'!Z$275)</f>
        <v>476.7</v>
      </c>
      <c r="M1343">
        <f>VLOOKUP(C1343,'report (2)'!$Y$277:$AG$356,'report (2)'!AA$275)</f>
        <v>280.7</v>
      </c>
      <c r="N1343">
        <f>VLOOKUP(D1343,'report (2)'!$Y$277:$AG$356,'report (2)'!AB$275)</f>
        <v>107.6</v>
      </c>
      <c r="O1343">
        <f>VLOOKUP(E1343,'report (2)'!$Y$277:$AG$356,'report (2)'!AC$275)</f>
        <v>260.39999999999998</v>
      </c>
      <c r="P1343">
        <f>VLOOKUP(F1343,'report (2)'!$Y$277:$AG$356,'report (2)'!AD$275)</f>
        <v>17.3</v>
      </c>
      <c r="Q1343">
        <f>VLOOKUP(G1343,'report (2)'!$Y$277:$AG$356,'report (2)'!AE$275)</f>
        <v>0</v>
      </c>
      <c r="R1343">
        <f>VLOOKUP(H1343,'report (2)'!$Y$277:$AG$356,'report (2)'!AF$275)</f>
        <v>0</v>
      </c>
      <c r="S1343">
        <f>VLOOKUP(I1343,'report (2)'!$Y$277:$AG$356,'report (2)'!AG$275)</f>
        <v>0</v>
      </c>
      <c r="T1343">
        <f t="shared" si="173"/>
        <v>1142.7</v>
      </c>
    </row>
    <row r="1344" spans="1:20" x14ac:dyDescent="0.3">
      <c r="A1344">
        <f t="shared" si="174"/>
        <v>1342</v>
      </c>
      <c r="B1344">
        <f>'report (2)'!$N$199</f>
        <v>24</v>
      </c>
      <c r="C1344">
        <f>'report (2)'!$O$201</f>
        <v>7</v>
      </c>
      <c r="D1344">
        <f>'report (2)'!$P$204</f>
        <v>8</v>
      </c>
      <c r="E1344">
        <f t="shared" si="175"/>
        <v>52</v>
      </c>
      <c r="F1344">
        <f t="shared" si="171"/>
        <v>57</v>
      </c>
      <c r="G1344">
        <f t="shared" si="168"/>
        <v>74</v>
      </c>
      <c r="H1344">
        <f t="shared" si="169"/>
        <v>73</v>
      </c>
      <c r="I1344">
        <f t="shared" si="170"/>
        <v>29</v>
      </c>
      <c r="K1344">
        <f t="shared" si="172"/>
        <v>1342</v>
      </c>
      <c r="L1344">
        <f>VLOOKUP(B1344,'report (2)'!$Y$277:$AG$356,'report (2)'!Z$275)</f>
        <v>476.7</v>
      </c>
      <c r="M1344">
        <f>VLOOKUP(C1344,'report (2)'!$Y$277:$AG$356,'report (2)'!AA$275)</f>
        <v>280.7</v>
      </c>
      <c r="N1344">
        <f>VLOOKUP(D1344,'report (2)'!$Y$277:$AG$356,'report (2)'!AB$275)</f>
        <v>107.6</v>
      </c>
      <c r="O1344">
        <f>VLOOKUP(E1344,'report (2)'!$Y$277:$AG$356,'report (2)'!AC$275)</f>
        <v>0</v>
      </c>
      <c r="P1344">
        <f>VLOOKUP(F1344,'report (2)'!$Y$277:$AG$356,'report (2)'!AD$275)</f>
        <v>17.3</v>
      </c>
      <c r="Q1344">
        <f>VLOOKUP(G1344,'report (2)'!$Y$277:$AG$356,'report (2)'!AE$275)</f>
        <v>0</v>
      </c>
      <c r="R1344">
        <f>VLOOKUP(H1344,'report (2)'!$Y$277:$AG$356,'report (2)'!AF$275)</f>
        <v>0</v>
      </c>
      <c r="S1344">
        <f>VLOOKUP(I1344,'report (2)'!$Y$277:$AG$356,'report (2)'!AG$275)</f>
        <v>17.8</v>
      </c>
      <c r="T1344">
        <f t="shared" si="173"/>
        <v>900.09999999999991</v>
      </c>
    </row>
    <row r="1345" spans="1:20" x14ac:dyDescent="0.3">
      <c r="A1345">
        <f t="shared" si="174"/>
        <v>1343</v>
      </c>
      <c r="B1345">
        <f>'report (2)'!$N$199</f>
        <v>24</v>
      </c>
      <c r="C1345">
        <f>'report (2)'!$O$201</f>
        <v>7</v>
      </c>
      <c r="D1345">
        <f>'report (2)'!$P$204</f>
        <v>8</v>
      </c>
      <c r="E1345">
        <f t="shared" si="175"/>
        <v>67</v>
      </c>
      <c r="F1345">
        <f t="shared" si="171"/>
        <v>57</v>
      </c>
      <c r="G1345">
        <f t="shared" si="168"/>
        <v>74</v>
      </c>
      <c r="H1345">
        <f t="shared" si="169"/>
        <v>73</v>
      </c>
      <c r="I1345">
        <f t="shared" si="170"/>
        <v>14</v>
      </c>
      <c r="K1345">
        <f t="shared" si="172"/>
        <v>1343</v>
      </c>
      <c r="L1345">
        <f>VLOOKUP(B1345,'report (2)'!$Y$277:$AG$356,'report (2)'!Z$275)</f>
        <v>476.7</v>
      </c>
      <c r="M1345">
        <f>VLOOKUP(C1345,'report (2)'!$Y$277:$AG$356,'report (2)'!AA$275)</f>
        <v>280.7</v>
      </c>
      <c r="N1345">
        <f>VLOOKUP(D1345,'report (2)'!$Y$277:$AG$356,'report (2)'!AB$275)</f>
        <v>107.6</v>
      </c>
      <c r="O1345">
        <f>VLOOKUP(E1345,'report (2)'!$Y$277:$AG$356,'report (2)'!AC$275)</f>
        <v>0</v>
      </c>
      <c r="P1345">
        <f>VLOOKUP(F1345,'report (2)'!$Y$277:$AG$356,'report (2)'!AD$275)</f>
        <v>17.3</v>
      </c>
      <c r="Q1345">
        <f>VLOOKUP(G1345,'report (2)'!$Y$277:$AG$356,'report (2)'!AE$275)</f>
        <v>0</v>
      </c>
      <c r="R1345">
        <f>VLOOKUP(H1345,'report (2)'!$Y$277:$AG$356,'report (2)'!AF$275)</f>
        <v>0</v>
      </c>
      <c r="S1345">
        <f>VLOOKUP(I1345,'report (2)'!$Y$277:$AG$356,'report (2)'!AG$275)</f>
        <v>17.8</v>
      </c>
      <c r="T1345">
        <f t="shared" si="173"/>
        <v>900.09999999999991</v>
      </c>
    </row>
    <row r="1346" spans="1:20" x14ac:dyDescent="0.3">
      <c r="A1346">
        <f t="shared" si="174"/>
        <v>1344</v>
      </c>
      <c r="B1346">
        <f>'report (2)'!$N$199</f>
        <v>24</v>
      </c>
      <c r="C1346">
        <f>'report (2)'!$O$201</f>
        <v>7</v>
      </c>
      <c r="D1346">
        <f>'report (2)'!$P$204</f>
        <v>8</v>
      </c>
      <c r="E1346">
        <f t="shared" si="175"/>
        <v>80</v>
      </c>
      <c r="F1346">
        <f t="shared" si="171"/>
        <v>57</v>
      </c>
      <c r="G1346">
        <f t="shared" si="168"/>
        <v>74</v>
      </c>
      <c r="H1346">
        <f t="shared" si="169"/>
        <v>73</v>
      </c>
      <c r="I1346">
        <f t="shared" si="170"/>
        <v>1</v>
      </c>
      <c r="K1346">
        <f t="shared" si="172"/>
        <v>1344</v>
      </c>
      <c r="L1346">
        <f>VLOOKUP(B1346,'report (2)'!$Y$277:$AG$356,'report (2)'!Z$275)</f>
        <v>476.7</v>
      </c>
      <c r="M1346">
        <f>VLOOKUP(C1346,'report (2)'!$Y$277:$AG$356,'report (2)'!AA$275)</f>
        <v>280.7</v>
      </c>
      <c r="N1346">
        <f>VLOOKUP(D1346,'report (2)'!$Y$277:$AG$356,'report (2)'!AB$275)</f>
        <v>107.6</v>
      </c>
      <c r="O1346">
        <f>VLOOKUP(E1346,'report (2)'!$Y$277:$AG$356,'report (2)'!AC$275)</f>
        <v>0</v>
      </c>
      <c r="P1346">
        <f>VLOOKUP(F1346,'report (2)'!$Y$277:$AG$356,'report (2)'!AD$275)</f>
        <v>17.3</v>
      </c>
      <c r="Q1346">
        <f>VLOOKUP(G1346,'report (2)'!$Y$277:$AG$356,'report (2)'!AE$275)</f>
        <v>0</v>
      </c>
      <c r="R1346">
        <f>VLOOKUP(H1346,'report (2)'!$Y$277:$AG$356,'report (2)'!AF$275)</f>
        <v>0</v>
      </c>
      <c r="S1346">
        <f>VLOOKUP(I1346,'report (2)'!$Y$277:$AG$356,'report (2)'!AG$275)</f>
        <v>17.8</v>
      </c>
      <c r="T1346">
        <f t="shared" si="173"/>
        <v>900.09999999999991</v>
      </c>
    </row>
    <row r="1347" spans="1:20" x14ac:dyDescent="0.3">
      <c r="A1347">
        <f t="shared" si="174"/>
        <v>1345</v>
      </c>
      <c r="B1347">
        <f>'report (2)'!$N$199</f>
        <v>24</v>
      </c>
      <c r="C1347">
        <f>'report (2)'!$O$201</f>
        <v>7</v>
      </c>
      <c r="D1347">
        <f>'report (2)'!$P$204</f>
        <v>8</v>
      </c>
      <c r="E1347">
        <f t="shared" si="175"/>
        <v>55</v>
      </c>
      <c r="F1347">
        <f t="shared" si="171"/>
        <v>57</v>
      </c>
      <c r="G1347">
        <f t="shared" ref="G1347:G1410" si="176">81-C1347</f>
        <v>74</v>
      </c>
      <c r="H1347">
        <f t="shared" ref="H1347:H1410" si="177">81-D1347</f>
        <v>73</v>
      </c>
      <c r="I1347">
        <f t="shared" ref="I1347:I1410" si="178">81-E1347</f>
        <v>26</v>
      </c>
      <c r="K1347">
        <f t="shared" si="172"/>
        <v>1345</v>
      </c>
      <c r="L1347">
        <f>VLOOKUP(B1347,'report (2)'!$Y$277:$AG$356,'report (2)'!Z$275)</f>
        <v>476.7</v>
      </c>
      <c r="M1347">
        <f>VLOOKUP(C1347,'report (2)'!$Y$277:$AG$356,'report (2)'!AA$275)</f>
        <v>280.7</v>
      </c>
      <c r="N1347">
        <f>VLOOKUP(D1347,'report (2)'!$Y$277:$AG$356,'report (2)'!AB$275)</f>
        <v>107.6</v>
      </c>
      <c r="O1347">
        <f>VLOOKUP(E1347,'report (2)'!$Y$277:$AG$356,'report (2)'!AC$275)</f>
        <v>0</v>
      </c>
      <c r="P1347">
        <f>VLOOKUP(F1347,'report (2)'!$Y$277:$AG$356,'report (2)'!AD$275)</f>
        <v>17.3</v>
      </c>
      <c r="Q1347">
        <f>VLOOKUP(G1347,'report (2)'!$Y$277:$AG$356,'report (2)'!AE$275)</f>
        <v>0</v>
      </c>
      <c r="R1347">
        <f>VLOOKUP(H1347,'report (2)'!$Y$277:$AG$356,'report (2)'!AF$275)</f>
        <v>0</v>
      </c>
      <c r="S1347">
        <f>VLOOKUP(I1347,'report (2)'!$Y$277:$AG$356,'report (2)'!AG$275)</f>
        <v>17.8</v>
      </c>
      <c r="T1347">
        <f t="shared" si="173"/>
        <v>900.09999999999991</v>
      </c>
    </row>
    <row r="1348" spans="1:20" x14ac:dyDescent="0.3">
      <c r="A1348">
        <f t="shared" si="174"/>
        <v>1346</v>
      </c>
      <c r="B1348">
        <f>'report (2)'!$N$199</f>
        <v>24</v>
      </c>
      <c r="C1348">
        <f>'report (2)'!$O$201</f>
        <v>7</v>
      </c>
      <c r="D1348">
        <f>'report (2)'!$P$205</f>
        <v>1</v>
      </c>
      <c r="E1348">
        <f t="shared" si="175"/>
        <v>25</v>
      </c>
      <c r="F1348">
        <f t="shared" ref="F1348:F1411" si="179">81-B1348</f>
        <v>57</v>
      </c>
      <c r="G1348">
        <f t="shared" si="176"/>
        <v>74</v>
      </c>
      <c r="H1348">
        <f t="shared" si="177"/>
        <v>80</v>
      </c>
      <c r="I1348">
        <f t="shared" si="178"/>
        <v>56</v>
      </c>
      <c r="K1348">
        <f t="shared" ref="K1348:K1411" si="180">A1348</f>
        <v>1346</v>
      </c>
      <c r="L1348">
        <f>VLOOKUP(B1348,'report (2)'!$Y$277:$AG$356,'report (2)'!Z$275)</f>
        <v>476.7</v>
      </c>
      <c r="M1348">
        <f>VLOOKUP(C1348,'report (2)'!$Y$277:$AG$356,'report (2)'!AA$275)</f>
        <v>280.7</v>
      </c>
      <c r="N1348">
        <f>VLOOKUP(D1348,'report (2)'!$Y$277:$AG$356,'report (2)'!AB$275)</f>
        <v>195.5</v>
      </c>
      <c r="O1348">
        <f>VLOOKUP(E1348,'report (2)'!$Y$277:$AG$356,'report (2)'!AC$275)</f>
        <v>260.39999999999998</v>
      </c>
      <c r="P1348">
        <f>VLOOKUP(F1348,'report (2)'!$Y$277:$AG$356,'report (2)'!AD$275)</f>
        <v>17.3</v>
      </c>
      <c r="Q1348">
        <f>VLOOKUP(G1348,'report (2)'!$Y$277:$AG$356,'report (2)'!AE$275)</f>
        <v>0</v>
      </c>
      <c r="R1348">
        <f>VLOOKUP(H1348,'report (2)'!$Y$277:$AG$356,'report (2)'!AF$275)</f>
        <v>0</v>
      </c>
      <c r="S1348">
        <f>VLOOKUP(I1348,'report (2)'!$Y$277:$AG$356,'report (2)'!AG$275)</f>
        <v>0</v>
      </c>
      <c r="T1348">
        <f t="shared" ref="T1348:T1411" si="181">SUM(L1348:S1348)</f>
        <v>1230.5999999999999</v>
      </c>
    </row>
    <row r="1349" spans="1:20" x14ac:dyDescent="0.3">
      <c r="A1349">
        <f t="shared" ref="A1349:A1412" si="182">A1348+1</f>
        <v>1347</v>
      </c>
      <c r="B1349">
        <f>'report (2)'!$N$199</f>
        <v>24</v>
      </c>
      <c r="C1349">
        <f>'report (2)'!$O$201</f>
        <v>7</v>
      </c>
      <c r="D1349">
        <f>'report (2)'!$P$205</f>
        <v>1</v>
      </c>
      <c r="E1349">
        <f t="shared" si="175"/>
        <v>52</v>
      </c>
      <c r="F1349">
        <f t="shared" si="179"/>
        <v>57</v>
      </c>
      <c r="G1349">
        <f t="shared" si="176"/>
        <v>74</v>
      </c>
      <c r="H1349">
        <f t="shared" si="177"/>
        <v>80</v>
      </c>
      <c r="I1349">
        <f t="shared" si="178"/>
        <v>29</v>
      </c>
      <c r="K1349">
        <f t="shared" si="180"/>
        <v>1347</v>
      </c>
      <c r="L1349">
        <f>VLOOKUP(B1349,'report (2)'!$Y$277:$AG$356,'report (2)'!Z$275)</f>
        <v>476.7</v>
      </c>
      <c r="M1349">
        <f>VLOOKUP(C1349,'report (2)'!$Y$277:$AG$356,'report (2)'!AA$275)</f>
        <v>280.7</v>
      </c>
      <c r="N1349">
        <f>VLOOKUP(D1349,'report (2)'!$Y$277:$AG$356,'report (2)'!AB$275)</f>
        <v>195.5</v>
      </c>
      <c r="O1349">
        <f>VLOOKUP(E1349,'report (2)'!$Y$277:$AG$356,'report (2)'!AC$275)</f>
        <v>0</v>
      </c>
      <c r="P1349">
        <f>VLOOKUP(F1349,'report (2)'!$Y$277:$AG$356,'report (2)'!AD$275)</f>
        <v>17.3</v>
      </c>
      <c r="Q1349">
        <f>VLOOKUP(G1349,'report (2)'!$Y$277:$AG$356,'report (2)'!AE$275)</f>
        <v>0</v>
      </c>
      <c r="R1349">
        <f>VLOOKUP(H1349,'report (2)'!$Y$277:$AG$356,'report (2)'!AF$275)</f>
        <v>0</v>
      </c>
      <c r="S1349">
        <f>VLOOKUP(I1349,'report (2)'!$Y$277:$AG$356,'report (2)'!AG$275)</f>
        <v>17.8</v>
      </c>
      <c r="T1349">
        <f t="shared" si="181"/>
        <v>987.99999999999989</v>
      </c>
    </row>
    <row r="1350" spans="1:20" x14ac:dyDescent="0.3">
      <c r="A1350">
        <f t="shared" si="182"/>
        <v>1348</v>
      </c>
      <c r="B1350">
        <f>'report (2)'!$N$199</f>
        <v>24</v>
      </c>
      <c r="C1350">
        <f>'report (2)'!$O$201</f>
        <v>7</v>
      </c>
      <c r="D1350">
        <f>'report (2)'!$P$205</f>
        <v>1</v>
      </c>
      <c r="E1350">
        <f t="shared" si="175"/>
        <v>67</v>
      </c>
      <c r="F1350">
        <f t="shared" si="179"/>
        <v>57</v>
      </c>
      <c r="G1350">
        <f t="shared" si="176"/>
        <v>74</v>
      </c>
      <c r="H1350">
        <f t="shared" si="177"/>
        <v>80</v>
      </c>
      <c r="I1350">
        <f t="shared" si="178"/>
        <v>14</v>
      </c>
      <c r="K1350">
        <f t="shared" si="180"/>
        <v>1348</v>
      </c>
      <c r="L1350">
        <f>VLOOKUP(B1350,'report (2)'!$Y$277:$AG$356,'report (2)'!Z$275)</f>
        <v>476.7</v>
      </c>
      <c r="M1350">
        <f>VLOOKUP(C1350,'report (2)'!$Y$277:$AG$356,'report (2)'!AA$275)</f>
        <v>280.7</v>
      </c>
      <c r="N1350">
        <f>VLOOKUP(D1350,'report (2)'!$Y$277:$AG$356,'report (2)'!AB$275)</f>
        <v>195.5</v>
      </c>
      <c r="O1350">
        <f>VLOOKUP(E1350,'report (2)'!$Y$277:$AG$356,'report (2)'!AC$275)</f>
        <v>0</v>
      </c>
      <c r="P1350">
        <f>VLOOKUP(F1350,'report (2)'!$Y$277:$AG$356,'report (2)'!AD$275)</f>
        <v>17.3</v>
      </c>
      <c r="Q1350">
        <f>VLOOKUP(G1350,'report (2)'!$Y$277:$AG$356,'report (2)'!AE$275)</f>
        <v>0</v>
      </c>
      <c r="R1350">
        <f>VLOOKUP(H1350,'report (2)'!$Y$277:$AG$356,'report (2)'!AF$275)</f>
        <v>0</v>
      </c>
      <c r="S1350">
        <f>VLOOKUP(I1350,'report (2)'!$Y$277:$AG$356,'report (2)'!AG$275)</f>
        <v>17.8</v>
      </c>
      <c r="T1350">
        <f t="shared" si="181"/>
        <v>987.99999999999989</v>
      </c>
    </row>
    <row r="1351" spans="1:20" x14ac:dyDescent="0.3">
      <c r="A1351">
        <f t="shared" si="182"/>
        <v>1349</v>
      </c>
      <c r="B1351">
        <f>'report (2)'!$N$199</f>
        <v>24</v>
      </c>
      <c r="C1351">
        <f>'report (2)'!$O$201</f>
        <v>7</v>
      </c>
      <c r="D1351">
        <f>'report (2)'!$P$205</f>
        <v>1</v>
      </c>
      <c r="E1351">
        <f t="shared" si="175"/>
        <v>80</v>
      </c>
      <c r="F1351">
        <f t="shared" si="179"/>
        <v>57</v>
      </c>
      <c r="G1351">
        <f t="shared" si="176"/>
        <v>74</v>
      </c>
      <c r="H1351">
        <f t="shared" si="177"/>
        <v>80</v>
      </c>
      <c r="I1351">
        <f t="shared" si="178"/>
        <v>1</v>
      </c>
      <c r="K1351">
        <f t="shared" si="180"/>
        <v>1349</v>
      </c>
      <c r="L1351">
        <f>VLOOKUP(B1351,'report (2)'!$Y$277:$AG$356,'report (2)'!Z$275)</f>
        <v>476.7</v>
      </c>
      <c r="M1351">
        <f>VLOOKUP(C1351,'report (2)'!$Y$277:$AG$356,'report (2)'!AA$275)</f>
        <v>280.7</v>
      </c>
      <c r="N1351">
        <f>VLOOKUP(D1351,'report (2)'!$Y$277:$AG$356,'report (2)'!AB$275)</f>
        <v>195.5</v>
      </c>
      <c r="O1351">
        <f>VLOOKUP(E1351,'report (2)'!$Y$277:$AG$356,'report (2)'!AC$275)</f>
        <v>0</v>
      </c>
      <c r="P1351">
        <f>VLOOKUP(F1351,'report (2)'!$Y$277:$AG$356,'report (2)'!AD$275)</f>
        <v>17.3</v>
      </c>
      <c r="Q1351">
        <f>VLOOKUP(G1351,'report (2)'!$Y$277:$AG$356,'report (2)'!AE$275)</f>
        <v>0</v>
      </c>
      <c r="R1351">
        <f>VLOOKUP(H1351,'report (2)'!$Y$277:$AG$356,'report (2)'!AF$275)</f>
        <v>0</v>
      </c>
      <c r="S1351">
        <f>VLOOKUP(I1351,'report (2)'!$Y$277:$AG$356,'report (2)'!AG$275)</f>
        <v>17.8</v>
      </c>
      <c r="T1351">
        <f t="shared" si="181"/>
        <v>987.99999999999989</v>
      </c>
    </row>
    <row r="1352" spans="1:20" x14ac:dyDescent="0.3">
      <c r="A1352">
        <f t="shared" si="182"/>
        <v>1350</v>
      </c>
      <c r="B1352">
        <f>'report (2)'!$N$199</f>
        <v>24</v>
      </c>
      <c r="C1352">
        <f>'report (2)'!$O$201</f>
        <v>7</v>
      </c>
      <c r="D1352">
        <f>'report (2)'!$P$205</f>
        <v>1</v>
      </c>
      <c r="E1352">
        <f t="shared" si="175"/>
        <v>55</v>
      </c>
      <c r="F1352">
        <f t="shared" si="179"/>
        <v>57</v>
      </c>
      <c r="G1352">
        <f t="shared" si="176"/>
        <v>74</v>
      </c>
      <c r="H1352">
        <f t="shared" si="177"/>
        <v>80</v>
      </c>
      <c r="I1352">
        <f t="shared" si="178"/>
        <v>26</v>
      </c>
      <c r="K1352">
        <f t="shared" si="180"/>
        <v>1350</v>
      </c>
      <c r="L1352">
        <f>VLOOKUP(B1352,'report (2)'!$Y$277:$AG$356,'report (2)'!Z$275)</f>
        <v>476.7</v>
      </c>
      <c r="M1352">
        <f>VLOOKUP(C1352,'report (2)'!$Y$277:$AG$356,'report (2)'!AA$275)</f>
        <v>280.7</v>
      </c>
      <c r="N1352">
        <f>VLOOKUP(D1352,'report (2)'!$Y$277:$AG$356,'report (2)'!AB$275)</f>
        <v>195.5</v>
      </c>
      <c r="O1352">
        <f>VLOOKUP(E1352,'report (2)'!$Y$277:$AG$356,'report (2)'!AC$275)</f>
        <v>0</v>
      </c>
      <c r="P1352">
        <f>VLOOKUP(F1352,'report (2)'!$Y$277:$AG$356,'report (2)'!AD$275)</f>
        <v>17.3</v>
      </c>
      <c r="Q1352">
        <f>VLOOKUP(G1352,'report (2)'!$Y$277:$AG$356,'report (2)'!AE$275)</f>
        <v>0</v>
      </c>
      <c r="R1352">
        <f>VLOOKUP(H1352,'report (2)'!$Y$277:$AG$356,'report (2)'!AF$275)</f>
        <v>0</v>
      </c>
      <c r="S1352">
        <f>VLOOKUP(I1352,'report (2)'!$Y$277:$AG$356,'report (2)'!AG$275)</f>
        <v>17.8</v>
      </c>
      <c r="T1352">
        <f t="shared" si="181"/>
        <v>987.99999999999989</v>
      </c>
    </row>
    <row r="1353" spans="1:20" x14ac:dyDescent="0.3">
      <c r="A1353">
        <f t="shared" si="182"/>
        <v>1351</v>
      </c>
      <c r="B1353">
        <f>'report (2)'!$N$199</f>
        <v>24</v>
      </c>
      <c r="C1353">
        <f>'report (2)'!$O$202</f>
        <v>1</v>
      </c>
      <c r="D1353">
        <f>'report (2)'!$P$196</f>
        <v>6</v>
      </c>
      <c r="E1353">
        <f t="shared" ref="E1353:E1416" si="183">E1348</f>
        <v>25</v>
      </c>
      <c r="F1353">
        <f t="shared" si="179"/>
        <v>57</v>
      </c>
      <c r="G1353">
        <f t="shared" si="176"/>
        <v>80</v>
      </c>
      <c r="H1353">
        <f t="shared" si="177"/>
        <v>75</v>
      </c>
      <c r="I1353">
        <f t="shared" si="178"/>
        <v>56</v>
      </c>
      <c r="K1353">
        <f t="shared" si="180"/>
        <v>1351</v>
      </c>
      <c r="L1353">
        <f>VLOOKUP(B1353,'report (2)'!$Y$277:$AG$356,'report (2)'!Z$275)</f>
        <v>476.7</v>
      </c>
      <c r="M1353">
        <f>VLOOKUP(C1353,'report (2)'!$Y$277:$AG$356,'report (2)'!AA$275)</f>
        <v>561</v>
      </c>
      <c r="N1353">
        <f>VLOOKUP(D1353,'report (2)'!$Y$277:$AG$356,'report (2)'!AB$275)</f>
        <v>107.6</v>
      </c>
      <c r="O1353">
        <f>VLOOKUP(E1353,'report (2)'!$Y$277:$AG$356,'report (2)'!AC$275)</f>
        <v>260.39999999999998</v>
      </c>
      <c r="P1353">
        <f>VLOOKUP(F1353,'report (2)'!$Y$277:$AG$356,'report (2)'!AD$275)</f>
        <v>17.3</v>
      </c>
      <c r="Q1353">
        <f>VLOOKUP(G1353,'report (2)'!$Y$277:$AG$356,'report (2)'!AE$275)</f>
        <v>0</v>
      </c>
      <c r="R1353">
        <f>VLOOKUP(H1353,'report (2)'!$Y$277:$AG$356,'report (2)'!AF$275)</f>
        <v>0</v>
      </c>
      <c r="S1353">
        <f>VLOOKUP(I1353,'report (2)'!$Y$277:$AG$356,'report (2)'!AG$275)</f>
        <v>0</v>
      </c>
      <c r="T1353">
        <f t="shared" si="181"/>
        <v>1422.9999999999998</v>
      </c>
    </row>
    <row r="1354" spans="1:20" x14ac:dyDescent="0.3">
      <c r="A1354">
        <f t="shared" si="182"/>
        <v>1352</v>
      </c>
      <c r="B1354">
        <f>'report (2)'!$N$199</f>
        <v>24</v>
      </c>
      <c r="C1354">
        <f>'report (2)'!$O$202</f>
        <v>1</v>
      </c>
      <c r="D1354">
        <f>'report (2)'!$P$196</f>
        <v>6</v>
      </c>
      <c r="E1354">
        <f t="shared" si="183"/>
        <v>52</v>
      </c>
      <c r="F1354">
        <f t="shared" si="179"/>
        <v>57</v>
      </c>
      <c r="G1354">
        <f t="shared" si="176"/>
        <v>80</v>
      </c>
      <c r="H1354">
        <f t="shared" si="177"/>
        <v>75</v>
      </c>
      <c r="I1354">
        <f t="shared" si="178"/>
        <v>29</v>
      </c>
      <c r="K1354">
        <f t="shared" si="180"/>
        <v>1352</v>
      </c>
      <c r="L1354">
        <f>VLOOKUP(B1354,'report (2)'!$Y$277:$AG$356,'report (2)'!Z$275)</f>
        <v>476.7</v>
      </c>
      <c r="M1354">
        <f>VLOOKUP(C1354,'report (2)'!$Y$277:$AG$356,'report (2)'!AA$275)</f>
        <v>561</v>
      </c>
      <c r="N1354">
        <f>VLOOKUP(D1354,'report (2)'!$Y$277:$AG$356,'report (2)'!AB$275)</f>
        <v>107.6</v>
      </c>
      <c r="O1354">
        <f>VLOOKUP(E1354,'report (2)'!$Y$277:$AG$356,'report (2)'!AC$275)</f>
        <v>0</v>
      </c>
      <c r="P1354">
        <f>VLOOKUP(F1354,'report (2)'!$Y$277:$AG$356,'report (2)'!AD$275)</f>
        <v>17.3</v>
      </c>
      <c r="Q1354">
        <f>VLOOKUP(G1354,'report (2)'!$Y$277:$AG$356,'report (2)'!AE$275)</f>
        <v>0</v>
      </c>
      <c r="R1354">
        <f>VLOOKUP(H1354,'report (2)'!$Y$277:$AG$356,'report (2)'!AF$275)</f>
        <v>0</v>
      </c>
      <c r="S1354">
        <f>VLOOKUP(I1354,'report (2)'!$Y$277:$AG$356,'report (2)'!AG$275)</f>
        <v>17.8</v>
      </c>
      <c r="T1354">
        <f t="shared" si="181"/>
        <v>1180.3999999999999</v>
      </c>
    </row>
    <row r="1355" spans="1:20" x14ac:dyDescent="0.3">
      <c r="A1355">
        <f t="shared" si="182"/>
        <v>1353</v>
      </c>
      <c r="B1355">
        <f>'report (2)'!$N$199</f>
        <v>24</v>
      </c>
      <c r="C1355">
        <f>'report (2)'!$O$202</f>
        <v>1</v>
      </c>
      <c r="D1355">
        <f>'report (2)'!$P$196</f>
        <v>6</v>
      </c>
      <c r="E1355">
        <f t="shared" si="183"/>
        <v>67</v>
      </c>
      <c r="F1355">
        <f t="shared" si="179"/>
        <v>57</v>
      </c>
      <c r="G1355">
        <f t="shared" si="176"/>
        <v>80</v>
      </c>
      <c r="H1355">
        <f t="shared" si="177"/>
        <v>75</v>
      </c>
      <c r="I1355">
        <f t="shared" si="178"/>
        <v>14</v>
      </c>
      <c r="K1355">
        <f t="shared" si="180"/>
        <v>1353</v>
      </c>
      <c r="L1355">
        <f>VLOOKUP(B1355,'report (2)'!$Y$277:$AG$356,'report (2)'!Z$275)</f>
        <v>476.7</v>
      </c>
      <c r="M1355">
        <f>VLOOKUP(C1355,'report (2)'!$Y$277:$AG$356,'report (2)'!AA$275)</f>
        <v>561</v>
      </c>
      <c r="N1355">
        <f>VLOOKUP(D1355,'report (2)'!$Y$277:$AG$356,'report (2)'!AB$275)</f>
        <v>107.6</v>
      </c>
      <c r="O1355">
        <f>VLOOKUP(E1355,'report (2)'!$Y$277:$AG$356,'report (2)'!AC$275)</f>
        <v>0</v>
      </c>
      <c r="P1355">
        <f>VLOOKUP(F1355,'report (2)'!$Y$277:$AG$356,'report (2)'!AD$275)</f>
        <v>17.3</v>
      </c>
      <c r="Q1355">
        <f>VLOOKUP(G1355,'report (2)'!$Y$277:$AG$356,'report (2)'!AE$275)</f>
        <v>0</v>
      </c>
      <c r="R1355">
        <f>VLOOKUP(H1355,'report (2)'!$Y$277:$AG$356,'report (2)'!AF$275)</f>
        <v>0</v>
      </c>
      <c r="S1355">
        <f>VLOOKUP(I1355,'report (2)'!$Y$277:$AG$356,'report (2)'!AG$275)</f>
        <v>17.8</v>
      </c>
      <c r="T1355">
        <f t="shared" si="181"/>
        <v>1180.3999999999999</v>
      </c>
    </row>
    <row r="1356" spans="1:20" x14ac:dyDescent="0.3">
      <c r="A1356">
        <f t="shared" si="182"/>
        <v>1354</v>
      </c>
      <c r="B1356">
        <f>'report (2)'!$N$199</f>
        <v>24</v>
      </c>
      <c r="C1356">
        <f>'report (2)'!$O$202</f>
        <v>1</v>
      </c>
      <c r="D1356">
        <f>'report (2)'!$P$196</f>
        <v>6</v>
      </c>
      <c r="E1356">
        <f t="shared" si="183"/>
        <v>80</v>
      </c>
      <c r="F1356">
        <f t="shared" si="179"/>
        <v>57</v>
      </c>
      <c r="G1356">
        <f t="shared" si="176"/>
        <v>80</v>
      </c>
      <c r="H1356">
        <f t="shared" si="177"/>
        <v>75</v>
      </c>
      <c r="I1356">
        <f t="shared" si="178"/>
        <v>1</v>
      </c>
      <c r="K1356">
        <f t="shared" si="180"/>
        <v>1354</v>
      </c>
      <c r="L1356">
        <f>VLOOKUP(B1356,'report (2)'!$Y$277:$AG$356,'report (2)'!Z$275)</f>
        <v>476.7</v>
      </c>
      <c r="M1356">
        <f>VLOOKUP(C1356,'report (2)'!$Y$277:$AG$356,'report (2)'!AA$275)</f>
        <v>561</v>
      </c>
      <c r="N1356">
        <f>VLOOKUP(D1356,'report (2)'!$Y$277:$AG$356,'report (2)'!AB$275)</f>
        <v>107.6</v>
      </c>
      <c r="O1356">
        <f>VLOOKUP(E1356,'report (2)'!$Y$277:$AG$356,'report (2)'!AC$275)</f>
        <v>0</v>
      </c>
      <c r="P1356">
        <f>VLOOKUP(F1356,'report (2)'!$Y$277:$AG$356,'report (2)'!AD$275)</f>
        <v>17.3</v>
      </c>
      <c r="Q1356">
        <f>VLOOKUP(G1356,'report (2)'!$Y$277:$AG$356,'report (2)'!AE$275)</f>
        <v>0</v>
      </c>
      <c r="R1356">
        <f>VLOOKUP(H1356,'report (2)'!$Y$277:$AG$356,'report (2)'!AF$275)</f>
        <v>0</v>
      </c>
      <c r="S1356">
        <f>VLOOKUP(I1356,'report (2)'!$Y$277:$AG$356,'report (2)'!AG$275)</f>
        <v>17.8</v>
      </c>
      <c r="T1356">
        <f t="shared" si="181"/>
        <v>1180.3999999999999</v>
      </c>
    </row>
    <row r="1357" spans="1:20" x14ac:dyDescent="0.3">
      <c r="A1357">
        <f t="shared" si="182"/>
        <v>1355</v>
      </c>
      <c r="B1357">
        <f>'report (2)'!$N$199</f>
        <v>24</v>
      </c>
      <c r="C1357">
        <f>'report (2)'!$O$202</f>
        <v>1</v>
      </c>
      <c r="D1357">
        <f>'report (2)'!$P$196</f>
        <v>6</v>
      </c>
      <c r="E1357">
        <f t="shared" si="183"/>
        <v>55</v>
      </c>
      <c r="F1357">
        <f t="shared" si="179"/>
        <v>57</v>
      </c>
      <c r="G1357">
        <f t="shared" si="176"/>
        <v>80</v>
      </c>
      <c r="H1357">
        <f t="shared" si="177"/>
        <v>75</v>
      </c>
      <c r="I1357">
        <f t="shared" si="178"/>
        <v>26</v>
      </c>
      <c r="K1357">
        <f t="shared" si="180"/>
        <v>1355</v>
      </c>
      <c r="L1357">
        <f>VLOOKUP(B1357,'report (2)'!$Y$277:$AG$356,'report (2)'!Z$275)</f>
        <v>476.7</v>
      </c>
      <c r="M1357">
        <f>VLOOKUP(C1357,'report (2)'!$Y$277:$AG$356,'report (2)'!AA$275)</f>
        <v>561</v>
      </c>
      <c r="N1357">
        <f>VLOOKUP(D1357,'report (2)'!$Y$277:$AG$356,'report (2)'!AB$275)</f>
        <v>107.6</v>
      </c>
      <c r="O1357">
        <f>VLOOKUP(E1357,'report (2)'!$Y$277:$AG$356,'report (2)'!AC$275)</f>
        <v>0</v>
      </c>
      <c r="P1357">
        <f>VLOOKUP(F1357,'report (2)'!$Y$277:$AG$356,'report (2)'!AD$275)</f>
        <v>17.3</v>
      </c>
      <c r="Q1357">
        <f>VLOOKUP(G1357,'report (2)'!$Y$277:$AG$356,'report (2)'!AE$275)</f>
        <v>0</v>
      </c>
      <c r="R1357">
        <f>VLOOKUP(H1357,'report (2)'!$Y$277:$AG$356,'report (2)'!AF$275)</f>
        <v>0</v>
      </c>
      <c r="S1357">
        <f>VLOOKUP(I1357,'report (2)'!$Y$277:$AG$356,'report (2)'!AG$275)</f>
        <v>17.8</v>
      </c>
      <c r="T1357">
        <f t="shared" si="181"/>
        <v>1180.3999999999999</v>
      </c>
    </row>
    <row r="1358" spans="1:20" x14ac:dyDescent="0.3">
      <c r="A1358">
        <f t="shared" si="182"/>
        <v>1356</v>
      </c>
      <c r="B1358">
        <f>'report (2)'!$N$199</f>
        <v>24</v>
      </c>
      <c r="C1358">
        <f>'report (2)'!$O$202</f>
        <v>1</v>
      </c>
      <c r="D1358">
        <f>'report (2)'!$P$197</f>
        <v>60</v>
      </c>
      <c r="E1358">
        <f t="shared" si="183"/>
        <v>25</v>
      </c>
      <c r="F1358">
        <f t="shared" si="179"/>
        <v>57</v>
      </c>
      <c r="G1358">
        <f t="shared" si="176"/>
        <v>80</v>
      </c>
      <c r="H1358">
        <f t="shared" si="177"/>
        <v>21</v>
      </c>
      <c r="I1358">
        <f t="shared" si="178"/>
        <v>56</v>
      </c>
      <c r="K1358">
        <f t="shared" si="180"/>
        <v>1356</v>
      </c>
      <c r="L1358">
        <f>VLOOKUP(B1358,'report (2)'!$Y$277:$AG$356,'report (2)'!Z$275)</f>
        <v>476.7</v>
      </c>
      <c r="M1358">
        <f>VLOOKUP(C1358,'report (2)'!$Y$277:$AG$356,'report (2)'!AA$275)</f>
        <v>561</v>
      </c>
      <c r="N1358">
        <f>VLOOKUP(D1358,'report (2)'!$Y$277:$AG$356,'report (2)'!AB$275)</f>
        <v>0</v>
      </c>
      <c r="O1358">
        <f>VLOOKUP(E1358,'report (2)'!$Y$277:$AG$356,'report (2)'!AC$275)</f>
        <v>260.39999999999998</v>
      </c>
      <c r="P1358">
        <f>VLOOKUP(F1358,'report (2)'!$Y$277:$AG$356,'report (2)'!AD$275)</f>
        <v>17.3</v>
      </c>
      <c r="Q1358">
        <f>VLOOKUP(G1358,'report (2)'!$Y$277:$AG$356,'report (2)'!AE$275)</f>
        <v>0</v>
      </c>
      <c r="R1358">
        <f>VLOOKUP(H1358,'report (2)'!$Y$277:$AG$356,'report (2)'!AF$275)</f>
        <v>36</v>
      </c>
      <c r="S1358">
        <f>VLOOKUP(I1358,'report (2)'!$Y$277:$AG$356,'report (2)'!AG$275)</f>
        <v>0</v>
      </c>
      <c r="T1358">
        <f t="shared" si="181"/>
        <v>1351.3999999999999</v>
      </c>
    </row>
    <row r="1359" spans="1:20" x14ac:dyDescent="0.3">
      <c r="A1359">
        <f t="shared" si="182"/>
        <v>1357</v>
      </c>
      <c r="B1359">
        <f>'report (2)'!$N$199</f>
        <v>24</v>
      </c>
      <c r="C1359">
        <f>'report (2)'!$O$202</f>
        <v>1</v>
      </c>
      <c r="D1359">
        <f>'report (2)'!$P$197</f>
        <v>60</v>
      </c>
      <c r="E1359">
        <f t="shared" si="183"/>
        <v>52</v>
      </c>
      <c r="F1359">
        <f t="shared" si="179"/>
        <v>57</v>
      </c>
      <c r="G1359">
        <f t="shared" si="176"/>
        <v>80</v>
      </c>
      <c r="H1359">
        <f t="shared" si="177"/>
        <v>21</v>
      </c>
      <c r="I1359">
        <f t="shared" si="178"/>
        <v>29</v>
      </c>
      <c r="K1359">
        <f t="shared" si="180"/>
        <v>1357</v>
      </c>
      <c r="L1359">
        <f>VLOOKUP(B1359,'report (2)'!$Y$277:$AG$356,'report (2)'!Z$275)</f>
        <v>476.7</v>
      </c>
      <c r="M1359">
        <f>VLOOKUP(C1359,'report (2)'!$Y$277:$AG$356,'report (2)'!AA$275)</f>
        <v>561</v>
      </c>
      <c r="N1359">
        <f>VLOOKUP(D1359,'report (2)'!$Y$277:$AG$356,'report (2)'!AB$275)</f>
        <v>0</v>
      </c>
      <c r="O1359">
        <f>VLOOKUP(E1359,'report (2)'!$Y$277:$AG$356,'report (2)'!AC$275)</f>
        <v>0</v>
      </c>
      <c r="P1359">
        <f>VLOOKUP(F1359,'report (2)'!$Y$277:$AG$356,'report (2)'!AD$275)</f>
        <v>17.3</v>
      </c>
      <c r="Q1359">
        <f>VLOOKUP(G1359,'report (2)'!$Y$277:$AG$356,'report (2)'!AE$275)</f>
        <v>0</v>
      </c>
      <c r="R1359">
        <f>VLOOKUP(H1359,'report (2)'!$Y$277:$AG$356,'report (2)'!AF$275)</f>
        <v>36</v>
      </c>
      <c r="S1359">
        <f>VLOOKUP(I1359,'report (2)'!$Y$277:$AG$356,'report (2)'!AG$275)</f>
        <v>17.8</v>
      </c>
      <c r="T1359">
        <f t="shared" si="181"/>
        <v>1108.8</v>
      </c>
    </row>
    <row r="1360" spans="1:20" x14ac:dyDescent="0.3">
      <c r="A1360">
        <f t="shared" si="182"/>
        <v>1358</v>
      </c>
      <c r="B1360">
        <f>'report (2)'!$N$199</f>
        <v>24</v>
      </c>
      <c r="C1360">
        <f>'report (2)'!$O$202</f>
        <v>1</v>
      </c>
      <c r="D1360">
        <f>'report (2)'!$P$197</f>
        <v>60</v>
      </c>
      <c r="E1360">
        <f t="shared" si="183"/>
        <v>67</v>
      </c>
      <c r="F1360">
        <f t="shared" si="179"/>
        <v>57</v>
      </c>
      <c r="G1360">
        <f t="shared" si="176"/>
        <v>80</v>
      </c>
      <c r="H1360">
        <f t="shared" si="177"/>
        <v>21</v>
      </c>
      <c r="I1360">
        <f t="shared" si="178"/>
        <v>14</v>
      </c>
      <c r="K1360">
        <f t="shared" si="180"/>
        <v>1358</v>
      </c>
      <c r="L1360">
        <f>VLOOKUP(B1360,'report (2)'!$Y$277:$AG$356,'report (2)'!Z$275)</f>
        <v>476.7</v>
      </c>
      <c r="M1360">
        <f>VLOOKUP(C1360,'report (2)'!$Y$277:$AG$356,'report (2)'!AA$275)</f>
        <v>561</v>
      </c>
      <c r="N1360">
        <f>VLOOKUP(D1360,'report (2)'!$Y$277:$AG$356,'report (2)'!AB$275)</f>
        <v>0</v>
      </c>
      <c r="O1360">
        <f>VLOOKUP(E1360,'report (2)'!$Y$277:$AG$356,'report (2)'!AC$275)</f>
        <v>0</v>
      </c>
      <c r="P1360">
        <f>VLOOKUP(F1360,'report (2)'!$Y$277:$AG$356,'report (2)'!AD$275)</f>
        <v>17.3</v>
      </c>
      <c r="Q1360">
        <f>VLOOKUP(G1360,'report (2)'!$Y$277:$AG$356,'report (2)'!AE$275)</f>
        <v>0</v>
      </c>
      <c r="R1360">
        <f>VLOOKUP(H1360,'report (2)'!$Y$277:$AG$356,'report (2)'!AF$275)</f>
        <v>36</v>
      </c>
      <c r="S1360">
        <f>VLOOKUP(I1360,'report (2)'!$Y$277:$AG$356,'report (2)'!AG$275)</f>
        <v>17.8</v>
      </c>
      <c r="T1360">
        <f t="shared" si="181"/>
        <v>1108.8</v>
      </c>
    </row>
    <row r="1361" spans="1:20" x14ac:dyDescent="0.3">
      <c r="A1361">
        <f t="shared" si="182"/>
        <v>1359</v>
      </c>
      <c r="B1361">
        <f>'report (2)'!$N$199</f>
        <v>24</v>
      </c>
      <c r="C1361">
        <f>'report (2)'!$O$202</f>
        <v>1</v>
      </c>
      <c r="D1361">
        <f>'report (2)'!$P$197</f>
        <v>60</v>
      </c>
      <c r="E1361">
        <f t="shared" si="183"/>
        <v>80</v>
      </c>
      <c r="F1361">
        <f t="shared" si="179"/>
        <v>57</v>
      </c>
      <c r="G1361">
        <f t="shared" si="176"/>
        <v>80</v>
      </c>
      <c r="H1361">
        <f t="shared" si="177"/>
        <v>21</v>
      </c>
      <c r="I1361">
        <f t="shared" si="178"/>
        <v>1</v>
      </c>
      <c r="K1361">
        <f t="shared" si="180"/>
        <v>1359</v>
      </c>
      <c r="L1361">
        <f>VLOOKUP(B1361,'report (2)'!$Y$277:$AG$356,'report (2)'!Z$275)</f>
        <v>476.7</v>
      </c>
      <c r="M1361">
        <f>VLOOKUP(C1361,'report (2)'!$Y$277:$AG$356,'report (2)'!AA$275)</f>
        <v>561</v>
      </c>
      <c r="N1361">
        <f>VLOOKUP(D1361,'report (2)'!$Y$277:$AG$356,'report (2)'!AB$275)</f>
        <v>0</v>
      </c>
      <c r="O1361">
        <f>VLOOKUP(E1361,'report (2)'!$Y$277:$AG$356,'report (2)'!AC$275)</f>
        <v>0</v>
      </c>
      <c r="P1361">
        <f>VLOOKUP(F1361,'report (2)'!$Y$277:$AG$356,'report (2)'!AD$275)</f>
        <v>17.3</v>
      </c>
      <c r="Q1361">
        <f>VLOOKUP(G1361,'report (2)'!$Y$277:$AG$356,'report (2)'!AE$275)</f>
        <v>0</v>
      </c>
      <c r="R1361">
        <f>VLOOKUP(H1361,'report (2)'!$Y$277:$AG$356,'report (2)'!AF$275)</f>
        <v>36</v>
      </c>
      <c r="S1361">
        <f>VLOOKUP(I1361,'report (2)'!$Y$277:$AG$356,'report (2)'!AG$275)</f>
        <v>17.8</v>
      </c>
      <c r="T1361">
        <f t="shared" si="181"/>
        <v>1108.8</v>
      </c>
    </row>
    <row r="1362" spans="1:20" x14ac:dyDescent="0.3">
      <c r="A1362">
        <f t="shared" si="182"/>
        <v>1360</v>
      </c>
      <c r="B1362">
        <f>'report (2)'!$N$199</f>
        <v>24</v>
      </c>
      <c r="C1362">
        <f>'report (2)'!$O$202</f>
        <v>1</v>
      </c>
      <c r="D1362">
        <f>'report (2)'!$P$197</f>
        <v>60</v>
      </c>
      <c r="E1362">
        <f t="shared" si="183"/>
        <v>55</v>
      </c>
      <c r="F1362">
        <f t="shared" si="179"/>
        <v>57</v>
      </c>
      <c r="G1362">
        <f t="shared" si="176"/>
        <v>80</v>
      </c>
      <c r="H1362">
        <f t="shared" si="177"/>
        <v>21</v>
      </c>
      <c r="I1362">
        <f t="shared" si="178"/>
        <v>26</v>
      </c>
      <c r="K1362">
        <f t="shared" si="180"/>
        <v>1360</v>
      </c>
      <c r="L1362">
        <f>VLOOKUP(B1362,'report (2)'!$Y$277:$AG$356,'report (2)'!Z$275)</f>
        <v>476.7</v>
      </c>
      <c r="M1362">
        <f>VLOOKUP(C1362,'report (2)'!$Y$277:$AG$356,'report (2)'!AA$275)</f>
        <v>561</v>
      </c>
      <c r="N1362">
        <f>VLOOKUP(D1362,'report (2)'!$Y$277:$AG$356,'report (2)'!AB$275)</f>
        <v>0</v>
      </c>
      <c r="O1362">
        <f>VLOOKUP(E1362,'report (2)'!$Y$277:$AG$356,'report (2)'!AC$275)</f>
        <v>0</v>
      </c>
      <c r="P1362">
        <f>VLOOKUP(F1362,'report (2)'!$Y$277:$AG$356,'report (2)'!AD$275)</f>
        <v>17.3</v>
      </c>
      <c r="Q1362">
        <f>VLOOKUP(G1362,'report (2)'!$Y$277:$AG$356,'report (2)'!AE$275)</f>
        <v>0</v>
      </c>
      <c r="R1362">
        <f>VLOOKUP(H1362,'report (2)'!$Y$277:$AG$356,'report (2)'!AF$275)</f>
        <v>36</v>
      </c>
      <c r="S1362">
        <f>VLOOKUP(I1362,'report (2)'!$Y$277:$AG$356,'report (2)'!AG$275)</f>
        <v>17.8</v>
      </c>
      <c r="T1362">
        <f t="shared" si="181"/>
        <v>1108.8</v>
      </c>
    </row>
    <row r="1363" spans="1:20" x14ac:dyDescent="0.3">
      <c r="A1363">
        <f t="shared" si="182"/>
        <v>1361</v>
      </c>
      <c r="B1363">
        <f>'report (2)'!$N$199</f>
        <v>24</v>
      </c>
      <c r="C1363">
        <f>'report (2)'!$O$202</f>
        <v>1</v>
      </c>
      <c r="D1363">
        <f>'report (2)'!$P$198</f>
        <v>36</v>
      </c>
      <c r="E1363">
        <f t="shared" si="183"/>
        <v>25</v>
      </c>
      <c r="F1363">
        <f t="shared" si="179"/>
        <v>57</v>
      </c>
      <c r="G1363">
        <f t="shared" si="176"/>
        <v>80</v>
      </c>
      <c r="H1363">
        <f t="shared" si="177"/>
        <v>45</v>
      </c>
      <c r="I1363">
        <f t="shared" si="178"/>
        <v>56</v>
      </c>
      <c r="K1363">
        <f t="shared" si="180"/>
        <v>1361</v>
      </c>
      <c r="L1363">
        <f>VLOOKUP(B1363,'report (2)'!$Y$277:$AG$356,'report (2)'!Z$275)</f>
        <v>476.7</v>
      </c>
      <c r="M1363">
        <f>VLOOKUP(C1363,'report (2)'!$Y$277:$AG$356,'report (2)'!AA$275)</f>
        <v>561</v>
      </c>
      <c r="N1363">
        <f>VLOOKUP(D1363,'report (2)'!$Y$277:$AG$356,'report (2)'!AB$275)</f>
        <v>28.4</v>
      </c>
      <c r="O1363">
        <f>VLOOKUP(E1363,'report (2)'!$Y$277:$AG$356,'report (2)'!AC$275)</f>
        <v>260.39999999999998</v>
      </c>
      <c r="P1363">
        <f>VLOOKUP(F1363,'report (2)'!$Y$277:$AG$356,'report (2)'!AD$275)</f>
        <v>17.3</v>
      </c>
      <c r="Q1363">
        <f>VLOOKUP(G1363,'report (2)'!$Y$277:$AG$356,'report (2)'!AE$275)</f>
        <v>0</v>
      </c>
      <c r="R1363">
        <f>VLOOKUP(H1363,'report (2)'!$Y$277:$AG$356,'report (2)'!AF$275)</f>
        <v>0</v>
      </c>
      <c r="S1363">
        <f>VLOOKUP(I1363,'report (2)'!$Y$277:$AG$356,'report (2)'!AG$275)</f>
        <v>0</v>
      </c>
      <c r="T1363">
        <f t="shared" si="181"/>
        <v>1343.8</v>
      </c>
    </row>
    <row r="1364" spans="1:20" x14ac:dyDescent="0.3">
      <c r="A1364">
        <f t="shared" si="182"/>
        <v>1362</v>
      </c>
      <c r="B1364">
        <f>'report (2)'!$N$199</f>
        <v>24</v>
      </c>
      <c r="C1364">
        <f>'report (2)'!$O$202</f>
        <v>1</v>
      </c>
      <c r="D1364">
        <f>'report (2)'!$P$198</f>
        <v>36</v>
      </c>
      <c r="E1364">
        <f t="shared" si="183"/>
        <v>52</v>
      </c>
      <c r="F1364">
        <f t="shared" si="179"/>
        <v>57</v>
      </c>
      <c r="G1364">
        <f t="shared" si="176"/>
        <v>80</v>
      </c>
      <c r="H1364">
        <f t="shared" si="177"/>
        <v>45</v>
      </c>
      <c r="I1364">
        <f t="shared" si="178"/>
        <v>29</v>
      </c>
      <c r="K1364">
        <f t="shared" si="180"/>
        <v>1362</v>
      </c>
      <c r="L1364">
        <f>VLOOKUP(B1364,'report (2)'!$Y$277:$AG$356,'report (2)'!Z$275)</f>
        <v>476.7</v>
      </c>
      <c r="M1364">
        <f>VLOOKUP(C1364,'report (2)'!$Y$277:$AG$356,'report (2)'!AA$275)</f>
        <v>561</v>
      </c>
      <c r="N1364">
        <f>VLOOKUP(D1364,'report (2)'!$Y$277:$AG$356,'report (2)'!AB$275)</f>
        <v>28.4</v>
      </c>
      <c r="O1364">
        <f>VLOOKUP(E1364,'report (2)'!$Y$277:$AG$356,'report (2)'!AC$275)</f>
        <v>0</v>
      </c>
      <c r="P1364">
        <f>VLOOKUP(F1364,'report (2)'!$Y$277:$AG$356,'report (2)'!AD$275)</f>
        <v>17.3</v>
      </c>
      <c r="Q1364">
        <f>VLOOKUP(G1364,'report (2)'!$Y$277:$AG$356,'report (2)'!AE$275)</f>
        <v>0</v>
      </c>
      <c r="R1364">
        <f>VLOOKUP(H1364,'report (2)'!$Y$277:$AG$356,'report (2)'!AF$275)</f>
        <v>0</v>
      </c>
      <c r="S1364">
        <f>VLOOKUP(I1364,'report (2)'!$Y$277:$AG$356,'report (2)'!AG$275)</f>
        <v>17.8</v>
      </c>
      <c r="T1364">
        <f t="shared" si="181"/>
        <v>1101.2</v>
      </c>
    </row>
    <row r="1365" spans="1:20" x14ac:dyDescent="0.3">
      <c r="A1365">
        <f t="shared" si="182"/>
        <v>1363</v>
      </c>
      <c r="B1365">
        <f>'report (2)'!$N$199</f>
        <v>24</v>
      </c>
      <c r="C1365">
        <f>'report (2)'!$O$202</f>
        <v>1</v>
      </c>
      <c r="D1365">
        <f>'report (2)'!$P$198</f>
        <v>36</v>
      </c>
      <c r="E1365">
        <f t="shared" si="183"/>
        <v>67</v>
      </c>
      <c r="F1365">
        <f t="shared" si="179"/>
        <v>57</v>
      </c>
      <c r="G1365">
        <f t="shared" si="176"/>
        <v>80</v>
      </c>
      <c r="H1365">
        <f t="shared" si="177"/>
        <v>45</v>
      </c>
      <c r="I1365">
        <f t="shared" si="178"/>
        <v>14</v>
      </c>
      <c r="K1365">
        <f t="shared" si="180"/>
        <v>1363</v>
      </c>
      <c r="L1365">
        <f>VLOOKUP(B1365,'report (2)'!$Y$277:$AG$356,'report (2)'!Z$275)</f>
        <v>476.7</v>
      </c>
      <c r="M1365">
        <f>VLOOKUP(C1365,'report (2)'!$Y$277:$AG$356,'report (2)'!AA$275)</f>
        <v>561</v>
      </c>
      <c r="N1365">
        <f>VLOOKUP(D1365,'report (2)'!$Y$277:$AG$356,'report (2)'!AB$275)</f>
        <v>28.4</v>
      </c>
      <c r="O1365">
        <f>VLOOKUP(E1365,'report (2)'!$Y$277:$AG$356,'report (2)'!AC$275)</f>
        <v>0</v>
      </c>
      <c r="P1365">
        <f>VLOOKUP(F1365,'report (2)'!$Y$277:$AG$356,'report (2)'!AD$275)</f>
        <v>17.3</v>
      </c>
      <c r="Q1365">
        <f>VLOOKUP(G1365,'report (2)'!$Y$277:$AG$356,'report (2)'!AE$275)</f>
        <v>0</v>
      </c>
      <c r="R1365">
        <f>VLOOKUP(H1365,'report (2)'!$Y$277:$AG$356,'report (2)'!AF$275)</f>
        <v>0</v>
      </c>
      <c r="S1365">
        <f>VLOOKUP(I1365,'report (2)'!$Y$277:$AG$356,'report (2)'!AG$275)</f>
        <v>17.8</v>
      </c>
      <c r="T1365">
        <f t="shared" si="181"/>
        <v>1101.2</v>
      </c>
    </row>
    <row r="1366" spans="1:20" x14ac:dyDescent="0.3">
      <c r="A1366">
        <f t="shared" si="182"/>
        <v>1364</v>
      </c>
      <c r="B1366">
        <f>'report (2)'!$N$199</f>
        <v>24</v>
      </c>
      <c r="C1366">
        <f>'report (2)'!$O$202</f>
        <v>1</v>
      </c>
      <c r="D1366">
        <f>'report (2)'!$P$198</f>
        <v>36</v>
      </c>
      <c r="E1366">
        <f t="shared" si="183"/>
        <v>80</v>
      </c>
      <c r="F1366">
        <f t="shared" si="179"/>
        <v>57</v>
      </c>
      <c r="G1366">
        <f t="shared" si="176"/>
        <v>80</v>
      </c>
      <c r="H1366">
        <f t="shared" si="177"/>
        <v>45</v>
      </c>
      <c r="I1366">
        <f t="shared" si="178"/>
        <v>1</v>
      </c>
      <c r="K1366">
        <f t="shared" si="180"/>
        <v>1364</v>
      </c>
      <c r="L1366">
        <f>VLOOKUP(B1366,'report (2)'!$Y$277:$AG$356,'report (2)'!Z$275)</f>
        <v>476.7</v>
      </c>
      <c r="M1366">
        <f>VLOOKUP(C1366,'report (2)'!$Y$277:$AG$356,'report (2)'!AA$275)</f>
        <v>561</v>
      </c>
      <c r="N1366">
        <f>VLOOKUP(D1366,'report (2)'!$Y$277:$AG$356,'report (2)'!AB$275)</f>
        <v>28.4</v>
      </c>
      <c r="O1366">
        <f>VLOOKUP(E1366,'report (2)'!$Y$277:$AG$356,'report (2)'!AC$275)</f>
        <v>0</v>
      </c>
      <c r="P1366">
        <f>VLOOKUP(F1366,'report (2)'!$Y$277:$AG$356,'report (2)'!AD$275)</f>
        <v>17.3</v>
      </c>
      <c r="Q1366">
        <f>VLOOKUP(G1366,'report (2)'!$Y$277:$AG$356,'report (2)'!AE$275)</f>
        <v>0</v>
      </c>
      <c r="R1366">
        <f>VLOOKUP(H1366,'report (2)'!$Y$277:$AG$356,'report (2)'!AF$275)</f>
        <v>0</v>
      </c>
      <c r="S1366">
        <f>VLOOKUP(I1366,'report (2)'!$Y$277:$AG$356,'report (2)'!AG$275)</f>
        <v>17.8</v>
      </c>
      <c r="T1366">
        <f t="shared" si="181"/>
        <v>1101.2</v>
      </c>
    </row>
    <row r="1367" spans="1:20" x14ac:dyDescent="0.3">
      <c r="A1367">
        <f t="shared" si="182"/>
        <v>1365</v>
      </c>
      <c r="B1367">
        <f>'report (2)'!$N$199</f>
        <v>24</v>
      </c>
      <c r="C1367">
        <f>'report (2)'!$O$202</f>
        <v>1</v>
      </c>
      <c r="D1367">
        <f>'report (2)'!$P$198</f>
        <v>36</v>
      </c>
      <c r="E1367">
        <f t="shared" si="183"/>
        <v>55</v>
      </c>
      <c r="F1367">
        <f t="shared" si="179"/>
        <v>57</v>
      </c>
      <c r="G1367">
        <f t="shared" si="176"/>
        <v>80</v>
      </c>
      <c r="H1367">
        <f t="shared" si="177"/>
        <v>45</v>
      </c>
      <c r="I1367">
        <f t="shared" si="178"/>
        <v>26</v>
      </c>
      <c r="K1367">
        <f t="shared" si="180"/>
        <v>1365</v>
      </c>
      <c r="L1367">
        <f>VLOOKUP(B1367,'report (2)'!$Y$277:$AG$356,'report (2)'!Z$275)</f>
        <v>476.7</v>
      </c>
      <c r="M1367">
        <f>VLOOKUP(C1367,'report (2)'!$Y$277:$AG$356,'report (2)'!AA$275)</f>
        <v>561</v>
      </c>
      <c r="N1367">
        <f>VLOOKUP(D1367,'report (2)'!$Y$277:$AG$356,'report (2)'!AB$275)</f>
        <v>28.4</v>
      </c>
      <c r="O1367">
        <f>VLOOKUP(E1367,'report (2)'!$Y$277:$AG$356,'report (2)'!AC$275)</f>
        <v>0</v>
      </c>
      <c r="P1367">
        <f>VLOOKUP(F1367,'report (2)'!$Y$277:$AG$356,'report (2)'!AD$275)</f>
        <v>17.3</v>
      </c>
      <c r="Q1367">
        <f>VLOOKUP(G1367,'report (2)'!$Y$277:$AG$356,'report (2)'!AE$275)</f>
        <v>0</v>
      </c>
      <c r="R1367">
        <f>VLOOKUP(H1367,'report (2)'!$Y$277:$AG$356,'report (2)'!AF$275)</f>
        <v>0</v>
      </c>
      <c r="S1367">
        <f>VLOOKUP(I1367,'report (2)'!$Y$277:$AG$356,'report (2)'!AG$275)</f>
        <v>17.8</v>
      </c>
      <c r="T1367">
        <f t="shared" si="181"/>
        <v>1101.2</v>
      </c>
    </row>
    <row r="1368" spans="1:20" x14ac:dyDescent="0.3">
      <c r="A1368">
        <f t="shared" si="182"/>
        <v>1366</v>
      </c>
      <c r="B1368">
        <f>'report (2)'!$N$199</f>
        <v>24</v>
      </c>
      <c r="C1368">
        <f>'report (2)'!$O$202</f>
        <v>1</v>
      </c>
      <c r="D1368">
        <f>'report (2)'!$P$199</f>
        <v>58</v>
      </c>
      <c r="E1368">
        <f t="shared" si="183"/>
        <v>25</v>
      </c>
      <c r="F1368">
        <f t="shared" si="179"/>
        <v>57</v>
      </c>
      <c r="G1368">
        <f t="shared" si="176"/>
        <v>80</v>
      </c>
      <c r="H1368">
        <f t="shared" si="177"/>
        <v>23</v>
      </c>
      <c r="I1368">
        <f t="shared" si="178"/>
        <v>56</v>
      </c>
      <c r="K1368">
        <f t="shared" si="180"/>
        <v>1366</v>
      </c>
      <c r="L1368">
        <f>VLOOKUP(B1368,'report (2)'!$Y$277:$AG$356,'report (2)'!Z$275)</f>
        <v>476.7</v>
      </c>
      <c r="M1368">
        <f>VLOOKUP(C1368,'report (2)'!$Y$277:$AG$356,'report (2)'!AA$275)</f>
        <v>561</v>
      </c>
      <c r="N1368">
        <f>VLOOKUP(D1368,'report (2)'!$Y$277:$AG$356,'report (2)'!AB$275)</f>
        <v>0</v>
      </c>
      <c r="O1368">
        <f>VLOOKUP(E1368,'report (2)'!$Y$277:$AG$356,'report (2)'!AC$275)</f>
        <v>260.39999999999998</v>
      </c>
      <c r="P1368">
        <f>VLOOKUP(F1368,'report (2)'!$Y$277:$AG$356,'report (2)'!AD$275)</f>
        <v>17.3</v>
      </c>
      <c r="Q1368">
        <f>VLOOKUP(G1368,'report (2)'!$Y$277:$AG$356,'report (2)'!AE$275)</f>
        <v>0</v>
      </c>
      <c r="R1368">
        <f>VLOOKUP(H1368,'report (2)'!$Y$277:$AG$356,'report (2)'!AF$275)</f>
        <v>36</v>
      </c>
      <c r="S1368">
        <f>VLOOKUP(I1368,'report (2)'!$Y$277:$AG$356,'report (2)'!AG$275)</f>
        <v>0</v>
      </c>
      <c r="T1368">
        <f t="shared" si="181"/>
        <v>1351.3999999999999</v>
      </c>
    </row>
    <row r="1369" spans="1:20" x14ac:dyDescent="0.3">
      <c r="A1369">
        <f t="shared" si="182"/>
        <v>1367</v>
      </c>
      <c r="B1369">
        <f>'report (2)'!$N$199</f>
        <v>24</v>
      </c>
      <c r="C1369">
        <f>'report (2)'!$O$202</f>
        <v>1</v>
      </c>
      <c r="D1369">
        <f>'report (2)'!$P$199</f>
        <v>58</v>
      </c>
      <c r="E1369">
        <f t="shared" si="183"/>
        <v>52</v>
      </c>
      <c r="F1369">
        <f t="shared" si="179"/>
        <v>57</v>
      </c>
      <c r="G1369">
        <f t="shared" si="176"/>
        <v>80</v>
      </c>
      <c r="H1369">
        <f t="shared" si="177"/>
        <v>23</v>
      </c>
      <c r="I1369">
        <f t="shared" si="178"/>
        <v>29</v>
      </c>
      <c r="K1369">
        <f t="shared" si="180"/>
        <v>1367</v>
      </c>
      <c r="L1369">
        <f>VLOOKUP(B1369,'report (2)'!$Y$277:$AG$356,'report (2)'!Z$275)</f>
        <v>476.7</v>
      </c>
      <c r="M1369">
        <f>VLOOKUP(C1369,'report (2)'!$Y$277:$AG$356,'report (2)'!AA$275)</f>
        <v>561</v>
      </c>
      <c r="N1369">
        <f>VLOOKUP(D1369,'report (2)'!$Y$277:$AG$356,'report (2)'!AB$275)</f>
        <v>0</v>
      </c>
      <c r="O1369">
        <f>VLOOKUP(E1369,'report (2)'!$Y$277:$AG$356,'report (2)'!AC$275)</f>
        <v>0</v>
      </c>
      <c r="P1369">
        <f>VLOOKUP(F1369,'report (2)'!$Y$277:$AG$356,'report (2)'!AD$275)</f>
        <v>17.3</v>
      </c>
      <c r="Q1369">
        <f>VLOOKUP(G1369,'report (2)'!$Y$277:$AG$356,'report (2)'!AE$275)</f>
        <v>0</v>
      </c>
      <c r="R1369">
        <f>VLOOKUP(H1369,'report (2)'!$Y$277:$AG$356,'report (2)'!AF$275)</f>
        <v>36</v>
      </c>
      <c r="S1369">
        <f>VLOOKUP(I1369,'report (2)'!$Y$277:$AG$356,'report (2)'!AG$275)</f>
        <v>17.8</v>
      </c>
      <c r="T1369">
        <f t="shared" si="181"/>
        <v>1108.8</v>
      </c>
    </row>
    <row r="1370" spans="1:20" x14ac:dyDescent="0.3">
      <c r="A1370">
        <f t="shared" si="182"/>
        <v>1368</v>
      </c>
      <c r="B1370">
        <f>'report (2)'!$N$199</f>
        <v>24</v>
      </c>
      <c r="C1370">
        <f>'report (2)'!$O$202</f>
        <v>1</v>
      </c>
      <c r="D1370">
        <f>'report (2)'!$P$199</f>
        <v>58</v>
      </c>
      <c r="E1370">
        <f t="shared" si="183"/>
        <v>67</v>
      </c>
      <c r="F1370">
        <f t="shared" si="179"/>
        <v>57</v>
      </c>
      <c r="G1370">
        <f t="shared" si="176"/>
        <v>80</v>
      </c>
      <c r="H1370">
        <f t="shared" si="177"/>
        <v>23</v>
      </c>
      <c r="I1370">
        <f t="shared" si="178"/>
        <v>14</v>
      </c>
      <c r="K1370">
        <f t="shared" si="180"/>
        <v>1368</v>
      </c>
      <c r="L1370">
        <f>VLOOKUP(B1370,'report (2)'!$Y$277:$AG$356,'report (2)'!Z$275)</f>
        <v>476.7</v>
      </c>
      <c r="M1370">
        <f>VLOOKUP(C1370,'report (2)'!$Y$277:$AG$356,'report (2)'!AA$275)</f>
        <v>561</v>
      </c>
      <c r="N1370">
        <f>VLOOKUP(D1370,'report (2)'!$Y$277:$AG$356,'report (2)'!AB$275)</f>
        <v>0</v>
      </c>
      <c r="O1370">
        <f>VLOOKUP(E1370,'report (2)'!$Y$277:$AG$356,'report (2)'!AC$275)</f>
        <v>0</v>
      </c>
      <c r="P1370">
        <f>VLOOKUP(F1370,'report (2)'!$Y$277:$AG$356,'report (2)'!AD$275)</f>
        <v>17.3</v>
      </c>
      <c r="Q1370">
        <f>VLOOKUP(G1370,'report (2)'!$Y$277:$AG$356,'report (2)'!AE$275)</f>
        <v>0</v>
      </c>
      <c r="R1370">
        <f>VLOOKUP(H1370,'report (2)'!$Y$277:$AG$356,'report (2)'!AF$275)</f>
        <v>36</v>
      </c>
      <c r="S1370">
        <f>VLOOKUP(I1370,'report (2)'!$Y$277:$AG$356,'report (2)'!AG$275)</f>
        <v>17.8</v>
      </c>
      <c r="T1370">
        <f t="shared" si="181"/>
        <v>1108.8</v>
      </c>
    </row>
    <row r="1371" spans="1:20" x14ac:dyDescent="0.3">
      <c r="A1371">
        <f t="shared" si="182"/>
        <v>1369</v>
      </c>
      <c r="B1371">
        <f>'report (2)'!$N$199</f>
        <v>24</v>
      </c>
      <c r="C1371">
        <f>'report (2)'!$O$202</f>
        <v>1</v>
      </c>
      <c r="D1371">
        <f>'report (2)'!$P$199</f>
        <v>58</v>
      </c>
      <c r="E1371">
        <f t="shared" si="183"/>
        <v>80</v>
      </c>
      <c r="F1371">
        <f t="shared" si="179"/>
        <v>57</v>
      </c>
      <c r="G1371">
        <f t="shared" si="176"/>
        <v>80</v>
      </c>
      <c r="H1371">
        <f t="shared" si="177"/>
        <v>23</v>
      </c>
      <c r="I1371">
        <f t="shared" si="178"/>
        <v>1</v>
      </c>
      <c r="K1371">
        <f t="shared" si="180"/>
        <v>1369</v>
      </c>
      <c r="L1371">
        <f>VLOOKUP(B1371,'report (2)'!$Y$277:$AG$356,'report (2)'!Z$275)</f>
        <v>476.7</v>
      </c>
      <c r="M1371">
        <f>VLOOKUP(C1371,'report (2)'!$Y$277:$AG$356,'report (2)'!AA$275)</f>
        <v>561</v>
      </c>
      <c r="N1371">
        <f>VLOOKUP(D1371,'report (2)'!$Y$277:$AG$356,'report (2)'!AB$275)</f>
        <v>0</v>
      </c>
      <c r="O1371">
        <f>VLOOKUP(E1371,'report (2)'!$Y$277:$AG$356,'report (2)'!AC$275)</f>
        <v>0</v>
      </c>
      <c r="P1371">
        <f>VLOOKUP(F1371,'report (2)'!$Y$277:$AG$356,'report (2)'!AD$275)</f>
        <v>17.3</v>
      </c>
      <c r="Q1371">
        <f>VLOOKUP(G1371,'report (2)'!$Y$277:$AG$356,'report (2)'!AE$275)</f>
        <v>0</v>
      </c>
      <c r="R1371">
        <f>VLOOKUP(H1371,'report (2)'!$Y$277:$AG$356,'report (2)'!AF$275)</f>
        <v>36</v>
      </c>
      <c r="S1371">
        <f>VLOOKUP(I1371,'report (2)'!$Y$277:$AG$356,'report (2)'!AG$275)</f>
        <v>17.8</v>
      </c>
      <c r="T1371">
        <f t="shared" si="181"/>
        <v>1108.8</v>
      </c>
    </row>
    <row r="1372" spans="1:20" x14ac:dyDescent="0.3">
      <c r="A1372">
        <f t="shared" si="182"/>
        <v>1370</v>
      </c>
      <c r="B1372">
        <f>'report (2)'!$N$199</f>
        <v>24</v>
      </c>
      <c r="C1372">
        <f>'report (2)'!$O$202</f>
        <v>1</v>
      </c>
      <c r="D1372">
        <f>'report (2)'!$P$199</f>
        <v>58</v>
      </c>
      <c r="E1372">
        <f t="shared" si="183"/>
        <v>55</v>
      </c>
      <c r="F1372">
        <f t="shared" si="179"/>
        <v>57</v>
      </c>
      <c r="G1372">
        <f t="shared" si="176"/>
        <v>80</v>
      </c>
      <c r="H1372">
        <f t="shared" si="177"/>
        <v>23</v>
      </c>
      <c r="I1372">
        <f t="shared" si="178"/>
        <v>26</v>
      </c>
      <c r="K1372">
        <f t="shared" si="180"/>
        <v>1370</v>
      </c>
      <c r="L1372">
        <f>VLOOKUP(B1372,'report (2)'!$Y$277:$AG$356,'report (2)'!Z$275)</f>
        <v>476.7</v>
      </c>
      <c r="M1372">
        <f>VLOOKUP(C1372,'report (2)'!$Y$277:$AG$356,'report (2)'!AA$275)</f>
        <v>561</v>
      </c>
      <c r="N1372">
        <f>VLOOKUP(D1372,'report (2)'!$Y$277:$AG$356,'report (2)'!AB$275)</f>
        <v>0</v>
      </c>
      <c r="O1372">
        <f>VLOOKUP(E1372,'report (2)'!$Y$277:$AG$356,'report (2)'!AC$275)</f>
        <v>0</v>
      </c>
      <c r="P1372">
        <f>VLOOKUP(F1372,'report (2)'!$Y$277:$AG$356,'report (2)'!AD$275)</f>
        <v>17.3</v>
      </c>
      <c r="Q1372">
        <f>VLOOKUP(G1372,'report (2)'!$Y$277:$AG$356,'report (2)'!AE$275)</f>
        <v>0</v>
      </c>
      <c r="R1372">
        <f>VLOOKUP(H1372,'report (2)'!$Y$277:$AG$356,'report (2)'!AF$275)</f>
        <v>36</v>
      </c>
      <c r="S1372">
        <f>VLOOKUP(I1372,'report (2)'!$Y$277:$AG$356,'report (2)'!AG$275)</f>
        <v>17.8</v>
      </c>
      <c r="T1372">
        <f t="shared" si="181"/>
        <v>1108.8</v>
      </c>
    </row>
    <row r="1373" spans="1:20" x14ac:dyDescent="0.3">
      <c r="A1373">
        <f t="shared" si="182"/>
        <v>1371</v>
      </c>
      <c r="B1373">
        <f>'report (2)'!$N$199</f>
        <v>24</v>
      </c>
      <c r="C1373">
        <f>'report (2)'!$O$202</f>
        <v>1</v>
      </c>
      <c r="D1373">
        <f>'report (2)'!$P$200</f>
        <v>56</v>
      </c>
      <c r="E1373">
        <f t="shared" si="183"/>
        <v>25</v>
      </c>
      <c r="F1373">
        <f t="shared" si="179"/>
        <v>57</v>
      </c>
      <c r="G1373">
        <f t="shared" si="176"/>
        <v>80</v>
      </c>
      <c r="H1373">
        <f t="shared" si="177"/>
        <v>25</v>
      </c>
      <c r="I1373">
        <f t="shared" si="178"/>
        <v>56</v>
      </c>
      <c r="K1373">
        <f t="shared" si="180"/>
        <v>1371</v>
      </c>
      <c r="L1373">
        <f>VLOOKUP(B1373,'report (2)'!$Y$277:$AG$356,'report (2)'!Z$275)</f>
        <v>476.7</v>
      </c>
      <c r="M1373">
        <f>VLOOKUP(C1373,'report (2)'!$Y$277:$AG$356,'report (2)'!AA$275)</f>
        <v>561</v>
      </c>
      <c r="N1373">
        <f>VLOOKUP(D1373,'report (2)'!$Y$277:$AG$356,'report (2)'!AB$275)</f>
        <v>28.4</v>
      </c>
      <c r="O1373">
        <f>VLOOKUP(E1373,'report (2)'!$Y$277:$AG$356,'report (2)'!AC$275)</f>
        <v>260.39999999999998</v>
      </c>
      <c r="P1373">
        <f>VLOOKUP(F1373,'report (2)'!$Y$277:$AG$356,'report (2)'!AD$275)</f>
        <v>17.3</v>
      </c>
      <c r="Q1373">
        <f>VLOOKUP(G1373,'report (2)'!$Y$277:$AG$356,'report (2)'!AE$275)</f>
        <v>0</v>
      </c>
      <c r="R1373">
        <f>VLOOKUP(H1373,'report (2)'!$Y$277:$AG$356,'report (2)'!AF$275)</f>
        <v>17.8</v>
      </c>
      <c r="S1373">
        <f>VLOOKUP(I1373,'report (2)'!$Y$277:$AG$356,'report (2)'!AG$275)</f>
        <v>0</v>
      </c>
      <c r="T1373">
        <f t="shared" si="181"/>
        <v>1361.6</v>
      </c>
    </row>
    <row r="1374" spans="1:20" x14ac:dyDescent="0.3">
      <c r="A1374">
        <f t="shared" si="182"/>
        <v>1372</v>
      </c>
      <c r="B1374">
        <f>'report (2)'!$N$199</f>
        <v>24</v>
      </c>
      <c r="C1374">
        <f>'report (2)'!$O$202</f>
        <v>1</v>
      </c>
      <c r="D1374">
        <f>'report (2)'!$P$200</f>
        <v>56</v>
      </c>
      <c r="E1374">
        <f t="shared" si="183"/>
        <v>52</v>
      </c>
      <c r="F1374">
        <f t="shared" si="179"/>
        <v>57</v>
      </c>
      <c r="G1374">
        <f t="shared" si="176"/>
        <v>80</v>
      </c>
      <c r="H1374">
        <f t="shared" si="177"/>
        <v>25</v>
      </c>
      <c r="I1374">
        <f t="shared" si="178"/>
        <v>29</v>
      </c>
      <c r="K1374">
        <f t="shared" si="180"/>
        <v>1372</v>
      </c>
      <c r="L1374">
        <f>VLOOKUP(B1374,'report (2)'!$Y$277:$AG$356,'report (2)'!Z$275)</f>
        <v>476.7</v>
      </c>
      <c r="M1374">
        <f>VLOOKUP(C1374,'report (2)'!$Y$277:$AG$356,'report (2)'!AA$275)</f>
        <v>561</v>
      </c>
      <c r="N1374">
        <f>VLOOKUP(D1374,'report (2)'!$Y$277:$AG$356,'report (2)'!AB$275)</f>
        <v>28.4</v>
      </c>
      <c r="O1374">
        <f>VLOOKUP(E1374,'report (2)'!$Y$277:$AG$356,'report (2)'!AC$275)</f>
        <v>0</v>
      </c>
      <c r="P1374">
        <f>VLOOKUP(F1374,'report (2)'!$Y$277:$AG$356,'report (2)'!AD$275)</f>
        <v>17.3</v>
      </c>
      <c r="Q1374">
        <f>VLOOKUP(G1374,'report (2)'!$Y$277:$AG$356,'report (2)'!AE$275)</f>
        <v>0</v>
      </c>
      <c r="R1374">
        <f>VLOOKUP(H1374,'report (2)'!$Y$277:$AG$356,'report (2)'!AF$275)</f>
        <v>17.8</v>
      </c>
      <c r="S1374">
        <f>VLOOKUP(I1374,'report (2)'!$Y$277:$AG$356,'report (2)'!AG$275)</f>
        <v>17.8</v>
      </c>
      <c r="T1374">
        <f t="shared" si="181"/>
        <v>1119</v>
      </c>
    </row>
    <row r="1375" spans="1:20" x14ac:dyDescent="0.3">
      <c r="A1375">
        <f t="shared" si="182"/>
        <v>1373</v>
      </c>
      <c r="B1375">
        <f>'report (2)'!$N$199</f>
        <v>24</v>
      </c>
      <c r="C1375">
        <f>'report (2)'!$O$202</f>
        <v>1</v>
      </c>
      <c r="D1375">
        <f>'report (2)'!$P$200</f>
        <v>56</v>
      </c>
      <c r="E1375">
        <f t="shared" si="183"/>
        <v>67</v>
      </c>
      <c r="F1375">
        <f t="shared" si="179"/>
        <v>57</v>
      </c>
      <c r="G1375">
        <f t="shared" si="176"/>
        <v>80</v>
      </c>
      <c r="H1375">
        <f t="shared" si="177"/>
        <v>25</v>
      </c>
      <c r="I1375">
        <f t="shared" si="178"/>
        <v>14</v>
      </c>
      <c r="K1375">
        <f t="shared" si="180"/>
        <v>1373</v>
      </c>
      <c r="L1375">
        <f>VLOOKUP(B1375,'report (2)'!$Y$277:$AG$356,'report (2)'!Z$275)</f>
        <v>476.7</v>
      </c>
      <c r="M1375">
        <f>VLOOKUP(C1375,'report (2)'!$Y$277:$AG$356,'report (2)'!AA$275)</f>
        <v>561</v>
      </c>
      <c r="N1375">
        <f>VLOOKUP(D1375,'report (2)'!$Y$277:$AG$356,'report (2)'!AB$275)</f>
        <v>28.4</v>
      </c>
      <c r="O1375">
        <f>VLOOKUP(E1375,'report (2)'!$Y$277:$AG$356,'report (2)'!AC$275)</f>
        <v>0</v>
      </c>
      <c r="P1375">
        <f>VLOOKUP(F1375,'report (2)'!$Y$277:$AG$356,'report (2)'!AD$275)</f>
        <v>17.3</v>
      </c>
      <c r="Q1375">
        <f>VLOOKUP(G1375,'report (2)'!$Y$277:$AG$356,'report (2)'!AE$275)</f>
        <v>0</v>
      </c>
      <c r="R1375">
        <f>VLOOKUP(H1375,'report (2)'!$Y$277:$AG$356,'report (2)'!AF$275)</f>
        <v>17.8</v>
      </c>
      <c r="S1375">
        <f>VLOOKUP(I1375,'report (2)'!$Y$277:$AG$356,'report (2)'!AG$275)</f>
        <v>17.8</v>
      </c>
      <c r="T1375">
        <f t="shared" si="181"/>
        <v>1119</v>
      </c>
    </row>
    <row r="1376" spans="1:20" x14ac:dyDescent="0.3">
      <c r="A1376">
        <f t="shared" si="182"/>
        <v>1374</v>
      </c>
      <c r="B1376">
        <f>'report (2)'!$N$199</f>
        <v>24</v>
      </c>
      <c r="C1376">
        <f>'report (2)'!$O$202</f>
        <v>1</v>
      </c>
      <c r="D1376">
        <f>'report (2)'!$P$200</f>
        <v>56</v>
      </c>
      <c r="E1376">
        <f t="shared" si="183"/>
        <v>80</v>
      </c>
      <c r="F1376">
        <f t="shared" si="179"/>
        <v>57</v>
      </c>
      <c r="G1376">
        <f t="shared" si="176"/>
        <v>80</v>
      </c>
      <c r="H1376">
        <f t="shared" si="177"/>
        <v>25</v>
      </c>
      <c r="I1376">
        <f t="shared" si="178"/>
        <v>1</v>
      </c>
      <c r="K1376">
        <f t="shared" si="180"/>
        <v>1374</v>
      </c>
      <c r="L1376">
        <f>VLOOKUP(B1376,'report (2)'!$Y$277:$AG$356,'report (2)'!Z$275)</f>
        <v>476.7</v>
      </c>
      <c r="M1376">
        <f>VLOOKUP(C1376,'report (2)'!$Y$277:$AG$356,'report (2)'!AA$275)</f>
        <v>561</v>
      </c>
      <c r="N1376">
        <f>VLOOKUP(D1376,'report (2)'!$Y$277:$AG$356,'report (2)'!AB$275)</f>
        <v>28.4</v>
      </c>
      <c r="O1376">
        <f>VLOOKUP(E1376,'report (2)'!$Y$277:$AG$356,'report (2)'!AC$275)</f>
        <v>0</v>
      </c>
      <c r="P1376">
        <f>VLOOKUP(F1376,'report (2)'!$Y$277:$AG$356,'report (2)'!AD$275)</f>
        <v>17.3</v>
      </c>
      <c r="Q1376">
        <f>VLOOKUP(G1376,'report (2)'!$Y$277:$AG$356,'report (2)'!AE$275)</f>
        <v>0</v>
      </c>
      <c r="R1376">
        <f>VLOOKUP(H1376,'report (2)'!$Y$277:$AG$356,'report (2)'!AF$275)</f>
        <v>17.8</v>
      </c>
      <c r="S1376">
        <f>VLOOKUP(I1376,'report (2)'!$Y$277:$AG$356,'report (2)'!AG$275)</f>
        <v>17.8</v>
      </c>
      <c r="T1376">
        <f t="shared" si="181"/>
        <v>1119</v>
      </c>
    </row>
    <row r="1377" spans="1:20" x14ac:dyDescent="0.3">
      <c r="A1377">
        <f t="shared" si="182"/>
        <v>1375</v>
      </c>
      <c r="B1377">
        <f>'report (2)'!$N$199</f>
        <v>24</v>
      </c>
      <c r="C1377">
        <f>'report (2)'!$O$202</f>
        <v>1</v>
      </c>
      <c r="D1377">
        <f>'report (2)'!$P$200</f>
        <v>56</v>
      </c>
      <c r="E1377">
        <f t="shared" si="183"/>
        <v>55</v>
      </c>
      <c r="F1377">
        <f t="shared" si="179"/>
        <v>57</v>
      </c>
      <c r="G1377">
        <f t="shared" si="176"/>
        <v>80</v>
      </c>
      <c r="H1377">
        <f t="shared" si="177"/>
        <v>25</v>
      </c>
      <c r="I1377">
        <f t="shared" si="178"/>
        <v>26</v>
      </c>
      <c r="K1377">
        <f t="shared" si="180"/>
        <v>1375</v>
      </c>
      <c r="L1377">
        <f>VLOOKUP(B1377,'report (2)'!$Y$277:$AG$356,'report (2)'!Z$275)</f>
        <v>476.7</v>
      </c>
      <c r="M1377">
        <f>VLOOKUP(C1377,'report (2)'!$Y$277:$AG$356,'report (2)'!AA$275)</f>
        <v>561</v>
      </c>
      <c r="N1377">
        <f>VLOOKUP(D1377,'report (2)'!$Y$277:$AG$356,'report (2)'!AB$275)</f>
        <v>28.4</v>
      </c>
      <c r="O1377">
        <f>VLOOKUP(E1377,'report (2)'!$Y$277:$AG$356,'report (2)'!AC$275)</f>
        <v>0</v>
      </c>
      <c r="P1377">
        <f>VLOOKUP(F1377,'report (2)'!$Y$277:$AG$356,'report (2)'!AD$275)</f>
        <v>17.3</v>
      </c>
      <c r="Q1377">
        <f>VLOOKUP(G1377,'report (2)'!$Y$277:$AG$356,'report (2)'!AE$275)</f>
        <v>0</v>
      </c>
      <c r="R1377">
        <f>VLOOKUP(H1377,'report (2)'!$Y$277:$AG$356,'report (2)'!AF$275)</f>
        <v>17.8</v>
      </c>
      <c r="S1377">
        <f>VLOOKUP(I1377,'report (2)'!$Y$277:$AG$356,'report (2)'!AG$275)</f>
        <v>17.8</v>
      </c>
      <c r="T1377">
        <f t="shared" si="181"/>
        <v>1119</v>
      </c>
    </row>
    <row r="1378" spans="1:20" x14ac:dyDescent="0.3">
      <c r="A1378">
        <f t="shared" si="182"/>
        <v>1376</v>
      </c>
      <c r="B1378">
        <f>'report (2)'!$N$199</f>
        <v>24</v>
      </c>
      <c r="C1378">
        <f>'report (2)'!$O$202</f>
        <v>1</v>
      </c>
      <c r="D1378">
        <f>'report (2)'!$P$201</f>
        <v>27</v>
      </c>
      <c r="E1378">
        <f t="shared" si="183"/>
        <v>25</v>
      </c>
      <c r="F1378">
        <f t="shared" si="179"/>
        <v>57</v>
      </c>
      <c r="G1378">
        <f t="shared" si="176"/>
        <v>80</v>
      </c>
      <c r="H1378">
        <f t="shared" si="177"/>
        <v>54</v>
      </c>
      <c r="I1378">
        <f t="shared" si="178"/>
        <v>56</v>
      </c>
      <c r="K1378">
        <f t="shared" si="180"/>
        <v>1376</v>
      </c>
      <c r="L1378">
        <f>VLOOKUP(B1378,'report (2)'!$Y$277:$AG$356,'report (2)'!Z$275)</f>
        <v>476.7</v>
      </c>
      <c r="M1378">
        <f>VLOOKUP(C1378,'report (2)'!$Y$277:$AG$356,'report (2)'!AA$275)</f>
        <v>561</v>
      </c>
      <c r="N1378">
        <f>VLOOKUP(D1378,'report (2)'!$Y$277:$AG$356,'report (2)'!AB$275)</f>
        <v>64</v>
      </c>
      <c r="O1378">
        <f>VLOOKUP(E1378,'report (2)'!$Y$277:$AG$356,'report (2)'!AC$275)</f>
        <v>260.39999999999998</v>
      </c>
      <c r="P1378">
        <f>VLOOKUP(F1378,'report (2)'!$Y$277:$AG$356,'report (2)'!AD$275)</f>
        <v>17.3</v>
      </c>
      <c r="Q1378">
        <f>VLOOKUP(G1378,'report (2)'!$Y$277:$AG$356,'report (2)'!AE$275)</f>
        <v>0</v>
      </c>
      <c r="R1378">
        <f>VLOOKUP(H1378,'report (2)'!$Y$277:$AG$356,'report (2)'!AF$275)</f>
        <v>0</v>
      </c>
      <c r="S1378">
        <f>VLOOKUP(I1378,'report (2)'!$Y$277:$AG$356,'report (2)'!AG$275)</f>
        <v>0</v>
      </c>
      <c r="T1378">
        <f t="shared" si="181"/>
        <v>1379.3999999999999</v>
      </c>
    </row>
    <row r="1379" spans="1:20" x14ac:dyDescent="0.3">
      <c r="A1379">
        <f t="shared" si="182"/>
        <v>1377</v>
      </c>
      <c r="B1379">
        <f>'report (2)'!$N$199</f>
        <v>24</v>
      </c>
      <c r="C1379">
        <f>'report (2)'!$O$202</f>
        <v>1</v>
      </c>
      <c r="D1379">
        <f>'report (2)'!$P$201</f>
        <v>27</v>
      </c>
      <c r="E1379">
        <f t="shared" si="183"/>
        <v>52</v>
      </c>
      <c r="F1379">
        <f t="shared" si="179"/>
        <v>57</v>
      </c>
      <c r="G1379">
        <f t="shared" si="176"/>
        <v>80</v>
      </c>
      <c r="H1379">
        <f t="shared" si="177"/>
        <v>54</v>
      </c>
      <c r="I1379">
        <f t="shared" si="178"/>
        <v>29</v>
      </c>
      <c r="K1379">
        <f t="shared" si="180"/>
        <v>1377</v>
      </c>
      <c r="L1379">
        <f>VLOOKUP(B1379,'report (2)'!$Y$277:$AG$356,'report (2)'!Z$275)</f>
        <v>476.7</v>
      </c>
      <c r="M1379">
        <f>VLOOKUP(C1379,'report (2)'!$Y$277:$AG$356,'report (2)'!AA$275)</f>
        <v>561</v>
      </c>
      <c r="N1379">
        <f>VLOOKUP(D1379,'report (2)'!$Y$277:$AG$356,'report (2)'!AB$275)</f>
        <v>64</v>
      </c>
      <c r="O1379">
        <f>VLOOKUP(E1379,'report (2)'!$Y$277:$AG$356,'report (2)'!AC$275)</f>
        <v>0</v>
      </c>
      <c r="P1379">
        <f>VLOOKUP(F1379,'report (2)'!$Y$277:$AG$356,'report (2)'!AD$275)</f>
        <v>17.3</v>
      </c>
      <c r="Q1379">
        <f>VLOOKUP(G1379,'report (2)'!$Y$277:$AG$356,'report (2)'!AE$275)</f>
        <v>0</v>
      </c>
      <c r="R1379">
        <f>VLOOKUP(H1379,'report (2)'!$Y$277:$AG$356,'report (2)'!AF$275)</f>
        <v>0</v>
      </c>
      <c r="S1379">
        <f>VLOOKUP(I1379,'report (2)'!$Y$277:$AG$356,'report (2)'!AG$275)</f>
        <v>17.8</v>
      </c>
      <c r="T1379">
        <f t="shared" si="181"/>
        <v>1136.8</v>
      </c>
    </row>
    <row r="1380" spans="1:20" x14ac:dyDescent="0.3">
      <c r="A1380">
        <f t="shared" si="182"/>
        <v>1378</v>
      </c>
      <c r="B1380">
        <f>'report (2)'!$N$199</f>
        <v>24</v>
      </c>
      <c r="C1380">
        <f>'report (2)'!$O$202</f>
        <v>1</v>
      </c>
      <c r="D1380">
        <f>'report (2)'!$P$201</f>
        <v>27</v>
      </c>
      <c r="E1380">
        <f t="shared" si="183"/>
        <v>67</v>
      </c>
      <c r="F1380">
        <f t="shared" si="179"/>
        <v>57</v>
      </c>
      <c r="G1380">
        <f t="shared" si="176"/>
        <v>80</v>
      </c>
      <c r="H1380">
        <f t="shared" si="177"/>
        <v>54</v>
      </c>
      <c r="I1380">
        <f t="shared" si="178"/>
        <v>14</v>
      </c>
      <c r="K1380">
        <f t="shared" si="180"/>
        <v>1378</v>
      </c>
      <c r="L1380">
        <f>VLOOKUP(B1380,'report (2)'!$Y$277:$AG$356,'report (2)'!Z$275)</f>
        <v>476.7</v>
      </c>
      <c r="M1380">
        <f>VLOOKUP(C1380,'report (2)'!$Y$277:$AG$356,'report (2)'!AA$275)</f>
        <v>561</v>
      </c>
      <c r="N1380">
        <f>VLOOKUP(D1380,'report (2)'!$Y$277:$AG$356,'report (2)'!AB$275)</f>
        <v>64</v>
      </c>
      <c r="O1380">
        <f>VLOOKUP(E1380,'report (2)'!$Y$277:$AG$356,'report (2)'!AC$275)</f>
        <v>0</v>
      </c>
      <c r="P1380">
        <f>VLOOKUP(F1380,'report (2)'!$Y$277:$AG$356,'report (2)'!AD$275)</f>
        <v>17.3</v>
      </c>
      <c r="Q1380">
        <f>VLOOKUP(G1380,'report (2)'!$Y$277:$AG$356,'report (2)'!AE$275)</f>
        <v>0</v>
      </c>
      <c r="R1380">
        <f>VLOOKUP(H1380,'report (2)'!$Y$277:$AG$356,'report (2)'!AF$275)</f>
        <v>0</v>
      </c>
      <c r="S1380">
        <f>VLOOKUP(I1380,'report (2)'!$Y$277:$AG$356,'report (2)'!AG$275)</f>
        <v>17.8</v>
      </c>
      <c r="T1380">
        <f t="shared" si="181"/>
        <v>1136.8</v>
      </c>
    </row>
    <row r="1381" spans="1:20" x14ac:dyDescent="0.3">
      <c r="A1381">
        <f t="shared" si="182"/>
        <v>1379</v>
      </c>
      <c r="B1381">
        <f>'report (2)'!$N$199</f>
        <v>24</v>
      </c>
      <c r="C1381">
        <f>'report (2)'!$O$202</f>
        <v>1</v>
      </c>
      <c r="D1381">
        <f>'report (2)'!$P$201</f>
        <v>27</v>
      </c>
      <c r="E1381">
        <f t="shared" si="183"/>
        <v>80</v>
      </c>
      <c r="F1381">
        <f t="shared" si="179"/>
        <v>57</v>
      </c>
      <c r="G1381">
        <f t="shared" si="176"/>
        <v>80</v>
      </c>
      <c r="H1381">
        <f t="shared" si="177"/>
        <v>54</v>
      </c>
      <c r="I1381">
        <f t="shared" si="178"/>
        <v>1</v>
      </c>
      <c r="K1381">
        <f t="shared" si="180"/>
        <v>1379</v>
      </c>
      <c r="L1381">
        <f>VLOOKUP(B1381,'report (2)'!$Y$277:$AG$356,'report (2)'!Z$275)</f>
        <v>476.7</v>
      </c>
      <c r="M1381">
        <f>VLOOKUP(C1381,'report (2)'!$Y$277:$AG$356,'report (2)'!AA$275)</f>
        <v>561</v>
      </c>
      <c r="N1381">
        <f>VLOOKUP(D1381,'report (2)'!$Y$277:$AG$356,'report (2)'!AB$275)</f>
        <v>64</v>
      </c>
      <c r="O1381">
        <f>VLOOKUP(E1381,'report (2)'!$Y$277:$AG$356,'report (2)'!AC$275)</f>
        <v>0</v>
      </c>
      <c r="P1381">
        <f>VLOOKUP(F1381,'report (2)'!$Y$277:$AG$356,'report (2)'!AD$275)</f>
        <v>17.3</v>
      </c>
      <c r="Q1381">
        <f>VLOOKUP(G1381,'report (2)'!$Y$277:$AG$356,'report (2)'!AE$275)</f>
        <v>0</v>
      </c>
      <c r="R1381">
        <f>VLOOKUP(H1381,'report (2)'!$Y$277:$AG$356,'report (2)'!AF$275)</f>
        <v>0</v>
      </c>
      <c r="S1381">
        <f>VLOOKUP(I1381,'report (2)'!$Y$277:$AG$356,'report (2)'!AG$275)</f>
        <v>17.8</v>
      </c>
      <c r="T1381">
        <f t="shared" si="181"/>
        <v>1136.8</v>
      </c>
    </row>
    <row r="1382" spans="1:20" x14ac:dyDescent="0.3">
      <c r="A1382">
        <f t="shared" si="182"/>
        <v>1380</v>
      </c>
      <c r="B1382">
        <f>'report (2)'!$N$199</f>
        <v>24</v>
      </c>
      <c r="C1382">
        <f>'report (2)'!$O$202</f>
        <v>1</v>
      </c>
      <c r="D1382">
        <f>'report (2)'!$P$201</f>
        <v>27</v>
      </c>
      <c r="E1382">
        <f t="shared" si="183"/>
        <v>55</v>
      </c>
      <c r="F1382">
        <f t="shared" si="179"/>
        <v>57</v>
      </c>
      <c r="G1382">
        <f t="shared" si="176"/>
        <v>80</v>
      </c>
      <c r="H1382">
        <f t="shared" si="177"/>
        <v>54</v>
      </c>
      <c r="I1382">
        <f t="shared" si="178"/>
        <v>26</v>
      </c>
      <c r="K1382">
        <f t="shared" si="180"/>
        <v>1380</v>
      </c>
      <c r="L1382">
        <f>VLOOKUP(B1382,'report (2)'!$Y$277:$AG$356,'report (2)'!Z$275)</f>
        <v>476.7</v>
      </c>
      <c r="M1382">
        <f>VLOOKUP(C1382,'report (2)'!$Y$277:$AG$356,'report (2)'!AA$275)</f>
        <v>561</v>
      </c>
      <c r="N1382">
        <f>VLOOKUP(D1382,'report (2)'!$Y$277:$AG$356,'report (2)'!AB$275)</f>
        <v>64</v>
      </c>
      <c r="O1382">
        <f>VLOOKUP(E1382,'report (2)'!$Y$277:$AG$356,'report (2)'!AC$275)</f>
        <v>0</v>
      </c>
      <c r="P1382">
        <f>VLOOKUP(F1382,'report (2)'!$Y$277:$AG$356,'report (2)'!AD$275)</f>
        <v>17.3</v>
      </c>
      <c r="Q1382">
        <f>VLOOKUP(G1382,'report (2)'!$Y$277:$AG$356,'report (2)'!AE$275)</f>
        <v>0</v>
      </c>
      <c r="R1382">
        <f>VLOOKUP(H1382,'report (2)'!$Y$277:$AG$356,'report (2)'!AF$275)</f>
        <v>0</v>
      </c>
      <c r="S1382">
        <f>VLOOKUP(I1382,'report (2)'!$Y$277:$AG$356,'report (2)'!AG$275)</f>
        <v>17.8</v>
      </c>
      <c r="T1382">
        <f t="shared" si="181"/>
        <v>1136.8</v>
      </c>
    </row>
    <row r="1383" spans="1:20" x14ac:dyDescent="0.3">
      <c r="A1383">
        <f t="shared" si="182"/>
        <v>1381</v>
      </c>
      <c r="B1383">
        <f>'report (2)'!$N$199</f>
        <v>24</v>
      </c>
      <c r="C1383">
        <f>'report (2)'!$O$202</f>
        <v>1</v>
      </c>
      <c r="D1383">
        <f>'report (2)'!$P$202</f>
        <v>23</v>
      </c>
      <c r="E1383">
        <f t="shared" si="183"/>
        <v>25</v>
      </c>
      <c r="F1383">
        <f t="shared" si="179"/>
        <v>57</v>
      </c>
      <c r="G1383">
        <f t="shared" si="176"/>
        <v>80</v>
      </c>
      <c r="H1383">
        <f t="shared" si="177"/>
        <v>58</v>
      </c>
      <c r="I1383">
        <f t="shared" si="178"/>
        <v>56</v>
      </c>
      <c r="K1383">
        <f t="shared" si="180"/>
        <v>1381</v>
      </c>
      <c r="L1383">
        <f>VLOOKUP(B1383,'report (2)'!$Y$277:$AG$356,'report (2)'!Z$275)</f>
        <v>476.7</v>
      </c>
      <c r="M1383">
        <f>VLOOKUP(C1383,'report (2)'!$Y$277:$AG$356,'report (2)'!AA$275)</f>
        <v>561</v>
      </c>
      <c r="N1383">
        <f>VLOOKUP(D1383,'report (2)'!$Y$277:$AG$356,'report (2)'!AB$275)</f>
        <v>64</v>
      </c>
      <c r="O1383">
        <f>VLOOKUP(E1383,'report (2)'!$Y$277:$AG$356,'report (2)'!AC$275)</f>
        <v>260.39999999999998</v>
      </c>
      <c r="P1383">
        <f>VLOOKUP(F1383,'report (2)'!$Y$277:$AG$356,'report (2)'!AD$275)</f>
        <v>17.3</v>
      </c>
      <c r="Q1383">
        <f>VLOOKUP(G1383,'report (2)'!$Y$277:$AG$356,'report (2)'!AE$275)</f>
        <v>0</v>
      </c>
      <c r="R1383">
        <f>VLOOKUP(H1383,'report (2)'!$Y$277:$AG$356,'report (2)'!AF$275)</f>
        <v>0</v>
      </c>
      <c r="S1383">
        <f>VLOOKUP(I1383,'report (2)'!$Y$277:$AG$356,'report (2)'!AG$275)</f>
        <v>0</v>
      </c>
      <c r="T1383">
        <f t="shared" si="181"/>
        <v>1379.3999999999999</v>
      </c>
    </row>
    <row r="1384" spans="1:20" x14ac:dyDescent="0.3">
      <c r="A1384">
        <f t="shared" si="182"/>
        <v>1382</v>
      </c>
      <c r="B1384">
        <f>'report (2)'!$N$199</f>
        <v>24</v>
      </c>
      <c r="C1384">
        <f>'report (2)'!$O$202</f>
        <v>1</v>
      </c>
      <c r="D1384">
        <f>'report (2)'!$P$202</f>
        <v>23</v>
      </c>
      <c r="E1384">
        <f t="shared" si="183"/>
        <v>52</v>
      </c>
      <c r="F1384">
        <f t="shared" si="179"/>
        <v>57</v>
      </c>
      <c r="G1384">
        <f t="shared" si="176"/>
        <v>80</v>
      </c>
      <c r="H1384">
        <f t="shared" si="177"/>
        <v>58</v>
      </c>
      <c r="I1384">
        <f t="shared" si="178"/>
        <v>29</v>
      </c>
      <c r="K1384">
        <f t="shared" si="180"/>
        <v>1382</v>
      </c>
      <c r="L1384">
        <f>VLOOKUP(B1384,'report (2)'!$Y$277:$AG$356,'report (2)'!Z$275)</f>
        <v>476.7</v>
      </c>
      <c r="M1384">
        <f>VLOOKUP(C1384,'report (2)'!$Y$277:$AG$356,'report (2)'!AA$275)</f>
        <v>561</v>
      </c>
      <c r="N1384">
        <f>VLOOKUP(D1384,'report (2)'!$Y$277:$AG$356,'report (2)'!AB$275)</f>
        <v>64</v>
      </c>
      <c r="O1384">
        <f>VLOOKUP(E1384,'report (2)'!$Y$277:$AG$356,'report (2)'!AC$275)</f>
        <v>0</v>
      </c>
      <c r="P1384">
        <f>VLOOKUP(F1384,'report (2)'!$Y$277:$AG$356,'report (2)'!AD$275)</f>
        <v>17.3</v>
      </c>
      <c r="Q1384">
        <f>VLOOKUP(G1384,'report (2)'!$Y$277:$AG$356,'report (2)'!AE$275)</f>
        <v>0</v>
      </c>
      <c r="R1384">
        <f>VLOOKUP(H1384,'report (2)'!$Y$277:$AG$356,'report (2)'!AF$275)</f>
        <v>0</v>
      </c>
      <c r="S1384">
        <f>VLOOKUP(I1384,'report (2)'!$Y$277:$AG$356,'report (2)'!AG$275)</f>
        <v>17.8</v>
      </c>
      <c r="T1384">
        <f t="shared" si="181"/>
        <v>1136.8</v>
      </c>
    </row>
    <row r="1385" spans="1:20" x14ac:dyDescent="0.3">
      <c r="A1385">
        <f t="shared" si="182"/>
        <v>1383</v>
      </c>
      <c r="B1385">
        <f>'report (2)'!$N$199</f>
        <v>24</v>
      </c>
      <c r="C1385">
        <f>'report (2)'!$O$202</f>
        <v>1</v>
      </c>
      <c r="D1385">
        <f>'report (2)'!$P$202</f>
        <v>23</v>
      </c>
      <c r="E1385">
        <f t="shared" si="183"/>
        <v>67</v>
      </c>
      <c r="F1385">
        <f t="shared" si="179"/>
        <v>57</v>
      </c>
      <c r="G1385">
        <f t="shared" si="176"/>
        <v>80</v>
      </c>
      <c r="H1385">
        <f t="shared" si="177"/>
        <v>58</v>
      </c>
      <c r="I1385">
        <f t="shared" si="178"/>
        <v>14</v>
      </c>
      <c r="K1385">
        <f t="shared" si="180"/>
        <v>1383</v>
      </c>
      <c r="L1385">
        <f>VLOOKUP(B1385,'report (2)'!$Y$277:$AG$356,'report (2)'!Z$275)</f>
        <v>476.7</v>
      </c>
      <c r="M1385">
        <f>VLOOKUP(C1385,'report (2)'!$Y$277:$AG$356,'report (2)'!AA$275)</f>
        <v>561</v>
      </c>
      <c r="N1385">
        <f>VLOOKUP(D1385,'report (2)'!$Y$277:$AG$356,'report (2)'!AB$275)</f>
        <v>64</v>
      </c>
      <c r="O1385">
        <f>VLOOKUP(E1385,'report (2)'!$Y$277:$AG$356,'report (2)'!AC$275)</f>
        <v>0</v>
      </c>
      <c r="P1385">
        <f>VLOOKUP(F1385,'report (2)'!$Y$277:$AG$356,'report (2)'!AD$275)</f>
        <v>17.3</v>
      </c>
      <c r="Q1385">
        <f>VLOOKUP(G1385,'report (2)'!$Y$277:$AG$356,'report (2)'!AE$275)</f>
        <v>0</v>
      </c>
      <c r="R1385">
        <f>VLOOKUP(H1385,'report (2)'!$Y$277:$AG$356,'report (2)'!AF$275)</f>
        <v>0</v>
      </c>
      <c r="S1385">
        <f>VLOOKUP(I1385,'report (2)'!$Y$277:$AG$356,'report (2)'!AG$275)</f>
        <v>17.8</v>
      </c>
      <c r="T1385">
        <f t="shared" si="181"/>
        <v>1136.8</v>
      </c>
    </row>
    <row r="1386" spans="1:20" x14ac:dyDescent="0.3">
      <c r="A1386">
        <f t="shared" si="182"/>
        <v>1384</v>
      </c>
      <c r="B1386">
        <f>'report (2)'!$N$199</f>
        <v>24</v>
      </c>
      <c r="C1386">
        <f>'report (2)'!$O$202</f>
        <v>1</v>
      </c>
      <c r="D1386">
        <f>'report (2)'!$P$202</f>
        <v>23</v>
      </c>
      <c r="E1386">
        <f t="shared" si="183"/>
        <v>80</v>
      </c>
      <c r="F1386">
        <f t="shared" si="179"/>
        <v>57</v>
      </c>
      <c r="G1386">
        <f t="shared" si="176"/>
        <v>80</v>
      </c>
      <c r="H1386">
        <f t="shared" si="177"/>
        <v>58</v>
      </c>
      <c r="I1386">
        <f t="shared" si="178"/>
        <v>1</v>
      </c>
      <c r="K1386">
        <f t="shared" si="180"/>
        <v>1384</v>
      </c>
      <c r="L1386">
        <f>VLOOKUP(B1386,'report (2)'!$Y$277:$AG$356,'report (2)'!Z$275)</f>
        <v>476.7</v>
      </c>
      <c r="M1386">
        <f>VLOOKUP(C1386,'report (2)'!$Y$277:$AG$356,'report (2)'!AA$275)</f>
        <v>561</v>
      </c>
      <c r="N1386">
        <f>VLOOKUP(D1386,'report (2)'!$Y$277:$AG$356,'report (2)'!AB$275)</f>
        <v>64</v>
      </c>
      <c r="O1386">
        <f>VLOOKUP(E1386,'report (2)'!$Y$277:$AG$356,'report (2)'!AC$275)</f>
        <v>0</v>
      </c>
      <c r="P1386">
        <f>VLOOKUP(F1386,'report (2)'!$Y$277:$AG$356,'report (2)'!AD$275)</f>
        <v>17.3</v>
      </c>
      <c r="Q1386">
        <f>VLOOKUP(G1386,'report (2)'!$Y$277:$AG$356,'report (2)'!AE$275)</f>
        <v>0</v>
      </c>
      <c r="R1386">
        <f>VLOOKUP(H1386,'report (2)'!$Y$277:$AG$356,'report (2)'!AF$275)</f>
        <v>0</v>
      </c>
      <c r="S1386">
        <f>VLOOKUP(I1386,'report (2)'!$Y$277:$AG$356,'report (2)'!AG$275)</f>
        <v>17.8</v>
      </c>
      <c r="T1386">
        <f t="shared" si="181"/>
        <v>1136.8</v>
      </c>
    </row>
    <row r="1387" spans="1:20" x14ac:dyDescent="0.3">
      <c r="A1387">
        <f t="shared" si="182"/>
        <v>1385</v>
      </c>
      <c r="B1387">
        <f>'report (2)'!$N$199</f>
        <v>24</v>
      </c>
      <c r="C1387">
        <f>'report (2)'!$O$202</f>
        <v>1</v>
      </c>
      <c r="D1387">
        <f>'report (2)'!$P$202</f>
        <v>23</v>
      </c>
      <c r="E1387">
        <f t="shared" si="183"/>
        <v>55</v>
      </c>
      <c r="F1387">
        <f t="shared" si="179"/>
        <v>57</v>
      </c>
      <c r="G1387">
        <f t="shared" si="176"/>
        <v>80</v>
      </c>
      <c r="H1387">
        <f t="shared" si="177"/>
        <v>58</v>
      </c>
      <c r="I1387">
        <f t="shared" si="178"/>
        <v>26</v>
      </c>
      <c r="K1387">
        <f t="shared" si="180"/>
        <v>1385</v>
      </c>
      <c r="L1387">
        <f>VLOOKUP(B1387,'report (2)'!$Y$277:$AG$356,'report (2)'!Z$275)</f>
        <v>476.7</v>
      </c>
      <c r="M1387">
        <f>VLOOKUP(C1387,'report (2)'!$Y$277:$AG$356,'report (2)'!AA$275)</f>
        <v>561</v>
      </c>
      <c r="N1387">
        <f>VLOOKUP(D1387,'report (2)'!$Y$277:$AG$356,'report (2)'!AB$275)</f>
        <v>64</v>
      </c>
      <c r="O1387">
        <f>VLOOKUP(E1387,'report (2)'!$Y$277:$AG$356,'report (2)'!AC$275)</f>
        <v>0</v>
      </c>
      <c r="P1387">
        <f>VLOOKUP(F1387,'report (2)'!$Y$277:$AG$356,'report (2)'!AD$275)</f>
        <v>17.3</v>
      </c>
      <c r="Q1387">
        <f>VLOOKUP(G1387,'report (2)'!$Y$277:$AG$356,'report (2)'!AE$275)</f>
        <v>0</v>
      </c>
      <c r="R1387">
        <f>VLOOKUP(H1387,'report (2)'!$Y$277:$AG$356,'report (2)'!AF$275)</f>
        <v>0</v>
      </c>
      <c r="S1387">
        <f>VLOOKUP(I1387,'report (2)'!$Y$277:$AG$356,'report (2)'!AG$275)</f>
        <v>17.8</v>
      </c>
      <c r="T1387">
        <f t="shared" si="181"/>
        <v>1136.8</v>
      </c>
    </row>
    <row r="1388" spans="1:20" x14ac:dyDescent="0.3">
      <c r="A1388">
        <f t="shared" si="182"/>
        <v>1386</v>
      </c>
      <c r="B1388">
        <f>'report (2)'!$N$199</f>
        <v>24</v>
      </c>
      <c r="C1388">
        <f>'report (2)'!$O$202</f>
        <v>1</v>
      </c>
      <c r="D1388">
        <f>'report (2)'!$P$203</f>
        <v>18</v>
      </c>
      <c r="E1388">
        <f t="shared" si="183"/>
        <v>25</v>
      </c>
      <c r="F1388">
        <f t="shared" si="179"/>
        <v>57</v>
      </c>
      <c r="G1388">
        <f t="shared" si="176"/>
        <v>80</v>
      </c>
      <c r="H1388">
        <f t="shared" si="177"/>
        <v>63</v>
      </c>
      <c r="I1388">
        <f t="shared" si="178"/>
        <v>56</v>
      </c>
      <c r="K1388">
        <f t="shared" si="180"/>
        <v>1386</v>
      </c>
      <c r="L1388">
        <f>VLOOKUP(B1388,'report (2)'!$Y$277:$AG$356,'report (2)'!Z$275)</f>
        <v>476.7</v>
      </c>
      <c r="M1388">
        <f>VLOOKUP(C1388,'report (2)'!$Y$277:$AG$356,'report (2)'!AA$275)</f>
        <v>561</v>
      </c>
      <c r="N1388">
        <f>VLOOKUP(D1388,'report (2)'!$Y$277:$AG$356,'report (2)'!AB$275)</f>
        <v>64.5</v>
      </c>
      <c r="O1388">
        <f>VLOOKUP(E1388,'report (2)'!$Y$277:$AG$356,'report (2)'!AC$275)</f>
        <v>260.39999999999998</v>
      </c>
      <c r="P1388">
        <f>VLOOKUP(F1388,'report (2)'!$Y$277:$AG$356,'report (2)'!AD$275)</f>
        <v>17.3</v>
      </c>
      <c r="Q1388">
        <f>VLOOKUP(G1388,'report (2)'!$Y$277:$AG$356,'report (2)'!AE$275)</f>
        <v>0</v>
      </c>
      <c r="R1388">
        <f>VLOOKUP(H1388,'report (2)'!$Y$277:$AG$356,'report (2)'!AF$275)</f>
        <v>0</v>
      </c>
      <c r="S1388">
        <f>VLOOKUP(I1388,'report (2)'!$Y$277:$AG$356,'report (2)'!AG$275)</f>
        <v>0</v>
      </c>
      <c r="T1388">
        <f t="shared" si="181"/>
        <v>1379.8999999999999</v>
      </c>
    </row>
    <row r="1389" spans="1:20" x14ac:dyDescent="0.3">
      <c r="A1389">
        <f t="shared" si="182"/>
        <v>1387</v>
      </c>
      <c r="B1389">
        <f>'report (2)'!$N$199</f>
        <v>24</v>
      </c>
      <c r="C1389">
        <f>'report (2)'!$O$202</f>
        <v>1</v>
      </c>
      <c r="D1389">
        <f>'report (2)'!$P$203</f>
        <v>18</v>
      </c>
      <c r="E1389">
        <f t="shared" si="183"/>
        <v>52</v>
      </c>
      <c r="F1389">
        <f t="shared" si="179"/>
        <v>57</v>
      </c>
      <c r="G1389">
        <f t="shared" si="176"/>
        <v>80</v>
      </c>
      <c r="H1389">
        <f t="shared" si="177"/>
        <v>63</v>
      </c>
      <c r="I1389">
        <f t="shared" si="178"/>
        <v>29</v>
      </c>
      <c r="K1389">
        <f t="shared" si="180"/>
        <v>1387</v>
      </c>
      <c r="L1389">
        <f>VLOOKUP(B1389,'report (2)'!$Y$277:$AG$356,'report (2)'!Z$275)</f>
        <v>476.7</v>
      </c>
      <c r="M1389">
        <f>VLOOKUP(C1389,'report (2)'!$Y$277:$AG$356,'report (2)'!AA$275)</f>
        <v>561</v>
      </c>
      <c r="N1389">
        <f>VLOOKUP(D1389,'report (2)'!$Y$277:$AG$356,'report (2)'!AB$275)</f>
        <v>64.5</v>
      </c>
      <c r="O1389">
        <f>VLOOKUP(E1389,'report (2)'!$Y$277:$AG$356,'report (2)'!AC$275)</f>
        <v>0</v>
      </c>
      <c r="P1389">
        <f>VLOOKUP(F1389,'report (2)'!$Y$277:$AG$356,'report (2)'!AD$275)</f>
        <v>17.3</v>
      </c>
      <c r="Q1389">
        <f>VLOOKUP(G1389,'report (2)'!$Y$277:$AG$356,'report (2)'!AE$275)</f>
        <v>0</v>
      </c>
      <c r="R1389">
        <f>VLOOKUP(H1389,'report (2)'!$Y$277:$AG$356,'report (2)'!AF$275)</f>
        <v>0</v>
      </c>
      <c r="S1389">
        <f>VLOOKUP(I1389,'report (2)'!$Y$277:$AG$356,'report (2)'!AG$275)</f>
        <v>17.8</v>
      </c>
      <c r="T1389">
        <f t="shared" si="181"/>
        <v>1137.3</v>
      </c>
    </row>
    <row r="1390" spans="1:20" x14ac:dyDescent="0.3">
      <c r="A1390">
        <f t="shared" si="182"/>
        <v>1388</v>
      </c>
      <c r="B1390">
        <f>'report (2)'!$N$199</f>
        <v>24</v>
      </c>
      <c r="C1390">
        <f>'report (2)'!$O$202</f>
        <v>1</v>
      </c>
      <c r="D1390">
        <f>'report (2)'!$P$203</f>
        <v>18</v>
      </c>
      <c r="E1390">
        <f t="shared" si="183"/>
        <v>67</v>
      </c>
      <c r="F1390">
        <f t="shared" si="179"/>
        <v>57</v>
      </c>
      <c r="G1390">
        <f t="shared" si="176"/>
        <v>80</v>
      </c>
      <c r="H1390">
        <f t="shared" si="177"/>
        <v>63</v>
      </c>
      <c r="I1390">
        <f t="shared" si="178"/>
        <v>14</v>
      </c>
      <c r="K1390">
        <f t="shared" si="180"/>
        <v>1388</v>
      </c>
      <c r="L1390">
        <f>VLOOKUP(B1390,'report (2)'!$Y$277:$AG$356,'report (2)'!Z$275)</f>
        <v>476.7</v>
      </c>
      <c r="M1390">
        <f>VLOOKUP(C1390,'report (2)'!$Y$277:$AG$356,'report (2)'!AA$275)</f>
        <v>561</v>
      </c>
      <c r="N1390">
        <f>VLOOKUP(D1390,'report (2)'!$Y$277:$AG$356,'report (2)'!AB$275)</f>
        <v>64.5</v>
      </c>
      <c r="O1390">
        <f>VLOOKUP(E1390,'report (2)'!$Y$277:$AG$356,'report (2)'!AC$275)</f>
        <v>0</v>
      </c>
      <c r="P1390">
        <f>VLOOKUP(F1390,'report (2)'!$Y$277:$AG$356,'report (2)'!AD$275)</f>
        <v>17.3</v>
      </c>
      <c r="Q1390">
        <f>VLOOKUP(G1390,'report (2)'!$Y$277:$AG$356,'report (2)'!AE$275)</f>
        <v>0</v>
      </c>
      <c r="R1390">
        <f>VLOOKUP(H1390,'report (2)'!$Y$277:$AG$356,'report (2)'!AF$275)</f>
        <v>0</v>
      </c>
      <c r="S1390">
        <f>VLOOKUP(I1390,'report (2)'!$Y$277:$AG$356,'report (2)'!AG$275)</f>
        <v>17.8</v>
      </c>
      <c r="T1390">
        <f t="shared" si="181"/>
        <v>1137.3</v>
      </c>
    </row>
    <row r="1391" spans="1:20" x14ac:dyDescent="0.3">
      <c r="A1391">
        <f t="shared" si="182"/>
        <v>1389</v>
      </c>
      <c r="B1391">
        <f>'report (2)'!$N$199</f>
        <v>24</v>
      </c>
      <c r="C1391">
        <f>'report (2)'!$O$202</f>
        <v>1</v>
      </c>
      <c r="D1391">
        <f>'report (2)'!$P$203</f>
        <v>18</v>
      </c>
      <c r="E1391">
        <f t="shared" si="183"/>
        <v>80</v>
      </c>
      <c r="F1391">
        <f t="shared" si="179"/>
        <v>57</v>
      </c>
      <c r="G1391">
        <f t="shared" si="176"/>
        <v>80</v>
      </c>
      <c r="H1391">
        <f t="shared" si="177"/>
        <v>63</v>
      </c>
      <c r="I1391">
        <f t="shared" si="178"/>
        <v>1</v>
      </c>
      <c r="K1391">
        <f t="shared" si="180"/>
        <v>1389</v>
      </c>
      <c r="L1391">
        <f>VLOOKUP(B1391,'report (2)'!$Y$277:$AG$356,'report (2)'!Z$275)</f>
        <v>476.7</v>
      </c>
      <c r="M1391">
        <f>VLOOKUP(C1391,'report (2)'!$Y$277:$AG$356,'report (2)'!AA$275)</f>
        <v>561</v>
      </c>
      <c r="N1391">
        <f>VLOOKUP(D1391,'report (2)'!$Y$277:$AG$356,'report (2)'!AB$275)</f>
        <v>64.5</v>
      </c>
      <c r="O1391">
        <f>VLOOKUP(E1391,'report (2)'!$Y$277:$AG$356,'report (2)'!AC$275)</f>
        <v>0</v>
      </c>
      <c r="P1391">
        <f>VLOOKUP(F1391,'report (2)'!$Y$277:$AG$356,'report (2)'!AD$275)</f>
        <v>17.3</v>
      </c>
      <c r="Q1391">
        <f>VLOOKUP(G1391,'report (2)'!$Y$277:$AG$356,'report (2)'!AE$275)</f>
        <v>0</v>
      </c>
      <c r="R1391">
        <f>VLOOKUP(H1391,'report (2)'!$Y$277:$AG$356,'report (2)'!AF$275)</f>
        <v>0</v>
      </c>
      <c r="S1391">
        <f>VLOOKUP(I1391,'report (2)'!$Y$277:$AG$356,'report (2)'!AG$275)</f>
        <v>17.8</v>
      </c>
      <c r="T1391">
        <f t="shared" si="181"/>
        <v>1137.3</v>
      </c>
    </row>
    <row r="1392" spans="1:20" x14ac:dyDescent="0.3">
      <c r="A1392">
        <f t="shared" si="182"/>
        <v>1390</v>
      </c>
      <c r="B1392">
        <f>'report (2)'!$N$199</f>
        <v>24</v>
      </c>
      <c r="C1392">
        <f>'report (2)'!$O$202</f>
        <v>1</v>
      </c>
      <c r="D1392">
        <f>'report (2)'!$P$203</f>
        <v>18</v>
      </c>
      <c r="E1392">
        <f t="shared" si="183"/>
        <v>55</v>
      </c>
      <c r="F1392">
        <f t="shared" si="179"/>
        <v>57</v>
      </c>
      <c r="G1392">
        <f t="shared" si="176"/>
        <v>80</v>
      </c>
      <c r="H1392">
        <f t="shared" si="177"/>
        <v>63</v>
      </c>
      <c r="I1392">
        <f t="shared" si="178"/>
        <v>26</v>
      </c>
      <c r="K1392">
        <f t="shared" si="180"/>
        <v>1390</v>
      </c>
      <c r="L1392">
        <f>VLOOKUP(B1392,'report (2)'!$Y$277:$AG$356,'report (2)'!Z$275)</f>
        <v>476.7</v>
      </c>
      <c r="M1392">
        <f>VLOOKUP(C1392,'report (2)'!$Y$277:$AG$356,'report (2)'!AA$275)</f>
        <v>561</v>
      </c>
      <c r="N1392">
        <f>VLOOKUP(D1392,'report (2)'!$Y$277:$AG$356,'report (2)'!AB$275)</f>
        <v>64.5</v>
      </c>
      <c r="O1392">
        <f>VLOOKUP(E1392,'report (2)'!$Y$277:$AG$356,'report (2)'!AC$275)</f>
        <v>0</v>
      </c>
      <c r="P1392">
        <f>VLOOKUP(F1392,'report (2)'!$Y$277:$AG$356,'report (2)'!AD$275)</f>
        <v>17.3</v>
      </c>
      <c r="Q1392">
        <f>VLOOKUP(G1392,'report (2)'!$Y$277:$AG$356,'report (2)'!AE$275)</f>
        <v>0</v>
      </c>
      <c r="R1392">
        <f>VLOOKUP(H1392,'report (2)'!$Y$277:$AG$356,'report (2)'!AF$275)</f>
        <v>0</v>
      </c>
      <c r="S1392">
        <f>VLOOKUP(I1392,'report (2)'!$Y$277:$AG$356,'report (2)'!AG$275)</f>
        <v>17.8</v>
      </c>
      <c r="T1392">
        <f t="shared" si="181"/>
        <v>1137.3</v>
      </c>
    </row>
    <row r="1393" spans="1:20" x14ac:dyDescent="0.3">
      <c r="A1393">
        <f t="shared" si="182"/>
        <v>1391</v>
      </c>
      <c r="B1393">
        <f>'report (2)'!$N$199</f>
        <v>24</v>
      </c>
      <c r="C1393">
        <f>'report (2)'!$O$202</f>
        <v>1</v>
      </c>
      <c r="D1393">
        <f>'report (2)'!$P$204</f>
        <v>8</v>
      </c>
      <c r="E1393">
        <f t="shared" si="183"/>
        <v>25</v>
      </c>
      <c r="F1393">
        <f t="shared" si="179"/>
        <v>57</v>
      </c>
      <c r="G1393">
        <f t="shared" si="176"/>
        <v>80</v>
      </c>
      <c r="H1393">
        <f t="shared" si="177"/>
        <v>73</v>
      </c>
      <c r="I1393">
        <f t="shared" si="178"/>
        <v>56</v>
      </c>
      <c r="K1393">
        <f t="shared" si="180"/>
        <v>1391</v>
      </c>
      <c r="L1393">
        <f>VLOOKUP(B1393,'report (2)'!$Y$277:$AG$356,'report (2)'!Z$275)</f>
        <v>476.7</v>
      </c>
      <c r="M1393">
        <f>VLOOKUP(C1393,'report (2)'!$Y$277:$AG$356,'report (2)'!AA$275)</f>
        <v>561</v>
      </c>
      <c r="N1393">
        <f>VLOOKUP(D1393,'report (2)'!$Y$277:$AG$356,'report (2)'!AB$275)</f>
        <v>107.6</v>
      </c>
      <c r="O1393">
        <f>VLOOKUP(E1393,'report (2)'!$Y$277:$AG$356,'report (2)'!AC$275)</f>
        <v>260.39999999999998</v>
      </c>
      <c r="P1393">
        <f>VLOOKUP(F1393,'report (2)'!$Y$277:$AG$356,'report (2)'!AD$275)</f>
        <v>17.3</v>
      </c>
      <c r="Q1393">
        <f>VLOOKUP(G1393,'report (2)'!$Y$277:$AG$356,'report (2)'!AE$275)</f>
        <v>0</v>
      </c>
      <c r="R1393">
        <f>VLOOKUP(H1393,'report (2)'!$Y$277:$AG$356,'report (2)'!AF$275)</f>
        <v>0</v>
      </c>
      <c r="S1393">
        <f>VLOOKUP(I1393,'report (2)'!$Y$277:$AG$356,'report (2)'!AG$275)</f>
        <v>0</v>
      </c>
      <c r="T1393">
        <f t="shared" si="181"/>
        <v>1422.9999999999998</v>
      </c>
    </row>
    <row r="1394" spans="1:20" x14ac:dyDescent="0.3">
      <c r="A1394">
        <f t="shared" si="182"/>
        <v>1392</v>
      </c>
      <c r="B1394">
        <f>'report (2)'!$N$199</f>
        <v>24</v>
      </c>
      <c r="C1394">
        <f>'report (2)'!$O$202</f>
        <v>1</v>
      </c>
      <c r="D1394">
        <f>'report (2)'!$P$204</f>
        <v>8</v>
      </c>
      <c r="E1394">
        <f t="shared" si="183"/>
        <v>52</v>
      </c>
      <c r="F1394">
        <f t="shared" si="179"/>
        <v>57</v>
      </c>
      <c r="G1394">
        <f t="shared" si="176"/>
        <v>80</v>
      </c>
      <c r="H1394">
        <f t="shared" si="177"/>
        <v>73</v>
      </c>
      <c r="I1394">
        <f t="shared" si="178"/>
        <v>29</v>
      </c>
      <c r="K1394">
        <f t="shared" si="180"/>
        <v>1392</v>
      </c>
      <c r="L1394">
        <f>VLOOKUP(B1394,'report (2)'!$Y$277:$AG$356,'report (2)'!Z$275)</f>
        <v>476.7</v>
      </c>
      <c r="M1394">
        <f>VLOOKUP(C1394,'report (2)'!$Y$277:$AG$356,'report (2)'!AA$275)</f>
        <v>561</v>
      </c>
      <c r="N1394">
        <f>VLOOKUP(D1394,'report (2)'!$Y$277:$AG$356,'report (2)'!AB$275)</f>
        <v>107.6</v>
      </c>
      <c r="O1394">
        <f>VLOOKUP(E1394,'report (2)'!$Y$277:$AG$356,'report (2)'!AC$275)</f>
        <v>0</v>
      </c>
      <c r="P1394">
        <f>VLOOKUP(F1394,'report (2)'!$Y$277:$AG$356,'report (2)'!AD$275)</f>
        <v>17.3</v>
      </c>
      <c r="Q1394">
        <f>VLOOKUP(G1394,'report (2)'!$Y$277:$AG$356,'report (2)'!AE$275)</f>
        <v>0</v>
      </c>
      <c r="R1394">
        <f>VLOOKUP(H1394,'report (2)'!$Y$277:$AG$356,'report (2)'!AF$275)</f>
        <v>0</v>
      </c>
      <c r="S1394">
        <f>VLOOKUP(I1394,'report (2)'!$Y$277:$AG$356,'report (2)'!AG$275)</f>
        <v>17.8</v>
      </c>
      <c r="T1394">
        <f t="shared" si="181"/>
        <v>1180.3999999999999</v>
      </c>
    </row>
    <row r="1395" spans="1:20" x14ac:dyDescent="0.3">
      <c r="A1395">
        <f t="shared" si="182"/>
        <v>1393</v>
      </c>
      <c r="B1395">
        <f>'report (2)'!$N$199</f>
        <v>24</v>
      </c>
      <c r="C1395">
        <f>'report (2)'!$O$202</f>
        <v>1</v>
      </c>
      <c r="D1395">
        <f>'report (2)'!$P$204</f>
        <v>8</v>
      </c>
      <c r="E1395">
        <f t="shared" si="183"/>
        <v>67</v>
      </c>
      <c r="F1395">
        <f t="shared" si="179"/>
        <v>57</v>
      </c>
      <c r="G1395">
        <f t="shared" si="176"/>
        <v>80</v>
      </c>
      <c r="H1395">
        <f t="shared" si="177"/>
        <v>73</v>
      </c>
      <c r="I1395">
        <f t="shared" si="178"/>
        <v>14</v>
      </c>
      <c r="K1395">
        <f t="shared" si="180"/>
        <v>1393</v>
      </c>
      <c r="L1395">
        <f>VLOOKUP(B1395,'report (2)'!$Y$277:$AG$356,'report (2)'!Z$275)</f>
        <v>476.7</v>
      </c>
      <c r="M1395">
        <f>VLOOKUP(C1395,'report (2)'!$Y$277:$AG$356,'report (2)'!AA$275)</f>
        <v>561</v>
      </c>
      <c r="N1395">
        <f>VLOOKUP(D1395,'report (2)'!$Y$277:$AG$356,'report (2)'!AB$275)</f>
        <v>107.6</v>
      </c>
      <c r="O1395">
        <f>VLOOKUP(E1395,'report (2)'!$Y$277:$AG$356,'report (2)'!AC$275)</f>
        <v>0</v>
      </c>
      <c r="P1395">
        <f>VLOOKUP(F1395,'report (2)'!$Y$277:$AG$356,'report (2)'!AD$275)</f>
        <v>17.3</v>
      </c>
      <c r="Q1395">
        <f>VLOOKUP(G1395,'report (2)'!$Y$277:$AG$356,'report (2)'!AE$275)</f>
        <v>0</v>
      </c>
      <c r="R1395">
        <f>VLOOKUP(H1395,'report (2)'!$Y$277:$AG$356,'report (2)'!AF$275)</f>
        <v>0</v>
      </c>
      <c r="S1395">
        <f>VLOOKUP(I1395,'report (2)'!$Y$277:$AG$356,'report (2)'!AG$275)</f>
        <v>17.8</v>
      </c>
      <c r="T1395">
        <f t="shared" si="181"/>
        <v>1180.3999999999999</v>
      </c>
    </row>
    <row r="1396" spans="1:20" x14ac:dyDescent="0.3">
      <c r="A1396">
        <f t="shared" si="182"/>
        <v>1394</v>
      </c>
      <c r="B1396">
        <f>'report (2)'!$N$199</f>
        <v>24</v>
      </c>
      <c r="C1396">
        <f>'report (2)'!$O$202</f>
        <v>1</v>
      </c>
      <c r="D1396">
        <f>'report (2)'!$P$204</f>
        <v>8</v>
      </c>
      <c r="E1396">
        <f t="shared" si="183"/>
        <v>80</v>
      </c>
      <c r="F1396">
        <f t="shared" si="179"/>
        <v>57</v>
      </c>
      <c r="G1396">
        <f t="shared" si="176"/>
        <v>80</v>
      </c>
      <c r="H1396">
        <f t="shared" si="177"/>
        <v>73</v>
      </c>
      <c r="I1396">
        <f t="shared" si="178"/>
        <v>1</v>
      </c>
      <c r="K1396">
        <f t="shared" si="180"/>
        <v>1394</v>
      </c>
      <c r="L1396">
        <f>VLOOKUP(B1396,'report (2)'!$Y$277:$AG$356,'report (2)'!Z$275)</f>
        <v>476.7</v>
      </c>
      <c r="M1396">
        <f>VLOOKUP(C1396,'report (2)'!$Y$277:$AG$356,'report (2)'!AA$275)</f>
        <v>561</v>
      </c>
      <c r="N1396">
        <f>VLOOKUP(D1396,'report (2)'!$Y$277:$AG$356,'report (2)'!AB$275)</f>
        <v>107.6</v>
      </c>
      <c r="O1396">
        <f>VLOOKUP(E1396,'report (2)'!$Y$277:$AG$356,'report (2)'!AC$275)</f>
        <v>0</v>
      </c>
      <c r="P1396">
        <f>VLOOKUP(F1396,'report (2)'!$Y$277:$AG$356,'report (2)'!AD$275)</f>
        <v>17.3</v>
      </c>
      <c r="Q1396">
        <f>VLOOKUP(G1396,'report (2)'!$Y$277:$AG$356,'report (2)'!AE$275)</f>
        <v>0</v>
      </c>
      <c r="R1396">
        <f>VLOOKUP(H1396,'report (2)'!$Y$277:$AG$356,'report (2)'!AF$275)</f>
        <v>0</v>
      </c>
      <c r="S1396">
        <f>VLOOKUP(I1396,'report (2)'!$Y$277:$AG$356,'report (2)'!AG$275)</f>
        <v>17.8</v>
      </c>
      <c r="T1396">
        <f t="shared" si="181"/>
        <v>1180.3999999999999</v>
      </c>
    </row>
    <row r="1397" spans="1:20" x14ac:dyDescent="0.3">
      <c r="A1397">
        <f t="shared" si="182"/>
        <v>1395</v>
      </c>
      <c r="B1397">
        <f>'report (2)'!$N$199</f>
        <v>24</v>
      </c>
      <c r="C1397">
        <f>'report (2)'!$O$202</f>
        <v>1</v>
      </c>
      <c r="D1397">
        <f>'report (2)'!$P$204</f>
        <v>8</v>
      </c>
      <c r="E1397">
        <f t="shared" si="183"/>
        <v>55</v>
      </c>
      <c r="F1397">
        <f t="shared" si="179"/>
        <v>57</v>
      </c>
      <c r="G1397">
        <f t="shared" si="176"/>
        <v>80</v>
      </c>
      <c r="H1397">
        <f t="shared" si="177"/>
        <v>73</v>
      </c>
      <c r="I1397">
        <f t="shared" si="178"/>
        <v>26</v>
      </c>
      <c r="K1397">
        <f t="shared" si="180"/>
        <v>1395</v>
      </c>
      <c r="L1397">
        <f>VLOOKUP(B1397,'report (2)'!$Y$277:$AG$356,'report (2)'!Z$275)</f>
        <v>476.7</v>
      </c>
      <c r="M1397">
        <f>VLOOKUP(C1397,'report (2)'!$Y$277:$AG$356,'report (2)'!AA$275)</f>
        <v>561</v>
      </c>
      <c r="N1397">
        <f>VLOOKUP(D1397,'report (2)'!$Y$277:$AG$356,'report (2)'!AB$275)</f>
        <v>107.6</v>
      </c>
      <c r="O1397">
        <f>VLOOKUP(E1397,'report (2)'!$Y$277:$AG$356,'report (2)'!AC$275)</f>
        <v>0</v>
      </c>
      <c r="P1397">
        <f>VLOOKUP(F1397,'report (2)'!$Y$277:$AG$356,'report (2)'!AD$275)</f>
        <v>17.3</v>
      </c>
      <c r="Q1397">
        <f>VLOOKUP(G1397,'report (2)'!$Y$277:$AG$356,'report (2)'!AE$275)</f>
        <v>0</v>
      </c>
      <c r="R1397">
        <f>VLOOKUP(H1397,'report (2)'!$Y$277:$AG$356,'report (2)'!AF$275)</f>
        <v>0</v>
      </c>
      <c r="S1397">
        <f>VLOOKUP(I1397,'report (2)'!$Y$277:$AG$356,'report (2)'!AG$275)</f>
        <v>17.8</v>
      </c>
      <c r="T1397">
        <f t="shared" si="181"/>
        <v>1180.3999999999999</v>
      </c>
    </row>
    <row r="1398" spans="1:20" x14ac:dyDescent="0.3">
      <c r="A1398">
        <f t="shared" si="182"/>
        <v>1396</v>
      </c>
      <c r="B1398">
        <f>'report (2)'!$N$199</f>
        <v>24</v>
      </c>
      <c r="C1398">
        <f>'report (2)'!$O$202</f>
        <v>1</v>
      </c>
      <c r="D1398">
        <f>'report (2)'!$P$205</f>
        <v>1</v>
      </c>
      <c r="E1398">
        <f t="shared" si="183"/>
        <v>25</v>
      </c>
      <c r="F1398">
        <f t="shared" si="179"/>
        <v>57</v>
      </c>
      <c r="G1398">
        <f t="shared" si="176"/>
        <v>80</v>
      </c>
      <c r="H1398">
        <f t="shared" si="177"/>
        <v>80</v>
      </c>
      <c r="I1398">
        <f t="shared" si="178"/>
        <v>56</v>
      </c>
      <c r="K1398">
        <f t="shared" si="180"/>
        <v>1396</v>
      </c>
      <c r="L1398">
        <f>VLOOKUP(B1398,'report (2)'!$Y$277:$AG$356,'report (2)'!Z$275)</f>
        <v>476.7</v>
      </c>
      <c r="M1398">
        <f>VLOOKUP(C1398,'report (2)'!$Y$277:$AG$356,'report (2)'!AA$275)</f>
        <v>561</v>
      </c>
      <c r="N1398">
        <f>VLOOKUP(D1398,'report (2)'!$Y$277:$AG$356,'report (2)'!AB$275)</f>
        <v>195.5</v>
      </c>
      <c r="O1398">
        <f>VLOOKUP(E1398,'report (2)'!$Y$277:$AG$356,'report (2)'!AC$275)</f>
        <v>260.39999999999998</v>
      </c>
      <c r="P1398">
        <f>VLOOKUP(F1398,'report (2)'!$Y$277:$AG$356,'report (2)'!AD$275)</f>
        <v>17.3</v>
      </c>
      <c r="Q1398">
        <f>VLOOKUP(G1398,'report (2)'!$Y$277:$AG$356,'report (2)'!AE$275)</f>
        <v>0</v>
      </c>
      <c r="R1398">
        <f>VLOOKUP(H1398,'report (2)'!$Y$277:$AG$356,'report (2)'!AF$275)</f>
        <v>0</v>
      </c>
      <c r="S1398">
        <f>VLOOKUP(I1398,'report (2)'!$Y$277:$AG$356,'report (2)'!AG$275)</f>
        <v>0</v>
      </c>
      <c r="T1398">
        <f t="shared" si="181"/>
        <v>1510.8999999999999</v>
      </c>
    </row>
    <row r="1399" spans="1:20" x14ac:dyDescent="0.3">
      <c r="A1399">
        <f t="shared" si="182"/>
        <v>1397</v>
      </c>
      <c r="B1399">
        <f>'report (2)'!$N$199</f>
        <v>24</v>
      </c>
      <c r="C1399">
        <f>'report (2)'!$O$202</f>
        <v>1</v>
      </c>
      <c r="D1399">
        <f>'report (2)'!$P$205</f>
        <v>1</v>
      </c>
      <c r="E1399">
        <f t="shared" si="183"/>
        <v>52</v>
      </c>
      <c r="F1399">
        <f t="shared" si="179"/>
        <v>57</v>
      </c>
      <c r="G1399">
        <f t="shared" si="176"/>
        <v>80</v>
      </c>
      <c r="H1399">
        <f t="shared" si="177"/>
        <v>80</v>
      </c>
      <c r="I1399">
        <f t="shared" si="178"/>
        <v>29</v>
      </c>
      <c r="K1399">
        <f t="shared" si="180"/>
        <v>1397</v>
      </c>
      <c r="L1399">
        <f>VLOOKUP(B1399,'report (2)'!$Y$277:$AG$356,'report (2)'!Z$275)</f>
        <v>476.7</v>
      </c>
      <c r="M1399">
        <f>VLOOKUP(C1399,'report (2)'!$Y$277:$AG$356,'report (2)'!AA$275)</f>
        <v>561</v>
      </c>
      <c r="N1399">
        <f>VLOOKUP(D1399,'report (2)'!$Y$277:$AG$356,'report (2)'!AB$275)</f>
        <v>195.5</v>
      </c>
      <c r="O1399">
        <f>VLOOKUP(E1399,'report (2)'!$Y$277:$AG$356,'report (2)'!AC$275)</f>
        <v>0</v>
      </c>
      <c r="P1399">
        <f>VLOOKUP(F1399,'report (2)'!$Y$277:$AG$356,'report (2)'!AD$275)</f>
        <v>17.3</v>
      </c>
      <c r="Q1399">
        <f>VLOOKUP(G1399,'report (2)'!$Y$277:$AG$356,'report (2)'!AE$275)</f>
        <v>0</v>
      </c>
      <c r="R1399">
        <f>VLOOKUP(H1399,'report (2)'!$Y$277:$AG$356,'report (2)'!AF$275)</f>
        <v>0</v>
      </c>
      <c r="S1399">
        <f>VLOOKUP(I1399,'report (2)'!$Y$277:$AG$356,'report (2)'!AG$275)</f>
        <v>17.8</v>
      </c>
      <c r="T1399">
        <f t="shared" si="181"/>
        <v>1268.3</v>
      </c>
    </row>
    <row r="1400" spans="1:20" x14ac:dyDescent="0.3">
      <c r="A1400">
        <f t="shared" si="182"/>
        <v>1398</v>
      </c>
      <c r="B1400">
        <f>'report (2)'!$N$199</f>
        <v>24</v>
      </c>
      <c r="C1400">
        <f>'report (2)'!$O$202</f>
        <v>1</v>
      </c>
      <c r="D1400">
        <f>'report (2)'!$P$205</f>
        <v>1</v>
      </c>
      <c r="E1400">
        <f t="shared" si="183"/>
        <v>67</v>
      </c>
      <c r="F1400">
        <f t="shared" si="179"/>
        <v>57</v>
      </c>
      <c r="G1400">
        <f t="shared" si="176"/>
        <v>80</v>
      </c>
      <c r="H1400">
        <f t="shared" si="177"/>
        <v>80</v>
      </c>
      <c r="I1400">
        <f t="shared" si="178"/>
        <v>14</v>
      </c>
      <c r="K1400">
        <f t="shared" si="180"/>
        <v>1398</v>
      </c>
      <c r="L1400">
        <f>VLOOKUP(B1400,'report (2)'!$Y$277:$AG$356,'report (2)'!Z$275)</f>
        <v>476.7</v>
      </c>
      <c r="M1400">
        <f>VLOOKUP(C1400,'report (2)'!$Y$277:$AG$356,'report (2)'!AA$275)</f>
        <v>561</v>
      </c>
      <c r="N1400">
        <f>VLOOKUP(D1400,'report (2)'!$Y$277:$AG$356,'report (2)'!AB$275)</f>
        <v>195.5</v>
      </c>
      <c r="O1400">
        <f>VLOOKUP(E1400,'report (2)'!$Y$277:$AG$356,'report (2)'!AC$275)</f>
        <v>0</v>
      </c>
      <c r="P1400">
        <f>VLOOKUP(F1400,'report (2)'!$Y$277:$AG$356,'report (2)'!AD$275)</f>
        <v>17.3</v>
      </c>
      <c r="Q1400">
        <f>VLOOKUP(G1400,'report (2)'!$Y$277:$AG$356,'report (2)'!AE$275)</f>
        <v>0</v>
      </c>
      <c r="R1400">
        <f>VLOOKUP(H1400,'report (2)'!$Y$277:$AG$356,'report (2)'!AF$275)</f>
        <v>0</v>
      </c>
      <c r="S1400">
        <f>VLOOKUP(I1400,'report (2)'!$Y$277:$AG$356,'report (2)'!AG$275)</f>
        <v>17.8</v>
      </c>
      <c r="T1400">
        <f t="shared" si="181"/>
        <v>1268.3</v>
      </c>
    </row>
    <row r="1401" spans="1:20" x14ac:dyDescent="0.3">
      <c r="A1401">
        <f t="shared" si="182"/>
        <v>1399</v>
      </c>
      <c r="B1401">
        <f>'report (2)'!$N$199</f>
        <v>24</v>
      </c>
      <c r="C1401">
        <f>'report (2)'!$O$202</f>
        <v>1</v>
      </c>
      <c r="D1401">
        <f>'report (2)'!$P$205</f>
        <v>1</v>
      </c>
      <c r="E1401">
        <f t="shared" si="183"/>
        <v>80</v>
      </c>
      <c r="F1401">
        <f t="shared" si="179"/>
        <v>57</v>
      </c>
      <c r="G1401">
        <f t="shared" si="176"/>
        <v>80</v>
      </c>
      <c r="H1401">
        <f t="shared" si="177"/>
        <v>80</v>
      </c>
      <c r="I1401">
        <f t="shared" si="178"/>
        <v>1</v>
      </c>
      <c r="K1401">
        <f t="shared" si="180"/>
        <v>1399</v>
      </c>
      <c r="L1401">
        <f>VLOOKUP(B1401,'report (2)'!$Y$277:$AG$356,'report (2)'!Z$275)</f>
        <v>476.7</v>
      </c>
      <c r="M1401">
        <f>VLOOKUP(C1401,'report (2)'!$Y$277:$AG$356,'report (2)'!AA$275)</f>
        <v>561</v>
      </c>
      <c r="N1401">
        <f>VLOOKUP(D1401,'report (2)'!$Y$277:$AG$356,'report (2)'!AB$275)</f>
        <v>195.5</v>
      </c>
      <c r="O1401">
        <f>VLOOKUP(E1401,'report (2)'!$Y$277:$AG$356,'report (2)'!AC$275)</f>
        <v>0</v>
      </c>
      <c r="P1401">
        <f>VLOOKUP(F1401,'report (2)'!$Y$277:$AG$356,'report (2)'!AD$275)</f>
        <v>17.3</v>
      </c>
      <c r="Q1401">
        <f>VLOOKUP(G1401,'report (2)'!$Y$277:$AG$356,'report (2)'!AE$275)</f>
        <v>0</v>
      </c>
      <c r="R1401">
        <f>VLOOKUP(H1401,'report (2)'!$Y$277:$AG$356,'report (2)'!AF$275)</f>
        <v>0</v>
      </c>
      <c r="S1401">
        <f>VLOOKUP(I1401,'report (2)'!$Y$277:$AG$356,'report (2)'!AG$275)</f>
        <v>17.8</v>
      </c>
      <c r="T1401">
        <f t="shared" si="181"/>
        <v>1268.3</v>
      </c>
    </row>
    <row r="1402" spans="1:20" x14ac:dyDescent="0.3">
      <c r="A1402">
        <f t="shared" si="182"/>
        <v>1400</v>
      </c>
      <c r="B1402">
        <f>'report (2)'!$N$199</f>
        <v>24</v>
      </c>
      <c r="C1402">
        <f>'report (2)'!$O$202</f>
        <v>1</v>
      </c>
      <c r="D1402">
        <f>'report (2)'!$P$205</f>
        <v>1</v>
      </c>
      <c r="E1402">
        <f t="shared" si="183"/>
        <v>55</v>
      </c>
      <c r="F1402">
        <f t="shared" si="179"/>
        <v>57</v>
      </c>
      <c r="G1402">
        <f t="shared" si="176"/>
        <v>80</v>
      </c>
      <c r="H1402">
        <f t="shared" si="177"/>
        <v>80</v>
      </c>
      <c r="I1402">
        <f t="shared" si="178"/>
        <v>26</v>
      </c>
      <c r="K1402">
        <f t="shared" si="180"/>
        <v>1400</v>
      </c>
      <c r="L1402">
        <f>VLOOKUP(B1402,'report (2)'!$Y$277:$AG$356,'report (2)'!Z$275)</f>
        <v>476.7</v>
      </c>
      <c r="M1402">
        <f>VLOOKUP(C1402,'report (2)'!$Y$277:$AG$356,'report (2)'!AA$275)</f>
        <v>561</v>
      </c>
      <c r="N1402">
        <f>VLOOKUP(D1402,'report (2)'!$Y$277:$AG$356,'report (2)'!AB$275)</f>
        <v>195.5</v>
      </c>
      <c r="O1402">
        <f>VLOOKUP(E1402,'report (2)'!$Y$277:$AG$356,'report (2)'!AC$275)</f>
        <v>0</v>
      </c>
      <c r="P1402">
        <f>VLOOKUP(F1402,'report (2)'!$Y$277:$AG$356,'report (2)'!AD$275)</f>
        <v>17.3</v>
      </c>
      <c r="Q1402">
        <f>VLOOKUP(G1402,'report (2)'!$Y$277:$AG$356,'report (2)'!AE$275)</f>
        <v>0</v>
      </c>
      <c r="R1402">
        <f>VLOOKUP(H1402,'report (2)'!$Y$277:$AG$356,'report (2)'!AF$275)</f>
        <v>0</v>
      </c>
      <c r="S1402">
        <f>VLOOKUP(I1402,'report (2)'!$Y$277:$AG$356,'report (2)'!AG$275)</f>
        <v>17.8</v>
      </c>
      <c r="T1402">
        <f t="shared" si="181"/>
        <v>1268.3</v>
      </c>
    </row>
    <row r="1403" spans="1:20" x14ac:dyDescent="0.3">
      <c r="A1403">
        <f t="shared" si="182"/>
        <v>1401</v>
      </c>
      <c r="B1403">
        <f>'report (2)'!$N$200</f>
        <v>22</v>
      </c>
      <c r="C1403">
        <f>'report (2)'!$O$196</f>
        <v>57</v>
      </c>
      <c r="D1403">
        <f>'report (2)'!$P$196</f>
        <v>6</v>
      </c>
      <c r="E1403">
        <f t="shared" si="183"/>
        <v>25</v>
      </c>
      <c r="F1403">
        <f t="shared" si="179"/>
        <v>59</v>
      </c>
      <c r="G1403">
        <f t="shared" si="176"/>
        <v>24</v>
      </c>
      <c r="H1403">
        <f t="shared" si="177"/>
        <v>75</v>
      </c>
      <c r="I1403">
        <f t="shared" si="178"/>
        <v>56</v>
      </c>
      <c r="K1403">
        <f t="shared" si="180"/>
        <v>1401</v>
      </c>
      <c r="L1403">
        <f>VLOOKUP(B1403,'report (2)'!$Y$277:$AG$356,'report (2)'!Z$275)</f>
        <v>494.5</v>
      </c>
      <c r="M1403">
        <f>VLOOKUP(C1403,'report (2)'!$Y$277:$AG$356,'report (2)'!AA$275)</f>
        <v>0</v>
      </c>
      <c r="N1403">
        <f>VLOOKUP(D1403,'report (2)'!$Y$277:$AG$356,'report (2)'!AB$275)</f>
        <v>107.6</v>
      </c>
      <c r="O1403">
        <f>VLOOKUP(E1403,'report (2)'!$Y$277:$AG$356,'report (2)'!AC$275)</f>
        <v>260.39999999999998</v>
      </c>
      <c r="P1403">
        <f>VLOOKUP(F1403,'report (2)'!$Y$277:$AG$356,'report (2)'!AD$275)</f>
        <v>17.3</v>
      </c>
      <c r="Q1403">
        <f>VLOOKUP(G1403,'report (2)'!$Y$277:$AG$356,'report (2)'!AE$275)</f>
        <v>0</v>
      </c>
      <c r="R1403">
        <f>VLOOKUP(H1403,'report (2)'!$Y$277:$AG$356,'report (2)'!AF$275)</f>
        <v>0</v>
      </c>
      <c r="S1403">
        <f>VLOOKUP(I1403,'report (2)'!$Y$277:$AG$356,'report (2)'!AG$275)</f>
        <v>0</v>
      </c>
      <c r="T1403">
        <f t="shared" si="181"/>
        <v>879.8</v>
      </c>
    </row>
    <row r="1404" spans="1:20" x14ac:dyDescent="0.3">
      <c r="A1404">
        <f t="shared" si="182"/>
        <v>1402</v>
      </c>
      <c r="B1404">
        <f>'report (2)'!$N$200</f>
        <v>22</v>
      </c>
      <c r="C1404">
        <f>'report (2)'!$O$196</f>
        <v>57</v>
      </c>
      <c r="D1404">
        <f>'report (2)'!$P$196</f>
        <v>6</v>
      </c>
      <c r="E1404">
        <f t="shared" si="183"/>
        <v>52</v>
      </c>
      <c r="F1404">
        <f t="shared" si="179"/>
        <v>59</v>
      </c>
      <c r="G1404">
        <f t="shared" si="176"/>
        <v>24</v>
      </c>
      <c r="H1404">
        <f t="shared" si="177"/>
        <v>75</v>
      </c>
      <c r="I1404">
        <f t="shared" si="178"/>
        <v>29</v>
      </c>
      <c r="K1404">
        <f t="shared" si="180"/>
        <v>1402</v>
      </c>
      <c r="L1404">
        <f>VLOOKUP(B1404,'report (2)'!$Y$277:$AG$356,'report (2)'!Z$275)</f>
        <v>494.5</v>
      </c>
      <c r="M1404">
        <f>VLOOKUP(C1404,'report (2)'!$Y$277:$AG$356,'report (2)'!AA$275)</f>
        <v>0</v>
      </c>
      <c r="N1404">
        <f>VLOOKUP(D1404,'report (2)'!$Y$277:$AG$356,'report (2)'!AB$275)</f>
        <v>107.6</v>
      </c>
      <c r="O1404">
        <f>VLOOKUP(E1404,'report (2)'!$Y$277:$AG$356,'report (2)'!AC$275)</f>
        <v>0</v>
      </c>
      <c r="P1404">
        <f>VLOOKUP(F1404,'report (2)'!$Y$277:$AG$356,'report (2)'!AD$275)</f>
        <v>17.3</v>
      </c>
      <c r="Q1404">
        <f>VLOOKUP(G1404,'report (2)'!$Y$277:$AG$356,'report (2)'!AE$275)</f>
        <v>0</v>
      </c>
      <c r="R1404">
        <f>VLOOKUP(H1404,'report (2)'!$Y$277:$AG$356,'report (2)'!AF$275)</f>
        <v>0</v>
      </c>
      <c r="S1404">
        <f>VLOOKUP(I1404,'report (2)'!$Y$277:$AG$356,'report (2)'!AG$275)</f>
        <v>17.8</v>
      </c>
      <c r="T1404">
        <f t="shared" si="181"/>
        <v>637.19999999999993</v>
      </c>
    </row>
    <row r="1405" spans="1:20" x14ac:dyDescent="0.3">
      <c r="A1405">
        <f t="shared" si="182"/>
        <v>1403</v>
      </c>
      <c r="B1405">
        <f>'report (2)'!$N$200</f>
        <v>22</v>
      </c>
      <c r="C1405">
        <f>'report (2)'!$O$196</f>
        <v>57</v>
      </c>
      <c r="D1405">
        <f>'report (2)'!$P$196</f>
        <v>6</v>
      </c>
      <c r="E1405">
        <f t="shared" si="183"/>
        <v>67</v>
      </c>
      <c r="F1405">
        <f t="shared" si="179"/>
        <v>59</v>
      </c>
      <c r="G1405">
        <f t="shared" si="176"/>
        <v>24</v>
      </c>
      <c r="H1405">
        <f t="shared" si="177"/>
        <v>75</v>
      </c>
      <c r="I1405">
        <f t="shared" si="178"/>
        <v>14</v>
      </c>
      <c r="K1405">
        <f t="shared" si="180"/>
        <v>1403</v>
      </c>
      <c r="L1405">
        <f>VLOOKUP(B1405,'report (2)'!$Y$277:$AG$356,'report (2)'!Z$275)</f>
        <v>494.5</v>
      </c>
      <c r="M1405">
        <f>VLOOKUP(C1405,'report (2)'!$Y$277:$AG$356,'report (2)'!AA$275)</f>
        <v>0</v>
      </c>
      <c r="N1405">
        <f>VLOOKUP(D1405,'report (2)'!$Y$277:$AG$356,'report (2)'!AB$275)</f>
        <v>107.6</v>
      </c>
      <c r="O1405">
        <f>VLOOKUP(E1405,'report (2)'!$Y$277:$AG$356,'report (2)'!AC$275)</f>
        <v>0</v>
      </c>
      <c r="P1405">
        <f>VLOOKUP(F1405,'report (2)'!$Y$277:$AG$356,'report (2)'!AD$275)</f>
        <v>17.3</v>
      </c>
      <c r="Q1405">
        <f>VLOOKUP(G1405,'report (2)'!$Y$277:$AG$356,'report (2)'!AE$275)</f>
        <v>0</v>
      </c>
      <c r="R1405">
        <f>VLOOKUP(H1405,'report (2)'!$Y$277:$AG$356,'report (2)'!AF$275)</f>
        <v>0</v>
      </c>
      <c r="S1405">
        <f>VLOOKUP(I1405,'report (2)'!$Y$277:$AG$356,'report (2)'!AG$275)</f>
        <v>17.8</v>
      </c>
      <c r="T1405">
        <f t="shared" si="181"/>
        <v>637.19999999999993</v>
      </c>
    </row>
    <row r="1406" spans="1:20" x14ac:dyDescent="0.3">
      <c r="A1406">
        <f t="shared" si="182"/>
        <v>1404</v>
      </c>
      <c r="B1406">
        <f>'report (2)'!$N$200</f>
        <v>22</v>
      </c>
      <c r="C1406">
        <f>'report (2)'!$O$196</f>
        <v>57</v>
      </c>
      <c r="D1406">
        <f>'report (2)'!$P$196</f>
        <v>6</v>
      </c>
      <c r="E1406">
        <f t="shared" si="183"/>
        <v>80</v>
      </c>
      <c r="F1406">
        <f t="shared" si="179"/>
        <v>59</v>
      </c>
      <c r="G1406">
        <f t="shared" si="176"/>
        <v>24</v>
      </c>
      <c r="H1406">
        <f t="shared" si="177"/>
        <v>75</v>
      </c>
      <c r="I1406">
        <f t="shared" si="178"/>
        <v>1</v>
      </c>
      <c r="K1406">
        <f t="shared" si="180"/>
        <v>1404</v>
      </c>
      <c r="L1406">
        <f>VLOOKUP(B1406,'report (2)'!$Y$277:$AG$356,'report (2)'!Z$275)</f>
        <v>494.5</v>
      </c>
      <c r="M1406">
        <f>VLOOKUP(C1406,'report (2)'!$Y$277:$AG$356,'report (2)'!AA$275)</f>
        <v>0</v>
      </c>
      <c r="N1406">
        <f>VLOOKUP(D1406,'report (2)'!$Y$277:$AG$356,'report (2)'!AB$275)</f>
        <v>107.6</v>
      </c>
      <c r="O1406">
        <f>VLOOKUP(E1406,'report (2)'!$Y$277:$AG$356,'report (2)'!AC$275)</f>
        <v>0</v>
      </c>
      <c r="P1406">
        <f>VLOOKUP(F1406,'report (2)'!$Y$277:$AG$356,'report (2)'!AD$275)</f>
        <v>17.3</v>
      </c>
      <c r="Q1406">
        <f>VLOOKUP(G1406,'report (2)'!$Y$277:$AG$356,'report (2)'!AE$275)</f>
        <v>0</v>
      </c>
      <c r="R1406">
        <f>VLOOKUP(H1406,'report (2)'!$Y$277:$AG$356,'report (2)'!AF$275)</f>
        <v>0</v>
      </c>
      <c r="S1406">
        <f>VLOOKUP(I1406,'report (2)'!$Y$277:$AG$356,'report (2)'!AG$275)</f>
        <v>17.8</v>
      </c>
      <c r="T1406">
        <f t="shared" si="181"/>
        <v>637.19999999999993</v>
      </c>
    </row>
    <row r="1407" spans="1:20" x14ac:dyDescent="0.3">
      <c r="A1407">
        <f t="shared" si="182"/>
        <v>1405</v>
      </c>
      <c r="B1407">
        <f>'report (2)'!$N$200</f>
        <v>22</v>
      </c>
      <c r="C1407">
        <f>'report (2)'!$O$196</f>
        <v>57</v>
      </c>
      <c r="D1407">
        <f>'report (2)'!$P$196</f>
        <v>6</v>
      </c>
      <c r="E1407">
        <f t="shared" si="183"/>
        <v>55</v>
      </c>
      <c r="F1407">
        <f t="shared" si="179"/>
        <v>59</v>
      </c>
      <c r="G1407">
        <f t="shared" si="176"/>
        <v>24</v>
      </c>
      <c r="H1407">
        <f t="shared" si="177"/>
        <v>75</v>
      </c>
      <c r="I1407">
        <f t="shared" si="178"/>
        <v>26</v>
      </c>
      <c r="K1407">
        <f t="shared" si="180"/>
        <v>1405</v>
      </c>
      <c r="L1407">
        <f>VLOOKUP(B1407,'report (2)'!$Y$277:$AG$356,'report (2)'!Z$275)</f>
        <v>494.5</v>
      </c>
      <c r="M1407">
        <f>VLOOKUP(C1407,'report (2)'!$Y$277:$AG$356,'report (2)'!AA$275)</f>
        <v>0</v>
      </c>
      <c r="N1407">
        <f>VLOOKUP(D1407,'report (2)'!$Y$277:$AG$356,'report (2)'!AB$275)</f>
        <v>107.6</v>
      </c>
      <c r="O1407">
        <f>VLOOKUP(E1407,'report (2)'!$Y$277:$AG$356,'report (2)'!AC$275)</f>
        <v>0</v>
      </c>
      <c r="P1407">
        <f>VLOOKUP(F1407,'report (2)'!$Y$277:$AG$356,'report (2)'!AD$275)</f>
        <v>17.3</v>
      </c>
      <c r="Q1407">
        <f>VLOOKUP(G1407,'report (2)'!$Y$277:$AG$356,'report (2)'!AE$275)</f>
        <v>0</v>
      </c>
      <c r="R1407">
        <f>VLOOKUP(H1407,'report (2)'!$Y$277:$AG$356,'report (2)'!AF$275)</f>
        <v>0</v>
      </c>
      <c r="S1407">
        <f>VLOOKUP(I1407,'report (2)'!$Y$277:$AG$356,'report (2)'!AG$275)</f>
        <v>17.8</v>
      </c>
      <c r="T1407">
        <f t="shared" si="181"/>
        <v>637.19999999999993</v>
      </c>
    </row>
    <row r="1408" spans="1:20" x14ac:dyDescent="0.3">
      <c r="A1408">
        <f t="shared" si="182"/>
        <v>1406</v>
      </c>
      <c r="B1408">
        <f>'report (2)'!$N$200</f>
        <v>22</v>
      </c>
      <c r="C1408">
        <f>'report (2)'!$O$196</f>
        <v>57</v>
      </c>
      <c r="D1408">
        <f>'report (2)'!$P$197</f>
        <v>60</v>
      </c>
      <c r="E1408">
        <f t="shared" si="183"/>
        <v>25</v>
      </c>
      <c r="F1408">
        <f t="shared" si="179"/>
        <v>59</v>
      </c>
      <c r="G1408">
        <f t="shared" si="176"/>
        <v>24</v>
      </c>
      <c r="H1408">
        <f t="shared" si="177"/>
        <v>21</v>
      </c>
      <c r="I1408">
        <f t="shared" si="178"/>
        <v>56</v>
      </c>
      <c r="K1408">
        <f t="shared" si="180"/>
        <v>1406</v>
      </c>
      <c r="L1408">
        <f>VLOOKUP(B1408,'report (2)'!$Y$277:$AG$356,'report (2)'!Z$275)</f>
        <v>494.5</v>
      </c>
      <c r="M1408">
        <f>VLOOKUP(C1408,'report (2)'!$Y$277:$AG$356,'report (2)'!AA$275)</f>
        <v>0</v>
      </c>
      <c r="N1408">
        <f>VLOOKUP(D1408,'report (2)'!$Y$277:$AG$356,'report (2)'!AB$275)</f>
        <v>0</v>
      </c>
      <c r="O1408">
        <f>VLOOKUP(E1408,'report (2)'!$Y$277:$AG$356,'report (2)'!AC$275)</f>
        <v>260.39999999999998</v>
      </c>
      <c r="P1408">
        <f>VLOOKUP(F1408,'report (2)'!$Y$277:$AG$356,'report (2)'!AD$275)</f>
        <v>17.3</v>
      </c>
      <c r="Q1408">
        <f>VLOOKUP(G1408,'report (2)'!$Y$277:$AG$356,'report (2)'!AE$275)</f>
        <v>0</v>
      </c>
      <c r="R1408">
        <f>VLOOKUP(H1408,'report (2)'!$Y$277:$AG$356,'report (2)'!AF$275)</f>
        <v>36</v>
      </c>
      <c r="S1408">
        <f>VLOOKUP(I1408,'report (2)'!$Y$277:$AG$356,'report (2)'!AG$275)</f>
        <v>0</v>
      </c>
      <c r="T1408">
        <f t="shared" si="181"/>
        <v>808.19999999999993</v>
      </c>
    </row>
    <row r="1409" spans="1:20" x14ac:dyDescent="0.3">
      <c r="A1409">
        <f t="shared" si="182"/>
        <v>1407</v>
      </c>
      <c r="B1409">
        <f>'report (2)'!$N$200</f>
        <v>22</v>
      </c>
      <c r="C1409">
        <f>'report (2)'!$O$196</f>
        <v>57</v>
      </c>
      <c r="D1409">
        <f>'report (2)'!$P$197</f>
        <v>60</v>
      </c>
      <c r="E1409">
        <f t="shared" si="183"/>
        <v>52</v>
      </c>
      <c r="F1409">
        <f t="shared" si="179"/>
        <v>59</v>
      </c>
      <c r="G1409">
        <f t="shared" si="176"/>
        <v>24</v>
      </c>
      <c r="H1409">
        <f t="shared" si="177"/>
        <v>21</v>
      </c>
      <c r="I1409">
        <f t="shared" si="178"/>
        <v>29</v>
      </c>
      <c r="K1409">
        <f t="shared" si="180"/>
        <v>1407</v>
      </c>
      <c r="L1409">
        <f>VLOOKUP(B1409,'report (2)'!$Y$277:$AG$356,'report (2)'!Z$275)</f>
        <v>494.5</v>
      </c>
      <c r="M1409">
        <f>VLOOKUP(C1409,'report (2)'!$Y$277:$AG$356,'report (2)'!AA$275)</f>
        <v>0</v>
      </c>
      <c r="N1409">
        <f>VLOOKUP(D1409,'report (2)'!$Y$277:$AG$356,'report (2)'!AB$275)</f>
        <v>0</v>
      </c>
      <c r="O1409">
        <f>VLOOKUP(E1409,'report (2)'!$Y$277:$AG$356,'report (2)'!AC$275)</f>
        <v>0</v>
      </c>
      <c r="P1409">
        <f>VLOOKUP(F1409,'report (2)'!$Y$277:$AG$356,'report (2)'!AD$275)</f>
        <v>17.3</v>
      </c>
      <c r="Q1409">
        <f>VLOOKUP(G1409,'report (2)'!$Y$277:$AG$356,'report (2)'!AE$275)</f>
        <v>0</v>
      </c>
      <c r="R1409">
        <f>VLOOKUP(H1409,'report (2)'!$Y$277:$AG$356,'report (2)'!AF$275)</f>
        <v>36</v>
      </c>
      <c r="S1409">
        <f>VLOOKUP(I1409,'report (2)'!$Y$277:$AG$356,'report (2)'!AG$275)</f>
        <v>17.8</v>
      </c>
      <c r="T1409">
        <f t="shared" si="181"/>
        <v>565.59999999999991</v>
      </c>
    </row>
    <row r="1410" spans="1:20" x14ac:dyDescent="0.3">
      <c r="A1410">
        <f t="shared" si="182"/>
        <v>1408</v>
      </c>
      <c r="B1410">
        <f>'report (2)'!$N$200</f>
        <v>22</v>
      </c>
      <c r="C1410">
        <f>'report (2)'!$O$196</f>
        <v>57</v>
      </c>
      <c r="D1410">
        <f>'report (2)'!$P$197</f>
        <v>60</v>
      </c>
      <c r="E1410">
        <f t="shared" si="183"/>
        <v>67</v>
      </c>
      <c r="F1410">
        <f t="shared" si="179"/>
        <v>59</v>
      </c>
      <c r="G1410">
        <f t="shared" si="176"/>
        <v>24</v>
      </c>
      <c r="H1410">
        <f t="shared" si="177"/>
        <v>21</v>
      </c>
      <c r="I1410">
        <f t="shared" si="178"/>
        <v>14</v>
      </c>
      <c r="K1410">
        <f t="shared" si="180"/>
        <v>1408</v>
      </c>
      <c r="L1410">
        <f>VLOOKUP(B1410,'report (2)'!$Y$277:$AG$356,'report (2)'!Z$275)</f>
        <v>494.5</v>
      </c>
      <c r="M1410">
        <f>VLOOKUP(C1410,'report (2)'!$Y$277:$AG$356,'report (2)'!AA$275)</f>
        <v>0</v>
      </c>
      <c r="N1410">
        <f>VLOOKUP(D1410,'report (2)'!$Y$277:$AG$356,'report (2)'!AB$275)</f>
        <v>0</v>
      </c>
      <c r="O1410">
        <f>VLOOKUP(E1410,'report (2)'!$Y$277:$AG$356,'report (2)'!AC$275)</f>
        <v>0</v>
      </c>
      <c r="P1410">
        <f>VLOOKUP(F1410,'report (2)'!$Y$277:$AG$356,'report (2)'!AD$275)</f>
        <v>17.3</v>
      </c>
      <c r="Q1410">
        <f>VLOOKUP(G1410,'report (2)'!$Y$277:$AG$356,'report (2)'!AE$275)</f>
        <v>0</v>
      </c>
      <c r="R1410">
        <f>VLOOKUP(H1410,'report (2)'!$Y$277:$AG$356,'report (2)'!AF$275)</f>
        <v>36</v>
      </c>
      <c r="S1410">
        <f>VLOOKUP(I1410,'report (2)'!$Y$277:$AG$356,'report (2)'!AG$275)</f>
        <v>17.8</v>
      </c>
      <c r="T1410">
        <f t="shared" si="181"/>
        <v>565.59999999999991</v>
      </c>
    </row>
    <row r="1411" spans="1:20" x14ac:dyDescent="0.3">
      <c r="A1411">
        <f t="shared" si="182"/>
        <v>1409</v>
      </c>
      <c r="B1411">
        <f>'report (2)'!$N$200</f>
        <v>22</v>
      </c>
      <c r="C1411">
        <f>'report (2)'!$O$196</f>
        <v>57</v>
      </c>
      <c r="D1411">
        <f>'report (2)'!$P$197</f>
        <v>60</v>
      </c>
      <c r="E1411">
        <f t="shared" si="183"/>
        <v>80</v>
      </c>
      <c r="F1411">
        <f t="shared" si="179"/>
        <v>59</v>
      </c>
      <c r="G1411">
        <f t="shared" ref="G1411:G1474" si="184">81-C1411</f>
        <v>24</v>
      </c>
      <c r="H1411">
        <f t="shared" ref="H1411:H1474" si="185">81-D1411</f>
        <v>21</v>
      </c>
      <c r="I1411">
        <f t="shared" ref="I1411:I1474" si="186">81-E1411</f>
        <v>1</v>
      </c>
      <c r="K1411">
        <f t="shared" si="180"/>
        <v>1409</v>
      </c>
      <c r="L1411">
        <f>VLOOKUP(B1411,'report (2)'!$Y$277:$AG$356,'report (2)'!Z$275)</f>
        <v>494.5</v>
      </c>
      <c r="M1411">
        <f>VLOOKUP(C1411,'report (2)'!$Y$277:$AG$356,'report (2)'!AA$275)</f>
        <v>0</v>
      </c>
      <c r="N1411">
        <f>VLOOKUP(D1411,'report (2)'!$Y$277:$AG$356,'report (2)'!AB$275)</f>
        <v>0</v>
      </c>
      <c r="O1411">
        <f>VLOOKUP(E1411,'report (2)'!$Y$277:$AG$356,'report (2)'!AC$275)</f>
        <v>0</v>
      </c>
      <c r="P1411">
        <f>VLOOKUP(F1411,'report (2)'!$Y$277:$AG$356,'report (2)'!AD$275)</f>
        <v>17.3</v>
      </c>
      <c r="Q1411">
        <f>VLOOKUP(G1411,'report (2)'!$Y$277:$AG$356,'report (2)'!AE$275)</f>
        <v>0</v>
      </c>
      <c r="R1411">
        <f>VLOOKUP(H1411,'report (2)'!$Y$277:$AG$356,'report (2)'!AF$275)</f>
        <v>36</v>
      </c>
      <c r="S1411">
        <f>VLOOKUP(I1411,'report (2)'!$Y$277:$AG$356,'report (2)'!AG$275)</f>
        <v>17.8</v>
      </c>
      <c r="T1411">
        <f t="shared" si="181"/>
        <v>565.59999999999991</v>
      </c>
    </row>
    <row r="1412" spans="1:20" x14ac:dyDescent="0.3">
      <c r="A1412">
        <f t="shared" si="182"/>
        <v>1410</v>
      </c>
      <c r="B1412">
        <f>'report (2)'!$N$200</f>
        <v>22</v>
      </c>
      <c r="C1412">
        <f>'report (2)'!$O$196</f>
        <v>57</v>
      </c>
      <c r="D1412">
        <f>'report (2)'!$P$197</f>
        <v>60</v>
      </c>
      <c r="E1412">
        <f t="shared" si="183"/>
        <v>55</v>
      </c>
      <c r="F1412">
        <f t="shared" ref="F1412:F1475" si="187">81-B1412</f>
        <v>59</v>
      </c>
      <c r="G1412">
        <f t="shared" si="184"/>
        <v>24</v>
      </c>
      <c r="H1412">
        <f t="shared" si="185"/>
        <v>21</v>
      </c>
      <c r="I1412">
        <f t="shared" si="186"/>
        <v>26</v>
      </c>
      <c r="K1412">
        <f t="shared" ref="K1412:K1475" si="188">A1412</f>
        <v>1410</v>
      </c>
      <c r="L1412">
        <f>VLOOKUP(B1412,'report (2)'!$Y$277:$AG$356,'report (2)'!Z$275)</f>
        <v>494.5</v>
      </c>
      <c r="M1412">
        <f>VLOOKUP(C1412,'report (2)'!$Y$277:$AG$356,'report (2)'!AA$275)</f>
        <v>0</v>
      </c>
      <c r="N1412">
        <f>VLOOKUP(D1412,'report (2)'!$Y$277:$AG$356,'report (2)'!AB$275)</f>
        <v>0</v>
      </c>
      <c r="O1412">
        <f>VLOOKUP(E1412,'report (2)'!$Y$277:$AG$356,'report (2)'!AC$275)</f>
        <v>0</v>
      </c>
      <c r="P1412">
        <f>VLOOKUP(F1412,'report (2)'!$Y$277:$AG$356,'report (2)'!AD$275)</f>
        <v>17.3</v>
      </c>
      <c r="Q1412">
        <f>VLOOKUP(G1412,'report (2)'!$Y$277:$AG$356,'report (2)'!AE$275)</f>
        <v>0</v>
      </c>
      <c r="R1412">
        <f>VLOOKUP(H1412,'report (2)'!$Y$277:$AG$356,'report (2)'!AF$275)</f>
        <v>36</v>
      </c>
      <c r="S1412">
        <f>VLOOKUP(I1412,'report (2)'!$Y$277:$AG$356,'report (2)'!AG$275)</f>
        <v>17.8</v>
      </c>
      <c r="T1412">
        <f t="shared" ref="T1412:T1475" si="189">SUM(L1412:S1412)</f>
        <v>565.59999999999991</v>
      </c>
    </row>
    <row r="1413" spans="1:20" x14ac:dyDescent="0.3">
      <c r="A1413">
        <f t="shared" ref="A1413:A1476" si="190">A1412+1</f>
        <v>1411</v>
      </c>
      <c r="B1413">
        <f>'report (2)'!$N$200</f>
        <v>22</v>
      </c>
      <c r="C1413">
        <f>'report (2)'!$O$196</f>
        <v>57</v>
      </c>
      <c r="D1413">
        <f>'report (2)'!$P$198</f>
        <v>36</v>
      </c>
      <c r="E1413">
        <f t="shared" si="183"/>
        <v>25</v>
      </c>
      <c r="F1413">
        <f t="shared" si="187"/>
        <v>59</v>
      </c>
      <c r="G1413">
        <f t="shared" si="184"/>
        <v>24</v>
      </c>
      <c r="H1413">
        <f t="shared" si="185"/>
        <v>45</v>
      </c>
      <c r="I1413">
        <f t="shared" si="186"/>
        <v>56</v>
      </c>
      <c r="K1413">
        <f t="shared" si="188"/>
        <v>1411</v>
      </c>
      <c r="L1413">
        <f>VLOOKUP(B1413,'report (2)'!$Y$277:$AG$356,'report (2)'!Z$275)</f>
        <v>494.5</v>
      </c>
      <c r="M1413">
        <f>VLOOKUP(C1413,'report (2)'!$Y$277:$AG$356,'report (2)'!AA$275)</f>
        <v>0</v>
      </c>
      <c r="N1413">
        <f>VLOOKUP(D1413,'report (2)'!$Y$277:$AG$356,'report (2)'!AB$275)</f>
        <v>28.4</v>
      </c>
      <c r="O1413">
        <f>VLOOKUP(E1413,'report (2)'!$Y$277:$AG$356,'report (2)'!AC$275)</f>
        <v>260.39999999999998</v>
      </c>
      <c r="P1413">
        <f>VLOOKUP(F1413,'report (2)'!$Y$277:$AG$356,'report (2)'!AD$275)</f>
        <v>17.3</v>
      </c>
      <c r="Q1413">
        <f>VLOOKUP(G1413,'report (2)'!$Y$277:$AG$356,'report (2)'!AE$275)</f>
        <v>0</v>
      </c>
      <c r="R1413">
        <f>VLOOKUP(H1413,'report (2)'!$Y$277:$AG$356,'report (2)'!AF$275)</f>
        <v>0</v>
      </c>
      <c r="S1413">
        <f>VLOOKUP(I1413,'report (2)'!$Y$277:$AG$356,'report (2)'!AG$275)</f>
        <v>0</v>
      </c>
      <c r="T1413">
        <f t="shared" si="189"/>
        <v>800.59999999999991</v>
      </c>
    </row>
    <row r="1414" spans="1:20" x14ac:dyDescent="0.3">
      <c r="A1414">
        <f t="shared" si="190"/>
        <v>1412</v>
      </c>
      <c r="B1414">
        <f>'report (2)'!$N$200</f>
        <v>22</v>
      </c>
      <c r="C1414">
        <f>'report (2)'!$O$196</f>
        <v>57</v>
      </c>
      <c r="D1414">
        <f>'report (2)'!$P$198</f>
        <v>36</v>
      </c>
      <c r="E1414">
        <f t="shared" si="183"/>
        <v>52</v>
      </c>
      <c r="F1414">
        <f t="shared" si="187"/>
        <v>59</v>
      </c>
      <c r="G1414">
        <f t="shared" si="184"/>
        <v>24</v>
      </c>
      <c r="H1414">
        <f t="shared" si="185"/>
        <v>45</v>
      </c>
      <c r="I1414">
        <f t="shared" si="186"/>
        <v>29</v>
      </c>
      <c r="K1414">
        <f t="shared" si="188"/>
        <v>1412</v>
      </c>
      <c r="L1414">
        <f>VLOOKUP(B1414,'report (2)'!$Y$277:$AG$356,'report (2)'!Z$275)</f>
        <v>494.5</v>
      </c>
      <c r="M1414">
        <f>VLOOKUP(C1414,'report (2)'!$Y$277:$AG$356,'report (2)'!AA$275)</f>
        <v>0</v>
      </c>
      <c r="N1414">
        <f>VLOOKUP(D1414,'report (2)'!$Y$277:$AG$356,'report (2)'!AB$275)</f>
        <v>28.4</v>
      </c>
      <c r="O1414">
        <f>VLOOKUP(E1414,'report (2)'!$Y$277:$AG$356,'report (2)'!AC$275)</f>
        <v>0</v>
      </c>
      <c r="P1414">
        <f>VLOOKUP(F1414,'report (2)'!$Y$277:$AG$356,'report (2)'!AD$275)</f>
        <v>17.3</v>
      </c>
      <c r="Q1414">
        <f>VLOOKUP(G1414,'report (2)'!$Y$277:$AG$356,'report (2)'!AE$275)</f>
        <v>0</v>
      </c>
      <c r="R1414">
        <f>VLOOKUP(H1414,'report (2)'!$Y$277:$AG$356,'report (2)'!AF$275)</f>
        <v>0</v>
      </c>
      <c r="S1414">
        <f>VLOOKUP(I1414,'report (2)'!$Y$277:$AG$356,'report (2)'!AG$275)</f>
        <v>17.8</v>
      </c>
      <c r="T1414">
        <f t="shared" si="189"/>
        <v>557.99999999999989</v>
      </c>
    </row>
    <row r="1415" spans="1:20" x14ac:dyDescent="0.3">
      <c r="A1415">
        <f t="shared" si="190"/>
        <v>1413</v>
      </c>
      <c r="B1415">
        <f>'report (2)'!$N$200</f>
        <v>22</v>
      </c>
      <c r="C1415">
        <f>'report (2)'!$O$196</f>
        <v>57</v>
      </c>
      <c r="D1415">
        <f>'report (2)'!$P$198</f>
        <v>36</v>
      </c>
      <c r="E1415">
        <f t="shared" si="183"/>
        <v>67</v>
      </c>
      <c r="F1415">
        <f t="shared" si="187"/>
        <v>59</v>
      </c>
      <c r="G1415">
        <f t="shared" si="184"/>
        <v>24</v>
      </c>
      <c r="H1415">
        <f t="shared" si="185"/>
        <v>45</v>
      </c>
      <c r="I1415">
        <f t="shared" si="186"/>
        <v>14</v>
      </c>
      <c r="K1415">
        <f t="shared" si="188"/>
        <v>1413</v>
      </c>
      <c r="L1415">
        <f>VLOOKUP(B1415,'report (2)'!$Y$277:$AG$356,'report (2)'!Z$275)</f>
        <v>494.5</v>
      </c>
      <c r="M1415">
        <f>VLOOKUP(C1415,'report (2)'!$Y$277:$AG$356,'report (2)'!AA$275)</f>
        <v>0</v>
      </c>
      <c r="N1415">
        <f>VLOOKUP(D1415,'report (2)'!$Y$277:$AG$356,'report (2)'!AB$275)</f>
        <v>28.4</v>
      </c>
      <c r="O1415">
        <f>VLOOKUP(E1415,'report (2)'!$Y$277:$AG$356,'report (2)'!AC$275)</f>
        <v>0</v>
      </c>
      <c r="P1415">
        <f>VLOOKUP(F1415,'report (2)'!$Y$277:$AG$356,'report (2)'!AD$275)</f>
        <v>17.3</v>
      </c>
      <c r="Q1415">
        <f>VLOOKUP(G1415,'report (2)'!$Y$277:$AG$356,'report (2)'!AE$275)</f>
        <v>0</v>
      </c>
      <c r="R1415">
        <f>VLOOKUP(H1415,'report (2)'!$Y$277:$AG$356,'report (2)'!AF$275)</f>
        <v>0</v>
      </c>
      <c r="S1415">
        <f>VLOOKUP(I1415,'report (2)'!$Y$277:$AG$356,'report (2)'!AG$275)</f>
        <v>17.8</v>
      </c>
      <c r="T1415">
        <f t="shared" si="189"/>
        <v>557.99999999999989</v>
      </c>
    </row>
    <row r="1416" spans="1:20" x14ac:dyDescent="0.3">
      <c r="A1416">
        <f t="shared" si="190"/>
        <v>1414</v>
      </c>
      <c r="B1416">
        <f>'report (2)'!$N$200</f>
        <v>22</v>
      </c>
      <c r="C1416">
        <f>'report (2)'!$O$196</f>
        <v>57</v>
      </c>
      <c r="D1416">
        <f>'report (2)'!$P$198</f>
        <v>36</v>
      </c>
      <c r="E1416">
        <f t="shared" si="183"/>
        <v>80</v>
      </c>
      <c r="F1416">
        <f t="shared" si="187"/>
        <v>59</v>
      </c>
      <c r="G1416">
        <f t="shared" si="184"/>
        <v>24</v>
      </c>
      <c r="H1416">
        <f t="shared" si="185"/>
        <v>45</v>
      </c>
      <c r="I1416">
        <f t="shared" si="186"/>
        <v>1</v>
      </c>
      <c r="K1416">
        <f t="shared" si="188"/>
        <v>1414</v>
      </c>
      <c r="L1416">
        <f>VLOOKUP(B1416,'report (2)'!$Y$277:$AG$356,'report (2)'!Z$275)</f>
        <v>494.5</v>
      </c>
      <c r="M1416">
        <f>VLOOKUP(C1416,'report (2)'!$Y$277:$AG$356,'report (2)'!AA$275)</f>
        <v>0</v>
      </c>
      <c r="N1416">
        <f>VLOOKUP(D1416,'report (2)'!$Y$277:$AG$356,'report (2)'!AB$275)</f>
        <v>28.4</v>
      </c>
      <c r="O1416">
        <f>VLOOKUP(E1416,'report (2)'!$Y$277:$AG$356,'report (2)'!AC$275)</f>
        <v>0</v>
      </c>
      <c r="P1416">
        <f>VLOOKUP(F1416,'report (2)'!$Y$277:$AG$356,'report (2)'!AD$275)</f>
        <v>17.3</v>
      </c>
      <c r="Q1416">
        <f>VLOOKUP(G1416,'report (2)'!$Y$277:$AG$356,'report (2)'!AE$275)</f>
        <v>0</v>
      </c>
      <c r="R1416">
        <f>VLOOKUP(H1416,'report (2)'!$Y$277:$AG$356,'report (2)'!AF$275)</f>
        <v>0</v>
      </c>
      <c r="S1416">
        <f>VLOOKUP(I1416,'report (2)'!$Y$277:$AG$356,'report (2)'!AG$275)</f>
        <v>17.8</v>
      </c>
      <c r="T1416">
        <f t="shared" si="189"/>
        <v>557.99999999999989</v>
      </c>
    </row>
    <row r="1417" spans="1:20" x14ac:dyDescent="0.3">
      <c r="A1417">
        <f t="shared" si="190"/>
        <v>1415</v>
      </c>
      <c r="B1417">
        <f>'report (2)'!$N$200</f>
        <v>22</v>
      </c>
      <c r="C1417">
        <f>'report (2)'!$O$196</f>
        <v>57</v>
      </c>
      <c r="D1417">
        <f>'report (2)'!$P$198</f>
        <v>36</v>
      </c>
      <c r="E1417">
        <f t="shared" ref="E1417:E1480" si="191">E1412</f>
        <v>55</v>
      </c>
      <c r="F1417">
        <f t="shared" si="187"/>
        <v>59</v>
      </c>
      <c r="G1417">
        <f t="shared" si="184"/>
        <v>24</v>
      </c>
      <c r="H1417">
        <f t="shared" si="185"/>
        <v>45</v>
      </c>
      <c r="I1417">
        <f t="shared" si="186"/>
        <v>26</v>
      </c>
      <c r="K1417">
        <f t="shared" si="188"/>
        <v>1415</v>
      </c>
      <c r="L1417">
        <f>VLOOKUP(B1417,'report (2)'!$Y$277:$AG$356,'report (2)'!Z$275)</f>
        <v>494.5</v>
      </c>
      <c r="M1417">
        <f>VLOOKUP(C1417,'report (2)'!$Y$277:$AG$356,'report (2)'!AA$275)</f>
        <v>0</v>
      </c>
      <c r="N1417">
        <f>VLOOKUP(D1417,'report (2)'!$Y$277:$AG$356,'report (2)'!AB$275)</f>
        <v>28.4</v>
      </c>
      <c r="O1417">
        <f>VLOOKUP(E1417,'report (2)'!$Y$277:$AG$356,'report (2)'!AC$275)</f>
        <v>0</v>
      </c>
      <c r="P1417">
        <f>VLOOKUP(F1417,'report (2)'!$Y$277:$AG$356,'report (2)'!AD$275)</f>
        <v>17.3</v>
      </c>
      <c r="Q1417">
        <f>VLOOKUP(G1417,'report (2)'!$Y$277:$AG$356,'report (2)'!AE$275)</f>
        <v>0</v>
      </c>
      <c r="R1417">
        <f>VLOOKUP(H1417,'report (2)'!$Y$277:$AG$356,'report (2)'!AF$275)</f>
        <v>0</v>
      </c>
      <c r="S1417">
        <f>VLOOKUP(I1417,'report (2)'!$Y$277:$AG$356,'report (2)'!AG$275)</f>
        <v>17.8</v>
      </c>
      <c r="T1417">
        <f t="shared" si="189"/>
        <v>557.99999999999989</v>
      </c>
    </row>
    <row r="1418" spans="1:20" x14ac:dyDescent="0.3">
      <c r="A1418">
        <f t="shared" si="190"/>
        <v>1416</v>
      </c>
      <c r="B1418">
        <f>'report (2)'!$N$200</f>
        <v>22</v>
      </c>
      <c r="C1418">
        <f>'report (2)'!$O$196</f>
        <v>57</v>
      </c>
      <c r="D1418">
        <f>'report (2)'!$P$199</f>
        <v>58</v>
      </c>
      <c r="E1418">
        <f t="shared" si="191"/>
        <v>25</v>
      </c>
      <c r="F1418">
        <f t="shared" si="187"/>
        <v>59</v>
      </c>
      <c r="G1418">
        <f t="shared" si="184"/>
        <v>24</v>
      </c>
      <c r="H1418">
        <f t="shared" si="185"/>
        <v>23</v>
      </c>
      <c r="I1418">
        <f t="shared" si="186"/>
        <v>56</v>
      </c>
      <c r="K1418">
        <f t="shared" si="188"/>
        <v>1416</v>
      </c>
      <c r="L1418">
        <f>VLOOKUP(B1418,'report (2)'!$Y$277:$AG$356,'report (2)'!Z$275)</f>
        <v>494.5</v>
      </c>
      <c r="M1418">
        <f>VLOOKUP(C1418,'report (2)'!$Y$277:$AG$356,'report (2)'!AA$275)</f>
        <v>0</v>
      </c>
      <c r="N1418">
        <f>VLOOKUP(D1418,'report (2)'!$Y$277:$AG$356,'report (2)'!AB$275)</f>
        <v>0</v>
      </c>
      <c r="O1418">
        <f>VLOOKUP(E1418,'report (2)'!$Y$277:$AG$356,'report (2)'!AC$275)</f>
        <v>260.39999999999998</v>
      </c>
      <c r="P1418">
        <f>VLOOKUP(F1418,'report (2)'!$Y$277:$AG$356,'report (2)'!AD$275)</f>
        <v>17.3</v>
      </c>
      <c r="Q1418">
        <f>VLOOKUP(G1418,'report (2)'!$Y$277:$AG$356,'report (2)'!AE$275)</f>
        <v>0</v>
      </c>
      <c r="R1418">
        <f>VLOOKUP(H1418,'report (2)'!$Y$277:$AG$356,'report (2)'!AF$275)</f>
        <v>36</v>
      </c>
      <c r="S1418">
        <f>VLOOKUP(I1418,'report (2)'!$Y$277:$AG$356,'report (2)'!AG$275)</f>
        <v>0</v>
      </c>
      <c r="T1418">
        <f t="shared" si="189"/>
        <v>808.19999999999993</v>
      </c>
    </row>
    <row r="1419" spans="1:20" x14ac:dyDescent="0.3">
      <c r="A1419">
        <f t="shared" si="190"/>
        <v>1417</v>
      </c>
      <c r="B1419">
        <f>'report (2)'!$N$200</f>
        <v>22</v>
      </c>
      <c r="C1419">
        <f>'report (2)'!$O$196</f>
        <v>57</v>
      </c>
      <c r="D1419">
        <f>'report (2)'!$P$199</f>
        <v>58</v>
      </c>
      <c r="E1419">
        <f t="shared" si="191"/>
        <v>52</v>
      </c>
      <c r="F1419">
        <f t="shared" si="187"/>
        <v>59</v>
      </c>
      <c r="G1419">
        <f t="shared" si="184"/>
        <v>24</v>
      </c>
      <c r="H1419">
        <f t="shared" si="185"/>
        <v>23</v>
      </c>
      <c r="I1419">
        <f t="shared" si="186"/>
        <v>29</v>
      </c>
      <c r="K1419">
        <f t="shared" si="188"/>
        <v>1417</v>
      </c>
      <c r="L1419">
        <f>VLOOKUP(B1419,'report (2)'!$Y$277:$AG$356,'report (2)'!Z$275)</f>
        <v>494.5</v>
      </c>
      <c r="M1419">
        <f>VLOOKUP(C1419,'report (2)'!$Y$277:$AG$356,'report (2)'!AA$275)</f>
        <v>0</v>
      </c>
      <c r="N1419">
        <f>VLOOKUP(D1419,'report (2)'!$Y$277:$AG$356,'report (2)'!AB$275)</f>
        <v>0</v>
      </c>
      <c r="O1419">
        <f>VLOOKUP(E1419,'report (2)'!$Y$277:$AG$356,'report (2)'!AC$275)</f>
        <v>0</v>
      </c>
      <c r="P1419">
        <f>VLOOKUP(F1419,'report (2)'!$Y$277:$AG$356,'report (2)'!AD$275)</f>
        <v>17.3</v>
      </c>
      <c r="Q1419">
        <f>VLOOKUP(G1419,'report (2)'!$Y$277:$AG$356,'report (2)'!AE$275)</f>
        <v>0</v>
      </c>
      <c r="R1419">
        <f>VLOOKUP(H1419,'report (2)'!$Y$277:$AG$356,'report (2)'!AF$275)</f>
        <v>36</v>
      </c>
      <c r="S1419">
        <f>VLOOKUP(I1419,'report (2)'!$Y$277:$AG$356,'report (2)'!AG$275)</f>
        <v>17.8</v>
      </c>
      <c r="T1419">
        <f t="shared" si="189"/>
        <v>565.59999999999991</v>
      </c>
    </row>
    <row r="1420" spans="1:20" x14ac:dyDescent="0.3">
      <c r="A1420">
        <f t="shared" si="190"/>
        <v>1418</v>
      </c>
      <c r="B1420">
        <f>'report (2)'!$N$200</f>
        <v>22</v>
      </c>
      <c r="C1420">
        <f>'report (2)'!$O$196</f>
        <v>57</v>
      </c>
      <c r="D1420">
        <f>'report (2)'!$P$199</f>
        <v>58</v>
      </c>
      <c r="E1420">
        <f t="shared" si="191"/>
        <v>67</v>
      </c>
      <c r="F1420">
        <f t="shared" si="187"/>
        <v>59</v>
      </c>
      <c r="G1420">
        <f t="shared" si="184"/>
        <v>24</v>
      </c>
      <c r="H1420">
        <f t="shared" si="185"/>
        <v>23</v>
      </c>
      <c r="I1420">
        <f t="shared" si="186"/>
        <v>14</v>
      </c>
      <c r="K1420">
        <f t="shared" si="188"/>
        <v>1418</v>
      </c>
      <c r="L1420">
        <f>VLOOKUP(B1420,'report (2)'!$Y$277:$AG$356,'report (2)'!Z$275)</f>
        <v>494.5</v>
      </c>
      <c r="M1420">
        <f>VLOOKUP(C1420,'report (2)'!$Y$277:$AG$356,'report (2)'!AA$275)</f>
        <v>0</v>
      </c>
      <c r="N1420">
        <f>VLOOKUP(D1420,'report (2)'!$Y$277:$AG$356,'report (2)'!AB$275)</f>
        <v>0</v>
      </c>
      <c r="O1420">
        <f>VLOOKUP(E1420,'report (2)'!$Y$277:$AG$356,'report (2)'!AC$275)</f>
        <v>0</v>
      </c>
      <c r="P1420">
        <f>VLOOKUP(F1420,'report (2)'!$Y$277:$AG$356,'report (2)'!AD$275)</f>
        <v>17.3</v>
      </c>
      <c r="Q1420">
        <f>VLOOKUP(G1420,'report (2)'!$Y$277:$AG$356,'report (2)'!AE$275)</f>
        <v>0</v>
      </c>
      <c r="R1420">
        <f>VLOOKUP(H1420,'report (2)'!$Y$277:$AG$356,'report (2)'!AF$275)</f>
        <v>36</v>
      </c>
      <c r="S1420">
        <f>VLOOKUP(I1420,'report (2)'!$Y$277:$AG$356,'report (2)'!AG$275)</f>
        <v>17.8</v>
      </c>
      <c r="T1420">
        <f t="shared" si="189"/>
        <v>565.59999999999991</v>
      </c>
    </row>
    <row r="1421" spans="1:20" x14ac:dyDescent="0.3">
      <c r="A1421">
        <f t="shared" si="190"/>
        <v>1419</v>
      </c>
      <c r="B1421">
        <f>'report (2)'!$N$200</f>
        <v>22</v>
      </c>
      <c r="C1421">
        <f>'report (2)'!$O$196</f>
        <v>57</v>
      </c>
      <c r="D1421">
        <f>'report (2)'!$P$199</f>
        <v>58</v>
      </c>
      <c r="E1421">
        <f t="shared" si="191"/>
        <v>80</v>
      </c>
      <c r="F1421">
        <f t="shared" si="187"/>
        <v>59</v>
      </c>
      <c r="G1421">
        <f t="shared" si="184"/>
        <v>24</v>
      </c>
      <c r="H1421">
        <f t="shared" si="185"/>
        <v>23</v>
      </c>
      <c r="I1421">
        <f t="shared" si="186"/>
        <v>1</v>
      </c>
      <c r="K1421">
        <f t="shared" si="188"/>
        <v>1419</v>
      </c>
      <c r="L1421">
        <f>VLOOKUP(B1421,'report (2)'!$Y$277:$AG$356,'report (2)'!Z$275)</f>
        <v>494.5</v>
      </c>
      <c r="M1421">
        <f>VLOOKUP(C1421,'report (2)'!$Y$277:$AG$356,'report (2)'!AA$275)</f>
        <v>0</v>
      </c>
      <c r="N1421">
        <f>VLOOKUP(D1421,'report (2)'!$Y$277:$AG$356,'report (2)'!AB$275)</f>
        <v>0</v>
      </c>
      <c r="O1421">
        <f>VLOOKUP(E1421,'report (2)'!$Y$277:$AG$356,'report (2)'!AC$275)</f>
        <v>0</v>
      </c>
      <c r="P1421">
        <f>VLOOKUP(F1421,'report (2)'!$Y$277:$AG$356,'report (2)'!AD$275)</f>
        <v>17.3</v>
      </c>
      <c r="Q1421">
        <f>VLOOKUP(G1421,'report (2)'!$Y$277:$AG$356,'report (2)'!AE$275)</f>
        <v>0</v>
      </c>
      <c r="R1421">
        <f>VLOOKUP(H1421,'report (2)'!$Y$277:$AG$356,'report (2)'!AF$275)</f>
        <v>36</v>
      </c>
      <c r="S1421">
        <f>VLOOKUP(I1421,'report (2)'!$Y$277:$AG$356,'report (2)'!AG$275)</f>
        <v>17.8</v>
      </c>
      <c r="T1421">
        <f t="shared" si="189"/>
        <v>565.59999999999991</v>
      </c>
    </row>
    <row r="1422" spans="1:20" x14ac:dyDescent="0.3">
      <c r="A1422">
        <f t="shared" si="190"/>
        <v>1420</v>
      </c>
      <c r="B1422">
        <f>'report (2)'!$N$200</f>
        <v>22</v>
      </c>
      <c r="C1422">
        <f>'report (2)'!$O$196</f>
        <v>57</v>
      </c>
      <c r="D1422">
        <f>'report (2)'!$P$199</f>
        <v>58</v>
      </c>
      <c r="E1422">
        <f t="shared" si="191"/>
        <v>55</v>
      </c>
      <c r="F1422">
        <f t="shared" si="187"/>
        <v>59</v>
      </c>
      <c r="G1422">
        <f t="shared" si="184"/>
        <v>24</v>
      </c>
      <c r="H1422">
        <f t="shared" si="185"/>
        <v>23</v>
      </c>
      <c r="I1422">
        <f t="shared" si="186"/>
        <v>26</v>
      </c>
      <c r="K1422">
        <f t="shared" si="188"/>
        <v>1420</v>
      </c>
      <c r="L1422">
        <f>VLOOKUP(B1422,'report (2)'!$Y$277:$AG$356,'report (2)'!Z$275)</f>
        <v>494.5</v>
      </c>
      <c r="M1422">
        <f>VLOOKUP(C1422,'report (2)'!$Y$277:$AG$356,'report (2)'!AA$275)</f>
        <v>0</v>
      </c>
      <c r="N1422">
        <f>VLOOKUP(D1422,'report (2)'!$Y$277:$AG$356,'report (2)'!AB$275)</f>
        <v>0</v>
      </c>
      <c r="O1422">
        <f>VLOOKUP(E1422,'report (2)'!$Y$277:$AG$356,'report (2)'!AC$275)</f>
        <v>0</v>
      </c>
      <c r="P1422">
        <f>VLOOKUP(F1422,'report (2)'!$Y$277:$AG$356,'report (2)'!AD$275)</f>
        <v>17.3</v>
      </c>
      <c r="Q1422">
        <f>VLOOKUP(G1422,'report (2)'!$Y$277:$AG$356,'report (2)'!AE$275)</f>
        <v>0</v>
      </c>
      <c r="R1422">
        <f>VLOOKUP(H1422,'report (2)'!$Y$277:$AG$356,'report (2)'!AF$275)</f>
        <v>36</v>
      </c>
      <c r="S1422">
        <f>VLOOKUP(I1422,'report (2)'!$Y$277:$AG$356,'report (2)'!AG$275)</f>
        <v>17.8</v>
      </c>
      <c r="T1422">
        <f t="shared" si="189"/>
        <v>565.59999999999991</v>
      </c>
    </row>
    <row r="1423" spans="1:20" x14ac:dyDescent="0.3">
      <c r="A1423">
        <f t="shared" si="190"/>
        <v>1421</v>
      </c>
      <c r="B1423">
        <f>'report (2)'!$N$200</f>
        <v>22</v>
      </c>
      <c r="C1423">
        <f>'report (2)'!$O$196</f>
        <v>57</v>
      </c>
      <c r="D1423">
        <f>'report (2)'!$P$200</f>
        <v>56</v>
      </c>
      <c r="E1423">
        <f t="shared" si="191"/>
        <v>25</v>
      </c>
      <c r="F1423">
        <f t="shared" si="187"/>
        <v>59</v>
      </c>
      <c r="G1423">
        <f t="shared" si="184"/>
        <v>24</v>
      </c>
      <c r="H1423">
        <f t="shared" si="185"/>
        <v>25</v>
      </c>
      <c r="I1423">
        <f t="shared" si="186"/>
        <v>56</v>
      </c>
      <c r="K1423">
        <f t="shared" si="188"/>
        <v>1421</v>
      </c>
      <c r="L1423">
        <f>VLOOKUP(B1423,'report (2)'!$Y$277:$AG$356,'report (2)'!Z$275)</f>
        <v>494.5</v>
      </c>
      <c r="M1423">
        <f>VLOOKUP(C1423,'report (2)'!$Y$277:$AG$356,'report (2)'!AA$275)</f>
        <v>0</v>
      </c>
      <c r="N1423">
        <f>VLOOKUP(D1423,'report (2)'!$Y$277:$AG$356,'report (2)'!AB$275)</f>
        <v>28.4</v>
      </c>
      <c r="O1423">
        <f>VLOOKUP(E1423,'report (2)'!$Y$277:$AG$356,'report (2)'!AC$275)</f>
        <v>260.39999999999998</v>
      </c>
      <c r="P1423">
        <f>VLOOKUP(F1423,'report (2)'!$Y$277:$AG$356,'report (2)'!AD$275)</f>
        <v>17.3</v>
      </c>
      <c r="Q1423">
        <f>VLOOKUP(G1423,'report (2)'!$Y$277:$AG$356,'report (2)'!AE$275)</f>
        <v>0</v>
      </c>
      <c r="R1423">
        <f>VLOOKUP(H1423,'report (2)'!$Y$277:$AG$356,'report (2)'!AF$275)</f>
        <v>17.8</v>
      </c>
      <c r="S1423">
        <f>VLOOKUP(I1423,'report (2)'!$Y$277:$AG$356,'report (2)'!AG$275)</f>
        <v>0</v>
      </c>
      <c r="T1423">
        <f t="shared" si="189"/>
        <v>818.39999999999986</v>
      </c>
    </row>
    <row r="1424" spans="1:20" x14ac:dyDescent="0.3">
      <c r="A1424">
        <f t="shared" si="190"/>
        <v>1422</v>
      </c>
      <c r="B1424">
        <f>'report (2)'!$N$200</f>
        <v>22</v>
      </c>
      <c r="C1424">
        <f>'report (2)'!$O$196</f>
        <v>57</v>
      </c>
      <c r="D1424">
        <f>'report (2)'!$P$200</f>
        <v>56</v>
      </c>
      <c r="E1424">
        <f t="shared" si="191"/>
        <v>52</v>
      </c>
      <c r="F1424">
        <f t="shared" si="187"/>
        <v>59</v>
      </c>
      <c r="G1424">
        <f t="shared" si="184"/>
        <v>24</v>
      </c>
      <c r="H1424">
        <f t="shared" si="185"/>
        <v>25</v>
      </c>
      <c r="I1424">
        <f t="shared" si="186"/>
        <v>29</v>
      </c>
      <c r="K1424">
        <f t="shared" si="188"/>
        <v>1422</v>
      </c>
      <c r="L1424">
        <f>VLOOKUP(B1424,'report (2)'!$Y$277:$AG$356,'report (2)'!Z$275)</f>
        <v>494.5</v>
      </c>
      <c r="M1424">
        <f>VLOOKUP(C1424,'report (2)'!$Y$277:$AG$356,'report (2)'!AA$275)</f>
        <v>0</v>
      </c>
      <c r="N1424">
        <f>VLOOKUP(D1424,'report (2)'!$Y$277:$AG$356,'report (2)'!AB$275)</f>
        <v>28.4</v>
      </c>
      <c r="O1424">
        <f>VLOOKUP(E1424,'report (2)'!$Y$277:$AG$356,'report (2)'!AC$275)</f>
        <v>0</v>
      </c>
      <c r="P1424">
        <f>VLOOKUP(F1424,'report (2)'!$Y$277:$AG$356,'report (2)'!AD$275)</f>
        <v>17.3</v>
      </c>
      <c r="Q1424">
        <f>VLOOKUP(G1424,'report (2)'!$Y$277:$AG$356,'report (2)'!AE$275)</f>
        <v>0</v>
      </c>
      <c r="R1424">
        <f>VLOOKUP(H1424,'report (2)'!$Y$277:$AG$356,'report (2)'!AF$275)</f>
        <v>17.8</v>
      </c>
      <c r="S1424">
        <f>VLOOKUP(I1424,'report (2)'!$Y$277:$AG$356,'report (2)'!AG$275)</f>
        <v>17.8</v>
      </c>
      <c r="T1424">
        <f t="shared" si="189"/>
        <v>575.79999999999984</v>
      </c>
    </row>
    <row r="1425" spans="1:20" x14ac:dyDescent="0.3">
      <c r="A1425">
        <f t="shared" si="190"/>
        <v>1423</v>
      </c>
      <c r="B1425">
        <f>'report (2)'!$N$200</f>
        <v>22</v>
      </c>
      <c r="C1425">
        <f>'report (2)'!$O$196</f>
        <v>57</v>
      </c>
      <c r="D1425">
        <f>'report (2)'!$P$200</f>
        <v>56</v>
      </c>
      <c r="E1425">
        <f t="shared" si="191"/>
        <v>67</v>
      </c>
      <c r="F1425">
        <f t="shared" si="187"/>
        <v>59</v>
      </c>
      <c r="G1425">
        <f t="shared" si="184"/>
        <v>24</v>
      </c>
      <c r="H1425">
        <f t="shared" si="185"/>
        <v>25</v>
      </c>
      <c r="I1425">
        <f t="shared" si="186"/>
        <v>14</v>
      </c>
      <c r="K1425">
        <f t="shared" si="188"/>
        <v>1423</v>
      </c>
      <c r="L1425">
        <f>VLOOKUP(B1425,'report (2)'!$Y$277:$AG$356,'report (2)'!Z$275)</f>
        <v>494.5</v>
      </c>
      <c r="M1425">
        <f>VLOOKUP(C1425,'report (2)'!$Y$277:$AG$356,'report (2)'!AA$275)</f>
        <v>0</v>
      </c>
      <c r="N1425">
        <f>VLOOKUP(D1425,'report (2)'!$Y$277:$AG$356,'report (2)'!AB$275)</f>
        <v>28.4</v>
      </c>
      <c r="O1425">
        <f>VLOOKUP(E1425,'report (2)'!$Y$277:$AG$356,'report (2)'!AC$275)</f>
        <v>0</v>
      </c>
      <c r="P1425">
        <f>VLOOKUP(F1425,'report (2)'!$Y$277:$AG$356,'report (2)'!AD$275)</f>
        <v>17.3</v>
      </c>
      <c r="Q1425">
        <f>VLOOKUP(G1425,'report (2)'!$Y$277:$AG$356,'report (2)'!AE$275)</f>
        <v>0</v>
      </c>
      <c r="R1425">
        <f>VLOOKUP(H1425,'report (2)'!$Y$277:$AG$356,'report (2)'!AF$275)</f>
        <v>17.8</v>
      </c>
      <c r="S1425">
        <f>VLOOKUP(I1425,'report (2)'!$Y$277:$AG$356,'report (2)'!AG$275)</f>
        <v>17.8</v>
      </c>
      <c r="T1425">
        <f t="shared" si="189"/>
        <v>575.79999999999984</v>
      </c>
    </row>
    <row r="1426" spans="1:20" x14ac:dyDescent="0.3">
      <c r="A1426">
        <f t="shared" si="190"/>
        <v>1424</v>
      </c>
      <c r="B1426">
        <f>'report (2)'!$N$200</f>
        <v>22</v>
      </c>
      <c r="C1426">
        <f>'report (2)'!$O$196</f>
        <v>57</v>
      </c>
      <c r="D1426">
        <f>'report (2)'!$P$200</f>
        <v>56</v>
      </c>
      <c r="E1426">
        <f t="shared" si="191"/>
        <v>80</v>
      </c>
      <c r="F1426">
        <f t="shared" si="187"/>
        <v>59</v>
      </c>
      <c r="G1426">
        <f t="shared" si="184"/>
        <v>24</v>
      </c>
      <c r="H1426">
        <f t="shared" si="185"/>
        <v>25</v>
      </c>
      <c r="I1426">
        <f t="shared" si="186"/>
        <v>1</v>
      </c>
      <c r="K1426">
        <f t="shared" si="188"/>
        <v>1424</v>
      </c>
      <c r="L1426">
        <f>VLOOKUP(B1426,'report (2)'!$Y$277:$AG$356,'report (2)'!Z$275)</f>
        <v>494.5</v>
      </c>
      <c r="M1426">
        <f>VLOOKUP(C1426,'report (2)'!$Y$277:$AG$356,'report (2)'!AA$275)</f>
        <v>0</v>
      </c>
      <c r="N1426">
        <f>VLOOKUP(D1426,'report (2)'!$Y$277:$AG$356,'report (2)'!AB$275)</f>
        <v>28.4</v>
      </c>
      <c r="O1426">
        <f>VLOOKUP(E1426,'report (2)'!$Y$277:$AG$356,'report (2)'!AC$275)</f>
        <v>0</v>
      </c>
      <c r="P1426">
        <f>VLOOKUP(F1426,'report (2)'!$Y$277:$AG$356,'report (2)'!AD$275)</f>
        <v>17.3</v>
      </c>
      <c r="Q1426">
        <f>VLOOKUP(G1426,'report (2)'!$Y$277:$AG$356,'report (2)'!AE$275)</f>
        <v>0</v>
      </c>
      <c r="R1426">
        <f>VLOOKUP(H1426,'report (2)'!$Y$277:$AG$356,'report (2)'!AF$275)</f>
        <v>17.8</v>
      </c>
      <c r="S1426">
        <f>VLOOKUP(I1426,'report (2)'!$Y$277:$AG$356,'report (2)'!AG$275)</f>
        <v>17.8</v>
      </c>
      <c r="T1426">
        <f t="shared" si="189"/>
        <v>575.79999999999984</v>
      </c>
    </row>
    <row r="1427" spans="1:20" x14ac:dyDescent="0.3">
      <c r="A1427">
        <f t="shared" si="190"/>
        <v>1425</v>
      </c>
      <c r="B1427">
        <f>'report (2)'!$N$200</f>
        <v>22</v>
      </c>
      <c r="C1427">
        <f>'report (2)'!$O$196</f>
        <v>57</v>
      </c>
      <c r="D1427">
        <f>'report (2)'!$P$200</f>
        <v>56</v>
      </c>
      <c r="E1427">
        <f t="shared" si="191"/>
        <v>55</v>
      </c>
      <c r="F1427">
        <f t="shared" si="187"/>
        <v>59</v>
      </c>
      <c r="G1427">
        <f t="shared" si="184"/>
        <v>24</v>
      </c>
      <c r="H1427">
        <f t="shared" si="185"/>
        <v>25</v>
      </c>
      <c r="I1427">
        <f t="shared" si="186"/>
        <v>26</v>
      </c>
      <c r="K1427">
        <f t="shared" si="188"/>
        <v>1425</v>
      </c>
      <c r="L1427">
        <f>VLOOKUP(B1427,'report (2)'!$Y$277:$AG$356,'report (2)'!Z$275)</f>
        <v>494.5</v>
      </c>
      <c r="M1427">
        <f>VLOOKUP(C1427,'report (2)'!$Y$277:$AG$356,'report (2)'!AA$275)</f>
        <v>0</v>
      </c>
      <c r="N1427">
        <f>VLOOKUP(D1427,'report (2)'!$Y$277:$AG$356,'report (2)'!AB$275)</f>
        <v>28.4</v>
      </c>
      <c r="O1427">
        <f>VLOOKUP(E1427,'report (2)'!$Y$277:$AG$356,'report (2)'!AC$275)</f>
        <v>0</v>
      </c>
      <c r="P1427">
        <f>VLOOKUP(F1427,'report (2)'!$Y$277:$AG$356,'report (2)'!AD$275)</f>
        <v>17.3</v>
      </c>
      <c r="Q1427">
        <f>VLOOKUP(G1427,'report (2)'!$Y$277:$AG$356,'report (2)'!AE$275)</f>
        <v>0</v>
      </c>
      <c r="R1427">
        <f>VLOOKUP(H1427,'report (2)'!$Y$277:$AG$356,'report (2)'!AF$275)</f>
        <v>17.8</v>
      </c>
      <c r="S1427">
        <f>VLOOKUP(I1427,'report (2)'!$Y$277:$AG$356,'report (2)'!AG$275)</f>
        <v>17.8</v>
      </c>
      <c r="T1427">
        <f t="shared" si="189"/>
        <v>575.79999999999984</v>
      </c>
    </row>
    <row r="1428" spans="1:20" x14ac:dyDescent="0.3">
      <c r="A1428">
        <f t="shared" si="190"/>
        <v>1426</v>
      </c>
      <c r="B1428">
        <f>'report (2)'!$N$200</f>
        <v>22</v>
      </c>
      <c r="C1428">
        <f>'report (2)'!$O$196</f>
        <v>57</v>
      </c>
      <c r="D1428">
        <f>'report (2)'!$P$201</f>
        <v>27</v>
      </c>
      <c r="E1428">
        <f t="shared" si="191"/>
        <v>25</v>
      </c>
      <c r="F1428">
        <f t="shared" si="187"/>
        <v>59</v>
      </c>
      <c r="G1428">
        <f t="shared" si="184"/>
        <v>24</v>
      </c>
      <c r="H1428">
        <f t="shared" si="185"/>
        <v>54</v>
      </c>
      <c r="I1428">
        <f t="shared" si="186"/>
        <v>56</v>
      </c>
      <c r="K1428">
        <f t="shared" si="188"/>
        <v>1426</v>
      </c>
      <c r="L1428">
        <f>VLOOKUP(B1428,'report (2)'!$Y$277:$AG$356,'report (2)'!Z$275)</f>
        <v>494.5</v>
      </c>
      <c r="M1428">
        <f>VLOOKUP(C1428,'report (2)'!$Y$277:$AG$356,'report (2)'!AA$275)</f>
        <v>0</v>
      </c>
      <c r="N1428">
        <f>VLOOKUP(D1428,'report (2)'!$Y$277:$AG$356,'report (2)'!AB$275)</f>
        <v>64</v>
      </c>
      <c r="O1428">
        <f>VLOOKUP(E1428,'report (2)'!$Y$277:$AG$356,'report (2)'!AC$275)</f>
        <v>260.39999999999998</v>
      </c>
      <c r="P1428">
        <f>VLOOKUP(F1428,'report (2)'!$Y$277:$AG$356,'report (2)'!AD$275)</f>
        <v>17.3</v>
      </c>
      <c r="Q1428">
        <f>VLOOKUP(G1428,'report (2)'!$Y$277:$AG$356,'report (2)'!AE$275)</f>
        <v>0</v>
      </c>
      <c r="R1428">
        <f>VLOOKUP(H1428,'report (2)'!$Y$277:$AG$356,'report (2)'!AF$275)</f>
        <v>0</v>
      </c>
      <c r="S1428">
        <f>VLOOKUP(I1428,'report (2)'!$Y$277:$AG$356,'report (2)'!AG$275)</f>
        <v>0</v>
      </c>
      <c r="T1428">
        <f t="shared" si="189"/>
        <v>836.19999999999993</v>
      </c>
    </row>
    <row r="1429" spans="1:20" x14ac:dyDescent="0.3">
      <c r="A1429">
        <f t="shared" si="190"/>
        <v>1427</v>
      </c>
      <c r="B1429">
        <f>'report (2)'!$N$200</f>
        <v>22</v>
      </c>
      <c r="C1429">
        <f>'report (2)'!$O$196</f>
        <v>57</v>
      </c>
      <c r="D1429">
        <f>'report (2)'!$P$201</f>
        <v>27</v>
      </c>
      <c r="E1429">
        <f t="shared" si="191"/>
        <v>52</v>
      </c>
      <c r="F1429">
        <f t="shared" si="187"/>
        <v>59</v>
      </c>
      <c r="G1429">
        <f t="shared" si="184"/>
        <v>24</v>
      </c>
      <c r="H1429">
        <f t="shared" si="185"/>
        <v>54</v>
      </c>
      <c r="I1429">
        <f t="shared" si="186"/>
        <v>29</v>
      </c>
      <c r="K1429">
        <f t="shared" si="188"/>
        <v>1427</v>
      </c>
      <c r="L1429">
        <f>VLOOKUP(B1429,'report (2)'!$Y$277:$AG$356,'report (2)'!Z$275)</f>
        <v>494.5</v>
      </c>
      <c r="M1429">
        <f>VLOOKUP(C1429,'report (2)'!$Y$277:$AG$356,'report (2)'!AA$275)</f>
        <v>0</v>
      </c>
      <c r="N1429">
        <f>VLOOKUP(D1429,'report (2)'!$Y$277:$AG$356,'report (2)'!AB$275)</f>
        <v>64</v>
      </c>
      <c r="O1429">
        <f>VLOOKUP(E1429,'report (2)'!$Y$277:$AG$356,'report (2)'!AC$275)</f>
        <v>0</v>
      </c>
      <c r="P1429">
        <f>VLOOKUP(F1429,'report (2)'!$Y$277:$AG$356,'report (2)'!AD$275)</f>
        <v>17.3</v>
      </c>
      <c r="Q1429">
        <f>VLOOKUP(G1429,'report (2)'!$Y$277:$AG$356,'report (2)'!AE$275)</f>
        <v>0</v>
      </c>
      <c r="R1429">
        <f>VLOOKUP(H1429,'report (2)'!$Y$277:$AG$356,'report (2)'!AF$275)</f>
        <v>0</v>
      </c>
      <c r="S1429">
        <f>VLOOKUP(I1429,'report (2)'!$Y$277:$AG$356,'report (2)'!AG$275)</f>
        <v>17.8</v>
      </c>
      <c r="T1429">
        <f t="shared" si="189"/>
        <v>593.59999999999991</v>
      </c>
    </row>
    <row r="1430" spans="1:20" x14ac:dyDescent="0.3">
      <c r="A1430">
        <f t="shared" si="190"/>
        <v>1428</v>
      </c>
      <c r="B1430">
        <f>'report (2)'!$N$200</f>
        <v>22</v>
      </c>
      <c r="C1430">
        <f>'report (2)'!$O$196</f>
        <v>57</v>
      </c>
      <c r="D1430">
        <f>'report (2)'!$P$201</f>
        <v>27</v>
      </c>
      <c r="E1430">
        <f t="shared" si="191"/>
        <v>67</v>
      </c>
      <c r="F1430">
        <f t="shared" si="187"/>
        <v>59</v>
      </c>
      <c r="G1430">
        <f t="shared" si="184"/>
        <v>24</v>
      </c>
      <c r="H1430">
        <f t="shared" si="185"/>
        <v>54</v>
      </c>
      <c r="I1430">
        <f t="shared" si="186"/>
        <v>14</v>
      </c>
      <c r="K1430">
        <f t="shared" si="188"/>
        <v>1428</v>
      </c>
      <c r="L1430">
        <f>VLOOKUP(B1430,'report (2)'!$Y$277:$AG$356,'report (2)'!Z$275)</f>
        <v>494.5</v>
      </c>
      <c r="M1430">
        <f>VLOOKUP(C1430,'report (2)'!$Y$277:$AG$356,'report (2)'!AA$275)</f>
        <v>0</v>
      </c>
      <c r="N1430">
        <f>VLOOKUP(D1430,'report (2)'!$Y$277:$AG$356,'report (2)'!AB$275)</f>
        <v>64</v>
      </c>
      <c r="O1430">
        <f>VLOOKUP(E1430,'report (2)'!$Y$277:$AG$356,'report (2)'!AC$275)</f>
        <v>0</v>
      </c>
      <c r="P1430">
        <f>VLOOKUP(F1430,'report (2)'!$Y$277:$AG$356,'report (2)'!AD$275)</f>
        <v>17.3</v>
      </c>
      <c r="Q1430">
        <f>VLOOKUP(G1430,'report (2)'!$Y$277:$AG$356,'report (2)'!AE$275)</f>
        <v>0</v>
      </c>
      <c r="R1430">
        <f>VLOOKUP(H1430,'report (2)'!$Y$277:$AG$356,'report (2)'!AF$275)</f>
        <v>0</v>
      </c>
      <c r="S1430">
        <f>VLOOKUP(I1430,'report (2)'!$Y$277:$AG$356,'report (2)'!AG$275)</f>
        <v>17.8</v>
      </c>
      <c r="T1430">
        <f t="shared" si="189"/>
        <v>593.59999999999991</v>
      </c>
    </row>
    <row r="1431" spans="1:20" x14ac:dyDescent="0.3">
      <c r="A1431">
        <f t="shared" si="190"/>
        <v>1429</v>
      </c>
      <c r="B1431">
        <f>'report (2)'!$N$200</f>
        <v>22</v>
      </c>
      <c r="C1431">
        <f>'report (2)'!$O$196</f>
        <v>57</v>
      </c>
      <c r="D1431">
        <f>'report (2)'!$P$201</f>
        <v>27</v>
      </c>
      <c r="E1431">
        <f t="shared" si="191"/>
        <v>80</v>
      </c>
      <c r="F1431">
        <f t="shared" si="187"/>
        <v>59</v>
      </c>
      <c r="G1431">
        <f t="shared" si="184"/>
        <v>24</v>
      </c>
      <c r="H1431">
        <f t="shared" si="185"/>
        <v>54</v>
      </c>
      <c r="I1431">
        <f t="shared" si="186"/>
        <v>1</v>
      </c>
      <c r="K1431">
        <f t="shared" si="188"/>
        <v>1429</v>
      </c>
      <c r="L1431">
        <f>VLOOKUP(B1431,'report (2)'!$Y$277:$AG$356,'report (2)'!Z$275)</f>
        <v>494.5</v>
      </c>
      <c r="M1431">
        <f>VLOOKUP(C1431,'report (2)'!$Y$277:$AG$356,'report (2)'!AA$275)</f>
        <v>0</v>
      </c>
      <c r="N1431">
        <f>VLOOKUP(D1431,'report (2)'!$Y$277:$AG$356,'report (2)'!AB$275)</f>
        <v>64</v>
      </c>
      <c r="O1431">
        <f>VLOOKUP(E1431,'report (2)'!$Y$277:$AG$356,'report (2)'!AC$275)</f>
        <v>0</v>
      </c>
      <c r="P1431">
        <f>VLOOKUP(F1431,'report (2)'!$Y$277:$AG$356,'report (2)'!AD$275)</f>
        <v>17.3</v>
      </c>
      <c r="Q1431">
        <f>VLOOKUP(G1431,'report (2)'!$Y$277:$AG$356,'report (2)'!AE$275)</f>
        <v>0</v>
      </c>
      <c r="R1431">
        <f>VLOOKUP(H1431,'report (2)'!$Y$277:$AG$356,'report (2)'!AF$275)</f>
        <v>0</v>
      </c>
      <c r="S1431">
        <f>VLOOKUP(I1431,'report (2)'!$Y$277:$AG$356,'report (2)'!AG$275)</f>
        <v>17.8</v>
      </c>
      <c r="T1431">
        <f t="shared" si="189"/>
        <v>593.59999999999991</v>
      </c>
    </row>
    <row r="1432" spans="1:20" x14ac:dyDescent="0.3">
      <c r="A1432">
        <f t="shared" si="190"/>
        <v>1430</v>
      </c>
      <c r="B1432">
        <f>'report (2)'!$N$200</f>
        <v>22</v>
      </c>
      <c r="C1432">
        <f>'report (2)'!$O$196</f>
        <v>57</v>
      </c>
      <c r="D1432">
        <f>'report (2)'!$P$201</f>
        <v>27</v>
      </c>
      <c r="E1432">
        <f t="shared" si="191"/>
        <v>55</v>
      </c>
      <c r="F1432">
        <f t="shared" si="187"/>
        <v>59</v>
      </c>
      <c r="G1432">
        <f t="shared" si="184"/>
        <v>24</v>
      </c>
      <c r="H1432">
        <f t="shared" si="185"/>
        <v>54</v>
      </c>
      <c r="I1432">
        <f t="shared" si="186"/>
        <v>26</v>
      </c>
      <c r="K1432">
        <f t="shared" si="188"/>
        <v>1430</v>
      </c>
      <c r="L1432">
        <f>VLOOKUP(B1432,'report (2)'!$Y$277:$AG$356,'report (2)'!Z$275)</f>
        <v>494.5</v>
      </c>
      <c r="M1432">
        <f>VLOOKUP(C1432,'report (2)'!$Y$277:$AG$356,'report (2)'!AA$275)</f>
        <v>0</v>
      </c>
      <c r="N1432">
        <f>VLOOKUP(D1432,'report (2)'!$Y$277:$AG$356,'report (2)'!AB$275)</f>
        <v>64</v>
      </c>
      <c r="O1432">
        <f>VLOOKUP(E1432,'report (2)'!$Y$277:$AG$356,'report (2)'!AC$275)</f>
        <v>0</v>
      </c>
      <c r="P1432">
        <f>VLOOKUP(F1432,'report (2)'!$Y$277:$AG$356,'report (2)'!AD$275)</f>
        <v>17.3</v>
      </c>
      <c r="Q1432">
        <f>VLOOKUP(G1432,'report (2)'!$Y$277:$AG$356,'report (2)'!AE$275)</f>
        <v>0</v>
      </c>
      <c r="R1432">
        <f>VLOOKUP(H1432,'report (2)'!$Y$277:$AG$356,'report (2)'!AF$275)</f>
        <v>0</v>
      </c>
      <c r="S1432">
        <f>VLOOKUP(I1432,'report (2)'!$Y$277:$AG$356,'report (2)'!AG$275)</f>
        <v>17.8</v>
      </c>
      <c r="T1432">
        <f t="shared" si="189"/>
        <v>593.59999999999991</v>
      </c>
    </row>
    <row r="1433" spans="1:20" x14ac:dyDescent="0.3">
      <c r="A1433">
        <f t="shared" si="190"/>
        <v>1431</v>
      </c>
      <c r="B1433">
        <f>'report (2)'!$N$200</f>
        <v>22</v>
      </c>
      <c r="C1433">
        <f>'report (2)'!$O$196</f>
        <v>57</v>
      </c>
      <c r="D1433">
        <f>'report (2)'!$P$202</f>
        <v>23</v>
      </c>
      <c r="E1433">
        <f t="shared" si="191"/>
        <v>25</v>
      </c>
      <c r="F1433">
        <f t="shared" si="187"/>
        <v>59</v>
      </c>
      <c r="G1433">
        <f t="shared" si="184"/>
        <v>24</v>
      </c>
      <c r="H1433">
        <f t="shared" si="185"/>
        <v>58</v>
      </c>
      <c r="I1433">
        <f t="shared" si="186"/>
        <v>56</v>
      </c>
      <c r="K1433">
        <f t="shared" si="188"/>
        <v>1431</v>
      </c>
      <c r="L1433">
        <f>VLOOKUP(B1433,'report (2)'!$Y$277:$AG$356,'report (2)'!Z$275)</f>
        <v>494.5</v>
      </c>
      <c r="M1433">
        <f>VLOOKUP(C1433,'report (2)'!$Y$277:$AG$356,'report (2)'!AA$275)</f>
        <v>0</v>
      </c>
      <c r="N1433">
        <f>VLOOKUP(D1433,'report (2)'!$Y$277:$AG$356,'report (2)'!AB$275)</f>
        <v>64</v>
      </c>
      <c r="O1433">
        <f>VLOOKUP(E1433,'report (2)'!$Y$277:$AG$356,'report (2)'!AC$275)</f>
        <v>260.39999999999998</v>
      </c>
      <c r="P1433">
        <f>VLOOKUP(F1433,'report (2)'!$Y$277:$AG$356,'report (2)'!AD$275)</f>
        <v>17.3</v>
      </c>
      <c r="Q1433">
        <f>VLOOKUP(G1433,'report (2)'!$Y$277:$AG$356,'report (2)'!AE$275)</f>
        <v>0</v>
      </c>
      <c r="R1433">
        <f>VLOOKUP(H1433,'report (2)'!$Y$277:$AG$356,'report (2)'!AF$275)</f>
        <v>0</v>
      </c>
      <c r="S1433">
        <f>VLOOKUP(I1433,'report (2)'!$Y$277:$AG$356,'report (2)'!AG$275)</f>
        <v>0</v>
      </c>
      <c r="T1433">
        <f t="shared" si="189"/>
        <v>836.19999999999993</v>
      </c>
    </row>
    <row r="1434" spans="1:20" x14ac:dyDescent="0.3">
      <c r="A1434">
        <f t="shared" si="190"/>
        <v>1432</v>
      </c>
      <c r="B1434">
        <f>'report (2)'!$N$200</f>
        <v>22</v>
      </c>
      <c r="C1434">
        <f>'report (2)'!$O$196</f>
        <v>57</v>
      </c>
      <c r="D1434">
        <f>'report (2)'!$P$202</f>
        <v>23</v>
      </c>
      <c r="E1434">
        <f t="shared" si="191"/>
        <v>52</v>
      </c>
      <c r="F1434">
        <f t="shared" si="187"/>
        <v>59</v>
      </c>
      <c r="G1434">
        <f t="shared" si="184"/>
        <v>24</v>
      </c>
      <c r="H1434">
        <f t="shared" si="185"/>
        <v>58</v>
      </c>
      <c r="I1434">
        <f t="shared" si="186"/>
        <v>29</v>
      </c>
      <c r="K1434">
        <f t="shared" si="188"/>
        <v>1432</v>
      </c>
      <c r="L1434">
        <f>VLOOKUP(B1434,'report (2)'!$Y$277:$AG$356,'report (2)'!Z$275)</f>
        <v>494.5</v>
      </c>
      <c r="M1434">
        <f>VLOOKUP(C1434,'report (2)'!$Y$277:$AG$356,'report (2)'!AA$275)</f>
        <v>0</v>
      </c>
      <c r="N1434">
        <f>VLOOKUP(D1434,'report (2)'!$Y$277:$AG$356,'report (2)'!AB$275)</f>
        <v>64</v>
      </c>
      <c r="O1434">
        <f>VLOOKUP(E1434,'report (2)'!$Y$277:$AG$356,'report (2)'!AC$275)</f>
        <v>0</v>
      </c>
      <c r="P1434">
        <f>VLOOKUP(F1434,'report (2)'!$Y$277:$AG$356,'report (2)'!AD$275)</f>
        <v>17.3</v>
      </c>
      <c r="Q1434">
        <f>VLOOKUP(G1434,'report (2)'!$Y$277:$AG$356,'report (2)'!AE$275)</f>
        <v>0</v>
      </c>
      <c r="R1434">
        <f>VLOOKUP(H1434,'report (2)'!$Y$277:$AG$356,'report (2)'!AF$275)</f>
        <v>0</v>
      </c>
      <c r="S1434">
        <f>VLOOKUP(I1434,'report (2)'!$Y$277:$AG$356,'report (2)'!AG$275)</f>
        <v>17.8</v>
      </c>
      <c r="T1434">
        <f t="shared" si="189"/>
        <v>593.59999999999991</v>
      </c>
    </row>
    <row r="1435" spans="1:20" x14ac:dyDescent="0.3">
      <c r="A1435">
        <f t="shared" si="190"/>
        <v>1433</v>
      </c>
      <c r="B1435">
        <f>'report (2)'!$N$200</f>
        <v>22</v>
      </c>
      <c r="C1435">
        <f>'report (2)'!$O$196</f>
        <v>57</v>
      </c>
      <c r="D1435">
        <f>'report (2)'!$P$202</f>
        <v>23</v>
      </c>
      <c r="E1435">
        <f t="shared" si="191"/>
        <v>67</v>
      </c>
      <c r="F1435">
        <f t="shared" si="187"/>
        <v>59</v>
      </c>
      <c r="G1435">
        <f t="shared" si="184"/>
        <v>24</v>
      </c>
      <c r="H1435">
        <f t="shared" si="185"/>
        <v>58</v>
      </c>
      <c r="I1435">
        <f t="shared" si="186"/>
        <v>14</v>
      </c>
      <c r="K1435">
        <f t="shared" si="188"/>
        <v>1433</v>
      </c>
      <c r="L1435">
        <f>VLOOKUP(B1435,'report (2)'!$Y$277:$AG$356,'report (2)'!Z$275)</f>
        <v>494.5</v>
      </c>
      <c r="M1435">
        <f>VLOOKUP(C1435,'report (2)'!$Y$277:$AG$356,'report (2)'!AA$275)</f>
        <v>0</v>
      </c>
      <c r="N1435">
        <f>VLOOKUP(D1435,'report (2)'!$Y$277:$AG$356,'report (2)'!AB$275)</f>
        <v>64</v>
      </c>
      <c r="O1435">
        <f>VLOOKUP(E1435,'report (2)'!$Y$277:$AG$356,'report (2)'!AC$275)</f>
        <v>0</v>
      </c>
      <c r="P1435">
        <f>VLOOKUP(F1435,'report (2)'!$Y$277:$AG$356,'report (2)'!AD$275)</f>
        <v>17.3</v>
      </c>
      <c r="Q1435">
        <f>VLOOKUP(G1435,'report (2)'!$Y$277:$AG$356,'report (2)'!AE$275)</f>
        <v>0</v>
      </c>
      <c r="R1435">
        <f>VLOOKUP(H1435,'report (2)'!$Y$277:$AG$356,'report (2)'!AF$275)</f>
        <v>0</v>
      </c>
      <c r="S1435">
        <f>VLOOKUP(I1435,'report (2)'!$Y$277:$AG$356,'report (2)'!AG$275)</f>
        <v>17.8</v>
      </c>
      <c r="T1435">
        <f t="shared" si="189"/>
        <v>593.59999999999991</v>
      </c>
    </row>
    <row r="1436" spans="1:20" x14ac:dyDescent="0.3">
      <c r="A1436">
        <f t="shared" si="190"/>
        <v>1434</v>
      </c>
      <c r="B1436">
        <f>'report (2)'!$N$200</f>
        <v>22</v>
      </c>
      <c r="C1436">
        <f>'report (2)'!$O$196</f>
        <v>57</v>
      </c>
      <c r="D1436">
        <f>'report (2)'!$P$202</f>
        <v>23</v>
      </c>
      <c r="E1436">
        <f t="shared" si="191"/>
        <v>80</v>
      </c>
      <c r="F1436">
        <f t="shared" si="187"/>
        <v>59</v>
      </c>
      <c r="G1436">
        <f t="shared" si="184"/>
        <v>24</v>
      </c>
      <c r="H1436">
        <f t="shared" si="185"/>
        <v>58</v>
      </c>
      <c r="I1436">
        <f t="shared" si="186"/>
        <v>1</v>
      </c>
      <c r="K1436">
        <f t="shared" si="188"/>
        <v>1434</v>
      </c>
      <c r="L1436">
        <f>VLOOKUP(B1436,'report (2)'!$Y$277:$AG$356,'report (2)'!Z$275)</f>
        <v>494.5</v>
      </c>
      <c r="M1436">
        <f>VLOOKUP(C1436,'report (2)'!$Y$277:$AG$356,'report (2)'!AA$275)</f>
        <v>0</v>
      </c>
      <c r="N1436">
        <f>VLOOKUP(D1436,'report (2)'!$Y$277:$AG$356,'report (2)'!AB$275)</f>
        <v>64</v>
      </c>
      <c r="O1436">
        <f>VLOOKUP(E1436,'report (2)'!$Y$277:$AG$356,'report (2)'!AC$275)</f>
        <v>0</v>
      </c>
      <c r="P1436">
        <f>VLOOKUP(F1436,'report (2)'!$Y$277:$AG$356,'report (2)'!AD$275)</f>
        <v>17.3</v>
      </c>
      <c r="Q1436">
        <f>VLOOKUP(G1436,'report (2)'!$Y$277:$AG$356,'report (2)'!AE$275)</f>
        <v>0</v>
      </c>
      <c r="R1436">
        <f>VLOOKUP(H1436,'report (2)'!$Y$277:$AG$356,'report (2)'!AF$275)</f>
        <v>0</v>
      </c>
      <c r="S1436">
        <f>VLOOKUP(I1436,'report (2)'!$Y$277:$AG$356,'report (2)'!AG$275)</f>
        <v>17.8</v>
      </c>
      <c r="T1436">
        <f t="shared" si="189"/>
        <v>593.59999999999991</v>
      </c>
    </row>
    <row r="1437" spans="1:20" x14ac:dyDescent="0.3">
      <c r="A1437">
        <f t="shared" si="190"/>
        <v>1435</v>
      </c>
      <c r="B1437">
        <f>'report (2)'!$N$200</f>
        <v>22</v>
      </c>
      <c r="C1437">
        <f>'report (2)'!$O$196</f>
        <v>57</v>
      </c>
      <c r="D1437">
        <f>'report (2)'!$P$202</f>
        <v>23</v>
      </c>
      <c r="E1437">
        <f t="shared" si="191"/>
        <v>55</v>
      </c>
      <c r="F1437">
        <f t="shared" si="187"/>
        <v>59</v>
      </c>
      <c r="G1437">
        <f t="shared" si="184"/>
        <v>24</v>
      </c>
      <c r="H1437">
        <f t="shared" si="185"/>
        <v>58</v>
      </c>
      <c r="I1437">
        <f t="shared" si="186"/>
        <v>26</v>
      </c>
      <c r="K1437">
        <f t="shared" si="188"/>
        <v>1435</v>
      </c>
      <c r="L1437">
        <f>VLOOKUP(B1437,'report (2)'!$Y$277:$AG$356,'report (2)'!Z$275)</f>
        <v>494.5</v>
      </c>
      <c r="M1437">
        <f>VLOOKUP(C1437,'report (2)'!$Y$277:$AG$356,'report (2)'!AA$275)</f>
        <v>0</v>
      </c>
      <c r="N1437">
        <f>VLOOKUP(D1437,'report (2)'!$Y$277:$AG$356,'report (2)'!AB$275)</f>
        <v>64</v>
      </c>
      <c r="O1437">
        <f>VLOOKUP(E1437,'report (2)'!$Y$277:$AG$356,'report (2)'!AC$275)</f>
        <v>0</v>
      </c>
      <c r="P1437">
        <f>VLOOKUP(F1437,'report (2)'!$Y$277:$AG$356,'report (2)'!AD$275)</f>
        <v>17.3</v>
      </c>
      <c r="Q1437">
        <f>VLOOKUP(G1437,'report (2)'!$Y$277:$AG$356,'report (2)'!AE$275)</f>
        <v>0</v>
      </c>
      <c r="R1437">
        <f>VLOOKUP(H1437,'report (2)'!$Y$277:$AG$356,'report (2)'!AF$275)</f>
        <v>0</v>
      </c>
      <c r="S1437">
        <f>VLOOKUP(I1437,'report (2)'!$Y$277:$AG$356,'report (2)'!AG$275)</f>
        <v>17.8</v>
      </c>
      <c r="T1437">
        <f t="shared" si="189"/>
        <v>593.59999999999991</v>
      </c>
    </row>
    <row r="1438" spans="1:20" x14ac:dyDescent="0.3">
      <c r="A1438">
        <f t="shared" si="190"/>
        <v>1436</v>
      </c>
      <c r="B1438">
        <f>'report (2)'!$N$200</f>
        <v>22</v>
      </c>
      <c r="C1438">
        <f>'report (2)'!$O$196</f>
        <v>57</v>
      </c>
      <c r="D1438">
        <f>'report (2)'!$P$203</f>
        <v>18</v>
      </c>
      <c r="E1438">
        <f t="shared" si="191"/>
        <v>25</v>
      </c>
      <c r="F1438">
        <f t="shared" si="187"/>
        <v>59</v>
      </c>
      <c r="G1438">
        <f t="shared" si="184"/>
        <v>24</v>
      </c>
      <c r="H1438">
        <f t="shared" si="185"/>
        <v>63</v>
      </c>
      <c r="I1438">
        <f t="shared" si="186"/>
        <v>56</v>
      </c>
      <c r="K1438">
        <f t="shared" si="188"/>
        <v>1436</v>
      </c>
      <c r="L1438">
        <f>VLOOKUP(B1438,'report (2)'!$Y$277:$AG$356,'report (2)'!Z$275)</f>
        <v>494.5</v>
      </c>
      <c r="M1438">
        <f>VLOOKUP(C1438,'report (2)'!$Y$277:$AG$356,'report (2)'!AA$275)</f>
        <v>0</v>
      </c>
      <c r="N1438">
        <f>VLOOKUP(D1438,'report (2)'!$Y$277:$AG$356,'report (2)'!AB$275)</f>
        <v>64.5</v>
      </c>
      <c r="O1438">
        <f>VLOOKUP(E1438,'report (2)'!$Y$277:$AG$356,'report (2)'!AC$275)</f>
        <v>260.39999999999998</v>
      </c>
      <c r="P1438">
        <f>VLOOKUP(F1438,'report (2)'!$Y$277:$AG$356,'report (2)'!AD$275)</f>
        <v>17.3</v>
      </c>
      <c r="Q1438">
        <f>VLOOKUP(G1438,'report (2)'!$Y$277:$AG$356,'report (2)'!AE$275)</f>
        <v>0</v>
      </c>
      <c r="R1438">
        <f>VLOOKUP(H1438,'report (2)'!$Y$277:$AG$356,'report (2)'!AF$275)</f>
        <v>0</v>
      </c>
      <c r="S1438">
        <f>VLOOKUP(I1438,'report (2)'!$Y$277:$AG$356,'report (2)'!AG$275)</f>
        <v>0</v>
      </c>
      <c r="T1438">
        <f t="shared" si="189"/>
        <v>836.69999999999993</v>
      </c>
    </row>
    <row r="1439" spans="1:20" x14ac:dyDescent="0.3">
      <c r="A1439">
        <f t="shared" si="190"/>
        <v>1437</v>
      </c>
      <c r="B1439">
        <f>'report (2)'!$N$200</f>
        <v>22</v>
      </c>
      <c r="C1439">
        <f>'report (2)'!$O$196</f>
        <v>57</v>
      </c>
      <c r="D1439">
        <f>'report (2)'!$P$203</f>
        <v>18</v>
      </c>
      <c r="E1439">
        <f t="shared" si="191"/>
        <v>52</v>
      </c>
      <c r="F1439">
        <f t="shared" si="187"/>
        <v>59</v>
      </c>
      <c r="G1439">
        <f t="shared" si="184"/>
        <v>24</v>
      </c>
      <c r="H1439">
        <f t="shared" si="185"/>
        <v>63</v>
      </c>
      <c r="I1439">
        <f t="shared" si="186"/>
        <v>29</v>
      </c>
      <c r="K1439">
        <f t="shared" si="188"/>
        <v>1437</v>
      </c>
      <c r="L1439">
        <f>VLOOKUP(B1439,'report (2)'!$Y$277:$AG$356,'report (2)'!Z$275)</f>
        <v>494.5</v>
      </c>
      <c r="M1439">
        <f>VLOOKUP(C1439,'report (2)'!$Y$277:$AG$356,'report (2)'!AA$275)</f>
        <v>0</v>
      </c>
      <c r="N1439">
        <f>VLOOKUP(D1439,'report (2)'!$Y$277:$AG$356,'report (2)'!AB$275)</f>
        <v>64.5</v>
      </c>
      <c r="O1439">
        <f>VLOOKUP(E1439,'report (2)'!$Y$277:$AG$356,'report (2)'!AC$275)</f>
        <v>0</v>
      </c>
      <c r="P1439">
        <f>VLOOKUP(F1439,'report (2)'!$Y$277:$AG$356,'report (2)'!AD$275)</f>
        <v>17.3</v>
      </c>
      <c r="Q1439">
        <f>VLOOKUP(G1439,'report (2)'!$Y$277:$AG$356,'report (2)'!AE$275)</f>
        <v>0</v>
      </c>
      <c r="R1439">
        <f>VLOOKUP(H1439,'report (2)'!$Y$277:$AG$356,'report (2)'!AF$275)</f>
        <v>0</v>
      </c>
      <c r="S1439">
        <f>VLOOKUP(I1439,'report (2)'!$Y$277:$AG$356,'report (2)'!AG$275)</f>
        <v>17.8</v>
      </c>
      <c r="T1439">
        <f t="shared" si="189"/>
        <v>594.09999999999991</v>
      </c>
    </row>
    <row r="1440" spans="1:20" x14ac:dyDescent="0.3">
      <c r="A1440">
        <f t="shared" si="190"/>
        <v>1438</v>
      </c>
      <c r="B1440">
        <f>'report (2)'!$N$200</f>
        <v>22</v>
      </c>
      <c r="C1440">
        <f>'report (2)'!$O$196</f>
        <v>57</v>
      </c>
      <c r="D1440">
        <f>'report (2)'!$P$203</f>
        <v>18</v>
      </c>
      <c r="E1440">
        <f t="shared" si="191"/>
        <v>67</v>
      </c>
      <c r="F1440">
        <f t="shared" si="187"/>
        <v>59</v>
      </c>
      <c r="G1440">
        <f t="shared" si="184"/>
        <v>24</v>
      </c>
      <c r="H1440">
        <f t="shared" si="185"/>
        <v>63</v>
      </c>
      <c r="I1440">
        <f t="shared" si="186"/>
        <v>14</v>
      </c>
      <c r="K1440">
        <f t="shared" si="188"/>
        <v>1438</v>
      </c>
      <c r="L1440">
        <f>VLOOKUP(B1440,'report (2)'!$Y$277:$AG$356,'report (2)'!Z$275)</f>
        <v>494.5</v>
      </c>
      <c r="M1440">
        <f>VLOOKUP(C1440,'report (2)'!$Y$277:$AG$356,'report (2)'!AA$275)</f>
        <v>0</v>
      </c>
      <c r="N1440">
        <f>VLOOKUP(D1440,'report (2)'!$Y$277:$AG$356,'report (2)'!AB$275)</f>
        <v>64.5</v>
      </c>
      <c r="O1440">
        <f>VLOOKUP(E1440,'report (2)'!$Y$277:$AG$356,'report (2)'!AC$275)</f>
        <v>0</v>
      </c>
      <c r="P1440">
        <f>VLOOKUP(F1440,'report (2)'!$Y$277:$AG$356,'report (2)'!AD$275)</f>
        <v>17.3</v>
      </c>
      <c r="Q1440">
        <f>VLOOKUP(G1440,'report (2)'!$Y$277:$AG$356,'report (2)'!AE$275)</f>
        <v>0</v>
      </c>
      <c r="R1440">
        <f>VLOOKUP(H1440,'report (2)'!$Y$277:$AG$356,'report (2)'!AF$275)</f>
        <v>0</v>
      </c>
      <c r="S1440">
        <f>VLOOKUP(I1440,'report (2)'!$Y$277:$AG$356,'report (2)'!AG$275)</f>
        <v>17.8</v>
      </c>
      <c r="T1440">
        <f t="shared" si="189"/>
        <v>594.09999999999991</v>
      </c>
    </row>
    <row r="1441" spans="1:20" x14ac:dyDescent="0.3">
      <c r="A1441">
        <f t="shared" si="190"/>
        <v>1439</v>
      </c>
      <c r="B1441">
        <f>'report (2)'!$N$200</f>
        <v>22</v>
      </c>
      <c r="C1441">
        <f>'report (2)'!$O$196</f>
        <v>57</v>
      </c>
      <c r="D1441">
        <f>'report (2)'!$P$203</f>
        <v>18</v>
      </c>
      <c r="E1441">
        <f t="shared" si="191"/>
        <v>80</v>
      </c>
      <c r="F1441">
        <f t="shared" si="187"/>
        <v>59</v>
      </c>
      <c r="G1441">
        <f t="shared" si="184"/>
        <v>24</v>
      </c>
      <c r="H1441">
        <f t="shared" si="185"/>
        <v>63</v>
      </c>
      <c r="I1441">
        <f t="shared" si="186"/>
        <v>1</v>
      </c>
      <c r="K1441">
        <f t="shared" si="188"/>
        <v>1439</v>
      </c>
      <c r="L1441">
        <f>VLOOKUP(B1441,'report (2)'!$Y$277:$AG$356,'report (2)'!Z$275)</f>
        <v>494.5</v>
      </c>
      <c r="M1441">
        <f>VLOOKUP(C1441,'report (2)'!$Y$277:$AG$356,'report (2)'!AA$275)</f>
        <v>0</v>
      </c>
      <c r="N1441">
        <f>VLOOKUP(D1441,'report (2)'!$Y$277:$AG$356,'report (2)'!AB$275)</f>
        <v>64.5</v>
      </c>
      <c r="O1441">
        <f>VLOOKUP(E1441,'report (2)'!$Y$277:$AG$356,'report (2)'!AC$275)</f>
        <v>0</v>
      </c>
      <c r="P1441">
        <f>VLOOKUP(F1441,'report (2)'!$Y$277:$AG$356,'report (2)'!AD$275)</f>
        <v>17.3</v>
      </c>
      <c r="Q1441">
        <f>VLOOKUP(G1441,'report (2)'!$Y$277:$AG$356,'report (2)'!AE$275)</f>
        <v>0</v>
      </c>
      <c r="R1441">
        <f>VLOOKUP(H1441,'report (2)'!$Y$277:$AG$356,'report (2)'!AF$275)</f>
        <v>0</v>
      </c>
      <c r="S1441">
        <f>VLOOKUP(I1441,'report (2)'!$Y$277:$AG$356,'report (2)'!AG$275)</f>
        <v>17.8</v>
      </c>
      <c r="T1441">
        <f t="shared" si="189"/>
        <v>594.09999999999991</v>
      </c>
    </row>
    <row r="1442" spans="1:20" x14ac:dyDescent="0.3">
      <c r="A1442">
        <f t="shared" si="190"/>
        <v>1440</v>
      </c>
      <c r="B1442">
        <f>'report (2)'!$N$200</f>
        <v>22</v>
      </c>
      <c r="C1442">
        <f>'report (2)'!$O$196</f>
        <v>57</v>
      </c>
      <c r="D1442">
        <f>'report (2)'!$P$203</f>
        <v>18</v>
      </c>
      <c r="E1442">
        <f t="shared" si="191"/>
        <v>55</v>
      </c>
      <c r="F1442">
        <f t="shared" si="187"/>
        <v>59</v>
      </c>
      <c r="G1442">
        <f t="shared" si="184"/>
        <v>24</v>
      </c>
      <c r="H1442">
        <f t="shared" si="185"/>
        <v>63</v>
      </c>
      <c r="I1442">
        <f t="shared" si="186"/>
        <v>26</v>
      </c>
      <c r="K1442">
        <f t="shared" si="188"/>
        <v>1440</v>
      </c>
      <c r="L1442">
        <f>VLOOKUP(B1442,'report (2)'!$Y$277:$AG$356,'report (2)'!Z$275)</f>
        <v>494.5</v>
      </c>
      <c r="M1442">
        <f>VLOOKUP(C1442,'report (2)'!$Y$277:$AG$356,'report (2)'!AA$275)</f>
        <v>0</v>
      </c>
      <c r="N1442">
        <f>VLOOKUP(D1442,'report (2)'!$Y$277:$AG$356,'report (2)'!AB$275)</f>
        <v>64.5</v>
      </c>
      <c r="O1442">
        <f>VLOOKUP(E1442,'report (2)'!$Y$277:$AG$356,'report (2)'!AC$275)</f>
        <v>0</v>
      </c>
      <c r="P1442">
        <f>VLOOKUP(F1442,'report (2)'!$Y$277:$AG$356,'report (2)'!AD$275)</f>
        <v>17.3</v>
      </c>
      <c r="Q1442">
        <f>VLOOKUP(G1442,'report (2)'!$Y$277:$AG$356,'report (2)'!AE$275)</f>
        <v>0</v>
      </c>
      <c r="R1442">
        <f>VLOOKUP(H1442,'report (2)'!$Y$277:$AG$356,'report (2)'!AF$275)</f>
        <v>0</v>
      </c>
      <c r="S1442">
        <f>VLOOKUP(I1442,'report (2)'!$Y$277:$AG$356,'report (2)'!AG$275)</f>
        <v>17.8</v>
      </c>
      <c r="T1442">
        <f t="shared" si="189"/>
        <v>594.09999999999991</v>
      </c>
    </row>
    <row r="1443" spans="1:20" x14ac:dyDescent="0.3">
      <c r="A1443">
        <f t="shared" si="190"/>
        <v>1441</v>
      </c>
      <c r="B1443">
        <f>'report (2)'!$N$200</f>
        <v>22</v>
      </c>
      <c r="C1443">
        <f>'report (2)'!$O$196</f>
        <v>57</v>
      </c>
      <c r="D1443">
        <f>'report (2)'!$P$204</f>
        <v>8</v>
      </c>
      <c r="E1443">
        <f t="shared" si="191"/>
        <v>25</v>
      </c>
      <c r="F1443">
        <f t="shared" si="187"/>
        <v>59</v>
      </c>
      <c r="G1443">
        <f t="shared" si="184"/>
        <v>24</v>
      </c>
      <c r="H1443">
        <f t="shared" si="185"/>
        <v>73</v>
      </c>
      <c r="I1443">
        <f t="shared" si="186"/>
        <v>56</v>
      </c>
      <c r="K1443">
        <f t="shared" si="188"/>
        <v>1441</v>
      </c>
      <c r="L1443">
        <f>VLOOKUP(B1443,'report (2)'!$Y$277:$AG$356,'report (2)'!Z$275)</f>
        <v>494.5</v>
      </c>
      <c r="M1443">
        <f>VLOOKUP(C1443,'report (2)'!$Y$277:$AG$356,'report (2)'!AA$275)</f>
        <v>0</v>
      </c>
      <c r="N1443">
        <f>VLOOKUP(D1443,'report (2)'!$Y$277:$AG$356,'report (2)'!AB$275)</f>
        <v>107.6</v>
      </c>
      <c r="O1443">
        <f>VLOOKUP(E1443,'report (2)'!$Y$277:$AG$356,'report (2)'!AC$275)</f>
        <v>260.39999999999998</v>
      </c>
      <c r="P1443">
        <f>VLOOKUP(F1443,'report (2)'!$Y$277:$AG$356,'report (2)'!AD$275)</f>
        <v>17.3</v>
      </c>
      <c r="Q1443">
        <f>VLOOKUP(G1443,'report (2)'!$Y$277:$AG$356,'report (2)'!AE$275)</f>
        <v>0</v>
      </c>
      <c r="R1443">
        <f>VLOOKUP(H1443,'report (2)'!$Y$277:$AG$356,'report (2)'!AF$275)</f>
        <v>0</v>
      </c>
      <c r="S1443">
        <f>VLOOKUP(I1443,'report (2)'!$Y$277:$AG$356,'report (2)'!AG$275)</f>
        <v>0</v>
      </c>
      <c r="T1443">
        <f t="shared" si="189"/>
        <v>879.8</v>
      </c>
    </row>
    <row r="1444" spans="1:20" x14ac:dyDescent="0.3">
      <c r="A1444">
        <f t="shared" si="190"/>
        <v>1442</v>
      </c>
      <c r="B1444">
        <f>'report (2)'!$N$200</f>
        <v>22</v>
      </c>
      <c r="C1444">
        <f>'report (2)'!$O$196</f>
        <v>57</v>
      </c>
      <c r="D1444">
        <f>'report (2)'!$P$204</f>
        <v>8</v>
      </c>
      <c r="E1444">
        <f t="shared" si="191"/>
        <v>52</v>
      </c>
      <c r="F1444">
        <f t="shared" si="187"/>
        <v>59</v>
      </c>
      <c r="G1444">
        <f t="shared" si="184"/>
        <v>24</v>
      </c>
      <c r="H1444">
        <f t="shared" si="185"/>
        <v>73</v>
      </c>
      <c r="I1444">
        <f t="shared" si="186"/>
        <v>29</v>
      </c>
      <c r="K1444">
        <f t="shared" si="188"/>
        <v>1442</v>
      </c>
      <c r="L1444">
        <f>VLOOKUP(B1444,'report (2)'!$Y$277:$AG$356,'report (2)'!Z$275)</f>
        <v>494.5</v>
      </c>
      <c r="M1444">
        <f>VLOOKUP(C1444,'report (2)'!$Y$277:$AG$356,'report (2)'!AA$275)</f>
        <v>0</v>
      </c>
      <c r="N1444">
        <f>VLOOKUP(D1444,'report (2)'!$Y$277:$AG$356,'report (2)'!AB$275)</f>
        <v>107.6</v>
      </c>
      <c r="O1444">
        <f>VLOOKUP(E1444,'report (2)'!$Y$277:$AG$356,'report (2)'!AC$275)</f>
        <v>0</v>
      </c>
      <c r="P1444">
        <f>VLOOKUP(F1444,'report (2)'!$Y$277:$AG$356,'report (2)'!AD$275)</f>
        <v>17.3</v>
      </c>
      <c r="Q1444">
        <f>VLOOKUP(G1444,'report (2)'!$Y$277:$AG$356,'report (2)'!AE$275)</f>
        <v>0</v>
      </c>
      <c r="R1444">
        <f>VLOOKUP(H1444,'report (2)'!$Y$277:$AG$356,'report (2)'!AF$275)</f>
        <v>0</v>
      </c>
      <c r="S1444">
        <f>VLOOKUP(I1444,'report (2)'!$Y$277:$AG$356,'report (2)'!AG$275)</f>
        <v>17.8</v>
      </c>
      <c r="T1444">
        <f t="shared" si="189"/>
        <v>637.19999999999993</v>
      </c>
    </row>
    <row r="1445" spans="1:20" x14ac:dyDescent="0.3">
      <c r="A1445">
        <f t="shared" si="190"/>
        <v>1443</v>
      </c>
      <c r="B1445">
        <f>'report (2)'!$N$200</f>
        <v>22</v>
      </c>
      <c r="C1445">
        <f>'report (2)'!$O$196</f>
        <v>57</v>
      </c>
      <c r="D1445">
        <f>'report (2)'!$P$204</f>
        <v>8</v>
      </c>
      <c r="E1445">
        <f t="shared" si="191"/>
        <v>67</v>
      </c>
      <c r="F1445">
        <f t="shared" si="187"/>
        <v>59</v>
      </c>
      <c r="G1445">
        <f t="shared" si="184"/>
        <v>24</v>
      </c>
      <c r="H1445">
        <f t="shared" si="185"/>
        <v>73</v>
      </c>
      <c r="I1445">
        <f t="shared" si="186"/>
        <v>14</v>
      </c>
      <c r="K1445">
        <f t="shared" si="188"/>
        <v>1443</v>
      </c>
      <c r="L1445">
        <f>VLOOKUP(B1445,'report (2)'!$Y$277:$AG$356,'report (2)'!Z$275)</f>
        <v>494.5</v>
      </c>
      <c r="M1445">
        <f>VLOOKUP(C1445,'report (2)'!$Y$277:$AG$356,'report (2)'!AA$275)</f>
        <v>0</v>
      </c>
      <c r="N1445">
        <f>VLOOKUP(D1445,'report (2)'!$Y$277:$AG$356,'report (2)'!AB$275)</f>
        <v>107.6</v>
      </c>
      <c r="O1445">
        <f>VLOOKUP(E1445,'report (2)'!$Y$277:$AG$356,'report (2)'!AC$275)</f>
        <v>0</v>
      </c>
      <c r="P1445">
        <f>VLOOKUP(F1445,'report (2)'!$Y$277:$AG$356,'report (2)'!AD$275)</f>
        <v>17.3</v>
      </c>
      <c r="Q1445">
        <f>VLOOKUP(G1445,'report (2)'!$Y$277:$AG$356,'report (2)'!AE$275)</f>
        <v>0</v>
      </c>
      <c r="R1445">
        <f>VLOOKUP(H1445,'report (2)'!$Y$277:$AG$356,'report (2)'!AF$275)</f>
        <v>0</v>
      </c>
      <c r="S1445">
        <f>VLOOKUP(I1445,'report (2)'!$Y$277:$AG$356,'report (2)'!AG$275)</f>
        <v>17.8</v>
      </c>
      <c r="T1445">
        <f t="shared" si="189"/>
        <v>637.19999999999993</v>
      </c>
    </row>
    <row r="1446" spans="1:20" x14ac:dyDescent="0.3">
      <c r="A1446">
        <f t="shared" si="190"/>
        <v>1444</v>
      </c>
      <c r="B1446">
        <f>'report (2)'!$N$200</f>
        <v>22</v>
      </c>
      <c r="C1446">
        <f>'report (2)'!$O$196</f>
        <v>57</v>
      </c>
      <c r="D1446">
        <f>'report (2)'!$P$204</f>
        <v>8</v>
      </c>
      <c r="E1446">
        <f t="shared" si="191"/>
        <v>80</v>
      </c>
      <c r="F1446">
        <f t="shared" si="187"/>
        <v>59</v>
      </c>
      <c r="G1446">
        <f t="shared" si="184"/>
        <v>24</v>
      </c>
      <c r="H1446">
        <f t="shared" si="185"/>
        <v>73</v>
      </c>
      <c r="I1446">
        <f t="shared" si="186"/>
        <v>1</v>
      </c>
      <c r="K1446">
        <f t="shared" si="188"/>
        <v>1444</v>
      </c>
      <c r="L1446">
        <f>VLOOKUP(B1446,'report (2)'!$Y$277:$AG$356,'report (2)'!Z$275)</f>
        <v>494.5</v>
      </c>
      <c r="M1446">
        <f>VLOOKUP(C1446,'report (2)'!$Y$277:$AG$356,'report (2)'!AA$275)</f>
        <v>0</v>
      </c>
      <c r="N1446">
        <f>VLOOKUP(D1446,'report (2)'!$Y$277:$AG$356,'report (2)'!AB$275)</f>
        <v>107.6</v>
      </c>
      <c r="O1446">
        <f>VLOOKUP(E1446,'report (2)'!$Y$277:$AG$356,'report (2)'!AC$275)</f>
        <v>0</v>
      </c>
      <c r="P1446">
        <f>VLOOKUP(F1446,'report (2)'!$Y$277:$AG$356,'report (2)'!AD$275)</f>
        <v>17.3</v>
      </c>
      <c r="Q1446">
        <f>VLOOKUP(G1446,'report (2)'!$Y$277:$AG$356,'report (2)'!AE$275)</f>
        <v>0</v>
      </c>
      <c r="R1446">
        <f>VLOOKUP(H1446,'report (2)'!$Y$277:$AG$356,'report (2)'!AF$275)</f>
        <v>0</v>
      </c>
      <c r="S1446">
        <f>VLOOKUP(I1446,'report (2)'!$Y$277:$AG$356,'report (2)'!AG$275)</f>
        <v>17.8</v>
      </c>
      <c r="T1446">
        <f t="shared" si="189"/>
        <v>637.19999999999993</v>
      </c>
    </row>
    <row r="1447" spans="1:20" x14ac:dyDescent="0.3">
      <c r="A1447">
        <f t="shared" si="190"/>
        <v>1445</v>
      </c>
      <c r="B1447">
        <f>'report (2)'!$N$200</f>
        <v>22</v>
      </c>
      <c r="C1447">
        <f>'report (2)'!$O$196</f>
        <v>57</v>
      </c>
      <c r="D1447">
        <f>'report (2)'!$P$204</f>
        <v>8</v>
      </c>
      <c r="E1447">
        <f t="shared" si="191"/>
        <v>55</v>
      </c>
      <c r="F1447">
        <f t="shared" si="187"/>
        <v>59</v>
      </c>
      <c r="G1447">
        <f t="shared" si="184"/>
        <v>24</v>
      </c>
      <c r="H1447">
        <f t="shared" si="185"/>
        <v>73</v>
      </c>
      <c r="I1447">
        <f t="shared" si="186"/>
        <v>26</v>
      </c>
      <c r="K1447">
        <f t="shared" si="188"/>
        <v>1445</v>
      </c>
      <c r="L1447">
        <f>VLOOKUP(B1447,'report (2)'!$Y$277:$AG$356,'report (2)'!Z$275)</f>
        <v>494.5</v>
      </c>
      <c r="M1447">
        <f>VLOOKUP(C1447,'report (2)'!$Y$277:$AG$356,'report (2)'!AA$275)</f>
        <v>0</v>
      </c>
      <c r="N1447">
        <f>VLOOKUP(D1447,'report (2)'!$Y$277:$AG$356,'report (2)'!AB$275)</f>
        <v>107.6</v>
      </c>
      <c r="O1447">
        <f>VLOOKUP(E1447,'report (2)'!$Y$277:$AG$356,'report (2)'!AC$275)</f>
        <v>0</v>
      </c>
      <c r="P1447">
        <f>VLOOKUP(F1447,'report (2)'!$Y$277:$AG$356,'report (2)'!AD$275)</f>
        <v>17.3</v>
      </c>
      <c r="Q1447">
        <f>VLOOKUP(G1447,'report (2)'!$Y$277:$AG$356,'report (2)'!AE$275)</f>
        <v>0</v>
      </c>
      <c r="R1447">
        <f>VLOOKUP(H1447,'report (2)'!$Y$277:$AG$356,'report (2)'!AF$275)</f>
        <v>0</v>
      </c>
      <c r="S1447">
        <f>VLOOKUP(I1447,'report (2)'!$Y$277:$AG$356,'report (2)'!AG$275)</f>
        <v>17.8</v>
      </c>
      <c r="T1447">
        <f t="shared" si="189"/>
        <v>637.19999999999993</v>
      </c>
    </row>
    <row r="1448" spans="1:20" x14ac:dyDescent="0.3">
      <c r="A1448">
        <f t="shared" si="190"/>
        <v>1446</v>
      </c>
      <c r="B1448">
        <f>'report (2)'!$N$200</f>
        <v>22</v>
      </c>
      <c r="C1448">
        <f>'report (2)'!$O$196</f>
        <v>57</v>
      </c>
      <c r="D1448">
        <f>'report (2)'!$P$205</f>
        <v>1</v>
      </c>
      <c r="E1448">
        <f t="shared" si="191"/>
        <v>25</v>
      </c>
      <c r="F1448">
        <f t="shared" si="187"/>
        <v>59</v>
      </c>
      <c r="G1448">
        <f t="shared" si="184"/>
        <v>24</v>
      </c>
      <c r="H1448">
        <f t="shared" si="185"/>
        <v>80</v>
      </c>
      <c r="I1448">
        <f t="shared" si="186"/>
        <v>56</v>
      </c>
      <c r="K1448">
        <f t="shared" si="188"/>
        <v>1446</v>
      </c>
      <c r="L1448">
        <f>VLOOKUP(B1448,'report (2)'!$Y$277:$AG$356,'report (2)'!Z$275)</f>
        <v>494.5</v>
      </c>
      <c r="M1448">
        <f>VLOOKUP(C1448,'report (2)'!$Y$277:$AG$356,'report (2)'!AA$275)</f>
        <v>0</v>
      </c>
      <c r="N1448">
        <f>VLOOKUP(D1448,'report (2)'!$Y$277:$AG$356,'report (2)'!AB$275)</f>
        <v>195.5</v>
      </c>
      <c r="O1448">
        <f>VLOOKUP(E1448,'report (2)'!$Y$277:$AG$356,'report (2)'!AC$275)</f>
        <v>260.39999999999998</v>
      </c>
      <c r="P1448">
        <f>VLOOKUP(F1448,'report (2)'!$Y$277:$AG$356,'report (2)'!AD$275)</f>
        <v>17.3</v>
      </c>
      <c r="Q1448">
        <f>VLOOKUP(G1448,'report (2)'!$Y$277:$AG$356,'report (2)'!AE$275)</f>
        <v>0</v>
      </c>
      <c r="R1448">
        <f>VLOOKUP(H1448,'report (2)'!$Y$277:$AG$356,'report (2)'!AF$275)</f>
        <v>0</v>
      </c>
      <c r="S1448">
        <f>VLOOKUP(I1448,'report (2)'!$Y$277:$AG$356,'report (2)'!AG$275)</f>
        <v>0</v>
      </c>
      <c r="T1448">
        <f t="shared" si="189"/>
        <v>967.69999999999993</v>
      </c>
    </row>
    <row r="1449" spans="1:20" x14ac:dyDescent="0.3">
      <c r="A1449">
        <f t="shared" si="190"/>
        <v>1447</v>
      </c>
      <c r="B1449">
        <f>'report (2)'!$N$200</f>
        <v>22</v>
      </c>
      <c r="C1449">
        <f>'report (2)'!$O$196</f>
        <v>57</v>
      </c>
      <c r="D1449">
        <f>'report (2)'!$P$205</f>
        <v>1</v>
      </c>
      <c r="E1449">
        <f t="shared" si="191"/>
        <v>52</v>
      </c>
      <c r="F1449">
        <f t="shared" si="187"/>
        <v>59</v>
      </c>
      <c r="G1449">
        <f t="shared" si="184"/>
        <v>24</v>
      </c>
      <c r="H1449">
        <f t="shared" si="185"/>
        <v>80</v>
      </c>
      <c r="I1449">
        <f t="shared" si="186"/>
        <v>29</v>
      </c>
      <c r="K1449">
        <f t="shared" si="188"/>
        <v>1447</v>
      </c>
      <c r="L1449">
        <f>VLOOKUP(B1449,'report (2)'!$Y$277:$AG$356,'report (2)'!Z$275)</f>
        <v>494.5</v>
      </c>
      <c r="M1449">
        <f>VLOOKUP(C1449,'report (2)'!$Y$277:$AG$356,'report (2)'!AA$275)</f>
        <v>0</v>
      </c>
      <c r="N1449">
        <f>VLOOKUP(D1449,'report (2)'!$Y$277:$AG$356,'report (2)'!AB$275)</f>
        <v>195.5</v>
      </c>
      <c r="O1449">
        <f>VLOOKUP(E1449,'report (2)'!$Y$277:$AG$356,'report (2)'!AC$275)</f>
        <v>0</v>
      </c>
      <c r="P1449">
        <f>VLOOKUP(F1449,'report (2)'!$Y$277:$AG$356,'report (2)'!AD$275)</f>
        <v>17.3</v>
      </c>
      <c r="Q1449">
        <f>VLOOKUP(G1449,'report (2)'!$Y$277:$AG$356,'report (2)'!AE$275)</f>
        <v>0</v>
      </c>
      <c r="R1449">
        <f>VLOOKUP(H1449,'report (2)'!$Y$277:$AG$356,'report (2)'!AF$275)</f>
        <v>0</v>
      </c>
      <c r="S1449">
        <f>VLOOKUP(I1449,'report (2)'!$Y$277:$AG$356,'report (2)'!AG$275)</f>
        <v>17.8</v>
      </c>
      <c r="T1449">
        <f t="shared" si="189"/>
        <v>725.09999999999991</v>
      </c>
    </row>
    <row r="1450" spans="1:20" x14ac:dyDescent="0.3">
      <c r="A1450">
        <f t="shared" si="190"/>
        <v>1448</v>
      </c>
      <c r="B1450">
        <f>'report (2)'!$N$200</f>
        <v>22</v>
      </c>
      <c r="C1450">
        <f>'report (2)'!$O$196</f>
        <v>57</v>
      </c>
      <c r="D1450">
        <f>'report (2)'!$P$205</f>
        <v>1</v>
      </c>
      <c r="E1450">
        <f t="shared" si="191"/>
        <v>67</v>
      </c>
      <c r="F1450">
        <f t="shared" si="187"/>
        <v>59</v>
      </c>
      <c r="G1450">
        <f t="shared" si="184"/>
        <v>24</v>
      </c>
      <c r="H1450">
        <f t="shared" si="185"/>
        <v>80</v>
      </c>
      <c r="I1450">
        <f t="shared" si="186"/>
        <v>14</v>
      </c>
      <c r="K1450">
        <f t="shared" si="188"/>
        <v>1448</v>
      </c>
      <c r="L1450">
        <f>VLOOKUP(B1450,'report (2)'!$Y$277:$AG$356,'report (2)'!Z$275)</f>
        <v>494.5</v>
      </c>
      <c r="M1450">
        <f>VLOOKUP(C1450,'report (2)'!$Y$277:$AG$356,'report (2)'!AA$275)</f>
        <v>0</v>
      </c>
      <c r="N1450">
        <f>VLOOKUP(D1450,'report (2)'!$Y$277:$AG$356,'report (2)'!AB$275)</f>
        <v>195.5</v>
      </c>
      <c r="O1450">
        <f>VLOOKUP(E1450,'report (2)'!$Y$277:$AG$356,'report (2)'!AC$275)</f>
        <v>0</v>
      </c>
      <c r="P1450">
        <f>VLOOKUP(F1450,'report (2)'!$Y$277:$AG$356,'report (2)'!AD$275)</f>
        <v>17.3</v>
      </c>
      <c r="Q1450">
        <f>VLOOKUP(G1450,'report (2)'!$Y$277:$AG$356,'report (2)'!AE$275)</f>
        <v>0</v>
      </c>
      <c r="R1450">
        <f>VLOOKUP(H1450,'report (2)'!$Y$277:$AG$356,'report (2)'!AF$275)</f>
        <v>0</v>
      </c>
      <c r="S1450">
        <f>VLOOKUP(I1450,'report (2)'!$Y$277:$AG$356,'report (2)'!AG$275)</f>
        <v>17.8</v>
      </c>
      <c r="T1450">
        <f t="shared" si="189"/>
        <v>725.09999999999991</v>
      </c>
    </row>
    <row r="1451" spans="1:20" x14ac:dyDescent="0.3">
      <c r="A1451">
        <f t="shared" si="190"/>
        <v>1449</v>
      </c>
      <c r="B1451">
        <f>'report (2)'!$N$200</f>
        <v>22</v>
      </c>
      <c r="C1451">
        <f>'report (2)'!$O$196</f>
        <v>57</v>
      </c>
      <c r="D1451">
        <f>'report (2)'!$P$205</f>
        <v>1</v>
      </c>
      <c r="E1451">
        <f t="shared" si="191"/>
        <v>80</v>
      </c>
      <c r="F1451">
        <f t="shared" si="187"/>
        <v>59</v>
      </c>
      <c r="G1451">
        <f t="shared" si="184"/>
        <v>24</v>
      </c>
      <c r="H1451">
        <f t="shared" si="185"/>
        <v>80</v>
      </c>
      <c r="I1451">
        <f t="shared" si="186"/>
        <v>1</v>
      </c>
      <c r="K1451">
        <f t="shared" si="188"/>
        <v>1449</v>
      </c>
      <c r="L1451">
        <f>VLOOKUP(B1451,'report (2)'!$Y$277:$AG$356,'report (2)'!Z$275)</f>
        <v>494.5</v>
      </c>
      <c r="M1451">
        <f>VLOOKUP(C1451,'report (2)'!$Y$277:$AG$356,'report (2)'!AA$275)</f>
        <v>0</v>
      </c>
      <c r="N1451">
        <f>VLOOKUP(D1451,'report (2)'!$Y$277:$AG$356,'report (2)'!AB$275)</f>
        <v>195.5</v>
      </c>
      <c r="O1451">
        <f>VLOOKUP(E1451,'report (2)'!$Y$277:$AG$356,'report (2)'!AC$275)</f>
        <v>0</v>
      </c>
      <c r="P1451">
        <f>VLOOKUP(F1451,'report (2)'!$Y$277:$AG$356,'report (2)'!AD$275)</f>
        <v>17.3</v>
      </c>
      <c r="Q1451">
        <f>VLOOKUP(G1451,'report (2)'!$Y$277:$AG$356,'report (2)'!AE$275)</f>
        <v>0</v>
      </c>
      <c r="R1451">
        <f>VLOOKUP(H1451,'report (2)'!$Y$277:$AG$356,'report (2)'!AF$275)</f>
        <v>0</v>
      </c>
      <c r="S1451">
        <f>VLOOKUP(I1451,'report (2)'!$Y$277:$AG$356,'report (2)'!AG$275)</f>
        <v>17.8</v>
      </c>
      <c r="T1451">
        <f t="shared" si="189"/>
        <v>725.09999999999991</v>
      </c>
    </row>
    <row r="1452" spans="1:20" x14ac:dyDescent="0.3">
      <c r="A1452">
        <f t="shared" si="190"/>
        <v>1450</v>
      </c>
      <c r="B1452">
        <f>'report (2)'!$N$200</f>
        <v>22</v>
      </c>
      <c r="C1452">
        <f>'report (2)'!$O$196</f>
        <v>57</v>
      </c>
      <c r="D1452">
        <f>'report (2)'!$P$205</f>
        <v>1</v>
      </c>
      <c r="E1452">
        <f t="shared" si="191"/>
        <v>55</v>
      </c>
      <c r="F1452">
        <f t="shared" si="187"/>
        <v>59</v>
      </c>
      <c r="G1452">
        <f t="shared" si="184"/>
        <v>24</v>
      </c>
      <c r="H1452">
        <f t="shared" si="185"/>
        <v>80</v>
      </c>
      <c r="I1452">
        <f t="shared" si="186"/>
        <v>26</v>
      </c>
      <c r="K1452">
        <f t="shared" si="188"/>
        <v>1450</v>
      </c>
      <c r="L1452">
        <f>VLOOKUP(B1452,'report (2)'!$Y$277:$AG$356,'report (2)'!Z$275)</f>
        <v>494.5</v>
      </c>
      <c r="M1452">
        <f>VLOOKUP(C1452,'report (2)'!$Y$277:$AG$356,'report (2)'!AA$275)</f>
        <v>0</v>
      </c>
      <c r="N1452">
        <f>VLOOKUP(D1452,'report (2)'!$Y$277:$AG$356,'report (2)'!AB$275)</f>
        <v>195.5</v>
      </c>
      <c r="O1452">
        <f>VLOOKUP(E1452,'report (2)'!$Y$277:$AG$356,'report (2)'!AC$275)</f>
        <v>0</v>
      </c>
      <c r="P1452">
        <f>VLOOKUP(F1452,'report (2)'!$Y$277:$AG$356,'report (2)'!AD$275)</f>
        <v>17.3</v>
      </c>
      <c r="Q1452">
        <f>VLOOKUP(G1452,'report (2)'!$Y$277:$AG$356,'report (2)'!AE$275)</f>
        <v>0</v>
      </c>
      <c r="R1452">
        <f>VLOOKUP(H1452,'report (2)'!$Y$277:$AG$356,'report (2)'!AF$275)</f>
        <v>0</v>
      </c>
      <c r="S1452">
        <f>VLOOKUP(I1452,'report (2)'!$Y$277:$AG$356,'report (2)'!AG$275)</f>
        <v>17.8</v>
      </c>
      <c r="T1452">
        <f t="shared" si="189"/>
        <v>725.09999999999991</v>
      </c>
    </row>
    <row r="1453" spans="1:20" x14ac:dyDescent="0.3">
      <c r="A1453">
        <f t="shared" si="190"/>
        <v>1451</v>
      </c>
      <c r="B1453">
        <f>'report (2)'!$N$200</f>
        <v>22</v>
      </c>
      <c r="C1453">
        <f>'report (2)'!$O$197</f>
        <v>39</v>
      </c>
      <c r="D1453">
        <f>'report (2)'!$P$196</f>
        <v>6</v>
      </c>
      <c r="E1453">
        <f t="shared" si="191"/>
        <v>25</v>
      </c>
      <c r="F1453">
        <f t="shared" si="187"/>
        <v>59</v>
      </c>
      <c r="G1453">
        <f t="shared" si="184"/>
        <v>42</v>
      </c>
      <c r="H1453">
        <f t="shared" si="185"/>
        <v>75</v>
      </c>
      <c r="I1453">
        <f t="shared" si="186"/>
        <v>56</v>
      </c>
      <c r="K1453">
        <f t="shared" si="188"/>
        <v>1451</v>
      </c>
      <c r="L1453">
        <f>VLOOKUP(B1453,'report (2)'!$Y$277:$AG$356,'report (2)'!Z$275)</f>
        <v>494.5</v>
      </c>
      <c r="M1453">
        <f>VLOOKUP(C1453,'report (2)'!$Y$277:$AG$356,'report (2)'!AA$275)</f>
        <v>10.7</v>
      </c>
      <c r="N1453">
        <f>VLOOKUP(D1453,'report (2)'!$Y$277:$AG$356,'report (2)'!AB$275)</f>
        <v>107.6</v>
      </c>
      <c r="O1453">
        <f>VLOOKUP(E1453,'report (2)'!$Y$277:$AG$356,'report (2)'!AC$275)</f>
        <v>260.39999999999998</v>
      </c>
      <c r="P1453">
        <f>VLOOKUP(F1453,'report (2)'!$Y$277:$AG$356,'report (2)'!AD$275)</f>
        <v>17.3</v>
      </c>
      <c r="Q1453">
        <f>VLOOKUP(G1453,'report (2)'!$Y$277:$AG$356,'report (2)'!AE$275)</f>
        <v>0</v>
      </c>
      <c r="R1453">
        <f>VLOOKUP(H1453,'report (2)'!$Y$277:$AG$356,'report (2)'!AF$275)</f>
        <v>0</v>
      </c>
      <c r="S1453">
        <f>VLOOKUP(I1453,'report (2)'!$Y$277:$AG$356,'report (2)'!AG$275)</f>
        <v>0</v>
      </c>
      <c r="T1453">
        <f t="shared" si="189"/>
        <v>890.49999999999989</v>
      </c>
    </row>
    <row r="1454" spans="1:20" x14ac:dyDescent="0.3">
      <c r="A1454">
        <f t="shared" si="190"/>
        <v>1452</v>
      </c>
      <c r="B1454">
        <f>'report (2)'!$N$200</f>
        <v>22</v>
      </c>
      <c r="C1454">
        <f>'report (2)'!$O$197</f>
        <v>39</v>
      </c>
      <c r="D1454">
        <f>'report (2)'!$P$196</f>
        <v>6</v>
      </c>
      <c r="E1454">
        <f t="shared" si="191"/>
        <v>52</v>
      </c>
      <c r="F1454">
        <f t="shared" si="187"/>
        <v>59</v>
      </c>
      <c r="G1454">
        <f t="shared" si="184"/>
        <v>42</v>
      </c>
      <c r="H1454">
        <f t="shared" si="185"/>
        <v>75</v>
      </c>
      <c r="I1454">
        <f t="shared" si="186"/>
        <v>29</v>
      </c>
      <c r="K1454">
        <f t="shared" si="188"/>
        <v>1452</v>
      </c>
      <c r="L1454">
        <f>VLOOKUP(B1454,'report (2)'!$Y$277:$AG$356,'report (2)'!Z$275)</f>
        <v>494.5</v>
      </c>
      <c r="M1454">
        <f>VLOOKUP(C1454,'report (2)'!$Y$277:$AG$356,'report (2)'!AA$275)</f>
        <v>10.7</v>
      </c>
      <c r="N1454">
        <f>VLOOKUP(D1454,'report (2)'!$Y$277:$AG$356,'report (2)'!AB$275)</f>
        <v>107.6</v>
      </c>
      <c r="O1454">
        <f>VLOOKUP(E1454,'report (2)'!$Y$277:$AG$356,'report (2)'!AC$275)</f>
        <v>0</v>
      </c>
      <c r="P1454">
        <f>VLOOKUP(F1454,'report (2)'!$Y$277:$AG$356,'report (2)'!AD$275)</f>
        <v>17.3</v>
      </c>
      <c r="Q1454">
        <f>VLOOKUP(G1454,'report (2)'!$Y$277:$AG$356,'report (2)'!AE$275)</f>
        <v>0</v>
      </c>
      <c r="R1454">
        <f>VLOOKUP(H1454,'report (2)'!$Y$277:$AG$356,'report (2)'!AF$275)</f>
        <v>0</v>
      </c>
      <c r="S1454">
        <f>VLOOKUP(I1454,'report (2)'!$Y$277:$AG$356,'report (2)'!AG$275)</f>
        <v>17.8</v>
      </c>
      <c r="T1454">
        <f t="shared" si="189"/>
        <v>647.89999999999986</v>
      </c>
    </row>
    <row r="1455" spans="1:20" x14ac:dyDescent="0.3">
      <c r="A1455">
        <f t="shared" si="190"/>
        <v>1453</v>
      </c>
      <c r="B1455">
        <f>'report (2)'!$N$200</f>
        <v>22</v>
      </c>
      <c r="C1455">
        <f>'report (2)'!$O$197</f>
        <v>39</v>
      </c>
      <c r="D1455">
        <f>'report (2)'!$P$196</f>
        <v>6</v>
      </c>
      <c r="E1455">
        <f t="shared" si="191"/>
        <v>67</v>
      </c>
      <c r="F1455">
        <f t="shared" si="187"/>
        <v>59</v>
      </c>
      <c r="G1455">
        <f t="shared" si="184"/>
        <v>42</v>
      </c>
      <c r="H1455">
        <f t="shared" si="185"/>
        <v>75</v>
      </c>
      <c r="I1455">
        <f t="shared" si="186"/>
        <v>14</v>
      </c>
      <c r="K1455">
        <f t="shared" si="188"/>
        <v>1453</v>
      </c>
      <c r="L1455">
        <f>VLOOKUP(B1455,'report (2)'!$Y$277:$AG$356,'report (2)'!Z$275)</f>
        <v>494.5</v>
      </c>
      <c r="M1455">
        <f>VLOOKUP(C1455,'report (2)'!$Y$277:$AG$356,'report (2)'!AA$275)</f>
        <v>10.7</v>
      </c>
      <c r="N1455">
        <f>VLOOKUP(D1455,'report (2)'!$Y$277:$AG$356,'report (2)'!AB$275)</f>
        <v>107.6</v>
      </c>
      <c r="O1455">
        <f>VLOOKUP(E1455,'report (2)'!$Y$277:$AG$356,'report (2)'!AC$275)</f>
        <v>0</v>
      </c>
      <c r="P1455">
        <f>VLOOKUP(F1455,'report (2)'!$Y$277:$AG$356,'report (2)'!AD$275)</f>
        <v>17.3</v>
      </c>
      <c r="Q1455">
        <f>VLOOKUP(G1455,'report (2)'!$Y$277:$AG$356,'report (2)'!AE$275)</f>
        <v>0</v>
      </c>
      <c r="R1455">
        <f>VLOOKUP(H1455,'report (2)'!$Y$277:$AG$356,'report (2)'!AF$275)</f>
        <v>0</v>
      </c>
      <c r="S1455">
        <f>VLOOKUP(I1455,'report (2)'!$Y$277:$AG$356,'report (2)'!AG$275)</f>
        <v>17.8</v>
      </c>
      <c r="T1455">
        <f t="shared" si="189"/>
        <v>647.89999999999986</v>
      </c>
    </row>
    <row r="1456" spans="1:20" x14ac:dyDescent="0.3">
      <c r="A1456">
        <f t="shared" si="190"/>
        <v>1454</v>
      </c>
      <c r="B1456">
        <f>'report (2)'!$N$200</f>
        <v>22</v>
      </c>
      <c r="C1456">
        <f>'report (2)'!$O$197</f>
        <v>39</v>
      </c>
      <c r="D1456">
        <f>'report (2)'!$P$196</f>
        <v>6</v>
      </c>
      <c r="E1456">
        <f t="shared" si="191"/>
        <v>80</v>
      </c>
      <c r="F1456">
        <f t="shared" si="187"/>
        <v>59</v>
      </c>
      <c r="G1456">
        <f t="shared" si="184"/>
        <v>42</v>
      </c>
      <c r="H1456">
        <f t="shared" si="185"/>
        <v>75</v>
      </c>
      <c r="I1456">
        <f t="shared" si="186"/>
        <v>1</v>
      </c>
      <c r="K1456">
        <f t="shared" si="188"/>
        <v>1454</v>
      </c>
      <c r="L1456">
        <f>VLOOKUP(B1456,'report (2)'!$Y$277:$AG$356,'report (2)'!Z$275)</f>
        <v>494.5</v>
      </c>
      <c r="M1456">
        <f>VLOOKUP(C1456,'report (2)'!$Y$277:$AG$356,'report (2)'!AA$275)</f>
        <v>10.7</v>
      </c>
      <c r="N1456">
        <f>VLOOKUP(D1456,'report (2)'!$Y$277:$AG$356,'report (2)'!AB$275)</f>
        <v>107.6</v>
      </c>
      <c r="O1456">
        <f>VLOOKUP(E1456,'report (2)'!$Y$277:$AG$356,'report (2)'!AC$275)</f>
        <v>0</v>
      </c>
      <c r="P1456">
        <f>VLOOKUP(F1456,'report (2)'!$Y$277:$AG$356,'report (2)'!AD$275)</f>
        <v>17.3</v>
      </c>
      <c r="Q1456">
        <f>VLOOKUP(G1456,'report (2)'!$Y$277:$AG$356,'report (2)'!AE$275)</f>
        <v>0</v>
      </c>
      <c r="R1456">
        <f>VLOOKUP(H1456,'report (2)'!$Y$277:$AG$356,'report (2)'!AF$275)</f>
        <v>0</v>
      </c>
      <c r="S1456">
        <f>VLOOKUP(I1456,'report (2)'!$Y$277:$AG$356,'report (2)'!AG$275)</f>
        <v>17.8</v>
      </c>
      <c r="T1456">
        <f t="shared" si="189"/>
        <v>647.89999999999986</v>
      </c>
    </row>
    <row r="1457" spans="1:20" x14ac:dyDescent="0.3">
      <c r="A1457">
        <f t="shared" si="190"/>
        <v>1455</v>
      </c>
      <c r="B1457">
        <f>'report (2)'!$N$200</f>
        <v>22</v>
      </c>
      <c r="C1457">
        <f>'report (2)'!$O$197</f>
        <v>39</v>
      </c>
      <c r="D1457">
        <f>'report (2)'!$P$196</f>
        <v>6</v>
      </c>
      <c r="E1457">
        <f t="shared" si="191"/>
        <v>55</v>
      </c>
      <c r="F1457">
        <f t="shared" si="187"/>
        <v>59</v>
      </c>
      <c r="G1457">
        <f t="shared" si="184"/>
        <v>42</v>
      </c>
      <c r="H1457">
        <f t="shared" si="185"/>
        <v>75</v>
      </c>
      <c r="I1457">
        <f t="shared" si="186"/>
        <v>26</v>
      </c>
      <c r="K1457">
        <f t="shared" si="188"/>
        <v>1455</v>
      </c>
      <c r="L1457">
        <f>VLOOKUP(B1457,'report (2)'!$Y$277:$AG$356,'report (2)'!Z$275)</f>
        <v>494.5</v>
      </c>
      <c r="M1457">
        <f>VLOOKUP(C1457,'report (2)'!$Y$277:$AG$356,'report (2)'!AA$275)</f>
        <v>10.7</v>
      </c>
      <c r="N1457">
        <f>VLOOKUP(D1457,'report (2)'!$Y$277:$AG$356,'report (2)'!AB$275)</f>
        <v>107.6</v>
      </c>
      <c r="O1457">
        <f>VLOOKUP(E1457,'report (2)'!$Y$277:$AG$356,'report (2)'!AC$275)</f>
        <v>0</v>
      </c>
      <c r="P1457">
        <f>VLOOKUP(F1457,'report (2)'!$Y$277:$AG$356,'report (2)'!AD$275)</f>
        <v>17.3</v>
      </c>
      <c r="Q1457">
        <f>VLOOKUP(G1457,'report (2)'!$Y$277:$AG$356,'report (2)'!AE$275)</f>
        <v>0</v>
      </c>
      <c r="R1457">
        <f>VLOOKUP(H1457,'report (2)'!$Y$277:$AG$356,'report (2)'!AF$275)</f>
        <v>0</v>
      </c>
      <c r="S1457">
        <f>VLOOKUP(I1457,'report (2)'!$Y$277:$AG$356,'report (2)'!AG$275)</f>
        <v>17.8</v>
      </c>
      <c r="T1457">
        <f t="shared" si="189"/>
        <v>647.89999999999986</v>
      </c>
    </row>
    <row r="1458" spans="1:20" x14ac:dyDescent="0.3">
      <c r="A1458">
        <f t="shared" si="190"/>
        <v>1456</v>
      </c>
      <c r="B1458">
        <f>'report (2)'!$N$200</f>
        <v>22</v>
      </c>
      <c r="C1458">
        <f>'report (2)'!$O$197</f>
        <v>39</v>
      </c>
      <c r="D1458">
        <f>'report (2)'!$P$197</f>
        <v>60</v>
      </c>
      <c r="E1458">
        <f t="shared" si="191"/>
        <v>25</v>
      </c>
      <c r="F1458">
        <f t="shared" si="187"/>
        <v>59</v>
      </c>
      <c r="G1458">
        <f t="shared" si="184"/>
        <v>42</v>
      </c>
      <c r="H1458">
        <f t="shared" si="185"/>
        <v>21</v>
      </c>
      <c r="I1458">
        <f t="shared" si="186"/>
        <v>56</v>
      </c>
      <c r="K1458">
        <f t="shared" si="188"/>
        <v>1456</v>
      </c>
      <c r="L1458">
        <f>VLOOKUP(B1458,'report (2)'!$Y$277:$AG$356,'report (2)'!Z$275)</f>
        <v>494.5</v>
      </c>
      <c r="M1458">
        <f>VLOOKUP(C1458,'report (2)'!$Y$277:$AG$356,'report (2)'!AA$275)</f>
        <v>10.7</v>
      </c>
      <c r="N1458">
        <f>VLOOKUP(D1458,'report (2)'!$Y$277:$AG$356,'report (2)'!AB$275)</f>
        <v>0</v>
      </c>
      <c r="O1458">
        <f>VLOOKUP(E1458,'report (2)'!$Y$277:$AG$356,'report (2)'!AC$275)</f>
        <v>260.39999999999998</v>
      </c>
      <c r="P1458">
        <f>VLOOKUP(F1458,'report (2)'!$Y$277:$AG$356,'report (2)'!AD$275)</f>
        <v>17.3</v>
      </c>
      <c r="Q1458">
        <f>VLOOKUP(G1458,'report (2)'!$Y$277:$AG$356,'report (2)'!AE$275)</f>
        <v>0</v>
      </c>
      <c r="R1458">
        <f>VLOOKUP(H1458,'report (2)'!$Y$277:$AG$356,'report (2)'!AF$275)</f>
        <v>36</v>
      </c>
      <c r="S1458">
        <f>VLOOKUP(I1458,'report (2)'!$Y$277:$AG$356,'report (2)'!AG$275)</f>
        <v>0</v>
      </c>
      <c r="T1458">
        <f t="shared" si="189"/>
        <v>818.89999999999986</v>
      </c>
    </row>
    <row r="1459" spans="1:20" x14ac:dyDescent="0.3">
      <c r="A1459">
        <f t="shared" si="190"/>
        <v>1457</v>
      </c>
      <c r="B1459">
        <f>'report (2)'!$N$200</f>
        <v>22</v>
      </c>
      <c r="C1459">
        <f>'report (2)'!$O$197</f>
        <v>39</v>
      </c>
      <c r="D1459">
        <f>'report (2)'!$P$197</f>
        <v>60</v>
      </c>
      <c r="E1459">
        <f t="shared" si="191"/>
        <v>52</v>
      </c>
      <c r="F1459">
        <f t="shared" si="187"/>
        <v>59</v>
      </c>
      <c r="G1459">
        <f t="shared" si="184"/>
        <v>42</v>
      </c>
      <c r="H1459">
        <f t="shared" si="185"/>
        <v>21</v>
      </c>
      <c r="I1459">
        <f t="shared" si="186"/>
        <v>29</v>
      </c>
      <c r="K1459">
        <f t="shared" si="188"/>
        <v>1457</v>
      </c>
      <c r="L1459">
        <f>VLOOKUP(B1459,'report (2)'!$Y$277:$AG$356,'report (2)'!Z$275)</f>
        <v>494.5</v>
      </c>
      <c r="M1459">
        <f>VLOOKUP(C1459,'report (2)'!$Y$277:$AG$356,'report (2)'!AA$275)</f>
        <v>10.7</v>
      </c>
      <c r="N1459">
        <f>VLOOKUP(D1459,'report (2)'!$Y$277:$AG$356,'report (2)'!AB$275)</f>
        <v>0</v>
      </c>
      <c r="O1459">
        <f>VLOOKUP(E1459,'report (2)'!$Y$277:$AG$356,'report (2)'!AC$275)</f>
        <v>0</v>
      </c>
      <c r="P1459">
        <f>VLOOKUP(F1459,'report (2)'!$Y$277:$AG$356,'report (2)'!AD$275)</f>
        <v>17.3</v>
      </c>
      <c r="Q1459">
        <f>VLOOKUP(G1459,'report (2)'!$Y$277:$AG$356,'report (2)'!AE$275)</f>
        <v>0</v>
      </c>
      <c r="R1459">
        <f>VLOOKUP(H1459,'report (2)'!$Y$277:$AG$356,'report (2)'!AF$275)</f>
        <v>36</v>
      </c>
      <c r="S1459">
        <f>VLOOKUP(I1459,'report (2)'!$Y$277:$AG$356,'report (2)'!AG$275)</f>
        <v>17.8</v>
      </c>
      <c r="T1459">
        <f t="shared" si="189"/>
        <v>576.29999999999995</v>
      </c>
    </row>
    <row r="1460" spans="1:20" x14ac:dyDescent="0.3">
      <c r="A1460">
        <f t="shared" si="190"/>
        <v>1458</v>
      </c>
      <c r="B1460">
        <f>'report (2)'!$N$200</f>
        <v>22</v>
      </c>
      <c r="C1460">
        <f>'report (2)'!$O$197</f>
        <v>39</v>
      </c>
      <c r="D1460">
        <f>'report (2)'!$P$197</f>
        <v>60</v>
      </c>
      <c r="E1460">
        <f t="shared" si="191"/>
        <v>67</v>
      </c>
      <c r="F1460">
        <f t="shared" si="187"/>
        <v>59</v>
      </c>
      <c r="G1460">
        <f t="shared" si="184"/>
        <v>42</v>
      </c>
      <c r="H1460">
        <f t="shared" si="185"/>
        <v>21</v>
      </c>
      <c r="I1460">
        <f t="shared" si="186"/>
        <v>14</v>
      </c>
      <c r="K1460">
        <f t="shared" si="188"/>
        <v>1458</v>
      </c>
      <c r="L1460">
        <f>VLOOKUP(B1460,'report (2)'!$Y$277:$AG$356,'report (2)'!Z$275)</f>
        <v>494.5</v>
      </c>
      <c r="M1460">
        <f>VLOOKUP(C1460,'report (2)'!$Y$277:$AG$356,'report (2)'!AA$275)</f>
        <v>10.7</v>
      </c>
      <c r="N1460">
        <f>VLOOKUP(D1460,'report (2)'!$Y$277:$AG$356,'report (2)'!AB$275)</f>
        <v>0</v>
      </c>
      <c r="O1460">
        <f>VLOOKUP(E1460,'report (2)'!$Y$277:$AG$356,'report (2)'!AC$275)</f>
        <v>0</v>
      </c>
      <c r="P1460">
        <f>VLOOKUP(F1460,'report (2)'!$Y$277:$AG$356,'report (2)'!AD$275)</f>
        <v>17.3</v>
      </c>
      <c r="Q1460">
        <f>VLOOKUP(G1460,'report (2)'!$Y$277:$AG$356,'report (2)'!AE$275)</f>
        <v>0</v>
      </c>
      <c r="R1460">
        <f>VLOOKUP(H1460,'report (2)'!$Y$277:$AG$356,'report (2)'!AF$275)</f>
        <v>36</v>
      </c>
      <c r="S1460">
        <f>VLOOKUP(I1460,'report (2)'!$Y$277:$AG$356,'report (2)'!AG$275)</f>
        <v>17.8</v>
      </c>
      <c r="T1460">
        <f t="shared" si="189"/>
        <v>576.29999999999995</v>
      </c>
    </row>
    <row r="1461" spans="1:20" x14ac:dyDescent="0.3">
      <c r="A1461">
        <f t="shared" si="190"/>
        <v>1459</v>
      </c>
      <c r="B1461">
        <f>'report (2)'!$N$200</f>
        <v>22</v>
      </c>
      <c r="C1461">
        <f>'report (2)'!$O$197</f>
        <v>39</v>
      </c>
      <c r="D1461">
        <f>'report (2)'!$P$197</f>
        <v>60</v>
      </c>
      <c r="E1461">
        <f t="shared" si="191"/>
        <v>80</v>
      </c>
      <c r="F1461">
        <f t="shared" si="187"/>
        <v>59</v>
      </c>
      <c r="G1461">
        <f t="shared" si="184"/>
        <v>42</v>
      </c>
      <c r="H1461">
        <f t="shared" si="185"/>
        <v>21</v>
      </c>
      <c r="I1461">
        <f t="shared" si="186"/>
        <v>1</v>
      </c>
      <c r="K1461">
        <f t="shared" si="188"/>
        <v>1459</v>
      </c>
      <c r="L1461">
        <f>VLOOKUP(B1461,'report (2)'!$Y$277:$AG$356,'report (2)'!Z$275)</f>
        <v>494.5</v>
      </c>
      <c r="M1461">
        <f>VLOOKUP(C1461,'report (2)'!$Y$277:$AG$356,'report (2)'!AA$275)</f>
        <v>10.7</v>
      </c>
      <c r="N1461">
        <f>VLOOKUP(D1461,'report (2)'!$Y$277:$AG$356,'report (2)'!AB$275)</f>
        <v>0</v>
      </c>
      <c r="O1461">
        <f>VLOOKUP(E1461,'report (2)'!$Y$277:$AG$356,'report (2)'!AC$275)</f>
        <v>0</v>
      </c>
      <c r="P1461">
        <f>VLOOKUP(F1461,'report (2)'!$Y$277:$AG$356,'report (2)'!AD$275)</f>
        <v>17.3</v>
      </c>
      <c r="Q1461">
        <f>VLOOKUP(G1461,'report (2)'!$Y$277:$AG$356,'report (2)'!AE$275)</f>
        <v>0</v>
      </c>
      <c r="R1461">
        <f>VLOOKUP(H1461,'report (2)'!$Y$277:$AG$356,'report (2)'!AF$275)</f>
        <v>36</v>
      </c>
      <c r="S1461">
        <f>VLOOKUP(I1461,'report (2)'!$Y$277:$AG$356,'report (2)'!AG$275)</f>
        <v>17.8</v>
      </c>
      <c r="T1461">
        <f t="shared" si="189"/>
        <v>576.29999999999995</v>
      </c>
    </row>
    <row r="1462" spans="1:20" x14ac:dyDescent="0.3">
      <c r="A1462">
        <f t="shared" si="190"/>
        <v>1460</v>
      </c>
      <c r="B1462">
        <f>'report (2)'!$N$200</f>
        <v>22</v>
      </c>
      <c r="C1462">
        <f>'report (2)'!$O$197</f>
        <v>39</v>
      </c>
      <c r="D1462">
        <f>'report (2)'!$P$197</f>
        <v>60</v>
      </c>
      <c r="E1462">
        <f t="shared" si="191"/>
        <v>55</v>
      </c>
      <c r="F1462">
        <f t="shared" si="187"/>
        <v>59</v>
      </c>
      <c r="G1462">
        <f t="shared" si="184"/>
        <v>42</v>
      </c>
      <c r="H1462">
        <f t="shared" si="185"/>
        <v>21</v>
      </c>
      <c r="I1462">
        <f t="shared" si="186"/>
        <v>26</v>
      </c>
      <c r="K1462">
        <f t="shared" si="188"/>
        <v>1460</v>
      </c>
      <c r="L1462">
        <f>VLOOKUP(B1462,'report (2)'!$Y$277:$AG$356,'report (2)'!Z$275)</f>
        <v>494.5</v>
      </c>
      <c r="M1462">
        <f>VLOOKUP(C1462,'report (2)'!$Y$277:$AG$356,'report (2)'!AA$275)</f>
        <v>10.7</v>
      </c>
      <c r="N1462">
        <f>VLOOKUP(D1462,'report (2)'!$Y$277:$AG$356,'report (2)'!AB$275)</f>
        <v>0</v>
      </c>
      <c r="O1462">
        <f>VLOOKUP(E1462,'report (2)'!$Y$277:$AG$356,'report (2)'!AC$275)</f>
        <v>0</v>
      </c>
      <c r="P1462">
        <f>VLOOKUP(F1462,'report (2)'!$Y$277:$AG$356,'report (2)'!AD$275)</f>
        <v>17.3</v>
      </c>
      <c r="Q1462">
        <f>VLOOKUP(G1462,'report (2)'!$Y$277:$AG$356,'report (2)'!AE$275)</f>
        <v>0</v>
      </c>
      <c r="R1462">
        <f>VLOOKUP(H1462,'report (2)'!$Y$277:$AG$356,'report (2)'!AF$275)</f>
        <v>36</v>
      </c>
      <c r="S1462">
        <f>VLOOKUP(I1462,'report (2)'!$Y$277:$AG$356,'report (2)'!AG$275)</f>
        <v>17.8</v>
      </c>
      <c r="T1462">
        <f t="shared" si="189"/>
        <v>576.29999999999995</v>
      </c>
    </row>
    <row r="1463" spans="1:20" x14ac:dyDescent="0.3">
      <c r="A1463">
        <f t="shared" si="190"/>
        <v>1461</v>
      </c>
      <c r="B1463">
        <f>'report (2)'!$N$200</f>
        <v>22</v>
      </c>
      <c r="C1463">
        <f>'report (2)'!$O$197</f>
        <v>39</v>
      </c>
      <c r="D1463">
        <f>'report (2)'!$P$198</f>
        <v>36</v>
      </c>
      <c r="E1463">
        <f t="shared" si="191"/>
        <v>25</v>
      </c>
      <c r="F1463">
        <f t="shared" si="187"/>
        <v>59</v>
      </c>
      <c r="G1463">
        <f t="shared" si="184"/>
        <v>42</v>
      </c>
      <c r="H1463">
        <f t="shared" si="185"/>
        <v>45</v>
      </c>
      <c r="I1463">
        <f t="shared" si="186"/>
        <v>56</v>
      </c>
      <c r="K1463">
        <f t="shared" si="188"/>
        <v>1461</v>
      </c>
      <c r="L1463">
        <f>VLOOKUP(B1463,'report (2)'!$Y$277:$AG$356,'report (2)'!Z$275)</f>
        <v>494.5</v>
      </c>
      <c r="M1463">
        <f>VLOOKUP(C1463,'report (2)'!$Y$277:$AG$356,'report (2)'!AA$275)</f>
        <v>10.7</v>
      </c>
      <c r="N1463">
        <f>VLOOKUP(D1463,'report (2)'!$Y$277:$AG$356,'report (2)'!AB$275)</f>
        <v>28.4</v>
      </c>
      <c r="O1463">
        <f>VLOOKUP(E1463,'report (2)'!$Y$277:$AG$356,'report (2)'!AC$275)</f>
        <v>260.39999999999998</v>
      </c>
      <c r="P1463">
        <f>VLOOKUP(F1463,'report (2)'!$Y$277:$AG$356,'report (2)'!AD$275)</f>
        <v>17.3</v>
      </c>
      <c r="Q1463">
        <f>VLOOKUP(G1463,'report (2)'!$Y$277:$AG$356,'report (2)'!AE$275)</f>
        <v>0</v>
      </c>
      <c r="R1463">
        <f>VLOOKUP(H1463,'report (2)'!$Y$277:$AG$356,'report (2)'!AF$275)</f>
        <v>0</v>
      </c>
      <c r="S1463">
        <f>VLOOKUP(I1463,'report (2)'!$Y$277:$AG$356,'report (2)'!AG$275)</f>
        <v>0</v>
      </c>
      <c r="T1463">
        <f t="shared" si="189"/>
        <v>811.3</v>
      </c>
    </row>
    <row r="1464" spans="1:20" x14ac:dyDescent="0.3">
      <c r="A1464">
        <f t="shared" si="190"/>
        <v>1462</v>
      </c>
      <c r="B1464">
        <f>'report (2)'!$N$200</f>
        <v>22</v>
      </c>
      <c r="C1464">
        <f>'report (2)'!$O$197</f>
        <v>39</v>
      </c>
      <c r="D1464">
        <f>'report (2)'!$P$198</f>
        <v>36</v>
      </c>
      <c r="E1464">
        <f t="shared" si="191"/>
        <v>52</v>
      </c>
      <c r="F1464">
        <f t="shared" si="187"/>
        <v>59</v>
      </c>
      <c r="G1464">
        <f t="shared" si="184"/>
        <v>42</v>
      </c>
      <c r="H1464">
        <f t="shared" si="185"/>
        <v>45</v>
      </c>
      <c r="I1464">
        <f t="shared" si="186"/>
        <v>29</v>
      </c>
      <c r="K1464">
        <f t="shared" si="188"/>
        <v>1462</v>
      </c>
      <c r="L1464">
        <f>VLOOKUP(B1464,'report (2)'!$Y$277:$AG$356,'report (2)'!Z$275)</f>
        <v>494.5</v>
      </c>
      <c r="M1464">
        <f>VLOOKUP(C1464,'report (2)'!$Y$277:$AG$356,'report (2)'!AA$275)</f>
        <v>10.7</v>
      </c>
      <c r="N1464">
        <f>VLOOKUP(D1464,'report (2)'!$Y$277:$AG$356,'report (2)'!AB$275)</f>
        <v>28.4</v>
      </c>
      <c r="O1464">
        <f>VLOOKUP(E1464,'report (2)'!$Y$277:$AG$356,'report (2)'!AC$275)</f>
        <v>0</v>
      </c>
      <c r="P1464">
        <f>VLOOKUP(F1464,'report (2)'!$Y$277:$AG$356,'report (2)'!AD$275)</f>
        <v>17.3</v>
      </c>
      <c r="Q1464">
        <f>VLOOKUP(G1464,'report (2)'!$Y$277:$AG$356,'report (2)'!AE$275)</f>
        <v>0</v>
      </c>
      <c r="R1464">
        <f>VLOOKUP(H1464,'report (2)'!$Y$277:$AG$356,'report (2)'!AF$275)</f>
        <v>0</v>
      </c>
      <c r="S1464">
        <f>VLOOKUP(I1464,'report (2)'!$Y$277:$AG$356,'report (2)'!AG$275)</f>
        <v>17.8</v>
      </c>
      <c r="T1464">
        <f t="shared" si="189"/>
        <v>568.69999999999993</v>
      </c>
    </row>
    <row r="1465" spans="1:20" x14ac:dyDescent="0.3">
      <c r="A1465">
        <f t="shared" si="190"/>
        <v>1463</v>
      </c>
      <c r="B1465">
        <f>'report (2)'!$N$200</f>
        <v>22</v>
      </c>
      <c r="C1465">
        <f>'report (2)'!$O$197</f>
        <v>39</v>
      </c>
      <c r="D1465">
        <f>'report (2)'!$P$198</f>
        <v>36</v>
      </c>
      <c r="E1465">
        <f t="shared" si="191"/>
        <v>67</v>
      </c>
      <c r="F1465">
        <f t="shared" si="187"/>
        <v>59</v>
      </c>
      <c r="G1465">
        <f t="shared" si="184"/>
        <v>42</v>
      </c>
      <c r="H1465">
        <f t="shared" si="185"/>
        <v>45</v>
      </c>
      <c r="I1465">
        <f t="shared" si="186"/>
        <v>14</v>
      </c>
      <c r="K1465">
        <f t="shared" si="188"/>
        <v>1463</v>
      </c>
      <c r="L1465">
        <f>VLOOKUP(B1465,'report (2)'!$Y$277:$AG$356,'report (2)'!Z$275)</f>
        <v>494.5</v>
      </c>
      <c r="M1465">
        <f>VLOOKUP(C1465,'report (2)'!$Y$277:$AG$356,'report (2)'!AA$275)</f>
        <v>10.7</v>
      </c>
      <c r="N1465">
        <f>VLOOKUP(D1465,'report (2)'!$Y$277:$AG$356,'report (2)'!AB$275)</f>
        <v>28.4</v>
      </c>
      <c r="O1465">
        <f>VLOOKUP(E1465,'report (2)'!$Y$277:$AG$356,'report (2)'!AC$275)</f>
        <v>0</v>
      </c>
      <c r="P1465">
        <f>VLOOKUP(F1465,'report (2)'!$Y$277:$AG$356,'report (2)'!AD$275)</f>
        <v>17.3</v>
      </c>
      <c r="Q1465">
        <f>VLOOKUP(G1465,'report (2)'!$Y$277:$AG$356,'report (2)'!AE$275)</f>
        <v>0</v>
      </c>
      <c r="R1465">
        <f>VLOOKUP(H1465,'report (2)'!$Y$277:$AG$356,'report (2)'!AF$275)</f>
        <v>0</v>
      </c>
      <c r="S1465">
        <f>VLOOKUP(I1465,'report (2)'!$Y$277:$AG$356,'report (2)'!AG$275)</f>
        <v>17.8</v>
      </c>
      <c r="T1465">
        <f t="shared" si="189"/>
        <v>568.69999999999993</v>
      </c>
    </row>
    <row r="1466" spans="1:20" x14ac:dyDescent="0.3">
      <c r="A1466">
        <f t="shared" si="190"/>
        <v>1464</v>
      </c>
      <c r="B1466">
        <f>'report (2)'!$N$200</f>
        <v>22</v>
      </c>
      <c r="C1466">
        <f>'report (2)'!$O$197</f>
        <v>39</v>
      </c>
      <c r="D1466">
        <f>'report (2)'!$P$198</f>
        <v>36</v>
      </c>
      <c r="E1466">
        <f t="shared" si="191"/>
        <v>80</v>
      </c>
      <c r="F1466">
        <f t="shared" si="187"/>
        <v>59</v>
      </c>
      <c r="G1466">
        <f t="shared" si="184"/>
        <v>42</v>
      </c>
      <c r="H1466">
        <f t="shared" si="185"/>
        <v>45</v>
      </c>
      <c r="I1466">
        <f t="shared" si="186"/>
        <v>1</v>
      </c>
      <c r="K1466">
        <f t="shared" si="188"/>
        <v>1464</v>
      </c>
      <c r="L1466">
        <f>VLOOKUP(B1466,'report (2)'!$Y$277:$AG$356,'report (2)'!Z$275)</f>
        <v>494.5</v>
      </c>
      <c r="M1466">
        <f>VLOOKUP(C1466,'report (2)'!$Y$277:$AG$356,'report (2)'!AA$275)</f>
        <v>10.7</v>
      </c>
      <c r="N1466">
        <f>VLOOKUP(D1466,'report (2)'!$Y$277:$AG$356,'report (2)'!AB$275)</f>
        <v>28.4</v>
      </c>
      <c r="O1466">
        <f>VLOOKUP(E1466,'report (2)'!$Y$277:$AG$356,'report (2)'!AC$275)</f>
        <v>0</v>
      </c>
      <c r="P1466">
        <f>VLOOKUP(F1466,'report (2)'!$Y$277:$AG$356,'report (2)'!AD$275)</f>
        <v>17.3</v>
      </c>
      <c r="Q1466">
        <f>VLOOKUP(G1466,'report (2)'!$Y$277:$AG$356,'report (2)'!AE$275)</f>
        <v>0</v>
      </c>
      <c r="R1466">
        <f>VLOOKUP(H1466,'report (2)'!$Y$277:$AG$356,'report (2)'!AF$275)</f>
        <v>0</v>
      </c>
      <c r="S1466">
        <f>VLOOKUP(I1466,'report (2)'!$Y$277:$AG$356,'report (2)'!AG$275)</f>
        <v>17.8</v>
      </c>
      <c r="T1466">
        <f t="shared" si="189"/>
        <v>568.69999999999993</v>
      </c>
    </row>
    <row r="1467" spans="1:20" x14ac:dyDescent="0.3">
      <c r="A1467">
        <f t="shared" si="190"/>
        <v>1465</v>
      </c>
      <c r="B1467">
        <f>'report (2)'!$N$200</f>
        <v>22</v>
      </c>
      <c r="C1467">
        <f>'report (2)'!$O$197</f>
        <v>39</v>
      </c>
      <c r="D1467">
        <f>'report (2)'!$P$198</f>
        <v>36</v>
      </c>
      <c r="E1467">
        <f t="shared" si="191"/>
        <v>55</v>
      </c>
      <c r="F1467">
        <f t="shared" si="187"/>
        <v>59</v>
      </c>
      <c r="G1467">
        <f t="shared" si="184"/>
        <v>42</v>
      </c>
      <c r="H1467">
        <f t="shared" si="185"/>
        <v>45</v>
      </c>
      <c r="I1467">
        <f t="shared" si="186"/>
        <v>26</v>
      </c>
      <c r="K1467">
        <f t="shared" si="188"/>
        <v>1465</v>
      </c>
      <c r="L1467">
        <f>VLOOKUP(B1467,'report (2)'!$Y$277:$AG$356,'report (2)'!Z$275)</f>
        <v>494.5</v>
      </c>
      <c r="M1467">
        <f>VLOOKUP(C1467,'report (2)'!$Y$277:$AG$356,'report (2)'!AA$275)</f>
        <v>10.7</v>
      </c>
      <c r="N1467">
        <f>VLOOKUP(D1467,'report (2)'!$Y$277:$AG$356,'report (2)'!AB$275)</f>
        <v>28.4</v>
      </c>
      <c r="O1467">
        <f>VLOOKUP(E1467,'report (2)'!$Y$277:$AG$356,'report (2)'!AC$275)</f>
        <v>0</v>
      </c>
      <c r="P1467">
        <f>VLOOKUP(F1467,'report (2)'!$Y$277:$AG$356,'report (2)'!AD$275)</f>
        <v>17.3</v>
      </c>
      <c r="Q1467">
        <f>VLOOKUP(G1467,'report (2)'!$Y$277:$AG$356,'report (2)'!AE$275)</f>
        <v>0</v>
      </c>
      <c r="R1467">
        <f>VLOOKUP(H1467,'report (2)'!$Y$277:$AG$356,'report (2)'!AF$275)</f>
        <v>0</v>
      </c>
      <c r="S1467">
        <f>VLOOKUP(I1467,'report (2)'!$Y$277:$AG$356,'report (2)'!AG$275)</f>
        <v>17.8</v>
      </c>
      <c r="T1467">
        <f t="shared" si="189"/>
        <v>568.69999999999993</v>
      </c>
    </row>
    <row r="1468" spans="1:20" x14ac:dyDescent="0.3">
      <c r="A1468">
        <f t="shared" si="190"/>
        <v>1466</v>
      </c>
      <c r="B1468">
        <f>'report (2)'!$N$200</f>
        <v>22</v>
      </c>
      <c r="C1468">
        <f>'report (2)'!$O$197</f>
        <v>39</v>
      </c>
      <c r="D1468">
        <f>'report (2)'!$P$199</f>
        <v>58</v>
      </c>
      <c r="E1468">
        <f t="shared" si="191"/>
        <v>25</v>
      </c>
      <c r="F1468">
        <f t="shared" si="187"/>
        <v>59</v>
      </c>
      <c r="G1468">
        <f t="shared" si="184"/>
        <v>42</v>
      </c>
      <c r="H1468">
        <f t="shared" si="185"/>
        <v>23</v>
      </c>
      <c r="I1468">
        <f t="shared" si="186"/>
        <v>56</v>
      </c>
      <c r="K1468">
        <f t="shared" si="188"/>
        <v>1466</v>
      </c>
      <c r="L1468">
        <f>VLOOKUP(B1468,'report (2)'!$Y$277:$AG$356,'report (2)'!Z$275)</f>
        <v>494.5</v>
      </c>
      <c r="M1468">
        <f>VLOOKUP(C1468,'report (2)'!$Y$277:$AG$356,'report (2)'!AA$275)</f>
        <v>10.7</v>
      </c>
      <c r="N1468">
        <f>VLOOKUP(D1468,'report (2)'!$Y$277:$AG$356,'report (2)'!AB$275)</f>
        <v>0</v>
      </c>
      <c r="O1468">
        <f>VLOOKUP(E1468,'report (2)'!$Y$277:$AG$356,'report (2)'!AC$275)</f>
        <v>260.39999999999998</v>
      </c>
      <c r="P1468">
        <f>VLOOKUP(F1468,'report (2)'!$Y$277:$AG$356,'report (2)'!AD$275)</f>
        <v>17.3</v>
      </c>
      <c r="Q1468">
        <f>VLOOKUP(G1468,'report (2)'!$Y$277:$AG$356,'report (2)'!AE$275)</f>
        <v>0</v>
      </c>
      <c r="R1468">
        <f>VLOOKUP(H1468,'report (2)'!$Y$277:$AG$356,'report (2)'!AF$275)</f>
        <v>36</v>
      </c>
      <c r="S1468">
        <f>VLOOKUP(I1468,'report (2)'!$Y$277:$AG$356,'report (2)'!AG$275)</f>
        <v>0</v>
      </c>
      <c r="T1468">
        <f t="shared" si="189"/>
        <v>818.89999999999986</v>
      </c>
    </row>
    <row r="1469" spans="1:20" x14ac:dyDescent="0.3">
      <c r="A1469">
        <f t="shared" si="190"/>
        <v>1467</v>
      </c>
      <c r="B1469">
        <f>'report (2)'!$N$200</f>
        <v>22</v>
      </c>
      <c r="C1469">
        <f>'report (2)'!$O$197</f>
        <v>39</v>
      </c>
      <c r="D1469">
        <f>'report (2)'!$P$199</f>
        <v>58</v>
      </c>
      <c r="E1469">
        <f t="shared" si="191"/>
        <v>52</v>
      </c>
      <c r="F1469">
        <f t="shared" si="187"/>
        <v>59</v>
      </c>
      <c r="G1469">
        <f t="shared" si="184"/>
        <v>42</v>
      </c>
      <c r="H1469">
        <f t="shared" si="185"/>
        <v>23</v>
      </c>
      <c r="I1469">
        <f t="shared" si="186"/>
        <v>29</v>
      </c>
      <c r="K1469">
        <f t="shared" si="188"/>
        <v>1467</v>
      </c>
      <c r="L1469">
        <f>VLOOKUP(B1469,'report (2)'!$Y$277:$AG$356,'report (2)'!Z$275)</f>
        <v>494.5</v>
      </c>
      <c r="M1469">
        <f>VLOOKUP(C1469,'report (2)'!$Y$277:$AG$356,'report (2)'!AA$275)</f>
        <v>10.7</v>
      </c>
      <c r="N1469">
        <f>VLOOKUP(D1469,'report (2)'!$Y$277:$AG$356,'report (2)'!AB$275)</f>
        <v>0</v>
      </c>
      <c r="O1469">
        <f>VLOOKUP(E1469,'report (2)'!$Y$277:$AG$356,'report (2)'!AC$275)</f>
        <v>0</v>
      </c>
      <c r="P1469">
        <f>VLOOKUP(F1469,'report (2)'!$Y$277:$AG$356,'report (2)'!AD$275)</f>
        <v>17.3</v>
      </c>
      <c r="Q1469">
        <f>VLOOKUP(G1469,'report (2)'!$Y$277:$AG$356,'report (2)'!AE$275)</f>
        <v>0</v>
      </c>
      <c r="R1469">
        <f>VLOOKUP(H1469,'report (2)'!$Y$277:$AG$356,'report (2)'!AF$275)</f>
        <v>36</v>
      </c>
      <c r="S1469">
        <f>VLOOKUP(I1469,'report (2)'!$Y$277:$AG$356,'report (2)'!AG$275)</f>
        <v>17.8</v>
      </c>
      <c r="T1469">
        <f t="shared" si="189"/>
        <v>576.29999999999995</v>
      </c>
    </row>
    <row r="1470" spans="1:20" x14ac:dyDescent="0.3">
      <c r="A1470">
        <f t="shared" si="190"/>
        <v>1468</v>
      </c>
      <c r="B1470">
        <f>'report (2)'!$N$200</f>
        <v>22</v>
      </c>
      <c r="C1470">
        <f>'report (2)'!$O$197</f>
        <v>39</v>
      </c>
      <c r="D1470">
        <f>'report (2)'!$P$199</f>
        <v>58</v>
      </c>
      <c r="E1470">
        <f t="shared" si="191"/>
        <v>67</v>
      </c>
      <c r="F1470">
        <f t="shared" si="187"/>
        <v>59</v>
      </c>
      <c r="G1470">
        <f t="shared" si="184"/>
        <v>42</v>
      </c>
      <c r="H1470">
        <f t="shared" si="185"/>
        <v>23</v>
      </c>
      <c r="I1470">
        <f t="shared" si="186"/>
        <v>14</v>
      </c>
      <c r="K1470">
        <f t="shared" si="188"/>
        <v>1468</v>
      </c>
      <c r="L1470">
        <f>VLOOKUP(B1470,'report (2)'!$Y$277:$AG$356,'report (2)'!Z$275)</f>
        <v>494.5</v>
      </c>
      <c r="M1470">
        <f>VLOOKUP(C1470,'report (2)'!$Y$277:$AG$356,'report (2)'!AA$275)</f>
        <v>10.7</v>
      </c>
      <c r="N1470">
        <f>VLOOKUP(D1470,'report (2)'!$Y$277:$AG$356,'report (2)'!AB$275)</f>
        <v>0</v>
      </c>
      <c r="O1470">
        <f>VLOOKUP(E1470,'report (2)'!$Y$277:$AG$356,'report (2)'!AC$275)</f>
        <v>0</v>
      </c>
      <c r="P1470">
        <f>VLOOKUP(F1470,'report (2)'!$Y$277:$AG$356,'report (2)'!AD$275)</f>
        <v>17.3</v>
      </c>
      <c r="Q1470">
        <f>VLOOKUP(G1470,'report (2)'!$Y$277:$AG$356,'report (2)'!AE$275)</f>
        <v>0</v>
      </c>
      <c r="R1470">
        <f>VLOOKUP(H1470,'report (2)'!$Y$277:$AG$356,'report (2)'!AF$275)</f>
        <v>36</v>
      </c>
      <c r="S1470">
        <f>VLOOKUP(I1470,'report (2)'!$Y$277:$AG$356,'report (2)'!AG$275)</f>
        <v>17.8</v>
      </c>
      <c r="T1470">
        <f t="shared" si="189"/>
        <v>576.29999999999995</v>
      </c>
    </row>
    <row r="1471" spans="1:20" x14ac:dyDescent="0.3">
      <c r="A1471">
        <f t="shared" si="190"/>
        <v>1469</v>
      </c>
      <c r="B1471">
        <f>'report (2)'!$N$200</f>
        <v>22</v>
      </c>
      <c r="C1471">
        <f>'report (2)'!$O$197</f>
        <v>39</v>
      </c>
      <c r="D1471">
        <f>'report (2)'!$P$199</f>
        <v>58</v>
      </c>
      <c r="E1471">
        <f t="shared" si="191"/>
        <v>80</v>
      </c>
      <c r="F1471">
        <f t="shared" si="187"/>
        <v>59</v>
      </c>
      <c r="G1471">
        <f t="shared" si="184"/>
        <v>42</v>
      </c>
      <c r="H1471">
        <f t="shared" si="185"/>
        <v>23</v>
      </c>
      <c r="I1471">
        <f t="shared" si="186"/>
        <v>1</v>
      </c>
      <c r="K1471">
        <f t="shared" si="188"/>
        <v>1469</v>
      </c>
      <c r="L1471">
        <f>VLOOKUP(B1471,'report (2)'!$Y$277:$AG$356,'report (2)'!Z$275)</f>
        <v>494.5</v>
      </c>
      <c r="M1471">
        <f>VLOOKUP(C1471,'report (2)'!$Y$277:$AG$356,'report (2)'!AA$275)</f>
        <v>10.7</v>
      </c>
      <c r="N1471">
        <f>VLOOKUP(D1471,'report (2)'!$Y$277:$AG$356,'report (2)'!AB$275)</f>
        <v>0</v>
      </c>
      <c r="O1471">
        <f>VLOOKUP(E1471,'report (2)'!$Y$277:$AG$356,'report (2)'!AC$275)</f>
        <v>0</v>
      </c>
      <c r="P1471">
        <f>VLOOKUP(F1471,'report (2)'!$Y$277:$AG$356,'report (2)'!AD$275)</f>
        <v>17.3</v>
      </c>
      <c r="Q1471">
        <f>VLOOKUP(G1471,'report (2)'!$Y$277:$AG$356,'report (2)'!AE$275)</f>
        <v>0</v>
      </c>
      <c r="R1471">
        <f>VLOOKUP(H1471,'report (2)'!$Y$277:$AG$356,'report (2)'!AF$275)</f>
        <v>36</v>
      </c>
      <c r="S1471">
        <f>VLOOKUP(I1471,'report (2)'!$Y$277:$AG$356,'report (2)'!AG$275)</f>
        <v>17.8</v>
      </c>
      <c r="T1471">
        <f t="shared" si="189"/>
        <v>576.29999999999995</v>
      </c>
    </row>
    <row r="1472" spans="1:20" x14ac:dyDescent="0.3">
      <c r="A1472">
        <f t="shared" si="190"/>
        <v>1470</v>
      </c>
      <c r="B1472">
        <f>'report (2)'!$N$200</f>
        <v>22</v>
      </c>
      <c r="C1472">
        <f>'report (2)'!$O$197</f>
        <v>39</v>
      </c>
      <c r="D1472">
        <f>'report (2)'!$P$199</f>
        <v>58</v>
      </c>
      <c r="E1472">
        <f t="shared" si="191"/>
        <v>55</v>
      </c>
      <c r="F1472">
        <f t="shared" si="187"/>
        <v>59</v>
      </c>
      <c r="G1472">
        <f t="shared" si="184"/>
        <v>42</v>
      </c>
      <c r="H1472">
        <f t="shared" si="185"/>
        <v>23</v>
      </c>
      <c r="I1472">
        <f t="shared" si="186"/>
        <v>26</v>
      </c>
      <c r="K1472">
        <f t="shared" si="188"/>
        <v>1470</v>
      </c>
      <c r="L1472">
        <f>VLOOKUP(B1472,'report (2)'!$Y$277:$AG$356,'report (2)'!Z$275)</f>
        <v>494.5</v>
      </c>
      <c r="M1472">
        <f>VLOOKUP(C1472,'report (2)'!$Y$277:$AG$356,'report (2)'!AA$275)</f>
        <v>10.7</v>
      </c>
      <c r="N1472">
        <f>VLOOKUP(D1472,'report (2)'!$Y$277:$AG$356,'report (2)'!AB$275)</f>
        <v>0</v>
      </c>
      <c r="O1472">
        <f>VLOOKUP(E1472,'report (2)'!$Y$277:$AG$356,'report (2)'!AC$275)</f>
        <v>0</v>
      </c>
      <c r="P1472">
        <f>VLOOKUP(F1472,'report (2)'!$Y$277:$AG$356,'report (2)'!AD$275)</f>
        <v>17.3</v>
      </c>
      <c r="Q1472">
        <f>VLOOKUP(G1472,'report (2)'!$Y$277:$AG$356,'report (2)'!AE$275)</f>
        <v>0</v>
      </c>
      <c r="R1472">
        <f>VLOOKUP(H1472,'report (2)'!$Y$277:$AG$356,'report (2)'!AF$275)</f>
        <v>36</v>
      </c>
      <c r="S1472">
        <f>VLOOKUP(I1472,'report (2)'!$Y$277:$AG$356,'report (2)'!AG$275)</f>
        <v>17.8</v>
      </c>
      <c r="T1472">
        <f t="shared" si="189"/>
        <v>576.29999999999995</v>
      </c>
    </row>
    <row r="1473" spans="1:20" x14ac:dyDescent="0.3">
      <c r="A1473">
        <f t="shared" si="190"/>
        <v>1471</v>
      </c>
      <c r="B1473">
        <f>'report (2)'!$N$200</f>
        <v>22</v>
      </c>
      <c r="C1473">
        <f>'report (2)'!$O$197</f>
        <v>39</v>
      </c>
      <c r="D1473">
        <f>'report (2)'!$P$200</f>
        <v>56</v>
      </c>
      <c r="E1473">
        <f t="shared" si="191"/>
        <v>25</v>
      </c>
      <c r="F1473">
        <f t="shared" si="187"/>
        <v>59</v>
      </c>
      <c r="G1473">
        <f t="shared" si="184"/>
        <v>42</v>
      </c>
      <c r="H1473">
        <f t="shared" si="185"/>
        <v>25</v>
      </c>
      <c r="I1473">
        <f t="shared" si="186"/>
        <v>56</v>
      </c>
      <c r="K1473">
        <f t="shared" si="188"/>
        <v>1471</v>
      </c>
      <c r="L1473">
        <f>VLOOKUP(B1473,'report (2)'!$Y$277:$AG$356,'report (2)'!Z$275)</f>
        <v>494.5</v>
      </c>
      <c r="M1473">
        <f>VLOOKUP(C1473,'report (2)'!$Y$277:$AG$356,'report (2)'!AA$275)</f>
        <v>10.7</v>
      </c>
      <c r="N1473">
        <f>VLOOKUP(D1473,'report (2)'!$Y$277:$AG$356,'report (2)'!AB$275)</f>
        <v>28.4</v>
      </c>
      <c r="O1473">
        <f>VLOOKUP(E1473,'report (2)'!$Y$277:$AG$356,'report (2)'!AC$275)</f>
        <v>260.39999999999998</v>
      </c>
      <c r="P1473">
        <f>VLOOKUP(F1473,'report (2)'!$Y$277:$AG$356,'report (2)'!AD$275)</f>
        <v>17.3</v>
      </c>
      <c r="Q1473">
        <f>VLOOKUP(G1473,'report (2)'!$Y$277:$AG$356,'report (2)'!AE$275)</f>
        <v>0</v>
      </c>
      <c r="R1473">
        <f>VLOOKUP(H1473,'report (2)'!$Y$277:$AG$356,'report (2)'!AF$275)</f>
        <v>17.8</v>
      </c>
      <c r="S1473">
        <f>VLOOKUP(I1473,'report (2)'!$Y$277:$AG$356,'report (2)'!AG$275)</f>
        <v>0</v>
      </c>
      <c r="T1473">
        <f t="shared" si="189"/>
        <v>829.09999999999991</v>
      </c>
    </row>
    <row r="1474" spans="1:20" x14ac:dyDescent="0.3">
      <c r="A1474">
        <f t="shared" si="190"/>
        <v>1472</v>
      </c>
      <c r="B1474">
        <f>'report (2)'!$N$200</f>
        <v>22</v>
      </c>
      <c r="C1474">
        <f>'report (2)'!$O$197</f>
        <v>39</v>
      </c>
      <c r="D1474">
        <f>'report (2)'!$P$200</f>
        <v>56</v>
      </c>
      <c r="E1474">
        <f t="shared" si="191"/>
        <v>52</v>
      </c>
      <c r="F1474">
        <f t="shared" si="187"/>
        <v>59</v>
      </c>
      <c r="G1474">
        <f t="shared" si="184"/>
        <v>42</v>
      </c>
      <c r="H1474">
        <f t="shared" si="185"/>
        <v>25</v>
      </c>
      <c r="I1474">
        <f t="shared" si="186"/>
        <v>29</v>
      </c>
      <c r="K1474">
        <f t="shared" si="188"/>
        <v>1472</v>
      </c>
      <c r="L1474">
        <f>VLOOKUP(B1474,'report (2)'!$Y$277:$AG$356,'report (2)'!Z$275)</f>
        <v>494.5</v>
      </c>
      <c r="M1474">
        <f>VLOOKUP(C1474,'report (2)'!$Y$277:$AG$356,'report (2)'!AA$275)</f>
        <v>10.7</v>
      </c>
      <c r="N1474">
        <f>VLOOKUP(D1474,'report (2)'!$Y$277:$AG$356,'report (2)'!AB$275)</f>
        <v>28.4</v>
      </c>
      <c r="O1474">
        <f>VLOOKUP(E1474,'report (2)'!$Y$277:$AG$356,'report (2)'!AC$275)</f>
        <v>0</v>
      </c>
      <c r="P1474">
        <f>VLOOKUP(F1474,'report (2)'!$Y$277:$AG$356,'report (2)'!AD$275)</f>
        <v>17.3</v>
      </c>
      <c r="Q1474">
        <f>VLOOKUP(G1474,'report (2)'!$Y$277:$AG$356,'report (2)'!AE$275)</f>
        <v>0</v>
      </c>
      <c r="R1474">
        <f>VLOOKUP(H1474,'report (2)'!$Y$277:$AG$356,'report (2)'!AF$275)</f>
        <v>17.8</v>
      </c>
      <c r="S1474">
        <f>VLOOKUP(I1474,'report (2)'!$Y$277:$AG$356,'report (2)'!AG$275)</f>
        <v>17.8</v>
      </c>
      <c r="T1474">
        <f t="shared" si="189"/>
        <v>586.49999999999989</v>
      </c>
    </row>
    <row r="1475" spans="1:20" x14ac:dyDescent="0.3">
      <c r="A1475">
        <f t="shared" si="190"/>
        <v>1473</v>
      </c>
      <c r="B1475">
        <f>'report (2)'!$N$200</f>
        <v>22</v>
      </c>
      <c r="C1475">
        <f>'report (2)'!$O$197</f>
        <v>39</v>
      </c>
      <c r="D1475">
        <f>'report (2)'!$P$200</f>
        <v>56</v>
      </c>
      <c r="E1475">
        <f t="shared" si="191"/>
        <v>67</v>
      </c>
      <c r="F1475">
        <f t="shared" si="187"/>
        <v>59</v>
      </c>
      <c r="G1475">
        <f t="shared" ref="G1475:G1538" si="192">81-C1475</f>
        <v>42</v>
      </c>
      <c r="H1475">
        <f t="shared" ref="H1475:H1538" si="193">81-D1475</f>
        <v>25</v>
      </c>
      <c r="I1475">
        <f t="shared" ref="I1475:I1538" si="194">81-E1475</f>
        <v>14</v>
      </c>
      <c r="K1475">
        <f t="shared" si="188"/>
        <v>1473</v>
      </c>
      <c r="L1475">
        <f>VLOOKUP(B1475,'report (2)'!$Y$277:$AG$356,'report (2)'!Z$275)</f>
        <v>494.5</v>
      </c>
      <c r="M1475">
        <f>VLOOKUP(C1475,'report (2)'!$Y$277:$AG$356,'report (2)'!AA$275)</f>
        <v>10.7</v>
      </c>
      <c r="N1475">
        <f>VLOOKUP(D1475,'report (2)'!$Y$277:$AG$356,'report (2)'!AB$275)</f>
        <v>28.4</v>
      </c>
      <c r="O1475">
        <f>VLOOKUP(E1475,'report (2)'!$Y$277:$AG$356,'report (2)'!AC$275)</f>
        <v>0</v>
      </c>
      <c r="P1475">
        <f>VLOOKUP(F1475,'report (2)'!$Y$277:$AG$356,'report (2)'!AD$275)</f>
        <v>17.3</v>
      </c>
      <c r="Q1475">
        <f>VLOOKUP(G1475,'report (2)'!$Y$277:$AG$356,'report (2)'!AE$275)</f>
        <v>0</v>
      </c>
      <c r="R1475">
        <f>VLOOKUP(H1475,'report (2)'!$Y$277:$AG$356,'report (2)'!AF$275)</f>
        <v>17.8</v>
      </c>
      <c r="S1475">
        <f>VLOOKUP(I1475,'report (2)'!$Y$277:$AG$356,'report (2)'!AG$275)</f>
        <v>17.8</v>
      </c>
      <c r="T1475">
        <f t="shared" si="189"/>
        <v>586.49999999999989</v>
      </c>
    </row>
    <row r="1476" spans="1:20" x14ac:dyDescent="0.3">
      <c r="A1476">
        <f t="shared" si="190"/>
        <v>1474</v>
      </c>
      <c r="B1476">
        <f>'report (2)'!$N$200</f>
        <v>22</v>
      </c>
      <c r="C1476">
        <f>'report (2)'!$O$197</f>
        <v>39</v>
      </c>
      <c r="D1476">
        <f>'report (2)'!$P$200</f>
        <v>56</v>
      </c>
      <c r="E1476">
        <f t="shared" si="191"/>
        <v>80</v>
      </c>
      <c r="F1476">
        <f t="shared" ref="F1476:F1539" si="195">81-B1476</f>
        <v>59</v>
      </c>
      <c r="G1476">
        <f t="shared" si="192"/>
        <v>42</v>
      </c>
      <c r="H1476">
        <f t="shared" si="193"/>
        <v>25</v>
      </c>
      <c r="I1476">
        <f t="shared" si="194"/>
        <v>1</v>
      </c>
      <c r="K1476">
        <f t="shared" ref="K1476:K1539" si="196">A1476</f>
        <v>1474</v>
      </c>
      <c r="L1476">
        <f>VLOOKUP(B1476,'report (2)'!$Y$277:$AG$356,'report (2)'!Z$275)</f>
        <v>494.5</v>
      </c>
      <c r="M1476">
        <f>VLOOKUP(C1476,'report (2)'!$Y$277:$AG$356,'report (2)'!AA$275)</f>
        <v>10.7</v>
      </c>
      <c r="N1476">
        <f>VLOOKUP(D1476,'report (2)'!$Y$277:$AG$356,'report (2)'!AB$275)</f>
        <v>28.4</v>
      </c>
      <c r="O1476">
        <f>VLOOKUP(E1476,'report (2)'!$Y$277:$AG$356,'report (2)'!AC$275)</f>
        <v>0</v>
      </c>
      <c r="P1476">
        <f>VLOOKUP(F1476,'report (2)'!$Y$277:$AG$356,'report (2)'!AD$275)</f>
        <v>17.3</v>
      </c>
      <c r="Q1476">
        <f>VLOOKUP(G1476,'report (2)'!$Y$277:$AG$356,'report (2)'!AE$275)</f>
        <v>0</v>
      </c>
      <c r="R1476">
        <f>VLOOKUP(H1476,'report (2)'!$Y$277:$AG$356,'report (2)'!AF$275)</f>
        <v>17.8</v>
      </c>
      <c r="S1476">
        <f>VLOOKUP(I1476,'report (2)'!$Y$277:$AG$356,'report (2)'!AG$275)</f>
        <v>17.8</v>
      </c>
      <c r="T1476">
        <f t="shared" ref="T1476:T1539" si="197">SUM(L1476:S1476)</f>
        <v>586.49999999999989</v>
      </c>
    </row>
    <row r="1477" spans="1:20" x14ac:dyDescent="0.3">
      <c r="A1477">
        <f t="shared" ref="A1477:A1540" si="198">A1476+1</f>
        <v>1475</v>
      </c>
      <c r="B1477">
        <f>'report (2)'!$N$200</f>
        <v>22</v>
      </c>
      <c r="C1477">
        <f>'report (2)'!$O$197</f>
        <v>39</v>
      </c>
      <c r="D1477">
        <f>'report (2)'!$P$200</f>
        <v>56</v>
      </c>
      <c r="E1477">
        <f t="shared" si="191"/>
        <v>55</v>
      </c>
      <c r="F1477">
        <f t="shared" si="195"/>
        <v>59</v>
      </c>
      <c r="G1477">
        <f t="shared" si="192"/>
        <v>42</v>
      </c>
      <c r="H1477">
        <f t="shared" si="193"/>
        <v>25</v>
      </c>
      <c r="I1477">
        <f t="shared" si="194"/>
        <v>26</v>
      </c>
      <c r="K1477">
        <f t="shared" si="196"/>
        <v>1475</v>
      </c>
      <c r="L1477">
        <f>VLOOKUP(B1477,'report (2)'!$Y$277:$AG$356,'report (2)'!Z$275)</f>
        <v>494.5</v>
      </c>
      <c r="M1477">
        <f>VLOOKUP(C1477,'report (2)'!$Y$277:$AG$356,'report (2)'!AA$275)</f>
        <v>10.7</v>
      </c>
      <c r="N1477">
        <f>VLOOKUP(D1477,'report (2)'!$Y$277:$AG$356,'report (2)'!AB$275)</f>
        <v>28.4</v>
      </c>
      <c r="O1477">
        <f>VLOOKUP(E1477,'report (2)'!$Y$277:$AG$356,'report (2)'!AC$275)</f>
        <v>0</v>
      </c>
      <c r="P1477">
        <f>VLOOKUP(F1477,'report (2)'!$Y$277:$AG$356,'report (2)'!AD$275)</f>
        <v>17.3</v>
      </c>
      <c r="Q1477">
        <f>VLOOKUP(G1477,'report (2)'!$Y$277:$AG$356,'report (2)'!AE$275)</f>
        <v>0</v>
      </c>
      <c r="R1477">
        <f>VLOOKUP(H1477,'report (2)'!$Y$277:$AG$356,'report (2)'!AF$275)</f>
        <v>17.8</v>
      </c>
      <c r="S1477">
        <f>VLOOKUP(I1477,'report (2)'!$Y$277:$AG$356,'report (2)'!AG$275)</f>
        <v>17.8</v>
      </c>
      <c r="T1477">
        <f t="shared" si="197"/>
        <v>586.49999999999989</v>
      </c>
    </row>
    <row r="1478" spans="1:20" x14ac:dyDescent="0.3">
      <c r="A1478">
        <f t="shared" si="198"/>
        <v>1476</v>
      </c>
      <c r="B1478">
        <f>'report (2)'!$N$200</f>
        <v>22</v>
      </c>
      <c r="C1478">
        <f>'report (2)'!$O$197</f>
        <v>39</v>
      </c>
      <c r="D1478">
        <f>'report (2)'!$P$201</f>
        <v>27</v>
      </c>
      <c r="E1478">
        <f t="shared" si="191"/>
        <v>25</v>
      </c>
      <c r="F1478">
        <f t="shared" si="195"/>
        <v>59</v>
      </c>
      <c r="G1478">
        <f t="shared" si="192"/>
        <v>42</v>
      </c>
      <c r="H1478">
        <f t="shared" si="193"/>
        <v>54</v>
      </c>
      <c r="I1478">
        <f t="shared" si="194"/>
        <v>56</v>
      </c>
      <c r="K1478">
        <f t="shared" si="196"/>
        <v>1476</v>
      </c>
      <c r="L1478">
        <f>VLOOKUP(B1478,'report (2)'!$Y$277:$AG$356,'report (2)'!Z$275)</f>
        <v>494.5</v>
      </c>
      <c r="M1478">
        <f>VLOOKUP(C1478,'report (2)'!$Y$277:$AG$356,'report (2)'!AA$275)</f>
        <v>10.7</v>
      </c>
      <c r="N1478">
        <f>VLOOKUP(D1478,'report (2)'!$Y$277:$AG$356,'report (2)'!AB$275)</f>
        <v>64</v>
      </c>
      <c r="O1478">
        <f>VLOOKUP(E1478,'report (2)'!$Y$277:$AG$356,'report (2)'!AC$275)</f>
        <v>260.39999999999998</v>
      </c>
      <c r="P1478">
        <f>VLOOKUP(F1478,'report (2)'!$Y$277:$AG$356,'report (2)'!AD$275)</f>
        <v>17.3</v>
      </c>
      <c r="Q1478">
        <f>VLOOKUP(G1478,'report (2)'!$Y$277:$AG$356,'report (2)'!AE$275)</f>
        <v>0</v>
      </c>
      <c r="R1478">
        <f>VLOOKUP(H1478,'report (2)'!$Y$277:$AG$356,'report (2)'!AF$275)</f>
        <v>0</v>
      </c>
      <c r="S1478">
        <f>VLOOKUP(I1478,'report (2)'!$Y$277:$AG$356,'report (2)'!AG$275)</f>
        <v>0</v>
      </c>
      <c r="T1478">
        <f t="shared" si="197"/>
        <v>846.9</v>
      </c>
    </row>
    <row r="1479" spans="1:20" x14ac:dyDescent="0.3">
      <c r="A1479">
        <f t="shared" si="198"/>
        <v>1477</v>
      </c>
      <c r="B1479">
        <f>'report (2)'!$N$200</f>
        <v>22</v>
      </c>
      <c r="C1479">
        <f>'report (2)'!$O$197</f>
        <v>39</v>
      </c>
      <c r="D1479">
        <f>'report (2)'!$P$201</f>
        <v>27</v>
      </c>
      <c r="E1479">
        <f t="shared" si="191"/>
        <v>52</v>
      </c>
      <c r="F1479">
        <f t="shared" si="195"/>
        <v>59</v>
      </c>
      <c r="G1479">
        <f t="shared" si="192"/>
        <v>42</v>
      </c>
      <c r="H1479">
        <f t="shared" si="193"/>
        <v>54</v>
      </c>
      <c r="I1479">
        <f t="shared" si="194"/>
        <v>29</v>
      </c>
      <c r="K1479">
        <f t="shared" si="196"/>
        <v>1477</v>
      </c>
      <c r="L1479">
        <f>VLOOKUP(B1479,'report (2)'!$Y$277:$AG$356,'report (2)'!Z$275)</f>
        <v>494.5</v>
      </c>
      <c r="M1479">
        <f>VLOOKUP(C1479,'report (2)'!$Y$277:$AG$356,'report (2)'!AA$275)</f>
        <v>10.7</v>
      </c>
      <c r="N1479">
        <f>VLOOKUP(D1479,'report (2)'!$Y$277:$AG$356,'report (2)'!AB$275)</f>
        <v>64</v>
      </c>
      <c r="O1479">
        <f>VLOOKUP(E1479,'report (2)'!$Y$277:$AG$356,'report (2)'!AC$275)</f>
        <v>0</v>
      </c>
      <c r="P1479">
        <f>VLOOKUP(F1479,'report (2)'!$Y$277:$AG$356,'report (2)'!AD$275)</f>
        <v>17.3</v>
      </c>
      <c r="Q1479">
        <f>VLOOKUP(G1479,'report (2)'!$Y$277:$AG$356,'report (2)'!AE$275)</f>
        <v>0</v>
      </c>
      <c r="R1479">
        <f>VLOOKUP(H1479,'report (2)'!$Y$277:$AG$356,'report (2)'!AF$275)</f>
        <v>0</v>
      </c>
      <c r="S1479">
        <f>VLOOKUP(I1479,'report (2)'!$Y$277:$AG$356,'report (2)'!AG$275)</f>
        <v>17.8</v>
      </c>
      <c r="T1479">
        <f t="shared" si="197"/>
        <v>604.29999999999995</v>
      </c>
    </row>
    <row r="1480" spans="1:20" x14ac:dyDescent="0.3">
      <c r="A1480">
        <f t="shared" si="198"/>
        <v>1478</v>
      </c>
      <c r="B1480">
        <f>'report (2)'!$N$200</f>
        <v>22</v>
      </c>
      <c r="C1480">
        <f>'report (2)'!$O$197</f>
        <v>39</v>
      </c>
      <c r="D1480">
        <f>'report (2)'!$P$201</f>
        <v>27</v>
      </c>
      <c r="E1480">
        <f t="shared" si="191"/>
        <v>67</v>
      </c>
      <c r="F1480">
        <f t="shared" si="195"/>
        <v>59</v>
      </c>
      <c r="G1480">
        <f t="shared" si="192"/>
        <v>42</v>
      </c>
      <c r="H1480">
        <f t="shared" si="193"/>
        <v>54</v>
      </c>
      <c r="I1480">
        <f t="shared" si="194"/>
        <v>14</v>
      </c>
      <c r="K1480">
        <f t="shared" si="196"/>
        <v>1478</v>
      </c>
      <c r="L1480">
        <f>VLOOKUP(B1480,'report (2)'!$Y$277:$AG$356,'report (2)'!Z$275)</f>
        <v>494.5</v>
      </c>
      <c r="M1480">
        <f>VLOOKUP(C1480,'report (2)'!$Y$277:$AG$356,'report (2)'!AA$275)</f>
        <v>10.7</v>
      </c>
      <c r="N1480">
        <f>VLOOKUP(D1480,'report (2)'!$Y$277:$AG$356,'report (2)'!AB$275)</f>
        <v>64</v>
      </c>
      <c r="O1480">
        <f>VLOOKUP(E1480,'report (2)'!$Y$277:$AG$356,'report (2)'!AC$275)</f>
        <v>0</v>
      </c>
      <c r="P1480">
        <f>VLOOKUP(F1480,'report (2)'!$Y$277:$AG$356,'report (2)'!AD$275)</f>
        <v>17.3</v>
      </c>
      <c r="Q1480">
        <f>VLOOKUP(G1480,'report (2)'!$Y$277:$AG$356,'report (2)'!AE$275)</f>
        <v>0</v>
      </c>
      <c r="R1480">
        <f>VLOOKUP(H1480,'report (2)'!$Y$277:$AG$356,'report (2)'!AF$275)</f>
        <v>0</v>
      </c>
      <c r="S1480">
        <f>VLOOKUP(I1480,'report (2)'!$Y$277:$AG$356,'report (2)'!AG$275)</f>
        <v>17.8</v>
      </c>
      <c r="T1480">
        <f t="shared" si="197"/>
        <v>604.29999999999995</v>
      </c>
    </row>
    <row r="1481" spans="1:20" x14ac:dyDescent="0.3">
      <c r="A1481">
        <f t="shared" si="198"/>
        <v>1479</v>
      </c>
      <c r="B1481">
        <f>'report (2)'!$N$200</f>
        <v>22</v>
      </c>
      <c r="C1481">
        <f>'report (2)'!$O$197</f>
        <v>39</v>
      </c>
      <c r="D1481">
        <f>'report (2)'!$P$201</f>
        <v>27</v>
      </c>
      <c r="E1481">
        <f t="shared" ref="E1481:E1544" si="199">E1476</f>
        <v>80</v>
      </c>
      <c r="F1481">
        <f t="shared" si="195"/>
        <v>59</v>
      </c>
      <c r="G1481">
        <f t="shared" si="192"/>
        <v>42</v>
      </c>
      <c r="H1481">
        <f t="shared" si="193"/>
        <v>54</v>
      </c>
      <c r="I1481">
        <f t="shared" si="194"/>
        <v>1</v>
      </c>
      <c r="K1481">
        <f t="shared" si="196"/>
        <v>1479</v>
      </c>
      <c r="L1481">
        <f>VLOOKUP(B1481,'report (2)'!$Y$277:$AG$356,'report (2)'!Z$275)</f>
        <v>494.5</v>
      </c>
      <c r="M1481">
        <f>VLOOKUP(C1481,'report (2)'!$Y$277:$AG$356,'report (2)'!AA$275)</f>
        <v>10.7</v>
      </c>
      <c r="N1481">
        <f>VLOOKUP(D1481,'report (2)'!$Y$277:$AG$356,'report (2)'!AB$275)</f>
        <v>64</v>
      </c>
      <c r="O1481">
        <f>VLOOKUP(E1481,'report (2)'!$Y$277:$AG$356,'report (2)'!AC$275)</f>
        <v>0</v>
      </c>
      <c r="P1481">
        <f>VLOOKUP(F1481,'report (2)'!$Y$277:$AG$356,'report (2)'!AD$275)</f>
        <v>17.3</v>
      </c>
      <c r="Q1481">
        <f>VLOOKUP(G1481,'report (2)'!$Y$277:$AG$356,'report (2)'!AE$275)</f>
        <v>0</v>
      </c>
      <c r="R1481">
        <f>VLOOKUP(H1481,'report (2)'!$Y$277:$AG$356,'report (2)'!AF$275)</f>
        <v>0</v>
      </c>
      <c r="S1481">
        <f>VLOOKUP(I1481,'report (2)'!$Y$277:$AG$356,'report (2)'!AG$275)</f>
        <v>17.8</v>
      </c>
      <c r="T1481">
        <f t="shared" si="197"/>
        <v>604.29999999999995</v>
      </c>
    </row>
    <row r="1482" spans="1:20" x14ac:dyDescent="0.3">
      <c r="A1482">
        <f t="shared" si="198"/>
        <v>1480</v>
      </c>
      <c r="B1482">
        <f>'report (2)'!$N$200</f>
        <v>22</v>
      </c>
      <c r="C1482">
        <f>'report (2)'!$O$197</f>
        <v>39</v>
      </c>
      <c r="D1482">
        <f>'report (2)'!$P$201</f>
        <v>27</v>
      </c>
      <c r="E1482">
        <f t="shared" si="199"/>
        <v>55</v>
      </c>
      <c r="F1482">
        <f t="shared" si="195"/>
        <v>59</v>
      </c>
      <c r="G1482">
        <f t="shared" si="192"/>
        <v>42</v>
      </c>
      <c r="H1482">
        <f t="shared" si="193"/>
        <v>54</v>
      </c>
      <c r="I1482">
        <f t="shared" si="194"/>
        <v>26</v>
      </c>
      <c r="K1482">
        <f t="shared" si="196"/>
        <v>1480</v>
      </c>
      <c r="L1482">
        <f>VLOOKUP(B1482,'report (2)'!$Y$277:$AG$356,'report (2)'!Z$275)</f>
        <v>494.5</v>
      </c>
      <c r="M1482">
        <f>VLOOKUP(C1482,'report (2)'!$Y$277:$AG$356,'report (2)'!AA$275)</f>
        <v>10.7</v>
      </c>
      <c r="N1482">
        <f>VLOOKUP(D1482,'report (2)'!$Y$277:$AG$356,'report (2)'!AB$275)</f>
        <v>64</v>
      </c>
      <c r="O1482">
        <f>VLOOKUP(E1482,'report (2)'!$Y$277:$AG$356,'report (2)'!AC$275)</f>
        <v>0</v>
      </c>
      <c r="P1482">
        <f>VLOOKUP(F1482,'report (2)'!$Y$277:$AG$356,'report (2)'!AD$275)</f>
        <v>17.3</v>
      </c>
      <c r="Q1482">
        <f>VLOOKUP(G1482,'report (2)'!$Y$277:$AG$356,'report (2)'!AE$275)</f>
        <v>0</v>
      </c>
      <c r="R1482">
        <f>VLOOKUP(H1482,'report (2)'!$Y$277:$AG$356,'report (2)'!AF$275)</f>
        <v>0</v>
      </c>
      <c r="S1482">
        <f>VLOOKUP(I1482,'report (2)'!$Y$277:$AG$356,'report (2)'!AG$275)</f>
        <v>17.8</v>
      </c>
      <c r="T1482">
        <f t="shared" si="197"/>
        <v>604.29999999999995</v>
      </c>
    </row>
    <row r="1483" spans="1:20" x14ac:dyDescent="0.3">
      <c r="A1483">
        <f t="shared" si="198"/>
        <v>1481</v>
      </c>
      <c r="B1483">
        <f>'report (2)'!$N$200</f>
        <v>22</v>
      </c>
      <c r="C1483">
        <f>'report (2)'!$O$197</f>
        <v>39</v>
      </c>
      <c r="D1483">
        <f>'report (2)'!$P$202</f>
        <v>23</v>
      </c>
      <c r="E1483">
        <f t="shared" si="199"/>
        <v>25</v>
      </c>
      <c r="F1483">
        <f t="shared" si="195"/>
        <v>59</v>
      </c>
      <c r="G1483">
        <f t="shared" si="192"/>
        <v>42</v>
      </c>
      <c r="H1483">
        <f t="shared" si="193"/>
        <v>58</v>
      </c>
      <c r="I1483">
        <f t="shared" si="194"/>
        <v>56</v>
      </c>
      <c r="K1483">
        <f t="shared" si="196"/>
        <v>1481</v>
      </c>
      <c r="L1483">
        <f>VLOOKUP(B1483,'report (2)'!$Y$277:$AG$356,'report (2)'!Z$275)</f>
        <v>494.5</v>
      </c>
      <c r="M1483">
        <f>VLOOKUP(C1483,'report (2)'!$Y$277:$AG$356,'report (2)'!AA$275)</f>
        <v>10.7</v>
      </c>
      <c r="N1483">
        <f>VLOOKUP(D1483,'report (2)'!$Y$277:$AG$356,'report (2)'!AB$275)</f>
        <v>64</v>
      </c>
      <c r="O1483">
        <f>VLOOKUP(E1483,'report (2)'!$Y$277:$AG$356,'report (2)'!AC$275)</f>
        <v>260.39999999999998</v>
      </c>
      <c r="P1483">
        <f>VLOOKUP(F1483,'report (2)'!$Y$277:$AG$356,'report (2)'!AD$275)</f>
        <v>17.3</v>
      </c>
      <c r="Q1483">
        <f>VLOOKUP(G1483,'report (2)'!$Y$277:$AG$356,'report (2)'!AE$275)</f>
        <v>0</v>
      </c>
      <c r="R1483">
        <f>VLOOKUP(H1483,'report (2)'!$Y$277:$AG$356,'report (2)'!AF$275)</f>
        <v>0</v>
      </c>
      <c r="S1483">
        <f>VLOOKUP(I1483,'report (2)'!$Y$277:$AG$356,'report (2)'!AG$275)</f>
        <v>0</v>
      </c>
      <c r="T1483">
        <f t="shared" si="197"/>
        <v>846.9</v>
      </c>
    </row>
    <row r="1484" spans="1:20" x14ac:dyDescent="0.3">
      <c r="A1484">
        <f t="shared" si="198"/>
        <v>1482</v>
      </c>
      <c r="B1484">
        <f>'report (2)'!$N$200</f>
        <v>22</v>
      </c>
      <c r="C1484">
        <f>'report (2)'!$O$197</f>
        <v>39</v>
      </c>
      <c r="D1484">
        <f>'report (2)'!$P$202</f>
        <v>23</v>
      </c>
      <c r="E1484">
        <f t="shared" si="199"/>
        <v>52</v>
      </c>
      <c r="F1484">
        <f t="shared" si="195"/>
        <v>59</v>
      </c>
      <c r="G1484">
        <f t="shared" si="192"/>
        <v>42</v>
      </c>
      <c r="H1484">
        <f t="shared" si="193"/>
        <v>58</v>
      </c>
      <c r="I1484">
        <f t="shared" si="194"/>
        <v>29</v>
      </c>
      <c r="K1484">
        <f t="shared" si="196"/>
        <v>1482</v>
      </c>
      <c r="L1484">
        <f>VLOOKUP(B1484,'report (2)'!$Y$277:$AG$356,'report (2)'!Z$275)</f>
        <v>494.5</v>
      </c>
      <c r="M1484">
        <f>VLOOKUP(C1484,'report (2)'!$Y$277:$AG$356,'report (2)'!AA$275)</f>
        <v>10.7</v>
      </c>
      <c r="N1484">
        <f>VLOOKUP(D1484,'report (2)'!$Y$277:$AG$356,'report (2)'!AB$275)</f>
        <v>64</v>
      </c>
      <c r="O1484">
        <f>VLOOKUP(E1484,'report (2)'!$Y$277:$AG$356,'report (2)'!AC$275)</f>
        <v>0</v>
      </c>
      <c r="P1484">
        <f>VLOOKUP(F1484,'report (2)'!$Y$277:$AG$356,'report (2)'!AD$275)</f>
        <v>17.3</v>
      </c>
      <c r="Q1484">
        <f>VLOOKUP(G1484,'report (2)'!$Y$277:$AG$356,'report (2)'!AE$275)</f>
        <v>0</v>
      </c>
      <c r="R1484">
        <f>VLOOKUP(H1484,'report (2)'!$Y$277:$AG$356,'report (2)'!AF$275)</f>
        <v>0</v>
      </c>
      <c r="S1484">
        <f>VLOOKUP(I1484,'report (2)'!$Y$277:$AG$356,'report (2)'!AG$275)</f>
        <v>17.8</v>
      </c>
      <c r="T1484">
        <f t="shared" si="197"/>
        <v>604.29999999999995</v>
      </c>
    </row>
    <row r="1485" spans="1:20" x14ac:dyDescent="0.3">
      <c r="A1485">
        <f t="shared" si="198"/>
        <v>1483</v>
      </c>
      <c r="B1485">
        <f>'report (2)'!$N$200</f>
        <v>22</v>
      </c>
      <c r="C1485">
        <f>'report (2)'!$O$197</f>
        <v>39</v>
      </c>
      <c r="D1485">
        <f>'report (2)'!$P$202</f>
        <v>23</v>
      </c>
      <c r="E1485">
        <f t="shared" si="199"/>
        <v>67</v>
      </c>
      <c r="F1485">
        <f t="shared" si="195"/>
        <v>59</v>
      </c>
      <c r="G1485">
        <f t="shared" si="192"/>
        <v>42</v>
      </c>
      <c r="H1485">
        <f t="shared" si="193"/>
        <v>58</v>
      </c>
      <c r="I1485">
        <f t="shared" si="194"/>
        <v>14</v>
      </c>
      <c r="K1485">
        <f t="shared" si="196"/>
        <v>1483</v>
      </c>
      <c r="L1485">
        <f>VLOOKUP(B1485,'report (2)'!$Y$277:$AG$356,'report (2)'!Z$275)</f>
        <v>494.5</v>
      </c>
      <c r="M1485">
        <f>VLOOKUP(C1485,'report (2)'!$Y$277:$AG$356,'report (2)'!AA$275)</f>
        <v>10.7</v>
      </c>
      <c r="N1485">
        <f>VLOOKUP(D1485,'report (2)'!$Y$277:$AG$356,'report (2)'!AB$275)</f>
        <v>64</v>
      </c>
      <c r="O1485">
        <f>VLOOKUP(E1485,'report (2)'!$Y$277:$AG$356,'report (2)'!AC$275)</f>
        <v>0</v>
      </c>
      <c r="P1485">
        <f>VLOOKUP(F1485,'report (2)'!$Y$277:$AG$356,'report (2)'!AD$275)</f>
        <v>17.3</v>
      </c>
      <c r="Q1485">
        <f>VLOOKUP(G1485,'report (2)'!$Y$277:$AG$356,'report (2)'!AE$275)</f>
        <v>0</v>
      </c>
      <c r="R1485">
        <f>VLOOKUP(H1485,'report (2)'!$Y$277:$AG$356,'report (2)'!AF$275)</f>
        <v>0</v>
      </c>
      <c r="S1485">
        <f>VLOOKUP(I1485,'report (2)'!$Y$277:$AG$356,'report (2)'!AG$275)</f>
        <v>17.8</v>
      </c>
      <c r="T1485">
        <f t="shared" si="197"/>
        <v>604.29999999999995</v>
      </c>
    </row>
    <row r="1486" spans="1:20" x14ac:dyDescent="0.3">
      <c r="A1486">
        <f t="shared" si="198"/>
        <v>1484</v>
      </c>
      <c r="B1486">
        <f>'report (2)'!$N$200</f>
        <v>22</v>
      </c>
      <c r="C1486">
        <f>'report (2)'!$O$197</f>
        <v>39</v>
      </c>
      <c r="D1486">
        <f>'report (2)'!$P$202</f>
        <v>23</v>
      </c>
      <c r="E1486">
        <f t="shared" si="199"/>
        <v>80</v>
      </c>
      <c r="F1486">
        <f t="shared" si="195"/>
        <v>59</v>
      </c>
      <c r="G1486">
        <f t="shared" si="192"/>
        <v>42</v>
      </c>
      <c r="H1486">
        <f t="shared" si="193"/>
        <v>58</v>
      </c>
      <c r="I1486">
        <f t="shared" si="194"/>
        <v>1</v>
      </c>
      <c r="K1486">
        <f t="shared" si="196"/>
        <v>1484</v>
      </c>
      <c r="L1486">
        <f>VLOOKUP(B1486,'report (2)'!$Y$277:$AG$356,'report (2)'!Z$275)</f>
        <v>494.5</v>
      </c>
      <c r="M1486">
        <f>VLOOKUP(C1486,'report (2)'!$Y$277:$AG$356,'report (2)'!AA$275)</f>
        <v>10.7</v>
      </c>
      <c r="N1486">
        <f>VLOOKUP(D1486,'report (2)'!$Y$277:$AG$356,'report (2)'!AB$275)</f>
        <v>64</v>
      </c>
      <c r="O1486">
        <f>VLOOKUP(E1486,'report (2)'!$Y$277:$AG$356,'report (2)'!AC$275)</f>
        <v>0</v>
      </c>
      <c r="P1486">
        <f>VLOOKUP(F1486,'report (2)'!$Y$277:$AG$356,'report (2)'!AD$275)</f>
        <v>17.3</v>
      </c>
      <c r="Q1486">
        <f>VLOOKUP(G1486,'report (2)'!$Y$277:$AG$356,'report (2)'!AE$275)</f>
        <v>0</v>
      </c>
      <c r="R1486">
        <f>VLOOKUP(H1486,'report (2)'!$Y$277:$AG$356,'report (2)'!AF$275)</f>
        <v>0</v>
      </c>
      <c r="S1486">
        <f>VLOOKUP(I1486,'report (2)'!$Y$277:$AG$356,'report (2)'!AG$275)</f>
        <v>17.8</v>
      </c>
      <c r="T1486">
        <f t="shared" si="197"/>
        <v>604.29999999999995</v>
      </c>
    </row>
    <row r="1487" spans="1:20" x14ac:dyDescent="0.3">
      <c r="A1487">
        <f t="shared" si="198"/>
        <v>1485</v>
      </c>
      <c r="B1487">
        <f>'report (2)'!$N$200</f>
        <v>22</v>
      </c>
      <c r="C1487">
        <f>'report (2)'!$O$197</f>
        <v>39</v>
      </c>
      <c r="D1487">
        <f>'report (2)'!$P$202</f>
        <v>23</v>
      </c>
      <c r="E1487">
        <f t="shared" si="199"/>
        <v>55</v>
      </c>
      <c r="F1487">
        <f t="shared" si="195"/>
        <v>59</v>
      </c>
      <c r="G1487">
        <f t="shared" si="192"/>
        <v>42</v>
      </c>
      <c r="H1487">
        <f t="shared" si="193"/>
        <v>58</v>
      </c>
      <c r="I1487">
        <f t="shared" si="194"/>
        <v>26</v>
      </c>
      <c r="K1487">
        <f t="shared" si="196"/>
        <v>1485</v>
      </c>
      <c r="L1487">
        <f>VLOOKUP(B1487,'report (2)'!$Y$277:$AG$356,'report (2)'!Z$275)</f>
        <v>494.5</v>
      </c>
      <c r="M1487">
        <f>VLOOKUP(C1487,'report (2)'!$Y$277:$AG$356,'report (2)'!AA$275)</f>
        <v>10.7</v>
      </c>
      <c r="N1487">
        <f>VLOOKUP(D1487,'report (2)'!$Y$277:$AG$356,'report (2)'!AB$275)</f>
        <v>64</v>
      </c>
      <c r="O1487">
        <f>VLOOKUP(E1487,'report (2)'!$Y$277:$AG$356,'report (2)'!AC$275)</f>
        <v>0</v>
      </c>
      <c r="P1487">
        <f>VLOOKUP(F1487,'report (2)'!$Y$277:$AG$356,'report (2)'!AD$275)</f>
        <v>17.3</v>
      </c>
      <c r="Q1487">
        <f>VLOOKUP(G1487,'report (2)'!$Y$277:$AG$356,'report (2)'!AE$275)</f>
        <v>0</v>
      </c>
      <c r="R1487">
        <f>VLOOKUP(H1487,'report (2)'!$Y$277:$AG$356,'report (2)'!AF$275)</f>
        <v>0</v>
      </c>
      <c r="S1487">
        <f>VLOOKUP(I1487,'report (2)'!$Y$277:$AG$356,'report (2)'!AG$275)</f>
        <v>17.8</v>
      </c>
      <c r="T1487">
        <f t="shared" si="197"/>
        <v>604.29999999999995</v>
      </c>
    </row>
    <row r="1488" spans="1:20" x14ac:dyDescent="0.3">
      <c r="A1488">
        <f t="shared" si="198"/>
        <v>1486</v>
      </c>
      <c r="B1488">
        <f>'report (2)'!$N$200</f>
        <v>22</v>
      </c>
      <c r="C1488">
        <f>'report (2)'!$O$197</f>
        <v>39</v>
      </c>
      <c r="D1488">
        <f>'report (2)'!$P$203</f>
        <v>18</v>
      </c>
      <c r="E1488">
        <f t="shared" si="199"/>
        <v>25</v>
      </c>
      <c r="F1488">
        <f t="shared" si="195"/>
        <v>59</v>
      </c>
      <c r="G1488">
        <f t="shared" si="192"/>
        <v>42</v>
      </c>
      <c r="H1488">
        <f t="shared" si="193"/>
        <v>63</v>
      </c>
      <c r="I1488">
        <f t="shared" si="194"/>
        <v>56</v>
      </c>
      <c r="K1488">
        <f t="shared" si="196"/>
        <v>1486</v>
      </c>
      <c r="L1488">
        <f>VLOOKUP(B1488,'report (2)'!$Y$277:$AG$356,'report (2)'!Z$275)</f>
        <v>494.5</v>
      </c>
      <c r="M1488">
        <f>VLOOKUP(C1488,'report (2)'!$Y$277:$AG$356,'report (2)'!AA$275)</f>
        <v>10.7</v>
      </c>
      <c r="N1488">
        <f>VLOOKUP(D1488,'report (2)'!$Y$277:$AG$356,'report (2)'!AB$275)</f>
        <v>64.5</v>
      </c>
      <c r="O1488">
        <f>VLOOKUP(E1488,'report (2)'!$Y$277:$AG$356,'report (2)'!AC$275)</f>
        <v>260.39999999999998</v>
      </c>
      <c r="P1488">
        <f>VLOOKUP(F1488,'report (2)'!$Y$277:$AG$356,'report (2)'!AD$275)</f>
        <v>17.3</v>
      </c>
      <c r="Q1488">
        <f>VLOOKUP(G1488,'report (2)'!$Y$277:$AG$356,'report (2)'!AE$275)</f>
        <v>0</v>
      </c>
      <c r="R1488">
        <f>VLOOKUP(H1488,'report (2)'!$Y$277:$AG$356,'report (2)'!AF$275)</f>
        <v>0</v>
      </c>
      <c r="S1488">
        <f>VLOOKUP(I1488,'report (2)'!$Y$277:$AG$356,'report (2)'!AG$275)</f>
        <v>0</v>
      </c>
      <c r="T1488">
        <f t="shared" si="197"/>
        <v>847.4</v>
      </c>
    </row>
    <row r="1489" spans="1:20" x14ac:dyDescent="0.3">
      <c r="A1489">
        <f t="shared" si="198"/>
        <v>1487</v>
      </c>
      <c r="B1489">
        <f>'report (2)'!$N$200</f>
        <v>22</v>
      </c>
      <c r="C1489">
        <f>'report (2)'!$O$197</f>
        <v>39</v>
      </c>
      <c r="D1489">
        <f>'report (2)'!$P$203</f>
        <v>18</v>
      </c>
      <c r="E1489">
        <f t="shared" si="199"/>
        <v>52</v>
      </c>
      <c r="F1489">
        <f t="shared" si="195"/>
        <v>59</v>
      </c>
      <c r="G1489">
        <f t="shared" si="192"/>
        <v>42</v>
      </c>
      <c r="H1489">
        <f t="shared" si="193"/>
        <v>63</v>
      </c>
      <c r="I1489">
        <f t="shared" si="194"/>
        <v>29</v>
      </c>
      <c r="K1489">
        <f t="shared" si="196"/>
        <v>1487</v>
      </c>
      <c r="L1489">
        <f>VLOOKUP(B1489,'report (2)'!$Y$277:$AG$356,'report (2)'!Z$275)</f>
        <v>494.5</v>
      </c>
      <c r="M1489">
        <f>VLOOKUP(C1489,'report (2)'!$Y$277:$AG$356,'report (2)'!AA$275)</f>
        <v>10.7</v>
      </c>
      <c r="N1489">
        <f>VLOOKUP(D1489,'report (2)'!$Y$277:$AG$356,'report (2)'!AB$275)</f>
        <v>64.5</v>
      </c>
      <c r="O1489">
        <f>VLOOKUP(E1489,'report (2)'!$Y$277:$AG$356,'report (2)'!AC$275)</f>
        <v>0</v>
      </c>
      <c r="P1489">
        <f>VLOOKUP(F1489,'report (2)'!$Y$277:$AG$356,'report (2)'!AD$275)</f>
        <v>17.3</v>
      </c>
      <c r="Q1489">
        <f>VLOOKUP(G1489,'report (2)'!$Y$277:$AG$356,'report (2)'!AE$275)</f>
        <v>0</v>
      </c>
      <c r="R1489">
        <f>VLOOKUP(H1489,'report (2)'!$Y$277:$AG$356,'report (2)'!AF$275)</f>
        <v>0</v>
      </c>
      <c r="S1489">
        <f>VLOOKUP(I1489,'report (2)'!$Y$277:$AG$356,'report (2)'!AG$275)</f>
        <v>17.8</v>
      </c>
      <c r="T1489">
        <f t="shared" si="197"/>
        <v>604.79999999999995</v>
      </c>
    </row>
    <row r="1490" spans="1:20" x14ac:dyDescent="0.3">
      <c r="A1490">
        <f t="shared" si="198"/>
        <v>1488</v>
      </c>
      <c r="B1490">
        <f>'report (2)'!$N$200</f>
        <v>22</v>
      </c>
      <c r="C1490">
        <f>'report (2)'!$O$197</f>
        <v>39</v>
      </c>
      <c r="D1490">
        <f>'report (2)'!$P$203</f>
        <v>18</v>
      </c>
      <c r="E1490">
        <f t="shared" si="199"/>
        <v>67</v>
      </c>
      <c r="F1490">
        <f t="shared" si="195"/>
        <v>59</v>
      </c>
      <c r="G1490">
        <f t="shared" si="192"/>
        <v>42</v>
      </c>
      <c r="H1490">
        <f t="shared" si="193"/>
        <v>63</v>
      </c>
      <c r="I1490">
        <f t="shared" si="194"/>
        <v>14</v>
      </c>
      <c r="K1490">
        <f t="shared" si="196"/>
        <v>1488</v>
      </c>
      <c r="L1490">
        <f>VLOOKUP(B1490,'report (2)'!$Y$277:$AG$356,'report (2)'!Z$275)</f>
        <v>494.5</v>
      </c>
      <c r="M1490">
        <f>VLOOKUP(C1490,'report (2)'!$Y$277:$AG$356,'report (2)'!AA$275)</f>
        <v>10.7</v>
      </c>
      <c r="N1490">
        <f>VLOOKUP(D1490,'report (2)'!$Y$277:$AG$356,'report (2)'!AB$275)</f>
        <v>64.5</v>
      </c>
      <c r="O1490">
        <f>VLOOKUP(E1490,'report (2)'!$Y$277:$AG$356,'report (2)'!AC$275)</f>
        <v>0</v>
      </c>
      <c r="P1490">
        <f>VLOOKUP(F1490,'report (2)'!$Y$277:$AG$356,'report (2)'!AD$275)</f>
        <v>17.3</v>
      </c>
      <c r="Q1490">
        <f>VLOOKUP(G1490,'report (2)'!$Y$277:$AG$356,'report (2)'!AE$275)</f>
        <v>0</v>
      </c>
      <c r="R1490">
        <f>VLOOKUP(H1490,'report (2)'!$Y$277:$AG$356,'report (2)'!AF$275)</f>
        <v>0</v>
      </c>
      <c r="S1490">
        <f>VLOOKUP(I1490,'report (2)'!$Y$277:$AG$356,'report (2)'!AG$275)</f>
        <v>17.8</v>
      </c>
      <c r="T1490">
        <f t="shared" si="197"/>
        <v>604.79999999999995</v>
      </c>
    </row>
    <row r="1491" spans="1:20" x14ac:dyDescent="0.3">
      <c r="A1491">
        <f t="shared" si="198"/>
        <v>1489</v>
      </c>
      <c r="B1491">
        <f>'report (2)'!$N$200</f>
        <v>22</v>
      </c>
      <c r="C1491">
        <f>'report (2)'!$O$197</f>
        <v>39</v>
      </c>
      <c r="D1491">
        <f>'report (2)'!$P$203</f>
        <v>18</v>
      </c>
      <c r="E1491">
        <f t="shared" si="199"/>
        <v>80</v>
      </c>
      <c r="F1491">
        <f t="shared" si="195"/>
        <v>59</v>
      </c>
      <c r="G1491">
        <f t="shared" si="192"/>
        <v>42</v>
      </c>
      <c r="H1491">
        <f t="shared" si="193"/>
        <v>63</v>
      </c>
      <c r="I1491">
        <f t="shared" si="194"/>
        <v>1</v>
      </c>
      <c r="K1491">
        <f t="shared" si="196"/>
        <v>1489</v>
      </c>
      <c r="L1491">
        <f>VLOOKUP(B1491,'report (2)'!$Y$277:$AG$356,'report (2)'!Z$275)</f>
        <v>494.5</v>
      </c>
      <c r="M1491">
        <f>VLOOKUP(C1491,'report (2)'!$Y$277:$AG$356,'report (2)'!AA$275)</f>
        <v>10.7</v>
      </c>
      <c r="N1491">
        <f>VLOOKUP(D1491,'report (2)'!$Y$277:$AG$356,'report (2)'!AB$275)</f>
        <v>64.5</v>
      </c>
      <c r="O1491">
        <f>VLOOKUP(E1491,'report (2)'!$Y$277:$AG$356,'report (2)'!AC$275)</f>
        <v>0</v>
      </c>
      <c r="P1491">
        <f>VLOOKUP(F1491,'report (2)'!$Y$277:$AG$356,'report (2)'!AD$275)</f>
        <v>17.3</v>
      </c>
      <c r="Q1491">
        <f>VLOOKUP(G1491,'report (2)'!$Y$277:$AG$356,'report (2)'!AE$275)</f>
        <v>0</v>
      </c>
      <c r="R1491">
        <f>VLOOKUP(H1491,'report (2)'!$Y$277:$AG$356,'report (2)'!AF$275)</f>
        <v>0</v>
      </c>
      <c r="S1491">
        <f>VLOOKUP(I1491,'report (2)'!$Y$277:$AG$356,'report (2)'!AG$275)</f>
        <v>17.8</v>
      </c>
      <c r="T1491">
        <f t="shared" si="197"/>
        <v>604.79999999999995</v>
      </c>
    </row>
    <row r="1492" spans="1:20" x14ac:dyDescent="0.3">
      <c r="A1492">
        <f t="shared" si="198"/>
        <v>1490</v>
      </c>
      <c r="B1492">
        <f>'report (2)'!$N$200</f>
        <v>22</v>
      </c>
      <c r="C1492">
        <f>'report (2)'!$O$197</f>
        <v>39</v>
      </c>
      <c r="D1492">
        <f>'report (2)'!$P$203</f>
        <v>18</v>
      </c>
      <c r="E1492">
        <f t="shared" si="199"/>
        <v>55</v>
      </c>
      <c r="F1492">
        <f t="shared" si="195"/>
        <v>59</v>
      </c>
      <c r="G1492">
        <f t="shared" si="192"/>
        <v>42</v>
      </c>
      <c r="H1492">
        <f t="shared" si="193"/>
        <v>63</v>
      </c>
      <c r="I1492">
        <f t="shared" si="194"/>
        <v>26</v>
      </c>
      <c r="K1492">
        <f t="shared" si="196"/>
        <v>1490</v>
      </c>
      <c r="L1492">
        <f>VLOOKUP(B1492,'report (2)'!$Y$277:$AG$356,'report (2)'!Z$275)</f>
        <v>494.5</v>
      </c>
      <c r="M1492">
        <f>VLOOKUP(C1492,'report (2)'!$Y$277:$AG$356,'report (2)'!AA$275)</f>
        <v>10.7</v>
      </c>
      <c r="N1492">
        <f>VLOOKUP(D1492,'report (2)'!$Y$277:$AG$356,'report (2)'!AB$275)</f>
        <v>64.5</v>
      </c>
      <c r="O1492">
        <f>VLOOKUP(E1492,'report (2)'!$Y$277:$AG$356,'report (2)'!AC$275)</f>
        <v>0</v>
      </c>
      <c r="P1492">
        <f>VLOOKUP(F1492,'report (2)'!$Y$277:$AG$356,'report (2)'!AD$275)</f>
        <v>17.3</v>
      </c>
      <c r="Q1492">
        <f>VLOOKUP(G1492,'report (2)'!$Y$277:$AG$356,'report (2)'!AE$275)</f>
        <v>0</v>
      </c>
      <c r="R1492">
        <f>VLOOKUP(H1492,'report (2)'!$Y$277:$AG$356,'report (2)'!AF$275)</f>
        <v>0</v>
      </c>
      <c r="S1492">
        <f>VLOOKUP(I1492,'report (2)'!$Y$277:$AG$356,'report (2)'!AG$275)</f>
        <v>17.8</v>
      </c>
      <c r="T1492">
        <f t="shared" si="197"/>
        <v>604.79999999999995</v>
      </c>
    </row>
    <row r="1493" spans="1:20" x14ac:dyDescent="0.3">
      <c r="A1493">
        <f t="shared" si="198"/>
        <v>1491</v>
      </c>
      <c r="B1493">
        <f>'report (2)'!$N$200</f>
        <v>22</v>
      </c>
      <c r="C1493">
        <f>'report (2)'!$O$197</f>
        <v>39</v>
      </c>
      <c r="D1493">
        <f>'report (2)'!$P$204</f>
        <v>8</v>
      </c>
      <c r="E1493">
        <f t="shared" si="199"/>
        <v>25</v>
      </c>
      <c r="F1493">
        <f t="shared" si="195"/>
        <v>59</v>
      </c>
      <c r="G1493">
        <f t="shared" si="192"/>
        <v>42</v>
      </c>
      <c r="H1493">
        <f t="shared" si="193"/>
        <v>73</v>
      </c>
      <c r="I1493">
        <f t="shared" si="194"/>
        <v>56</v>
      </c>
      <c r="K1493">
        <f t="shared" si="196"/>
        <v>1491</v>
      </c>
      <c r="L1493">
        <f>VLOOKUP(B1493,'report (2)'!$Y$277:$AG$356,'report (2)'!Z$275)</f>
        <v>494.5</v>
      </c>
      <c r="M1493">
        <f>VLOOKUP(C1493,'report (2)'!$Y$277:$AG$356,'report (2)'!AA$275)</f>
        <v>10.7</v>
      </c>
      <c r="N1493">
        <f>VLOOKUP(D1493,'report (2)'!$Y$277:$AG$356,'report (2)'!AB$275)</f>
        <v>107.6</v>
      </c>
      <c r="O1493">
        <f>VLOOKUP(E1493,'report (2)'!$Y$277:$AG$356,'report (2)'!AC$275)</f>
        <v>260.39999999999998</v>
      </c>
      <c r="P1493">
        <f>VLOOKUP(F1493,'report (2)'!$Y$277:$AG$356,'report (2)'!AD$275)</f>
        <v>17.3</v>
      </c>
      <c r="Q1493">
        <f>VLOOKUP(G1493,'report (2)'!$Y$277:$AG$356,'report (2)'!AE$275)</f>
        <v>0</v>
      </c>
      <c r="R1493">
        <f>VLOOKUP(H1493,'report (2)'!$Y$277:$AG$356,'report (2)'!AF$275)</f>
        <v>0</v>
      </c>
      <c r="S1493">
        <f>VLOOKUP(I1493,'report (2)'!$Y$277:$AG$356,'report (2)'!AG$275)</f>
        <v>0</v>
      </c>
      <c r="T1493">
        <f t="shared" si="197"/>
        <v>890.49999999999989</v>
      </c>
    </row>
    <row r="1494" spans="1:20" x14ac:dyDescent="0.3">
      <c r="A1494">
        <f t="shared" si="198"/>
        <v>1492</v>
      </c>
      <c r="B1494">
        <f>'report (2)'!$N$200</f>
        <v>22</v>
      </c>
      <c r="C1494">
        <f>'report (2)'!$O$197</f>
        <v>39</v>
      </c>
      <c r="D1494">
        <f>'report (2)'!$P$204</f>
        <v>8</v>
      </c>
      <c r="E1494">
        <f t="shared" si="199"/>
        <v>52</v>
      </c>
      <c r="F1494">
        <f t="shared" si="195"/>
        <v>59</v>
      </c>
      <c r="G1494">
        <f t="shared" si="192"/>
        <v>42</v>
      </c>
      <c r="H1494">
        <f t="shared" si="193"/>
        <v>73</v>
      </c>
      <c r="I1494">
        <f t="shared" si="194"/>
        <v>29</v>
      </c>
      <c r="K1494">
        <f t="shared" si="196"/>
        <v>1492</v>
      </c>
      <c r="L1494">
        <f>VLOOKUP(B1494,'report (2)'!$Y$277:$AG$356,'report (2)'!Z$275)</f>
        <v>494.5</v>
      </c>
      <c r="M1494">
        <f>VLOOKUP(C1494,'report (2)'!$Y$277:$AG$356,'report (2)'!AA$275)</f>
        <v>10.7</v>
      </c>
      <c r="N1494">
        <f>VLOOKUP(D1494,'report (2)'!$Y$277:$AG$356,'report (2)'!AB$275)</f>
        <v>107.6</v>
      </c>
      <c r="O1494">
        <f>VLOOKUP(E1494,'report (2)'!$Y$277:$AG$356,'report (2)'!AC$275)</f>
        <v>0</v>
      </c>
      <c r="P1494">
        <f>VLOOKUP(F1494,'report (2)'!$Y$277:$AG$356,'report (2)'!AD$275)</f>
        <v>17.3</v>
      </c>
      <c r="Q1494">
        <f>VLOOKUP(G1494,'report (2)'!$Y$277:$AG$356,'report (2)'!AE$275)</f>
        <v>0</v>
      </c>
      <c r="R1494">
        <f>VLOOKUP(H1494,'report (2)'!$Y$277:$AG$356,'report (2)'!AF$275)</f>
        <v>0</v>
      </c>
      <c r="S1494">
        <f>VLOOKUP(I1494,'report (2)'!$Y$277:$AG$356,'report (2)'!AG$275)</f>
        <v>17.8</v>
      </c>
      <c r="T1494">
        <f t="shared" si="197"/>
        <v>647.89999999999986</v>
      </c>
    </row>
    <row r="1495" spans="1:20" x14ac:dyDescent="0.3">
      <c r="A1495">
        <f t="shared" si="198"/>
        <v>1493</v>
      </c>
      <c r="B1495">
        <f>'report (2)'!$N$200</f>
        <v>22</v>
      </c>
      <c r="C1495">
        <f>'report (2)'!$O$197</f>
        <v>39</v>
      </c>
      <c r="D1495">
        <f>'report (2)'!$P$204</f>
        <v>8</v>
      </c>
      <c r="E1495">
        <f t="shared" si="199"/>
        <v>67</v>
      </c>
      <c r="F1495">
        <f t="shared" si="195"/>
        <v>59</v>
      </c>
      <c r="G1495">
        <f t="shared" si="192"/>
        <v>42</v>
      </c>
      <c r="H1495">
        <f t="shared" si="193"/>
        <v>73</v>
      </c>
      <c r="I1495">
        <f t="shared" si="194"/>
        <v>14</v>
      </c>
      <c r="K1495">
        <f t="shared" si="196"/>
        <v>1493</v>
      </c>
      <c r="L1495">
        <f>VLOOKUP(B1495,'report (2)'!$Y$277:$AG$356,'report (2)'!Z$275)</f>
        <v>494.5</v>
      </c>
      <c r="M1495">
        <f>VLOOKUP(C1495,'report (2)'!$Y$277:$AG$356,'report (2)'!AA$275)</f>
        <v>10.7</v>
      </c>
      <c r="N1495">
        <f>VLOOKUP(D1495,'report (2)'!$Y$277:$AG$356,'report (2)'!AB$275)</f>
        <v>107.6</v>
      </c>
      <c r="O1495">
        <f>VLOOKUP(E1495,'report (2)'!$Y$277:$AG$356,'report (2)'!AC$275)</f>
        <v>0</v>
      </c>
      <c r="P1495">
        <f>VLOOKUP(F1495,'report (2)'!$Y$277:$AG$356,'report (2)'!AD$275)</f>
        <v>17.3</v>
      </c>
      <c r="Q1495">
        <f>VLOOKUP(G1495,'report (2)'!$Y$277:$AG$356,'report (2)'!AE$275)</f>
        <v>0</v>
      </c>
      <c r="R1495">
        <f>VLOOKUP(H1495,'report (2)'!$Y$277:$AG$356,'report (2)'!AF$275)</f>
        <v>0</v>
      </c>
      <c r="S1495">
        <f>VLOOKUP(I1495,'report (2)'!$Y$277:$AG$356,'report (2)'!AG$275)</f>
        <v>17.8</v>
      </c>
      <c r="T1495">
        <f t="shared" si="197"/>
        <v>647.89999999999986</v>
      </c>
    </row>
    <row r="1496" spans="1:20" x14ac:dyDescent="0.3">
      <c r="A1496">
        <f t="shared" si="198"/>
        <v>1494</v>
      </c>
      <c r="B1496">
        <f>'report (2)'!$N$200</f>
        <v>22</v>
      </c>
      <c r="C1496">
        <f>'report (2)'!$O$197</f>
        <v>39</v>
      </c>
      <c r="D1496">
        <f>'report (2)'!$P$204</f>
        <v>8</v>
      </c>
      <c r="E1496">
        <f t="shared" si="199"/>
        <v>80</v>
      </c>
      <c r="F1496">
        <f t="shared" si="195"/>
        <v>59</v>
      </c>
      <c r="G1496">
        <f t="shared" si="192"/>
        <v>42</v>
      </c>
      <c r="H1496">
        <f t="shared" si="193"/>
        <v>73</v>
      </c>
      <c r="I1496">
        <f t="shared" si="194"/>
        <v>1</v>
      </c>
      <c r="K1496">
        <f t="shared" si="196"/>
        <v>1494</v>
      </c>
      <c r="L1496">
        <f>VLOOKUP(B1496,'report (2)'!$Y$277:$AG$356,'report (2)'!Z$275)</f>
        <v>494.5</v>
      </c>
      <c r="M1496">
        <f>VLOOKUP(C1496,'report (2)'!$Y$277:$AG$356,'report (2)'!AA$275)</f>
        <v>10.7</v>
      </c>
      <c r="N1496">
        <f>VLOOKUP(D1496,'report (2)'!$Y$277:$AG$356,'report (2)'!AB$275)</f>
        <v>107.6</v>
      </c>
      <c r="O1496">
        <f>VLOOKUP(E1496,'report (2)'!$Y$277:$AG$356,'report (2)'!AC$275)</f>
        <v>0</v>
      </c>
      <c r="P1496">
        <f>VLOOKUP(F1496,'report (2)'!$Y$277:$AG$356,'report (2)'!AD$275)</f>
        <v>17.3</v>
      </c>
      <c r="Q1496">
        <f>VLOOKUP(G1496,'report (2)'!$Y$277:$AG$356,'report (2)'!AE$275)</f>
        <v>0</v>
      </c>
      <c r="R1496">
        <f>VLOOKUP(H1496,'report (2)'!$Y$277:$AG$356,'report (2)'!AF$275)</f>
        <v>0</v>
      </c>
      <c r="S1496">
        <f>VLOOKUP(I1496,'report (2)'!$Y$277:$AG$356,'report (2)'!AG$275)</f>
        <v>17.8</v>
      </c>
      <c r="T1496">
        <f t="shared" si="197"/>
        <v>647.89999999999986</v>
      </c>
    </row>
    <row r="1497" spans="1:20" x14ac:dyDescent="0.3">
      <c r="A1497">
        <f t="shared" si="198"/>
        <v>1495</v>
      </c>
      <c r="B1497">
        <f>'report (2)'!$N$200</f>
        <v>22</v>
      </c>
      <c r="C1497">
        <f>'report (2)'!$O$197</f>
        <v>39</v>
      </c>
      <c r="D1497">
        <f>'report (2)'!$P$204</f>
        <v>8</v>
      </c>
      <c r="E1497">
        <f t="shared" si="199"/>
        <v>55</v>
      </c>
      <c r="F1497">
        <f t="shared" si="195"/>
        <v>59</v>
      </c>
      <c r="G1497">
        <f t="shared" si="192"/>
        <v>42</v>
      </c>
      <c r="H1497">
        <f t="shared" si="193"/>
        <v>73</v>
      </c>
      <c r="I1497">
        <f t="shared" si="194"/>
        <v>26</v>
      </c>
      <c r="K1497">
        <f t="shared" si="196"/>
        <v>1495</v>
      </c>
      <c r="L1497">
        <f>VLOOKUP(B1497,'report (2)'!$Y$277:$AG$356,'report (2)'!Z$275)</f>
        <v>494.5</v>
      </c>
      <c r="M1497">
        <f>VLOOKUP(C1497,'report (2)'!$Y$277:$AG$356,'report (2)'!AA$275)</f>
        <v>10.7</v>
      </c>
      <c r="N1497">
        <f>VLOOKUP(D1497,'report (2)'!$Y$277:$AG$356,'report (2)'!AB$275)</f>
        <v>107.6</v>
      </c>
      <c r="O1497">
        <f>VLOOKUP(E1497,'report (2)'!$Y$277:$AG$356,'report (2)'!AC$275)</f>
        <v>0</v>
      </c>
      <c r="P1497">
        <f>VLOOKUP(F1497,'report (2)'!$Y$277:$AG$356,'report (2)'!AD$275)</f>
        <v>17.3</v>
      </c>
      <c r="Q1497">
        <f>VLOOKUP(G1497,'report (2)'!$Y$277:$AG$356,'report (2)'!AE$275)</f>
        <v>0</v>
      </c>
      <c r="R1497">
        <f>VLOOKUP(H1497,'report (2)'!$Y$277:$AG$356,'report (2)'!AF$275)</f>
        <v>0</v>
      </c>
      <c r="S1497">
        <f>VLOOKUP(I1497,'report (2)'!$Y$277:$AG$356,'report (2)'!AG$275)</f>
        <v>17.8</v>
      </c>
      <c r="T1497">
        <f t="shared" si="197"/>
        <v>647.89999999999986</v>
      </c>
    </row>
    <row r="1498" spans="1:20" x14ac:dyDescent="0.3">
      <c r="A1498">
        <f t="shared" si="198"/>
        <v>1496</v>
      </c>
      <c r="B1498">
        <f>'report (2)'!$N$200</f>
        <v>22</v>
      </c>
      <c r="C1498">
        <f>'report (2)'!$O$197</f>
        <v>39</v>
      </c>
      <c r="D1498">
        <f>'report (2)'!$P$205</f>
        <v>1</v>
      </c>
      <c r="E1498">
        <f t="shared" si="199"/>
        <v>25</v>
      </c>
      <c r="F1498">
        <f t="shared" si="195"/>
        <v>59</v>
      </c>
      <c r="G1498">
        <f t="shared" si="192"/>
        <v>42</v>
      </c>
      <c r="H1498">
        <f t="shared" si="193"/>
        <v>80</v>
      </c>
      <c r="I1498">
        <f t="shared" si="194"/>
        <v>56</v>
      </c>
      <c r="K1498">
        <f t="shared" si="196"/>
        <v>1496</v>
      </c>
      <c r="L1498">
        <f>VLOOKUP(B1498,'report (2)'!$Y$277:$AG$356,'report (2)'!Z$275)</f>
        <v>494.5</v>
      </c>
      <c r="M1498">
        <f>VLOOKUP(C1498,'report (2)'!$Y$277:$AG$356,'report (2)'!AA$275)</f>
        <v>10.7</v>
      </c>
      <c r="N1498">
        <f>VLOOKUP(D1498,'report (2)'!$Y$277:$AG$356,'report (2)'!AB$275)</f>
        <v>195.5</v>
      </c>
      <c r="O1498">
        <f>VLOOKUP(E1498,'report (2)'!$Y$277:$AG$356,'report (2)'!AC$275)</f>
        <v>260.39999999999998</v>
      </c>
      <c r="P1498">
        <f>VLOOKUP(F1498,'report (2)'!$Y$277:$AG$356,'report (2)'!AD$275)</f>
        <v>17.3</v>
      </c>
      <c r="Q1498">
        <f>VLOOKUP(G1498,'report (2)'!$Y$277:$AG$356,'report (2)'!AE$275)</f>
        <v>0</v>
      </c>
      <c r="R1498">
        <f>VLOOKUP(H1498,'report (2)'!$Y$277:$AG$356,'report (2)'!AF$275)</f>
        <v>0</v>
      </c>
      <c r="S1498">
        <f>VLOOKUP(I1498,'report (2)'!$Y$277:$AG$356,'report (2)'!AG$275)</f>
        <v>0</v>
      </c>
      <c r="T1498">
        <f t="shared" si="197"/>
        <v>978.4</v>
      </c>
    </row>
    <row r="1499" spans="1:20" x14ac:dyDescent="0.3">
      <c r="A1499">
        <f t="shared" si="198"/>
        <v>1497</v>
      </c>
      <c r="B1499">
        <f>'report (2)'!$N$200</f>
        <v>22</v>
      </c>
      <c r="C1499">
        <f>'report (2)'!$O$197</f>
        <v>39</v>
      </c>
      <c r="D1499">
        <f>'report (2)'!$P$205</f>
        <v>1</v>
      </c>
      <c r="E1499">
        <f t="shared" si="199"/>
        <v>52</v>
      </c>
      <c r="F1499">
        <f t="shared" si="195"/>
        <v>59</v>
      </c>
      <c r="G1499">
        <f t="shared" si="192"/>
        <v>42</v>
      </c>
      <c r="H1499">
        <f t="shared" si="193"/>
        <v>80</v>
      </c>
      <c r="I1499">
        <f t="shared" si="194"/>
        <v>29</v>
      </c>
      <c r="K1499">
        <f t="shared" si="196"/>
        <v>1497</v>
      </c>
      <c r="L1499">
        <f>VLOOKUP(B1499,'report (2)'!$Y$277:$AG$356,'report (2)'!Z$275)</f>
        <v>494.5</v>
      </c>
      <c r="M1499">
        <f>VLOOKUP(C1499,'report (2)'!$Y$277:$AG$356,'report (2)'!AA$275)</f>
        <v>10.7</v>
      </c>
      <c r="N1499">
        <f>VLOOKUP(D1499,'report (2)'!$Y$277:$AG$356,'report (2)'!AB$275)</f>
        <v>195.5</v>
      </c>
      <c r="O1499">
        <f>VLOOKUP(E1499,'report (2)'!$Y$277:$AG$356,'report (2)'!AC$275)</f>
        <v>0</v>
      </c>
      <c r="P1499">
        <f>VLOOKUP(F1499,'report (2)'!$Y$277:$AG$356,'report (2)'!AD$275)</f>
        <v>17.3</v>
      </c>
      <c r="Q1499">
        <f>VLOOKUP(G1499,'report (2)'!$Y$277:$AG$356,'report (2)'!AE$275)</f>
        <v>0</v>
      </c>
      <c r="R1499">
        <f>VLOOKUP(H1499,'report (2)'!$Y$277:$AG$356,'report (2)'!AF$275)</f>
        <v>0</v>
      </c>
      <c r="S1499">
        <f>VLOOKUP(I1499,'report (2)'!$Y$277:$AG$356,'report (2)'!AG$275)</f>
        <v>17.8</v>
      </c>
      <c r="T1499">
        <f t="shared" si="197"/>
        <v>735.8</v>
      </c>
    </row>
    <row r="1500" spans="1:20" x14ac:dyDescent="0.3">
      <c r="A1500">
        <f t="shared" si="198"/>
        <v>1498</v>
      </c>
      <c r="B1500">
        <f>'report (2)'!$N$200</f>
        <v>22</v>
      </c>
      <c r="C1500">
        <f>'report (2)'!$O$197</f>
        <v>39</v>
      </c>
      <c r="D1500">
        <f>'report (2)'!$P$205</f>
        <v>1</v>
      </c>
      <c r="E1500">
        <f t="shared" si="199"/>
        <v>67</v>
      </c>
      <c r="F1500">
        <f t="shared" si="195"/>
        <v>59</v>
      </c>
      <c r="G1500">
        <f t="shared" si="192"/>
        <v>42</v>
      </c>
      <c r="H1500">
        <f t="shared" si="193"/>
        <v>80</v>
      </c>
      <c r="I1500">
        <f t="shared" si="194"/>
        <v>14</v>
      </c>
      <c r="K1500">
        <f t="shared" si="196"/>
        <v>1498</v>
      </c>
      <c r="L1500">
        <f>VLOOKUP(B1500,'report (2)'!$Y$277:$AG$356,'report (2)'!Z$275)</f>
        <v>494.5</v>
      </c>
      <c r="M1500">
        <f>VLOOKUP(C1500,'report (2)'!$Y$277:$AG$356,'report (2)'!AA$275)</f>
        <v>10.7</v>
      </c>
      <c r="N1500">
        <f>VLOOKUP(D1500,'report (2)'!$Y$277:$AG$356,'report (2)'!AB$275)</f>
        <v>195.5</v>
      </c>
      <c r="O1500">
        <f>VLOOKUP(E1500,'report (2)'!$Y$277:$AG$356,'report (2)'!AC$275)</f>
        <v>0</v>
      </c>
      <c r="P1500">
        <f>VLOOKUP(F1500,'report (2)'!$Y$277:$AG$356,'report (2)'!AD$275)</f>
        <v>17.3</v>
      </c>
      <c r="Q1500">
        <f>VLOOKUP(G1500,'report (2)'!$Y$277:$AG$356,'report (2)'!AE$275)</f>
        <v>0</v>
      </c>
      <c r="R1500">
        <f>VLOOKUP(H1500,'report (2)'!$Y$277:$AG$356,'report (2)'!AF$275)</f>
        <v>0</v>
      </c>
      <c r="S1500">
        <f>VLOOKUP(I1500,'report (2)'!$Y$277:$AG$356,'report (2)'!AG$275)</f>
        <v>17.8</v>
      </c>
      <c r="T1500">
        <f t="shared" si="197"/>
        <v>735.8</v>
      </c>
    </row>
    <row r="1501" spans="1:20" x14ac:dyDescent="0.3">
      <c r="A1501">
        <f t="shared" si="198"/>
        <v>1499</v>
      </c>
      <c r="B1501">
        <f>'report (2)'!$N$200</f>
        <v>22</v>
      </c>
      <c r="C1501">
        <f>'report (2)'!$O$197</f>
        <v>39</v>
      </c>
      <c r="D1501">
        <f>'report (2)'!$P$205</f>
        <v>1</v>
      </c>
      <c r="E1501">
        <f t="shared" si="199"/>
        <v>80</v>
      </c>
      <c r="F1501">
        <f t="shared" si="195"/>
        <v>59</v>
      </c>
      <c r="G1501">
        <f t="shared" si="192"/>
        <v>42</v>
      </c>
      <c r="H1501">
        <f t="shared" si="193"/>
        <v>80</v>
      </c>
      <c r="I1501">
        <f t="shared" si="194"/>
        <v>1</v>
      </c>
      <c r="K1501">
        <f t="shared" si="196"/>
        <v>1499</v>
      </c>
      <c r="L1501">
        <f>VLOOKUP(B1501,'report (2)'!$Y$277:$AG$356,'report (2)'!Z$275)</f>
        <v>494.5</v>
      </c>
      <c r="M1501">
        <f>VLOOKUP(C1501,'report (2)'!$Y$277:$AG$356,'report (2)'!AA$275)</f>
        <v>10.7</v>
      </c>
      <c r="N1501">
        <f>VLOOKUP(D1501,'report (2)'!$Y$277:$AG$356,'report (2)'!AB$275)</f>
        <v>195.5</v>
      </c>
      <c r="O1501">
        <f>VLOOKUP(E1501,'report (2)'!$Y$277:$AG$356,'report (2)'!AC$275)</f>
        <v>0</v>
      </c>
      <c r="P1501">
        <f>VLOOKUP(F1501,'report (2)'!$Y$277:$AG$356,'report (2)'!AD$275)</f>
        <v>17.3</v>
      </c>
      <c r="Q1501">
        <f>VLOOKUP(G1501,'report (2)'!$Y$277:$AG$356,'report (2)'!AE$275)</f>
        <v>0</v>
      </c>
      <c r="R1501">
        <f>VLOOKUP(H1501,'report (2)'!$Y$277:$AG$356,'report (2)'!AF$275)</f>
        <v>0</v>
      </c>
      <c r="S1501">
        <f>VLOOKUP(I1501,'report (2)'!$Y$277:$AG$356,'report (2)'!AG$275)</f>
        <v>17.8</v>
      </c>
      <c r="T1501">
        <f t="shared" si="197"/>
        <v>735.8</v>
      </c>
    </row>
    <row r="1502" spans="1:20" x14ac:dyDescent="0.3">
      <c r="A1502">
        <f t="shared" si="198"/>
        <v>1500</v>
      </c>
      <c r="B1502">
        <f>'report (2)'!$N$200</f>
        <v>22</v>
      </c>
      <c r="C1502">
        <f>'report (2)'!$O$197</f>
        <v>39</v>
      </c>
      <c r="D1502">
        <f>'report (2)'!$P$205</f>
        <v>1</v>
      </c>
      <c r="E1502">
        <f t="shared" si="199"/>
        <v>55</v>
      </c>
      <c r="F1502">
        <f t="shared" si="195"/>
        <v>59</v>
      </c>
      <c r="G1502">
        <f t="shared" si="192"/>
        <v>42</v>
      </c>
      <c r="H1502">
        <f t="shared" si="193"/>
        <v>80</v>
      </c>
      <c r="I1502">
        <f t="shared" si="194"/>
        <v>26</v>
      </c>
      <c r="K1502">
        <f t="shared" si="196"/>
        <v>1500</v>
      </c>
      <c r="L1502">
        <f>VLOOKUP(B1502,'report (2)'!$Y$277:$AG$356,'report (2)'!Z$275)</f>
        <v>494.5</v>
      </c>
      <c r="M1502">
        <f>VLOOKUP(C1502,'report (2)'!$Y$277:$AG$356,'report (2)'!AA$275)</f>
        <v>10.7</v>
      </c>
      <c r="N1502">
        <f>VLOOKUP(D1502,'report (2)'!$Y$277:$AG$356,'report (2)'!AB$275)</f>
        <v>195.5</v>
      </c>
      <c r="O1502">
        <f>VLOOKUP(E1502,'report (2)'!$Y$277:$AG$356,'report (2)'!AC$275)</f>
        <v>0</v>
      </c>
      <c r="P1502">
        <f>VLOOKUP(F1502,'report (2)'!$Y$277:$AG$356,'report (2)'!AD$275)</f>
        <v>17.3</v>
      </c>
      <c r="Q1502">
        <f>VLOOKUP(G1502,'report (2)'!$Y$277:$AG$356,'report (2)'!AE$275)</f>
        <v>0</v>
      </c>
      <c r="R1502">
        <f>VLOOKUP(H1502,'report (2)'!$Y$277:$AG$356,'report (2)'!AF$275)</f>
        <v>0</v>
      </c>
      <c r="S1502">
        <f>VLOOKUP(I1502,'report (2)'!$Y$277:$AG$356,'report (2)'!AG$275)</f>
        <v>17.8</v>
      </c>
      <c r="T1502">
        <f t="shared" si="197"/>
        <v>735.8</v>
      </c>
    </row>
    <row r="1503" spans="1:20" x14ac:dyDescent="0.3">
      <c r="A1503">
        <f t="shared" si="198"/>
        <v>1501</v>
      </c>
      <c r="B1503">
        <f>'report (2)'!$N$200</f>
        <v>22</v>
      </c>
      <c r="C1503">
        <f>'report (2)'!$O$198</f>
        <v>61</v>
      </c>
      <c r="D1503">
        <f>'report (2)'!$P$196</f>
        <v>6</v>
      </c>
      <c r="E1503">
        <f t="shared" si="199"/>
        <v>25</v>
      </c>
      <c r="F1503">
        <f t="shared" si="195"/>
        <v>59</v>
      </c>
      <c r="G1503">
        <f t="shared" si="192"/>
        <v>20</v>
      </c>
      <c r="H1503">
        <f t="shared" si="193"/>
        <v>75</v>
      </c>
      <c r="I1503">
        <f t="shared" si="194"/>
        <v>56</v>
      </c>
      <c r="K1503">
        <f t="shared" si="196"/>
        <v>1501</v>
      </c>
      <c r="L1503">
        <f>VLOOKUP(B1503,'report (2)'!$Y$277:$AG$356,'report (2)'!Z$275)</f>
        <v>494.5</v>
      </c>
      <c r="M1503">
        <f>VLOOKUP(C1503,'report (2)'!$Y$277:$AG$356,'report (2)'!AA$275)</f>
        <v>0</v>
      </c>
      <c r="N1503">
        <f>VLOOKUP(D1503,'report (2)'!$Y$277:$AG$356,'report (2)'!AB$275)</f>
        <v>107.6</v>
      </c>
      <c r="O1503">
        <f>VLOOKUP(E1503,'report (2)'!$Y$277:$AG$356,'report (2)'!AC$275)</f>
        <v>260.39999999999998</v>
      </c>
      <c r="P1503">
        <f>VLOOKUP(F1503,'report (2)'!$Y$277:$AG$356,'report (2)'!AD$275)</f>
        <v>17.3</v>
      </c>
      <c r="Q1503">
        <f>VLOOKUP(G1503,'report (2)'!$Y$277:$AG$356,'report (2)'!AE$275)</f>
        <v>153.80000000000001</v>
      </c>
      <c r="R1503">
        <f>VLOOKUP(H1503,'report (2)'!$Y$277:$AG$356,'report (2)'!AF$275)</f>
        <v>0</v>
      </c>
      <c r="S1503">
        <f>VLOOKUP(I1503,'report (2)'!$Y$277:$AG$356,'report (2)'!AG$275)</f>
        <v>0</v>
      </c>
      <c r="T1503">
        <f t="shared" si="197"/>
        <v>1033.5999999999999</v>
      </c>
    </row>
    <row r="1504" spans="1:20" x14ac:dyDescent="0.3">
      <c r="A1504">
        <f t="shared" si="198"/>
        <v>1502</v>
      </c>
      <c r="B1504">
        <f>'report (2)'!$N$200</f>
        <v>22</v>
      </c>
      <c r="C1504">
        <f>'report (2)'!$O$198</f>
        <v>61</v>
      </c>
      <c r="D1504">
        <f>'report (2)'!$P$196</f>
        <v>6</v>
      </c>
      <c r="E1504">
        <f t="shared" si="199"/>
        <v>52</v>
      </c>
      <c r="F1504">
        <f t="shared" si="195"/>
        <v>59</v>
      </c>
      <c r="G1504">
        <f t="shared" si="192"/>
        <v>20</v>
      </c>
      <c r="H1504">
        <f t="shared" si="193"/>
        <v>75</v>
      </c>
      <c r="I1504">
        <f t="shared" si="194"/>
        <v>29</v>
      </c>
      <c r="K1504">
        <f t="shared" si="196"/>
        <v>1502</v>
      </c>
      <c r="L1504">
        <f>VLOOKUP(B1504,'report (2)'!$Y$277:$AG$356,'report (2)'!Z$275)</f>
        <v>494.5</v>
      </c>
      <c r="M1504">
        <f>VLOOKUP(C1504,'report (2)'!$Y$277:$AG$356,'report (2)'!AA$275)</f>
        <v>0</v>
      </c>
      <c r="N1504">
        <f>VLOOKUP(D1504,'report (2)'!$Y$277:$AG$356,'report (2)'!AB$275)</f>
        <v>107.6</v>
      </c>
      <c r="O1504">
        <f>VLOOKUP(E1504,'report (2)'!$Y$277:$AG$356,'report (2)'!AC$275)</f>
        <v>0</v>
      </c>
      <c r="P1504">
        <f>VLOOKUP(F1504,'report (2)'!$Y$277:$AG$356,'report (2)'!AD$275)</f>
        <v>17.3</v>
      </c>
      <c r="Q1504">
        <f>VLOOKUP(G1504,'report (2)'!$Y$277:$AG$356,'report (2)'!AE$275)</f>
        <v>153.80000000000001</v>
      </c>
      <c r="R1504">
        <f>VLOOKUP(H1504,'report (2)'!$Y$277:$AG$356,'report (2)'!AF$275)</f>
        <v>0</v>
      </c>
      <c r="S1504">
        <f>VLOOKUP(I1504,'report (2)'!$Y$277:$AG$356,'report (2)'!AG$275)</f>
        <v>17.8</v>
      </c>
      <c r="T1504">
        <f t="shared" si="197"/>
        <v>791</v>
      </c>
    </row>
    <row r="1505" spans="1:20" x14ac:dyDescent="0.3">
      <c r="A1505">
        <f t="shared" si="198"/>
        <v>1503</v>
      </c>
      <c r="B1505">
        <f>'report (2)'!$N$200</f>
        <v>22</v>
      </c>
      <c r="C1505">
        <f>'report (2)'!$O$198</f>
        <v>61</v>
      </c>
      <c r="D1505">
        <f>'report (2)'!$P$196</f>
        <v>6</v>
      </c>
      <c r="E1505">
        <f t="shared" si="199"/>
        <v>67</v>
      </c>
      <c r="F1505">
        <f t="shared" si="195"/>
        <v>59</v>
      </c>
      <c r="G1505">
        <f t="shared" si="192"/>
        <v>20</v>
      </c>
      <c r="H1505">
        <f t="shared" si="193"/>
        <v>75</v>
      </c>
      <c r="I1505">
        <f t="shared" si="194"/>
        <v>14</v>
      </c>
      <c r="K1505">
        <f t="shared" si="196"/>
        <v>1503</v>
      </c>
      <c r="L1505">
        <f>VLOOKUP(B1505,'report (2)'!$Y$277:$AG$356,'report (2)'!Z$275)</f>
        <v>494.5</v>
      </c>
      <c r="M1505">
        <f>VLOOKUP(C1505,'report (2)'!$Y$277:$AG$356,'report (2)'!AA$275)</f>
        <v>0</v>
      </c>
      <c r="N1505">
        <f>VLOOKUP(D1505,'report (2)'!$Y$277:$AG$356,'report (2)'!AB$275)</f>
        <v>107.6</v>
      </c>
      <c r="O1505">
        <f>VLOOKUP(E1505,'report (2)'!$Y$277:$AG$356,'report (2)'!AC$275)</f>
        <v>0</v>
      </c>
      <c r="P1505">
        <f>VLOOKUP(F1505,'report (2)'!$Y$277:$AG$356,'report (2)'!AD$275)</f>
        <v>17.3</v>
      </c>
      <c r="Q1505">
        <f>VLOOKUP(G1505,'report (2)'!$Y$277:$AG$356,'report (2)'!AE$275)</f>
        <v>153.80000000000001</v>
      </c>
      <c r="R1505">
        <f>VLOOKUP(H1505,'report (2)'!$Y$277:$AG$356,'report (2)'!AF$275)</f>
        <v>0</v>
      </c>
      <c r="S1505">
        <f>VLOOKUP(I1505,'report (2)'!$Y$277:$AG$356,'report (2)'!AG$275)</f>
        <v>17.8</v>
      </c>
      <c r="T1505">
        <f t="shared" si="197"/>
        <v>791</v>
      </c>
    </row>
    <row r="1506" spans="1:20" x14ac:dyDescent="0.3">
      <c r="A1506">
        <f t="shared" si="198"/>
        <v>1504</v>
      </c>
      <c r="B1506">
        <f>'report (2)'!$N$200</f>
        <v>22</v>
      </c>
      <c r="C1506">
        <f>'report (2)'!$O$198</f>
        <v>61</v>
      </c>
      <c r="D1506">
        <f>'report (2)'!$P$196</f>
        <v>6</v>
      </c>
      <c r="E1506">
        <f t="shared" si="199"/>
        <v>80</v>
      </c>
      <c r="F1506">
        <f t="shared" si="195"/>
        <v>59</v>
      </c>
      <c r="G1506">
        <f t="shared" si="192"/>
        <v>20</v>
      </c>
      <c r="H1506">
        <f t="shared" si="193"/>
        <v>75</v>
      </c>
      <c r="I1506">
        <f t="shared" si="194"/>
        <v>1</v>
      </c>
      <c r="K1506">
        <f t="shared" si="196"/>
        <v>1504</v>
      </c>
      <c r="L1506">
        <f>VLOOKUP(B1506,'report (2)'!$Y$277:$AG$356,'report (2)'!Z$275)</f>
        <v>494.5</v>
      </c>
      <c r="M1506">
        <f>VLOOKUP(C1506,'report (2)'!$Y$277:$AG$356,'report (2)'!AA$275)</f>
        <v>0</v>
      </c>
      <c r="N1506">
        <f>VLOOKUP(D1506,'report (2)'!$Y$277:$AG$356,'report (2)'!AB$275)</f>
        <v>107.6</v>
      </c>
      <c r="O1506">
        <f>VLOOKUP(E1506,'report (2)'!$Y$277:$AG$356,'report (2)'!AC$275)</f>
        <v>0</v>
      </c>
      <c r="P1506">
        <f>VLOOKUP(F1506,'report (2)'!$Y$277:$AG$356,'report (2)'!AD$275)</f>
        <v>17.3</v>
      </c>
      <c r="Q1506">
        <f>VLOOKUP(G1506,'report (2)'!$Y$277:$AG$356,'report (2)'!AE$275)</f>
        <v>153.80000000000001</v>
      </c>
      <c r="R1506">
        <f>VLOOKUP(H1506,'report (2)'!$Y$277:$AG$356,'report (2)'!AF$275)</f>
        <v>0</v>
      </c>
      <c r="S1506">
        <f>VLOOKUP(I1506,'report (2)'!$Y$277:$AG$356,'report (2)'!AG$275)</f>
        <v>17.8</v>
      </c>
      <c r="T1506">
        <f t="shared" si="197"/>
        <v>791</v>
      </c>
    </row>
    <row r="1507" spans="1:20" x14ac:dyDescent="0.3">
      <c r="A1507">
        <f t="shared" si="198"/>
        <v>1505</v>
      </c>
      <c r="B1507">
        <f>'report (2)'!$N$200</f>
        <v>22</v>
      </c>
      <c r="C1507">
        <f>'report (2)'!$O$198</f>
        <v>61</v>
      </c>
      <c r="D1507">
        <f>'report (2)'!$P$196</f>
        <v>6</v>
      </c>
      <c r="E1507">
        <f t="shared" si="199"/>
        <v>55</v>
      </c>
      <c r="F1507">
        <f t="shared" si="195"/>
        <v>59</v>
      </c>
      <c r="G1507">
        <f t="shared" si="192"/>
        <v>20</v>
      </c>
      <c r="H1507">
        <f t="shared" si="193"/>
        <v>75</v>
      </c>
      <c r="I1507">
        <f t="shared" si="194"/>
        <v>26</v>
      </c>
      <c r="K1507">
        <f t="shared" si="196"/>
        <v>1505</v>
      </c>
      <c r="L1507">
        <f>VLOOKUP(B1507,'report (2)'!$Y$277:$AG$356,'report (2)'!Z$275)</f>
        <v>494.5</v>
      </c>
      <c r="M1507">
        <f>VLOOKUP(C1507,'report (2)'!$Y$277:$AG$356,'report (2)'!AA$275)</f>
        <v>0</v>
      </c>
      <c r="N1507">
        <f>VLOOKUP(D1507,'report (2)'!$Y$277:$AG$356,'report (2)'!AB$275)</f>
        <v>107.6</v>
      </c>
      <c r="O1507">
        <f>VLOOKUP(E1507,'report (2)'!$Y$277:$AG$356,'report (2)'!AC$275)</f>
        <v>0</v>
      </c>
      <c r="P1507">
        <f>VLOOKUP(F1507,'report (2)'!$Y$277:$AG$356,'report (2)'!AD$275)</f>
        <v>17.3</v>
      </c>
      <c r="Q1507">
        <f>VLOOKUP(G1507,'report (2)'!$Y$277:$AG$356,'report (2)'!AE$275)</f>
        <v>153.80000000000001</v>
      </c>
      <c r="R1507">
        <f>VLOOKUP(H1507,'report (2)'!$Y$277:$AG$356,'report (2)'!AF$275)</f>
        <v>0</v>
      </c>
      <c r="S1507">
        <f>VLOOKUP(I1507,'report (2)'!$Y$277:$AG$356,'report (2)'!AG$275)</f>
        <v>17.8</v>
      </c>
      <c r="T1507">
        <f t="shared" si="197"/>
        <v>791</v>
      </c>
    </row>
    <row r="1508" spans="1:20" x14ac:dyDescent="0.3">
      <c r="A1508">
        <f t="shared" si="198"/>
        <v>1506</v>
      </c>
      <c r="B1508">
        <f>'report (2)'!$N$200</f>
        <v>22</v>
      </c>
      <c r="C1508">
        <f>'report (2)'!$O$198</f>
        <v>61</v>
      </c>
      <c r="D1508">
        <f>'report (2)'!$P$197</f>
        <v>60</v>
      </c>
      <c r="E1508">
        <f t="shared" si="199"/>
        <v>25</v>
      </c>
      <c r="F1508">
        <f t="shared" si="195"/>
        <v>59</v>
      </c>
      <c r="G1508">
        <f t="shared" si="192"/>
        <v>20</v>
      </c>
      <c r="H1508">
        <f t="shared" si="193"/>
        <v>21</v>
      </c>
      <c r="I1508">
        <f t="shared" si="194"/>
        <v>56</v>
      </c>
      <c r="K1508">
        <f t="shared" si="196"/>
        <v>1506</v>
      </c>
      <c r="L1508">
        <f>VLOOKUP(B1508,'report (2)'!$Y$277:$AG$356,'report (2)'!Z$275)</f>
        <v>494.5</v>
      </c>
      <c r="M1508">
        <f>VLOOKUP(C1508,'report (2)'!$Y$277:$AG$356,'report (2)'!AA$275)</f>
        <v>0</v>
      </c>
      <c r="N1508">
        <f>VLOOKUP(D1508,'report (2)'!$Y$277:$AG$356,'report (2)'!AB$275)</f>
        <v>0</v>
      </c>
      <c r="O1508">
        <f>VLOOKUP(E1508,'report (2)'!$Y$277:$AG$356,'report (2)'!AC$275)</f>
        <v>260.39999999999998</v>
      </c>
      <c r="P1508">
        <f>VLOOKUP(F1508,'report (2)'!$Y$277:$AG$356,'report (2)'!AD$275)</f>
        <v>17.3</v>
      </c>
      <c r="Q1508">
        <f>VLOOKUP(G1508,'report (2)'!$Y$277:$AG$356,'report (2)'!AE$275)</f>
        <v>153.80000000000001</v>
      </c>
      <c r="R1508">
        <f>VLOOKUP(H1508,'report (2)'!$Y$277:$AG$356,'report (2)'!AF$275)</f>
        <v>36</v>
      </c>
      <c r="S1508">
        <f>VLOOKUP(I1508,'report (2)'!$Y$277:$AG$356,'report (2)'!AG$275)</f>
        <v>0</v>
      </c>
      <c r="T1508">
        <f t="shared" si="197"/>
        <v>962</v>
      </c>
    </row>
    <row r="1509" spans="1:20" x14ac:dyDescent="0.3">
      <c r="A1509">
        <f t="shared" si="198"/>
        <v>1507</v>
      </c>
      <c r="B1509">
        <f>'report (2)'!$N$200</f>
        <v>22</v>
      </c>
      <c r="C1509">
        <f>'report (2)'!$O$198</f>
        <v>61</v>
      </c>
      <c r="D1509">
        <f>'report (2)'!$P$197</f>
        <v>60</v>
      </c>
      <c r="E1509">
        <f t="shared" si="199"/>
        <v>52</v>
      </c>
      <c r="F1509">
        <f t="shared" si="195"/>
        <v>59</v>
      </c>
      <c r="G1509">
        <f t="shared" si="192"/>
        <v>20</v>
      </c>
      <c r="H1509">
        <f t="shared" si="193"/>
        <v>21</v>
      </c>
      <c r="I1509">
        <f t="shared" si="194"/>
        <v>29</v>
      </c>
      <c r="K1509">
        <f t="shared" si="196"/>
        <v>1507</v>
      </c>
      <c r="L1509">
        <f>VLOOKUP(B1509,'report (2)'!$Y$277:$AG$356,'report (2)'!Z$275)</f>
        <v>494.5</v>
      </c>
      <c r="M1509">
        <f>VLOOKUP(C1509,'report (2)'!$Y$277:$AG$356,'report (2)'!AA$275)</f>
        <v>0</v>
      </c>
      <c r="N1509">
        <f>VLOOKUP(D1509,'report (2)'!$Y$277:$AG$356,'report (2)'!AB$275)</f>
        <v>0</v>
      </c>
      <c r="O1509">
        <f>VLOOKUP(E1509,'report (2)'!$Y$277:$AG$356,'report (2)'!AC$275)</f>
        <v>0</v>
      </c>
      <c r="P1509">
        <f>VLOOKUP(F1509,'report (2)'!$Y$277:$AG$356,'report (2)'!AD$275)</f>
        <v>17.3</v>
      </c>
      <c r="Q1509">
        <f>VLOOKUP(G1509,'report (2)'!$Y$277:$AG$356,'report (2)'!AE$275)</f>
        <v>153.80000000000001</v>
      </c>
      <c r="R1509">
        <f>VLOOKUP(H1509,'report (2)'!$Y$277:$AG$356,'report (2)'!AF$275)</f>
        <v>36</v>
      </c>
      <c r="S1509">
        <f>VLOOKUP(I1509,'report (2)'!$Y$277:$AG$356,'report (2)'!AG$275)</f>
        <v>17.8</v>
      </c>
      <c r="T1509">
        <f t="shared" si="197"/>
        <v>719.4</v>
      </c>
    </row>
    <row r="1510" spans="1:20" x14ac:dyDescent="0.3">
      <c r="A1510">
        <f t="shared" si="198"/>
        <v>1508</v>
      </c>
      <c r="B1510">
        <f>'report (2)'!$N$200</f>
        <v>22</v>
      </c>
      <c r="C1510">
        <f>'report (2)'!$O$198</f>
        <v>61</v>
      </c>
      <c r="D1510">
        <f>'report (2)'!$P$197</f>
        <v>60</v>
      </c>
      <c r="E1510">
        <f t="shared" si="199"/>
        <v>67</v>
      </c>
      <c r="F1510">
        <f t="shared" si="195"/>
        <v>59</v>
      </c>
      <c r="G1510">
        <f t="shared" si="192"/>
        <v>20</v>
      </c>
      <c r="H1510">
        <f t="shared" si="193"/>
        <v>21</v>
      </c>
      <c r="I1510">
        <f t="shared" si="194"/>
        <v>14</v>
      </c>
      <c r="K1510">
        <f t="shared" si="196"/>
        <v>1508</v>
      </c>
      <c r="L1510">
        <f>VLOOKUP(B1510,'report (2)'!$Y$277:$AG$356,'report (2)'!Z$275)</f>
        <v>494.5</v>
      </c>
      <c r="M1510">
        <f>VLOOKUP(C1510,'report (2)'!$Y$277:$AG$356,'report (2)'!AA$275)</f>
        <v>0</v>
      </c>
      <c r="N1510">
        <f>VLOOKUP(D1510,'report (2)'!$Y$277:$AG$356,'report (2)'!AB$275)</f>
        <v>0</v>
      </c>
      <c r="O1510">
        <f>VLOOKUP(E1510,'report (2)'!$Y$277:$AG$356,'report (2)'!AC$275)</f>
        <v>0</v>
      </c>
      <c r="P1510">
        <f>VLOOKUP(F1510,'report (2)'!$Y$277:$AG$356,'report (2)'!AD$275)</f>
        <v>17.3</v>
      </c>
      <c r="Q1510">
        <f>VLOOKUP(G1510,'report (2)'!$Y$277:$AG$356,'report (2)'!AE$275)</f>
        <v>153.80000000000001</v>
      </c>
      <c r="R1510">
        <f>VLOOKUP(H1510,'report (2)'!$Y$277:$AG$356,'report (2)'!AF$275)</f>
        <v>36</v>
      </c>
      <c r="S1510">
        <f>VLOOKUP(I1510,'report (2)'!$Y$277:$AG$356,'report (2)'!AG$275)</f>
        <v>17.8</v>
      </c>
      <c r="T1510">
        <f t="shared" si="197"/>
        <v>719.4</v>
      </c>
    </row>
    <row r="1511" spans="1:20" x14ac:dyDescent="0.3">
      <c r="A1511">
        <f t="shared" si="198"/>
        <v>1509</v>
      </c>
      <c r="B1511">
        <f>'report (2)'!$N$200</f>
        <v>22</v>
      </c>
      <c r="C1511">
        <f>'report (2)'!$O$198</f>
        <v>61</v>
      </c>
      <c r="D1511">
        <f>'report (2)'!$P$197</f>
        <v>60</v>
      </c>
      <c r="E1511">
        <f t="shared" si="199"/>
        <v>80</v>
      </c>
      <c r="F1511">
        <f t="shared" si="195"/>
        <v>59</v>
      </c>
      <c r="G1511">
        <f t="shared" si="192"/>
        <v>20</v>
      </c>
      <c r="H1511">
        <f t="shared" si="193"/>
        <v>21</v>
      </c>
      <c r="I1511">
        <f t="shared" si="194"/>
        <v>1</v>
      </c>
      <c r="K1511">
        <f t="shared" si="196"/>
        <v>1509</v>
      </c>
      <c r="L1511">
        <f>VLOOKUP(B1511,'report (2)'!$Y$277:$AG$356,'report (2)'!Z$275)</f>
        <v>494.5</v>
      </c>
      <c r="M1511">
        <f>VLOOKUP(C1511,'report (2)'!$Y$277:$AG$356,'report (2)'!AA$275)</f>
        <v>0</v>
      </c>
      <c r="N1511">
        <f>VLOOKUP(D1511,'report (2)'!$Y$277:$AG$356,'report (2)'!AB$275)</f>
        <v>0</v>
      </c>
      <c r="O1511">
        <f>VLOOKUP(E1511,'report (2)'!$Y$277:$AG$356,'report (2)'!AC$275)</f>
        <v>0</v>
      </c>
      <c r="P1511">
        <f>VLOOKUP(F1511,'report (2)'!$Y$277:$AG$356,'report (2)'!AD$275)</f>
        <v>17.3</v>
      </c>
      <c r="Q1511">
        <f>VLOOKUP(G1511,'report (2)'!$Y$277:$AG$356,'report (2)'!AE$275)</f>
        <v>153.80000000000001</v>
      </c>
      <c r="R1511">
        <f>VLOOKUP(H1511,'report (2)'!$Y$277:$AG$356,'report (2)'!AF$275)</f>
        <v>36</v>
      </c>
      <c r="S1511">
        <f>VLOOKUP(I1511,'report (2)'!$Y$277:$AG$356,'report (2)'!AG$275)</f>
        <v>17.8</v>
      </c>
      <c r="T1511">
        <f t="shared" si="197"/>
        <v>719.4</v>
      </c>
    </row>
    <row r="1512" spans="1:20" x14ac:dyDescent="0.3">
      <c r="A1512">
        <f t="shared" si="198"/>
        <v>1510</v>
      </c>
      <c r="B1512">
        <f>'report (2)'!$N$200</f>
        <v>22</v>
      </c>
      <c r="C1512">
        <f>'report (2)'!$O$198</f>
        <v>61</v>
      </c>
      <c r="D1512">
        <f>'report (2)'!$P$197</f>
        <v>60</v>
      </c>
      <c r="E1512">
        <f t="shared" si="199"/>
        <v>55</v>
      </c>
      <c r="F1512">
        <f t="shared" si="195"/>
        <v>59</v>
      </c>
      <c r="G1512">
        <f t="shared" si="192"/>
        <v>20</v>
      </c>
      <c r="H1512">
        <f t="shared" si="193"/>
        <v>21</v>
      </c>
      <c r="I1512">
        <f t="shared" si="194"/>
        <v>26</v>
      </c>
      <c r="K1512">
        <f t="shared" si="196"/>
        <v>1510</v>
      </c>
      <c r="L1512">
        <f>VLOOKUP(B1512,'report (2)'!$Y$277:$AG$356,'report (2)'!Z$275)</f>
        <v>494.5</v>
      </c>
      <c r="M1512">
        <f>VLOOKUP(C1512,'report (2)'!$Y$277:$AG$356,'report (2)'!AA$275)</f>
        <v>0</v>
      </c>
      <c r="N1512">
        <f>VLOOKUP(D1512,'report (2)'!$Y$277:$AG$356,'report (2)'!AB$275)</f>
        <v>0</v>
      </c>
      <c r="O1512">
        <f>VLOOKUP(E1512,'report (2)'!$Y$277:$AG$356,'report (2)'!AC$275)</f>
        <v>0</v>
      </c>
      <c r="P1512">
        <f>VLOOKUP(F1512,'report (2)'!$Y$277:$AG$356,'report (2)'!AD$275)</f>
        <v>17.3</v>
      </c>
      <c r="Q1512">
        <f>VLOOKUP(G1512,'report (2)'!$Y$277:$AG$356,'report (2)'!AE$275)</f>
        <v>153.80000000000001</v>
      </c>
      <c r="R1512">
        <f>VLOOKUP(H1512,'report (2)'!$Y$277:$AG$356,'report (2)'!AF$275)</f>
        <v>36</v>
      </c>
      <c r="S1512">
        <f>VLOOKUP(I1512,'report (2)'!$Y$277:$AG$356,'report (2)'!AG$275)</f>
        <v>17.8</v>
      </c>
      <c r="T1512">
        <f t="shared" si="197"/>
        <v>719.4</v>
      </c>
    </row>
    <row r="1513" spans="1:20" x14ac:dyDescent="0.3">
      <c r="A1513">
        <f t="shared" si="198"/>
        <v>1511</v>
      </c>
      <c r="B1513">
        <f>'report (2)'!$N$200</f>
        <v>22</v>
      </c>
      <c r="C1513">
        <f>'report (2)'!$O$198</f>
        <v>61</v>
      </c>
      <c r="D1513">
        <f>'report (2)'!$P$198</f>
        <v>36</v>
      </c>
      <c r="E1513">
        <f t="shared" si="199"/>
        <v>25</v>
      </c>
      <c r="F1513">
        <f t="shared" si="195"/>
        <v>59</v>
      </c>
      <c r="G1513">
        <f t="shared" si="192"/>
        <v>20</v>
      </c>
      <c r="H1513">
        <f t="shared" si="193"/>
        <v>45</v>
      </c>
      <c r="I1513">
        <f t="shared" si="194"/>
        <v>56</v>
      </c>
      <c r="K1513">
        <f t="shared" si="196"/>
        <v>1511</v>
      </c>
      <c r="L1513">
        <f>VLOOKUP(B1513,'report (2)'!$Y$277:$AG$356,'report (2)'!Z$275)</f>
        <v>494.5</v>
      </c>
      <c r="M1513">
        <f>VLOOKUP(C1513,'report (2)'!$Y$277:$AG$356,'report (2)'!AA$275)</f>
        <v>0</v>
      </c>
      <c r="N1513">
        <f>VLOOKUP(D1513,'report (2)'!$Y$277:$AG$356,'report (2)'!AB$275)</f>
        <v>28.4</v>
      </c>
      <c r="O1513">
        <f>VLOOKUP(E1513,'report (2)'!$Y$277:$AG$356,'report (2)'!AC$275)</f>
        <v>260.39999999999998</v>
      </c>
      <c r="P1513">
        <f>VLOOKUP(F1513,'report (2)'!$Y$277:$AG$356,'report (2)'!AD$275)</f>
        <v>17.3</v>
      </c>
      <c r="Q1513">
        <f>VLOOKUP(G1513,'report (2)'!$Y$277:$AG$356,'report (2)'!AE$275)</f>
        <v>153.80000000000001</v>
      </c>
      <c r="R1513">
        <f>VLOOKUP(H1513,'report (2)'!$Y$277:$AG$356,'report (2)'!AF$275)</f>
        <v>0</v>
      </c>
      <c r="S1513">
        <f>VLOOKUP(I1513,'report (2)'!$Y$277:$AG$356,'report (2)'!AG$275)</f>
        <v>0</v>
      </c>
      <c r="T1513">
        <f t="shared" si="197"/>
        <v>954.39999999999986</v>
      </c>
    </row>
    <row r="1514" spans="1:20" x14ac:dyDescent="0.3">
      <c r="A1514">
        <f t="shared" si="198"/>
        <v>1512</v>
      </c>
      <c r="B1514">
        <f>'report (2)'!$N$200</f>
        <v>22</v>
      </c>
      <c r="C1514">
        <f>'report (2)'!$O$198</f>
        <v>61</v>
      </c>
      <c r="D1514">
        <f>'report (2)'!$P$198</f>
        <v>36</v>
      </c>
      <c r="E1514">
        <f t="shared" si="199"/>
        <v>52</v>
      </c>
      <c r="F1514">
        <f t="shared" si="195"/>
        <v>59</v>
      </c>
      <c r="G1514">
        <f t="shared" si="192"/>
        <v>20</v>
      </c>
      <c r="H1514">
        <f t="shared" si="193"/>
        <v>45</v>
      </c>
      <c r="I1514">
        <f t="shared" si="194"/>
        <v>29</v>
      </c>
      <c r="K1514">
        <f t="shared" si="196"/>
        <v>1512</v>
      </c>
      <c r="L1514">
        <f>VLOOKUP(B1514,'report (2)'!$Y$277:$AG$356,'report (2)'!Z$275)</f>
        <v>494.5</v>
      </c>
      <c r="M1514">
        <f>VLOOKUP(C1514,'report (2)'!$Y$277:$AG$356,'report (2)'!AA$275)</f>
        <v>0</v>
      </c>
      <c r="N1514">
        <f>VLOOKUP(D1514,'report (2)'!$Y$277:$AG$356,'report (2)'!AB$275)</f>
        <v>28.4</v>
      </c>
      <c r="O1514">
        <f>VLOOKUP(E1514,'report (2)'!$Y$277:$AG$356,'report (2)'!AC$275)</f>
        <v>0</v>
      </c>
      <c r="P1514">
        <f>VLOOKUP(F1514,'report (2)'!$Y$277:$AG$356,'report (2)'!AD$275)</f>
        <v>17.3</v>
      </c>
      <c r="Q1514">
        <f>VLOOKUP(G1514,'report (2)'!$Y$277:$AG$356,'report (2)'!AE$275)</f>
        <v>153.80000000000001</v>
      </c>
      <c r="R1514">
        <f>VLOOKUP(H1514,'report (2)'!$Y$277:$AG$356,'report (2)'!AF$275)</f>
        <v>0</v>
      </c>
      <c r="S1514">
        <f>VLOOKUP(I1514,'report (2)'!$Y$277:$AG$356,'report (2)'!AG$275)</f>
        <v>17.8</v>
      </c>
      <c r="T1514">
        <f t="shared" si="197"/>
        <v>711.8</v>
      </c>
    </row>
    <row r="1515" spans="1:20" x14ac:dyDescent="0.3">
      <c r="A1515">
        <f t="shared" si="198"/>
        <v>1513</v>
      </c>
      <c r="B1515">
        <f>'report (2)'!$N$200</f>
        <v>22</v>
      </c>
      <c r="C1515">
        <f>'report (2)'!$O$198</f>
        <v>61</v>
      </c>
      <c r="D1515">
        <f>'report (2)'!$P$198</f>
        <v>36</v>
      </c>
      <c r="E1515">
        <f t="shared" si="199"/>
        <v>67</v>
      </c>
      <c r="F1515">
        <f t="shared" si="195"/>
        <v>59</v>
      </c>
      <c r="G1515">
        <f t="shared" si="192"/>
        <v>20</v>
      </c>
      <c r="H1515">
        <f t="shared" si="193"/>
        <v>45</v>
      </c>
      <c r="I1515">
        <f t="shared" si="194"/>
        <v>14</v>
      </c>
      <c r="K1515">
        <f t="shared" si="196"/>
        <v>1513</v>
      </c>
      <c r="L1515">
        <f>VLOOKUP(B1515,'report (2)'!$Y$277:$AG$356,'report (2)'!Z$275)</f>
        <v>494.5</v>
      </c>
      <c r="M1515">
        <f>VLOOKUP(C1515,'report (2)'!$Y$277:$AG$356,'report (2)'!AA$275)</f>
        <v>0</v>
      </c>
      <c r="N1515">
        <f>VLOOKUP(D1515,'report (2)'!$Y$277:$AG$356,'report (2)'!AB$275)</f>
        <v>28.4</v>
      </c>
      <c r="O1515">
        <f>VLOOKUP(E1515,'report (2)'!$Y$277:$AG$356,'report (2)'!AC$275)</f>
        <v>0</v>
      </c>
      <c r="P1515">
        <f>VLOOKUP(F1515,'report (2)'!$Y$277:$AG$356,'report (2)'!AD$275)</f>
        <v>17.3</v>
      </c>
      <c r="Q1515">
        <f>VLOOKUP(G1515,'report (2)'!$Y$277:$AG$356,'report (2)'!AE$275)</f>
        <v>153.80000000000001</v>
      </c>
      <c r="R1515">
        <f>VLOOKUP(H1515,'report (2)'!$Y$277:$AG$356,'report (2)'!AF$275)</f>
        <v>0</v>
      </c>
      <c r="S1515">
        <f>VLOOKUP(I1515,'report (2)'!$Y$277:$AG$356,'report (2)'!AG$275)</f>
        <v>17.8</v>
      </c>
      <c r="T1515">
        <f t="shared" si="197"/>
        <v>711.8</v>
      </c>
    </row>
    <row r="1516" spans="1:20" x14ac:dyDescent="0.3">
      <c r="A1516">
        <f t="shared" si="198"/>
        <v>1514</v>
      </c>
      <c r="B1516">
        <f>'report (2)'!$N$200</f>
        <v>22</v>
      </c>
      <c r="C1516">
        <f>'report (2)'!$O$198</f>
        <v>61</v>
      </c>
      <c r="D1516">
        <f>'report (2)'!$P$198</f>
        <v>36</v>
      </c>
      <c r="E1516">
        <f t="shared" si="199"/>
        <v>80</v>
      </c>
      <c r="F1516">
        <f t="shared" si="195"/>
        <v>59</v>
      </c>
      <c r="G1516">
        <f t="shared" si="192"/>
        <v>20</v>
      </c>
      <c r="H1516">
        <f t="shared" si="193"/>
        <v>45</v>
      </c>
      <c r="I1516">
        <f t="shared" si="194"/>
        <v>1</v>
      </c>
      <c r="K1516">
        <f t="shared" si="196"/>
        <v>1514</v>
      </c>
      <c r="L1516">
        <f>VLOOKUP(B1516,'report (2)'!$Y$277:$AG$356,'report (2)'!Z$275)</f>
        <v>494.5</v>
      </c>
      <c r="M1516">
        <f>VLOOKUP(C1516,'report (2)'!$Y$277:$AG$356,'report (2)'!AA$275)</f>
        <v>0</v>
      </c>
      <c r="N1516">
        <f>VLOOKUP(D1516,'report (2)'!$Y$277:$AG$356,'report (2)'!AB$275)</f>
        <v>28.4</v>
      </c>
      <c r="O1516">
        <f>VLOOKUP(E1516,'report (2)'!$Y$277:$AG$356,'report (2)'!AC$275)</f>
        <v>0</v>
      </c>
      <c r="P1516">
        <f>VLOOKUP(F1516,'report (2)'!$Y$277:$AG$356,'report (2)'!AD$275)</f>
        <v>17.3</v>
      </c>
      <c r="Q1516">
        <f>VLOOKUP(G1516,'report (2)'!$Y$277:$AG$356,'report (2)'!AE$275)</f>
        <v>153.80000000000001</v>
      </c>
      <c r="R1516">
        <f>VLOOKUP(H1516,'report (2)'!$Y$277:$AG$356,'report (2)'!AF$275)</f>
        <v>0</v>
      </c>
      <c r="S1516">
        <f>VLOOKUP(I1516,'report (2)'!$Y$277:$AG$356,'report (2)'!AG$275)</f>
        <v>17.8</v>
      </c>
      <c r="T1516">
        <f t="shared" si="197"/>
        <v>711.8</v>
      </c>
    </row>
    <row r="1517" spans="1:20" x14ac:dyDescent="0.3">
      <c r="A1517">
        <f t="shared" si="198"/>
        <v>1515</v>
      </c>
      <c r="B1517">
        <f>'report (2)'!$N$200</f>
        <v>22</v>
      </c>
      <c r="C1517">
        <f>'report (2)'!$O$198</f>
        <v>61</v>
      </c>
      <c r="D1517">
        <f>'report (2)'!$P$198</f>
        <v>36</v>
      </c>
      <c r="E1517">
        <f t="shared" si="199"/>
        <v>55</v>
      </c>
      <c r="F1517">
        <f t="shared" si="195"/>
        <v>59</v>
      </c>
      <c r="G1517">
        <f t="shared" si="192"/>
        <v>20</v>
      </c>
      <c r="H1517">
        <f t="shared" si="193"/>
        <v>45</v>
      </c>
      <c r="I1517">
        <f t="shared" si="194"/>
        <v>26</v>
      </c>
      <c r="K1517">
        <f t="shared" si="196"/>
        <v>1515</v>
      </c>
      <c r="L1517">
        <f>VLOOKUP(B1517,'report (2)'!$Y$277:$AG$356,'report (2)'!Z$275)</f>
        <v>494.5</v>
      </c>
      <c r="M1517">
        <f>VLOOKUP(C1517,'report (2)'!$Y$277:$AG$356,'report (2)'!AA$275)</f>
        <v>0</v>
      </c>
      <c r="N1517">
        <f>VLOOKUP(D1517,'report (2)'!$Y$277:$AG$356,'report (2)'!AB$275)</f>
        <v>28.4</v>
      </c>
      <c r="O1517">
        <f>VLOOKUP(E1517,'report (2)'!$Y$277:$AG$356,'report (2)'!AC$275)</f>
        <v>0</v>
      </c>
      <c r="P1517">
        <f>VLOOKUP(F1517,'report (2)'!$Y$277:$AG$356,'report (2)'!AD$275)</f>
        <v>17.3</v>
      </c>
      <c r="Q1517">
        <f>VLOOKUP(G1517,'report (2)'!$Y$277:$AG$356,'report (2)'!AE$275)</f>
        <v>153.80000000000001</v>
      </c>
      <c r="R1517">
        <f>VLOOKUP(H1517,'report (2)'!$Y$277:$AG$356,'report (2)'!AF$275)</f>
        <v>0</v>
      </c>
      <c r="S1517">
        <f>VLOOKUP(I1517,'report (2)'!$Y$277:$AG$356,'report (2)'!AG$275)</f>
        <v>17.8</v>
      </c>
      <c r="T1517">
        <f t="shared" si="197"/>
        <v>711.8</v>
      </c>
    </row>
    <row r="1518" spans="1:20" x14ac:dyDescent="0.3">
      <c r="A1518">
        <f t="shared" si="198"/>
        <v>1516</v>
      </c>
      <c r="B1518">
        <f>'report (2)'!$N$200</f>
        <v>22</v>
      </c>
      <c r="C1518">
        <f>'report (2)'!$O$198</f>
        <v>61</v>
      </c>
      <c r="D1518">
        <f>'report (2)'!$P$199</f>
        <v>58</v>
      </c>
      <c r="E1518">
        <f t="shared" si="199"/>
        <v>25</v>
      </c>
      <c r="F1518">
        <f t="shared" si="195"/>
        <v>59</v>
      </c>
      <c r="G1518">
        <f t="shared" si="192"/>
        <v>20</v>
      </c>
      <c r="H1518">
        <f t="shared" si="193"/>
        <v>23</v>
      </c>
      <c r="I1518">
        <f t="shared" si="194"/>
        <v>56</v>
      </c>
      <c r="K1518">
        <f t="shared" si="196"/>
        <v>1516</v>
      </c>
      <c r="L1518">
        <f>VLOOKUP(B1518,'report (2)'!$Y$277:$AG$356,'report (2)'!Z$275)</f>
        <v>494.5</v>
      </c>
      <c r="M1518">
        <f>VLOOKUP(C1518,'report (2)'!$Y$277:$AG$356,'report (2)'!AA$275)</f>
        <v>0</v>
      </c>
      <c r="N1518">
        <f>VLOOKUP(D1518,'report (2)'!$Y$277:$AG$356,'report (2)'!AB$275)</f>
        <v>0</v>
      </c>
      <c r="O1518">
        <f>VLOOKUP(E1518,'report (2)'!$Y$277:$AG$356,'report (2)'!AC$275)</f>
        <v>260.39999999999998</v>
      </c>
      <c r="P1518">
        <f>VLOOKUP(F1518,'report (2)'!$Y$277:$AG$356,'report (2)'!AD$275)</f>
        <v>17.3</v>
      </c>
      <c r="Q1518">
        <f>VLOOKUP(G1518,'report (2)'!$Y$277:$AG$356,'report (2)'!AE$275)</f>
        <v>153.80000000000001</v>
      </c>
      <c r="R1518">
        <f>VLOOKUP(H1518,'report (2)'!$Y$277:$AG$356,'report (2)'!AF$275)</f>
        <v>36</v>
      </c>
      <c r="S1518">
        <f>VLOOKUP(I1518,'report (2)'!$Y$277:$AG$356,'report (2)'!AG$275)</f>
        <v>0</v>
      </c>
      <c r="T1518">
        <f t="shared" si="197"/>
        <v>962</v>
      </c>
    </row>
    <row r="1519" spans="1:20" x14ac:dyDescent="0.3">
      <c r="A1519">
        <f t="shared" si="198"/>
        <v>1517</v>
      </c>
      <c r="B1519">
        <f>'report (2)'!$N$200</f>
        <v>22</v>
      </c>
      <c r="C1519">
        <f>'report (2)'!$O$198</f>
        <v>61</v>
      </c>
      <c r="D1519">
        <f>'report (2)'!$P$199</f>
        <v>58</v>
      </c>
      <c r="E1519">
        <f t="shared" si="199"/>
        <v>52</v>
      </c>
      <c r="F1519">
        <f t="shared" si="195"/>
        <v>59</v>
      </c>
      <c r="G1519">
        <f t="shared" si="192"/>
        <v>20</v>
      </c>
      <c r="H1519">
        <f t="shared" si="193"/>
        <v>23</v>
      </c>
      <c r="I1519">
        <f t="shared" si="194"/>
        <v>29</v>
      </c>
      <c r="K1519">
        <f t="shared" si="196"/>
        <v>1517</v>
      </c>
      <c r="L1519">
        <f>VLOOKUP(B1519,'report (2)'!$Y$277:$AG$356,'report (2)'!Z$275)</f>
        <v>494.5</v>
      </c>
      <c r="M1519">
        <f>VLOOKUP(C1519,'report (2)'!$Y$277:$AG$356,'report (2)'!AA$275)</f>
        <v>0</v>
      </c>
      <c r="N1519">
        <f>VLOOKUP(D1519,'report (2)'!$Y$277:$AG$356,'report (2)'!AB$275)</f>
        <v>0</v>
      </c>
      <c r="O1519">
        <f>VLOOKUP(E1519,'report (2)'!$Y$277:$AG$356,'report (2)'!AC$275)</f>
        <v>0</v>
      </c>
      <c r="P1519">
        <f>VLOOKUP(F1519,'report (2)'!$Y$277:$AG$356,'report (2)'!AD$275)</f>
        <v>17.3</v>
      </c>
      <c r="Q1519">
        <f>VLOOKUP(G1519,'report (2)'!$Y$277:$AG$356,'report (2)'!AE$275)</f>
        <v>153.80000000000001</v>
      </c>
      <c r="R1519">
        <f>VLOOKUP(H1519,'report (2)'!$Y$277:$AG$356,'report (2)'!AF$275)</f>
        <v>36</v>
      </c>
      <c r="S1519">
        <f>VLOOKUP(I1519,'report (2)'!$Y$277:$AG$356,'report (2)'!AG$275)</f>
        <v>17.8</v>
      </c>
      <c r="T1519">
        <f t="shared" si="197"/>
        <v>719.4</v>
      </c>
    </row>
    <row r="1520" spans="1:20" x14ac:dyDescent="0.3">
      <c r="A1520">
        <f t="shared" si="198"/>
        <v>1518</v>
      </c>
      <c r="B1520">
        <f>'report (2)'!$N$200</f>
        <v>22</v>
      </c>
      <c r="C1520">
        <f>'report (2)'!$O$198</f>
        <v>61</v>
      </c>
      <c r="D1520">
        <f>'report (2)'!$P$199</f>
        <v>58</v>
      </c>
      <c r="E1520">
        <f t="shared" si="199"/>
        <v>67</v>
      </c>
      <c r="F1520">
        <f t="shared" si="195"/>
        <v>59</v>
      </c>
      <c r="G1520">
        <f t="shared" si="192"/>
        <v>20</v>
      </c>
      <c r="H1520">
        <f t="shared" si="193"/>
        <v>23</v>
      </c>
      <c r="I1520">
        <f t="shared" si="194"/>
        <v>14</v>
      </c>
      <c r="K1520">
        <f t="shared" si="196"/>
        <v>1518</v>
      </c>
      <c r="L1520">
        <f>VLOOKUP(B1520,'report (2)'!$Y$277:$AG$356,'report (2)'!Z$275)</f>
        <v>494.5</v>
      </c>
      <c r="M1520">
        <f>VLOOKUP(C1520,'report (2)'!$Y$277:$AG$356,'report (2)'!AA$275)</f>
        <v>0</v>
      </c>
      <c r="N1520">
        <f>VLOOKUP(D1520,'report (2)'!$Y$277:$AG$356,'report (2)'!AB$275)</f>
        <v>0</v>
      </c>
      <c r="O1520">
        <f>VLOOKUP(E1520,'report (2)'!$Y$277:$AG$356,'report (2)'!AC$275)</f>
        <v>0</v>
      </c>
      <c r="P1520">
        <f>VLOOKUP(F1520,'report (2)'!$Y$277:$AG$356,'report (2)'!AD$275)</f>
        <v>17.3</v>
      </c>
      <c r="Q1520">
        <f>VLOOKUP(G1520,'report (2)'!$Y$277:$AG$356,'report (2)'!AE$275)</f>
        <v>153.80000000000001</v>
      </c>
      <c r="R1520">
        <f>VLOOKUP(H1520,'report (2)'!$Y$277:$AG$356,'report (2)'!AF$275)</f>
        <v>36</v>
      </c>
      <c r="S1520">
        <f>VLOOKUP(I1520,'report (2)'!$Y$277:$AG$356,'report (2)'!AG$275)</f>
        <v>17.8</v>
      </c>
      <c r="T1520">
        <f t="shared" si="197"/>
        <v>719.4</v>
      </c>
    </row>
    <row r="1521" spans="1:20" x14ac:dyDescent="0.3">
      <c r="A1521">
        <f t="shared" si="198"/>
        <v>1519</v>
      </c>
      <c r="B1521">
        <f>'report (2)'!$N$200</f>
        <v>22</v>
      </c>
      <c r="C1521">
        <f>'report (2)'!$O$198</f>
        <v>61</v>
      </c>
      <c r="D1521">
        <f>'report (2)'!$P$199</f>
        <v>58</v>
      </c>
      <c r="E1521">
        <f t="shared" si="199"/>
        <v>80</v>
      </c>
      <c r="F1521">
        <f t="shared" si="195"/>
        <v>59</v>
      </c>
      <c r="G1521">
        <f t="shared" si="192"/>
        <v>20</v>
      </c>
      <c r="H1521">
        <f t="shared" si="193"/>
        <v>23</v>
      </c>
      <c r="I1521">
        <f t="shared" si="194"/>
        <v>1</v>
      </c>
      <c r="K1521">
        <f t="shared" si="196"/>
        <v>1519</v>
      </c>
      <c r="L1521">
        <f>VLOOKUP(B1521,'report (2)'!$Y$277:$AG$356,'report (2)'!Z$275)</f>
        <v>494.5</v>
      </c>
      <c r="M1521">
        <f>VLOOKUP(C1521,'report (2)'!$Y$277:$AG$356,'report (2)'!AA$275)</f>
        <v>0</v>
      </c>
      <c r="N1521">
        <f>VLOOKUP(D1521,'report (2)'!$Y$277:$AG$356,'report (2)'!AB$275)</f>
        <v>0</v>
      </c>
      <c r="O1521">
        <f>VLOOKUP(E1521,'report (2)'!$Y$277:$AG$356,'report (2)'!AC$275)</f>
        <v>0</v>
      </c>
      <c r="P1521">
        <f>VLOOKUP(F1521,'report (2)'!$Y$277:$AG$356,'report (2)'!AD$275)</f>
        <v>17.3</v>
      </c>
      <c r="Q1521">
        <f>VLOOKUP(G1521,'report (2)'!$Y$277:$AG$356,'report (2)'!AE$275)</f>
        <v>153.80000000000001</v>
      </c>
      <c r="R1521">
        <f>VLOOKUP(H1521,'report (2)'!$Y$277:$AG$356,'report (2)'!AF$275)</f>
        <v>36</v>
      </c>
      <c r="S1521">
        <f>VLOOKUP(I1521,'report (2)'!$Y$277:$AG$356,'report (2)'!AG$275)</f>
        <v>17.8</v>
      </c>
      <c r="T1521">
        <f t="shared" si="197"/>
        <v>719.4</v>
      </c>
    </row>
    <row r="1522" spans="1:20" x14ac:dyDescent="0.3">
      <c r="A1522">
        <f t="shared" si="198"/>
        <v>1520</v>
      </c>
      <c r="B1522">
        <f>'report (2)'!$N$200</f>
        <v>22</v>
      </c>
      <c r="C1522">
        <f>'report (2)'!$O$198</f>
        <v>61</v>
      </c>
      <c r="D1522">
        <f>'report (2)'!$P$199</f>
        <v>58</v>
      </c>
      <c r="E1522">
        <f t="shared" si="199"/>
        <v>55</v>
      </c>
      <c r="F1522">
        <f t="shared" si="195"/>
        <v>59</v>
      </c>
      <c r="G1522">
        <f t="shared" si="192"/>
        <v>20</v>
      </c>
      <c r="H1522">
        <f t="shared" si="193"/>
        <v>23</v>
      </c>
      <c r="I1522">
        <f t="shared" si="194"/>
        <v>26</v>
      </c>
      <c r="K1522">
        <f t="shared" si="196"/>
        <v>1520</v>
      </c>
      <c r="L1522">
        <f>VLOOKUP(B1522,'report (2)'!$Y$277:$AG$356,'report (2)'!Z$275)</f>
        <v>494.5</v>
      </c>
      <c r="M1522">
        <f>VLOOKUP(C1522,'report (2)'!$Y$277:$AG$356,'report (2)'!AA$275)</f>
        <v>0</v>
      </c>
      <c r="N1522">
        <f>VLOOKUP(D1522,'report (2)'!$Y$277:$AG$356,'report (2)'!AB$275)</f>
        <v>0</v>
      </c>
      <c r="O1522">
        <f>VLOOKUP(E1522,'report (2)'!$Y$277:$AG$356,'report (2)'!AC$275)</f>
        <v>0</v>
      </c>
      <c r="P1522">
        <f>VLOOKUP(F1522,'report (2)'!$Y$277:$AG$356,'report (2)'!AD$275)</f>
        <v>17.3</v>
      </c>
      <c r="Q1522">
        <f>VLOOKUP(G1522,'report (2)'!$Y$277:$AG$356,'report (2)'!AE$275)</f>
        <v>153.80000000000001</v>
      </c>
      <c r="R1522">
        <f>VLOOKUP(H1522,'report (2)'!$Y$277:$AG$356,'report (2)'!AF$275)</f>
        <v>36</v>
      </c>
      <c r="S1522">
        <f>VLOOKUP(I1522,'report (2)'!$Y$277:$AG$356,'report (2)'!AG$275)</f>
        <v>17.8</v>
      </c>
      <c r="T1522">
        <f t="shared" si="197"/>
        <v>719.4</v>
      </c>
    </row>
    <row r="1523" spans="1:20" x14ac:dyDescent="0.3">
      <c r="A1523">
        <f t="shared" si="198"/>
        <v>1521</v>
      </c>
      <c r="B1523">
        <f>'report (2)'!$N$200</f>
        <v>22</v>
      </c>
      <c r="C1523">
        <f>'report (2)'!$O$198</f>
        <v>61</v>
      </c>
      <c r="D1523">
        <f>'report (2)'!$P$200</f>
        <v>56</v>
      </c>
      <c r="E1523">
        <f t="shared" si="199"/>
        <v>25</v>
      </c>
      <c r="F1523">
        <f t="shared" si="195"/>
        <v>59</v>
      </c>
      <c r="G1523">
        <f t="shared" si="192"/>
        <v>20</v>
      </c>
      <c r="H1523">
        <f t="shared" si="193"/>
        <v>25</v>
      </c>
      <c r="I1523">
        <f t="shared" si="194"/>
        <v>56</v>
      </c>
      <c r="K1523">
        <f t="shared" si="196"/>
        <v>1521</v>
      </c>
      <c r="L1523">
        <f>VLOOKUP(B1523,'report (2)'!$Y$277:$AG$356,'report (2)'!Z$275)</f>
        <v>494.5</v>
      </c>
      <c r="M1523">
        <f>VLOOKUP(C1523,'report (2)'!$Y$277:$AG$356,'report (2)'!AA$275)</f>
        <v>0</v>
      </c>
      <c r="N1523">
        <f>VLOOKUP(D1523,'report (2)'!$Y$277:$AG$356,'report (2)'!AB$275)</f>
        <v>28.4</v>
      </c>
      <c r="O1523">
        <f>VLOOKUP(E1523,'report (2)'!$Y$277:$AG$356,'report (2)'!AC$275)</f>
        <v>260.39999999999998</v>
      </c>
      <c r="P1523">
        <f>VLOOKUP(F1523,'report (2)'!$Y$277:$AG$356,'report (2)'!AD$275)</f>
        <v>17.3</v>
      </c>
      <c r="Q1523">
        <f>VLOOKUP(G1523,'report (2)'!$Y$277:$AG$356,'report (2)'!AE$275)</f>
        <v>153.80000000000001</v>
      </c>
      <c r="R1523">
        <f>VLOOKUP(H1523,'report (2)'!$Y$277:$AG$356,'report (2)'!AF$275)</f>
        <v>17.8</v>
      </c>
      <c r="S1523">
        <f>VLOOKUP(I1523,'report (2)'!$Y$277:$AG$356,'report (2)'!AG$275)</f>
        <v>0</v>
      </c>
      <c r="T1523">
        <f t="shared" si="197"/>
        <v>972.19999999999982</v>
      </c>
    </row>
    <row r="1524" spans="1:20" x14ac:dyDescent="0.3">
      <c r="A1524">
        <f t="shared" si="198"/>
        <v>1522</v>
      </c>
      <c r="B1524">
        <f>'report (2)'!$N$200</f>
        <v>22</v>
      </c>
      <c r="C1524">
        <f>'report (2)'!$O$198</f>
        <v>61</v>
      </c>
      <c r="D1524">
        <f>'report (2)'!$P$200</f>
        <v>56</v>
      </c>
      <c r="E1524">
        <f t="shared" si="199"/>
        <v>52</v>
      </c>
      <c r="F1524">
        <f t="shared" si="195"/>
        <v>59</v>
      </c>
      <c r="G1524">
        <f t="shared" si="192"/>
        <v>20</v>
      </c>
      <c r="H1524">
        <f t="shared" si="193"/>
        <v>25</v>
      </c>
      <c r="I1524">
        <f t="shared" si="194"/>
        <v>29</v>
      </c>
      <c r="K1524">
        <f t="shared" si="196"/>
        <v>1522</v>
      </c>
      <c r="L1524">
        <f>VLOOKUP(B1524,'report (2)'!$Y$277:$AG$356,'report (2)'!Z$275)</f>
        <v>494.5</v>
      </c>
      <c r="M1524">
        <f>VLOOKUP(C1524,'report (2)'!$Y$277:$AG$356,'report (2)'!AA$275)</f>
        <v>0</v>
      </c>
      <c r="N1524">
        <f>VLOOKUP(D1524,'report (2)'!$Y$277:$AG$356,'report (2)'!AB$275)</f>
        <v>28.4</v>
      </c>
      <c r="O1524">
        <f>VLOOKUP(E1524,'report (2)'!$Y$277:$AG$356,'report (2)'!AC$275)</f>
        <v>0</v>
      </c>
      <c r="P1524">
        <f>VLOOKUP(F1524,'report (2)'!$Y$277:$AG$356,'report (2)'!AD$275)</f>
        <v>17.3</v>
      </c>
      <c r="Q1524">
        <f>VLOOKUP(G1524,'report (2)'!$Y$277:$AG$356,'report (2)'!AE$275)</f>
        <v>153.80000000000001</v>
      </c>
      <c r="R1524">
        <f>VLOOKUP(H1524,'report (2)'!$Y$277:$AG$356,'report (2)'!AF$275)</f>
        <v>17.8</v>
      </c>
      <c r="S1524">
        <f>VLOOKUP(I1524,'report (2)'!$Y$277:$AG$356,'report (2)'!AG$275)</f>
        <v>17.8</v>
      </c>
      <c r="T1524">
        <f t="shared" si="197"/>
        <v>729.59999999999991</v>
      </c>
    </row>
    <row r="1525" spans="1:20" x14ac:dyDescent="0.3">
      <c r="A1525">
        <f t="shared" si="198"/>
        <v>1523</v>
      </c>
      <c r="B1525">
        <f>'report (2)'!$N$200</f>
        <v>22</v>
      </c>
      <c r="C1525">
        <f>'report (2)'!$O$198</f>
        <v>61</v>
      </c>
      <c r="D1525">
        <f>'report (2)'!$P$200</f>
        <v>56</v>
      </c>
      <c r="E1525">
        <f t="shared" si="199"/>
        <v>67</v>
      </c>
      <c r="F1525">
        <f t="shared" si="195"/>
        <v>59</v>
      </c>
      <c r="G1525">
        <f t="shared" si="192"/>
        <v>20</v>
      </c>
      <c r="H1525">
        <f t="shared" si="193"/>
        <v>25</v>
      </c>
      <c r="I1525">
        <f t="shared" si="194"/>
        <v>14</v>
      </c>
      <c r="K1525">
        <f t="shared" si="196"/>
        <v>1523</v>
      </c>
      <c r="L1525">
        <f>VLOOKUP(B1525,'report (2)'!$Y$277:$AG$356,'report (2)'!Z$275)</f>
        <v>494.5</v>
      </c>
      <c r="M1525">
        <f>VLOOKUP(C1525,'report (2)'!$Y$277:$AG$356,'report (2)'!AA$275)</f>
        <v>0</v>
      </c>
      <c r="N1525">
        <f>VLOOKUP(D1525,'report (2)'!$Y$277:$AG$356,'report (2)'!AB$275)</f>
        <v>28.4</v>
      </c>
      <c r="O1525">
        <f>VLOOKUP(E1525,'report (2)'!$Y$277:$AG$356,'report (2)'!AC$275)</f>
        <v>0</v>
      </c>
      <c r="P1525">
        <f>VLOOKUP(F1525,'report (2)'!$Y$277:$AG$356,'report (2)'!AD$275)</f>
        <v>17.3</v>
      </c>
      <c r="Q1525">
        <f>VLOOKUP(G1525,'report (2)'!$Y$277:$AG$356,'report (2)'!AE$275)</f>
        <v>153.80000000000001</v>
      </c>
      <c r="R1525">
        <f>VLOOKUP(H1525,'report (2)'!$Y$277:$AG$356,'report (2)'!AF$275)</f>
        <v>17.8</v>
      </c>
      <c r="S1525">
        <f>VLOOKUP(I1525,'report (2)'!$Y$277:$AG$356,'report (2)'!AG$275)</f>
        <v>17.8</v>
      </c>
      <c r="T1525">
        <f t="shared" si="197"/>
        <v>729.59999999999991</v>
      </c>
    </row>
    <row r="1526" spans="1:20" x14ac:dyDescent="0.3">
      <c r="A1526">
        <f t="shared" si="198"/>
        <v>1524</v>
      </c>
      <c r="B1526">
        <f>'report (2)'!$N$200</f>
        <v>22</v>
      </c>
      <c r="C1526">
        <f>'report (2)'!$O$198</f>
        <v>61</v>
      </c>
      <c r="D1526">
        <f>'report (2)'!$P$200</f>
        <v>56</v>
      </c>
      <c r="E1526">
        <f t="shared" si="199"/>
        <v>80</v>
      </c>
      <c r="F1526">
        <f t="shared" si="195"/>
        <v>59</v>
      </c>
      <c r="G1526">
        <f t="shared" si="192"/>
        <v>20</v>
      </c>
      <c r="H1526">
        <f t="shared" si="193"/>
        <v>25</v>
      </c>
      <c r="I1526">
        <f t="shared" si="194"/>
        <v>1</v>
      </c>
      <c r="K1526">
        <f t="shared" si="196"/>
        <v>1524</v>
      </c>
      <c r="L1526">
        <f>VLOOKUP(B1526,'report (2)'!$Y$277:$AG$356,'report (2)'!Z$275)</f>
        <v>494.5</v>
      </c>
      <c r="M1526">
        <f>VLOOKUP(C1526,'report (2)'!$Y$277:$AG$356,'report (2)'!AA$275)</f>
        <v>0</v>
      </c>
      <c r="N1526">
        <f>VLOOKUP(D1526,'report (2)'!$Y$277:$AG$356,'report (2)'!AB$275)</f>
        <v>28.4</v>
      </c>
      <c r="O1526">
        <f>VLOOKUP(E1526,'report (2)'!$Y$277:$AG$356,'report (2)'!AC$275)</f>
        <v>0</v>
      </c>
      <c r="P1526">
        <f>VLOOKUP(F1526,'report (2)'!$Y$277:$AG$356,'report (2)'!AD$275)</f>
        <v>17.3</v>
      </c>
      <c r="Q1526">
        <f>VLOOKUP(G1526,'report (2)'!$Y$277:$AG$356,'report (2)'!AE$275)</f>
        <v>153.80000000000001</v>
      </c>
      <c r="R1526">
        <f>VLOOKUP(H1526,'report (2)'!$Y$277:$AG$356,'report (2)'!AF$275)</f>
        <v>17.8</v>
      </c>
      <c r="S1526">
        <f>VLOOKUP(I1526,'report (2)'!$Y$277:$AG$356,'report (2)'!AG$275)</f>
        <v>17.8</v>
      </c>
      <c r="T1526">
        <f t="shared" si="197"/>
        <v>729.59999999999991</v>
      </c>
    </row>
    <row r="1527" spans="1:20" x14ac:dyDescent="0.3">
      <c r="A1527">
        <f t="shared" si="198"/>
        <v>1525</v>
      </c>
      <c r="B1527">
        <f>'report (2)'!$N$200</f>
        <v>22</v>
      </c>
      <c r="C1527">
        <f>'report (2)'!$O$198</f>
        <v>61</v>
      </c>
      <c r="D1527">
        <f>'report (2)'!$P$200</f>
        <v>56</v>
      </c>
      <c r="E1527">
        <f t="shared" si="199"/>
        <v>55</v>
      </c>
      <c r="F1527">
        <f t="shared" si="195"/>
        <v>59</v>
      </c>
      <c r="G1527">
        <f t="shared" si="192"/>
        <v>20</v>
      </c>
      <c r="H1527">
        <f t="shared" si="193"/>
        <v>25</v>
      </c>
      <c r="I1527">
        <f t="shared" si="194"/>
        <v>26</v>
      </c>
      <c r="K1527">
        <f t="shared" si="196"/>
        <v>1525</v>
      </c>
      <c r="L1527">
        <f>VLOOKUP(B1527,'report (2)'!$Y$277:$AG$356,'report (2)'!Z$275)</f>
        <v>494.5</v>
      </c>
      <c r="M1527">
        <f>VLOOKUP(C1527,'report (2)'!$Y$277:$AG$356,'report (2)'!AA$275)</f>
        <v>0</v>
      </c>
      <c r="N1527">
        <f>VLOOKUP(D1527,'report (2)'!$Y$277:$AG$356,'report (2)'!AB$275)</f>
        <v>28.4</v>
      </c>
      <c r="O1527">
        <f>VLOOKUP(E1527,'report (2)'!$Y$277:$AG$356,'report (2)'!AC$275)</f>
        <v>0</v>
      </c>
      <c r="P1527">
        <f>VLOOKUP(F1527,'report (2)'!$Y$277:$AG$356,'report (2)'!AD$275)</f>
        <v>17.3</v>
      </c>
      <c r="Q1527">
        <f>VLOOKUP(G1527,'report (2)'!$Y$277:$AG$356,'report (2)'!AE$275)</f>
        <v>153.80000000000001</v>
      </c>
      <c r="R1527">
        <f>VLOOKUP(H1527,'report (2)'!$Y$277:$AG$356,'report (2)'!AF$275)</f>
        <v>17.8</v>
      </c>
      <c r="S1527">
        <f>VLOOKUP(I1527,'report (2)'!$Y$277:$AG$356,'report (2)'!AG$275)</f>
        <v>17.8</v>
      </c>
      <c r="T1527">
        <f t="shared" si="197"/>
        <v>729.59999999999991</v>
      </c>
    </row>
    <row r="1528" spans="1:20" x14ac:dyDescent="0.3">
      <c r="A1528">
        <f t="shared" si="198"/>
        <v>1526</v>
      </c>
      <c r="B1528">
        <f>'report (2)'!$N$200</f>
        <v>22</v>
      </c>
      <c r="C1528">
        <f>'report (2)'!$O$198</f>
        <v>61</v>
      </c>
      <c r="D1528">
        <f>'report (2)'!$P$201</f>
        <v>27</v>
      </c>
      <c r="E1528">
        <f t="shared" si="199"/>
        <v>25</v>
      </c>
      <c r="F1528">
        <f t="shared" si="195"/>
        <v>59</v>
      </c>
      <c r="G1528">
        <f t="shared" si="192"/>
        <v>20</v>
      </c>
      <c r="H1528">
        <f t="shared" si="193"/>
        <v>54</v>
      </c>
      <c r="I1528">
        <f t="shared" si="194"/>
        <v>56</v>
      </c>
      <c r="K1528">
        <f t="shared" si="196"/>
        <v>1526</v>
      </c>
      <c r="L1528">
        <f>VLOOKUP(B1528,'report (2)'!$Y$277:$AG$356,'report (2)'!Z$275)</f>
        <v>494.5</v>
      </c>
      <c r="M1528">
        <f>VLOOKUP(C1528,'report (2)'!$Y$277:$AG$356,'report (2)'!AA$275)</f>
        <v>0</v>
      </c>
      <c r="N1528">
        <f>VLOOKUP(D1528,'report (2)'!$Y$277:$AG$356,'report (2)'!AB$275)</f>
        <v>64</v>
      </c>
      <c r="O1528">
        <f>VLOOKUP(E1528,'report (2)'!$Y$277:$AG$356,'report (2)'!AC$275)</f>
        <v>260.39999999999998</v>
      </c>
      <c r="P1528">
        <f>VLOOKUP(F1528,'report (2)'!$Y$277:$AG$356,'report (2)'!AD$275)</f>
        <v>17.3</v>
      </c>
      <c r="Q1528">
        <f>VLOOKUP(G1528,'report (2)'!$Y$277:$AG$356,'report (2)'!AE$275)</f>
        <v>153.80000000000001</v>
      </c>
      <c r="R1528">
        <f>VLOOKUP(H1528,'report (2)'!$Y$277:$AG$356,'report (2)'!AF$275)</f>
        <v>0</v>
      </c>
      <c r="S1528">
        <f>VLOOKUP(I1528,'report (2)'!$Y$277:$AG$356,'report (2)'!AG$275)</f>
        <v>0</v>
      </c>
      <c r="T1528">
        <f t="shared" si="197"/>
        <v>990</v>
      </c>
    </row>
    <row r="1529" spans="1:20" x14ac:dyDescent="0.3">
      <c r="A1529">
        <f t="shared" si="198"/>
        <v>1527</v>
      </c>
      <c r="B1529">
        <f>'report (2)'!$N$200</f>
        <v>22</v>
      </c>
      <c r="C1529">
        <f>'report (2)'!$O$198</f>
        <v>61</v>
      </c>
      <c r="D1529">
        <f>'report (2)'!$P$201</f>
        <v>27</v>
      </c>
      <c r="E1529">
        <f t="shared" si="199"/>
        <v>52</v>
      </c>
      <c r="F1529">
        <f t="shared" si="195"/>
        <v>59</v>
      </c>
      <c r="G1529">
        <f t="shared" si="192"/>
        <v>20</v>
      </c>
      <c r="H1529">
        <f t="shared" si="193"/>
        <v>54</v>
      </c>
      <c r="I1529">
        <f t="shared" si="194"/>
        <v>29</v>
      </c>
      <c r="K1529">
        <f t="shared" si="196"/>
        <v>1527</v>
      </c>
      <c r="L1529">
        <f>VLOOKUP(B1529,'report (2)'!$Y$277:$AG$356,'report (2)'!Z$275)</f>
        <v>494.5</v>
      </c>
      <c r="M1529">
        <f>VLOOKUP(C1529,'report (2)'!$Y$277:$AG$356,'report (2)'!AA$275)</f>
        <v>0</v>
      </c>
      <c r="N1529">
        <f>VLOOKUP(D1529,'report (2)'!$Y$277:$AG$356,'report (2)'!AB$275)</f>
        <v>64</v>
      </c>
      <c r="O1529">
        <f>VLOOKUP(E1529,'report (2)'!$Y$277:$AG$356,'report (2)'!AC$275)</f>
        <v>0</v>
      </c>
      <c r="P1529">
        <f>VLOOKUP(F1529,'report (2)'!$Y$277:$AG$356,'report (2)'!AD$275)</f>
        <v>17.3</v>
      </c>
      <c r="Q1529">
        <f>VLOOKUP(G1529,'report (2)'!$Y$277:$AG$356,'report (2)'!AE$275)</f>
        <v>153.80000000000001</v>
      </c>
      <c r="R1529">
        <f>VLOOKUP(H1529,'report (2)'!$Y$277:$AG$356,'report (2)'!AF$275)</f>
        <v>0</v>
      </c>
      <c r="S1529">
        <f>VLOOKUP(I1529,'report (2)'!$Y$277:$AG$356,'report (2)'!AG$275)</f>
        <v>17.8</v>
      </c>
      <c r="T1529">
        <f t="shared" si="197"/>
        <v>747.39999999999986</v>
      </c>
    </row>
    <row r="1530" spans="1:20" x14ac:dyDescent="0.3">
      <c r="A1530">
        <f t="shared" si="198"/>
        <v>1528</v>
      </c>
      <c r="B1530">
        <f>'report (2)'!$N$200</f>
        <v>22</v>
      </c>
      <c r="C1530">
        <f>'report (2)'!$O$198</f>
        <v>61</v>
      </c>
      <c r="D1530">
        <f>'report (2)'!$P$201</f>
        <v>27</v>
      </c>
      <c r="E1530">
        <f t="shared" si="199"/>
        <v>67</v>
      </c>
      <c r="F1530">
        <f t="shared" si="195"/>
        <v>59</v>
      </c>
      <c r="G1530">
        <f t="shared" si="192"/>
        <v>20</v>
      </c>
      <c r="H1530">
        <f t="shared" si="193"/>
        <v>54</v>
      </c>
      <c r="I1530">
        <f t="shared" si="194"/>
        <v>14</v>
      </c>
      <c r="K1530">
        <f t="shared" si="196"/>
        <v>1528</v>
      </c>
      <c r="L1530">
        <f>VLOOKUP(B1530,'report (2)'!$Y$277:$AG$356,'report (2)'!Z$275)</f>
        <v>494.5</v>
      </c>
      <c r="M1530">
        <f>VLOOKUP(C1530,'report (2)'!$Y$277:$AG$356,'report (2)'!AA$275)</f>
        <v>0</v>
      </c>
      <c r="N1530">
        <f>VLOOKUP(D1530,'report (2)'!$Y$277:$AG$356,'report (2)'!AB$275)</f>
        <v>64</v>
      </c>
      <c r="O1530">
        <f>VLOOKUP(E1530,'report (2)'!$Y$277:$AG$356,'report (2)'!AC$275)</f>
        <v>0</v>
      </c>
      <c r="P1530">
        <f>VLOOKUP(F1530,'report (2)'!$Y$277:$AG$356,'report (2)'!AD$275)</f>
        <v>17.3</v>
      </c>
      <c r="Q1530">
        <f>VLOOKUP(G1530,'report (2)'!$Y$277:$AG$356,'report (2)'!AE$275)</f>
        <v>153.80000000000001</v>
      </c>
      <c r="R1530">
        <f>VLOOKUP(H1530,'report (2)'!$Y$277:$AG$356,'report (2)'!AF$275)</f>
        <v>0</v>
      </c>
      <c r="S1530">
        <f>VLOOKUP(I1530,'report (2)'!$Y$277:$AG$356,'report (2)'!AG$275)</f>
        <v>17.8</v>
      </c>
      <c r="T1530">
        <f t="shared" si="197"/>
        <v>747.39999999999986</v>
      </c>
    </row>
    <row r="1531" spans="1:20" x14ac:dyDescent="0.3">
      <c r="A1531">
        <f t="shared" si="198"/>
        <v>1529</v>
      </c>
      <c r="B1531">
        <f>'report (2)'!$N$200</f>
        <v>22</v>
      </c>
      <c r="C1531">
        <f>'report (2)'!$O$198</f>
        <v>61</v>
      </c>
      <c r="D1531">
        <f>'report (2)'!$P$201</f>
        <v>27</v>
      </c>
      <c r="E1531">
        <f t="shared" si="199"/>
        <v>80</v>
      </c>
      <c r="F1531">
        <f t="shared" si="195"/>
        <v>59</v>
      </c>
      <c r="G1531">
        <f t="shared" si="192"/>
        <v>20</v>
      </c>
      <c r="H1531">
        <f t="shared" si="193"/>
        <v>54</v>
      </c>
      <c r="I1531">
        <f t="shared" si="194"/>
        <v>1</v>
      </c>
      <c r="K1531">
        <f t="shared" si="196"/>
        <v>1529</v>
      </c>
      <c r="L1531">
        <f>VLOOKUP(B1531,'report (2)'!$Y$277:$AG$356,'report (2)'!Z$275)</f>
        <v>494.5</v>
      </c>
      <c r="M1531">
        <f>VLOOKUP(C1531,'report (2)'!$Y$277:$AG$356,'report (2)'!AA$275)</f>
        <v>0</v>
      </c>
      <c r="N1531">
        <f>VLOOKUP(D1531,'report (2)'!$Y$277:$AG$356,'report (2)'!AB$275)</f>
        <v>64</v>
      </c>
      <c r="O1531">
        <f>VLOOKUP(E1531,'report (2)'!$Y$277:$AG$356,'report (2)'!AC$275)</f>
        <v>0</v>
      </c>
      <c r="P1531">
        <f>VLOOKUP(F1531,'report (2)'!$Y$277:$AG$356,'report (2)'!AD$275)</f>
        <v>17.3</v>
      </c>
      <c r="Q1531">
        <f>VLOOKUP(G1531,'report (2)'!$Y$277:$AG$356,'report (2)'!AE$275)</f>
        <v>153.80000000000001</v>
      </c>
      <c r="R1531">
        <f>VLOOKUP(H1531,'report (2)'!$Y$277:$AG$356,'report (2)'!AF$275)</f>
        <v>0</v>
      </c>
      <c r="S1531">
        <f>VLOOKUP(I1531,'report (2)'!$Y$277:$AG$356,'report (2)'!AG$275)</f>
        <v>17.8</v>
      </c>
      <c r="T1531">
        <f t="shared" si="197"/>
        <v>747.39999999999986</v>
      </c>
    </row>
    <row r="1532" spans="1:20" x14ac:dyDescent="0.3">
      <c r="A1532">
        <f t="shared" si="198"/>
        <v>1530</v>
      </c>
      <c r="B1532">
        <f>'report (2)'!$N$200</f>
        <v>22</v>
      </c>
      <c r="C1532">
        <f>'report (2)'!$O$198</f>
        <v>61</v>
      </c>
      <c r="D1532">
        <f>'report (2)'!$P$201</f>
        <v>27</v>
      </c>
      <c r="E1532">
        <f t="shared" si="199"/>
        <v>55</v>
      </c>
      <c r="F1532">
        <f t="shared" si="195"/>
        <v>59</v>
      </c>
      <c r="G1532">
        <f t="shared" si="192"/>
        <v>20</v>
      </c>
      <c r="H1532">
        <f t="shared" si="193"/>
        <v>54</v>
      </c>
      <c r="I1532">
        <f t="shared" si="194"/>
        <v>26</v>
      </c>
      <c r="K1532">
        <f t="shared" si="196"/>
        <v>1530</v>
      </c>
      <c r="L1532">
        <f>VLOOKUP(B1532,'report (2)'!$Y$277:$AG$356,'report (2)'!Z$275)</f>
        <v>494.5</v>
      </c>
      <c r="M1532">
        <f>VLOOKUP(C1532,'report (2)'!$Y$277:$AG$356,'report (2)'!AA$275)</f>
        <v>0</v>
      </c>
      <c r="N1532">
        <f>VLOOKUP(D1532,'report (2)'!$Y$277:$AG$356,'report (2)'!AB$275)</f>
        <v>64</v>
      </c>
      <c r="O1532">
        <f>VLOOKUP(E1532,'report (2)'!$Y$277:$AG$356,'report (2)'!AC$275)</f>
        <v>0</v>
      </c>
      <c r="P1532">
        <f>VLOOKUP(F1532,'report (2)'!$Y$277:$AG$356,'report (2)'!AD$275)</f>
        <v>17.3</v>
      </c>
      <c r="Q1532">
        <f>VLOOKUP(G1532,'report (2)'!$Y$277:$AG$356,'report (2)'!AE$275)</f>
        <v>153.80000000000001</v>
      </c>
      <c r="R1532">
        <f>VLOOKUP(H1532,'report (2)'!$Y$277:$AG$356,'report (2)'!AF$275)</f>
        <v>0</v>
      </c>
      <c r="S1532">
        <f>VLOOKUP(I1532,'report (2)'!$Y$277:$AG$356,'report (2)'!AG$275)</f>
        <v>17.8</v>
      </c>
      <c r="T1532">
        <f t="shared" si="197"/>
        <v>747.39999999999986</v>
      </c>
    </row>
    <row r="1533" spans="1:20" x14ac:dyDescent="0.3">
      <c r="A1533">
        <f t="shared" si="198"/>
        <v>1531</v>
      </c>
      <c r="B1533">
        <f>'report (2)'!$N$200</f>
        <v>22</v>
      </c>
      <c r="C1533">
        <f>'report (2)'!$O$198</f>
        <v>61</v>
      </c>
      <c r="D1533">
        <f>'report (2)'!$P$202</f>
        <v>23</v>
      </c>
      <c r="E1533">
        <f t="shared" si="199"/>
        <v>25</v>
      </c>
      <c r="F1533">
        <f t="shared" si="195"/>
        <v>59</v>
      </c>
      <c r="G1533">
        <f t="shared" si="192"/>
        <v>20</v>
      </c>
      <c r="H1533">
        <f t="shared" si="193"/>
        <v>58</v>
      </c>
      <c r="I1533">
        <f t="shared" si="194"/>
        <v>56</v>
      </c>
      <c r="K1533">
        <f t="shared" si="196"/>
        <v>1531</v>
      </c>
      <c r="L1533">
        <f>VLOOKUP(B1533,'report (2)'!$Y$277:$AG$356,'report (2)'!Z$275)</f>
        <v>494.5</v>
      </c>
      <c r="M1533">
        <f>VLOOKUP(C1533,'report (2)'!$Y$277:$AG$356,'report (2)'!AA$275)</f>
        <v>0</v>
      </c>
      <c r="N1533">
        <f>VLOOKUP(D1533,'report (2)'!$Y$277:$AG$356,'report (2)'!AB$275)</f>
        <v>64</v>
      </c>
      <c r="O1533">
        <f>VLOOKUP(E1533,'report (2)'!$Y$277:$AG$356,'report (2)'!AC$275)</f>
        <v>260.39999999999998</v>
      </c>
      <c r="P1533">
        <f>VLOOKUP(F1533,'report (2)'!$Y$277:$AG$356,'report (2)'!AD$275)</f>
        <v>17.3</v>
      </c>
      <c r="Q1533">
        <f>VLOOKUP(G1533,'report (2)'!$Y$277:$AG$356,'report (2)'!AE$275)</f>
        <v>153.80000000000001</v>
      </c>
      <c r="R1533">
        <f>VLOOKUP(H1533,'report (2)'!$Y$277:$AG$356,'report (2)'!AF$275)</f>
        <v>0</v>
      </c>
      <c r="S1533">
        <f>VLOOKUP(I1533,'report (2)'!$Y$277:$AG$356,'report (2)'!AG$275)</f>
        <v>0</v>
      </c>
      <c r="T1533">
        <f t="shared" si="197"/>
        <v>990</v>
      </c>
    </row>
    <row r="1534" spans="1:20" x14ac:dyDescent="0.3">
      <c r="A1534">
        <f t="shared" si="198"/>
        <v>1532</v>
      </c>
      <c r="B1534">
        <f>'report (2)'!$N$200</f>
        <v>22</v>
      </c>
      <c r="C1534">
        <f>'report (2)'!$O$198</f>
        <v>61</v>
      </c>
      <c r="D1534">
        <f>'report (2)'!$P$202</f>
        <v>23</v>
      </c>
      <c r="E1534">
        <f t="shared" si="199"/>
        <v>52</v>
      </c>
      <c r="F1534">
        <f t="shared" si="195"/>
        <v>59</v>
      </c>
      <c r="G1534">
        <f t="shared" si="192"/>
        <v>20</v>
      </c>
      <c r="H1534">
        <f t="shared" si="193"/>
        <v>58</v>
      </c>
      <c r="I1534">
        <f t="shared" si="194"/>
        <v>29</v>
      </c>
      <c r="K1534">
        <f t="shared" si="196"/>
        <v>1532</v>
      </c>
      <c r="L1534">
        <f>VLOOKUP(B1534,'report (2)'!$Y$277:$AG$356,'report (2)'!Z$275)</f>
        <v>494.5</v>
      </c>
      <c r="M1534">
        <f>VLOOKUP(C1534,'report (2)'!$Y$277:$AG$356,'report (2)'!AA$275)</f>
        <v>0</v>
      </c>
      <c r="N1534">
        <f>VLOOKUP(D1534,'report (2)'!$Y$277:$AG$356,'report (2)'!AB$275)</f>
        <v>64</v>
      </c>
      <c r="O1534">
        <f>VLOOKUP(E1534,'report (2)'!$Y$277:$AG$356,'report (2)'!AC$275)</f>
        <v>0</v>
      </c>
      <c r="P1534">
        <f>VLOOKUP(F1534,'report (2)'!$Y$277:$AG$356,'report (2)'!AD$275)</f>
        <v>17.3</v>
      </c>
      <c r="Q1534">
        <f>VLOOKUP(G1534,'report (2)'!$Y$277:$AG$356,'report (2)'!AE$275)</f>
        <v>153.80000000000001</v>
      </c>
      <c r="R1534">
        <f>VLOOKUP(H1534,'report (2)'!$Y$277:$AG$356,'report (2)'!AF$275)</f>
        <v>0</v>
      </c>
      <c r="S1534">
        <f>VLOOKUP(I1534,'report (2)'!$Y$277:$AG$356,'report (2)'!AG$275)</f>
        <v>17.8</v>
      </c>
      <c r="T1534">
        <f t="shared" si="197"/>
        <v>747.39999999999986</v>
      </c>
    </row>
    <row r="1535" spans="1:20" x14ac:dyDescent="0.3">
      <c r="A1535">
        <f t="shared" si="198"/>
        <v>1533</v>
      </c>
      <c r="B1535">
        <f>'report (2)'!$N$200</f>
        <v>22</v>
      </c>
      <c r="C1535">
        <f>'report (2)'!$O$198</f>
        <v>61</v>
      </c>
      <c r="D1535">
        <f>'report (2)'!$P$202</f>
        <v>23</v>
      </c>
      <c r="E1535">
        <f t="shared" si="199"/>
        <v>67</v>
      </c>
      <c r="F1535">
        <f t="shared" si="195"/>
        <v>59</v>
      </c>
      <c r="G1535">
        <f t="shared" si="192"/>
        <v>20</v>
      </c>
      <c r="H1535">
        <f t="shared" si="193"/>
        <v>58</v>
      </c>
      <c r="I1535">
        <f t="shared" si="194"/>
        <v>14</v>
      </c>
      <c r="K1535">
        <f t="shared" si="196"/>
        <v>1533</v>
      </c>
      <c r="L1535">
        <f>VLOOKUP(B1535,'report (2)'!$Y$277:$AG$356,'report (2)'!Z$275)</f>
        <v>494.5</v>
      </c>
      <c r="M1535">
        <f>VLOOKUP(C1535,'report (2)'!$Y$277:$AG$356,'report (2)'!AA$275)</f>
        <v>0</v>
      </c>
      <c r="N1535">
        <f>VLOOKUP(D1535,'report (2)'!$Y$277:$AG$356,'report (2)'!AB$275)</f>
        <v>64</v>
      </c>
      <c r="O1535">
        <f>VLOOKUP(E1535,'report (2)'!$Y$277:$AG$356,'report (2)'!AC$275)</f>
        <v>0</v>
      </c>
      <c r="P1535">
        <f>VLOOKUP(F1535,'report (2)'!$Y$277:$AG$356,'report (2)'!AD$275)</f>
        <v>17.3</v>
      </c>
      <c r="Q1535">
        <f>VLOOKUP(G1535,'report (2)'!$Y$277:$AG$356,'report (2)'!AE$275)</f>
        <v>153.80000000000001</v>
      </c>
      <c r="R1535">
        <f>VLOOKUP(H1535,'report (2)'!$Y$277:$AG$356,'report (2)'!AF$275)</f>
        <v>0</v>
      </c>
      <c r="S1535">
        <f>VLOOKUP(I1535,'report (2)'!$Y$277:$AG$356,'report (2)'!AG$275)</f>
        <v>17.8</v>
      </c>
      <c r="T1535">
        <f t="shared" si="197"/>
        <v>747.39999999999986</v>
      </c>
    </row>
    <row r="1536" spans="1:20" x14ac:dyDescent="0.3">
      <c r="A1536">
        <f t="shared" si="198"/>
        <v>1534</v>
      </c>
      <c r="B1536">
        <f>'report (2)'!$N$200</f>
        <v>22</v>
      </c>
      <c r="C1536">
        <f>'report (2)'!$O$198</f>
        <v>61</v>
      </c>
      <c r="D1536">
        <f>'report (2)'!$P$202</f>
        <v>23</v>
      </c>
      <c r="E1536">
        <f t="shared" si="199"/>
        <v>80</v>
      </c>
      <c r="F1536">
        <f t="shared" si="195"/>
        <v>59</v>
      </c>
      <c r="G1536">
        <f t="shared" si="192"/>
        <v>20</v>
      </c>
      <c r="H1536">
        <f t="shared" si="193"/>
        <v>58</v>
      </c>
      <c r="I1536">
        <f t="shared" si="194"/>
        <v>1</v>
      </c>
      <c r="K1536">
        <f t="shared" si="196"/>
        <v>1534</v>
      </c>
      <c r="L1536">
        <f>VLOOKUP(B1536,'report (2)'!$Y$277:$AG$356,'report (2)'!Z$275)</f>
        <v>494.5</v>
      </c>
      <c r="M1536">
        <f>VLOOKUP(C1536,'report (2)'!$Y$277:$AG$356,'report (2)'!AA$275)</f>
        <v>0</v>
      </c>
      <c r="N1536">
        <f>VLOOKUP(D1536,'report (2)'!$Y$277:$AG$356,'report (2)'!AB$275)</f>
        <v>64</v>
      </c>
      <c r="O1536">
        <f>VLOOKUP(E1536,'report (2)'!$Y$277:$AG$356,'report (2)'!AC$275)</f>
        <v>0</v>
      </c>
      <c r="P1536">
        <f>VLOOKUP(F1536,'report (2)'!$Y$277:$AG$356,'report (2)'!AD$275)</f>
        <v>17.3</v>
      </c>
      <c r="Q1536">
        <f>VLOOKUP(G1536,'report (2)'!$Y$277:$AG$356,'report (2)'!AE$275)</f>
        <v>153.80000000000001</v>
      </c>
      <c r="R1536">
        <f>VLOOKUP(H1536,'report (2)'!$Y$277:$AG$356,'report (2)'!AF$275)</f>
        <v>0</v>
      </c>
      <c r="S1536">
        <f>VLOOKUP(I1536,'report (2)'!$Y$277:$AG$356,'report (2)'!AG$275)</f>
        <v>17.8</v>
      </c>
      <c r="T1536">
        <f t="shared" si="197"/>
        <v>747.39999999999986</v>
      </c>
    </row>
    <row r="1537" spans="1:20" x14ac:dyDescent="0.3">
      <c r="A1537">
        <f t="shared" si="198"/>
        <v>1535</v>
      </c>
      <c r="B1537">
        <f>'report (2)'!$N$200</f>
        <v>22</v>
      </c>
      <c r="C1537">
        <f>'report (2)'!$O$198</f>
        <v>61</v>
      </c>
      <c r="D1537">
        <f>'report (2)'!$P$202</f>
        <v>23</v>
      </c>
      <c r="E1537">
        <f t="shared" si="199"/>
        <v>55</v>
      </c>
      <c r="F1537">
        <f t="shared" si="195"/>
        <v>59</v>
      </c>
      <c r="G1537">
        <f t="shared" si="192"/>
        <v>20</v>
      </c>
      <c r="H1537">
        <f t="shared" si="193"/>
        <v>58</v>
      </c>
      <c r="I1537">
        <f t="shared" si="194"/>
        <v>26</v>
      </c>
      <c r="K1537">
        <f t="shared" si="196"/>
        <v>1535</v>
      </c>
      <c r="L1537">
        <f>VLOOKUP(B1537,'report (2)'!$Y$277:$AG$356,'report (2)'!Z$275)</f>
        <v>494.5</v>
      </c>
      <c r="M1537">
        <f>VLOOKUP(C1537,'report (2)'!$Y$277:$AG$356,'report (2)'!AA$275)</f>
        <v>0</v>
      </c>
      <c r="N1537">
        <f>VLOOKUP(D1537,'report (2)'!$Y$277:$AG$356,'report (2)'!AB$275)</f>
        <v>64</v>
      </c>
      <c r="O1537">
        <f>VLOOKUP(E1537,'report (2)'!$Y$277:$AG$356,'report (2)'!AC$275)</f>
        <v>0</v>
      </c>
      <c r="P1537">
        <f>VLOOKUP(F1537,'report (2)'!$Y$277:$AG$356,'report (2)'!AD$275)</f>
        <v>17.3</v>
      </c>
      <c r="Q1537">
        <f>VLOOKUP(G1537,'report (2)'!$Y$277:$AG$356,'report (2)'!AE$275)</f>
        <v>153.80000000000001</v>
      </c>
      <c r="R1537">
        <f>VLOOKUP(H1537,'report (2)'!$Y$277:$AG$356,'report (2)'!AF$275)</f>
        <v>0</v>
      </c>
      <c r="S1537">
        <f>VLOOKUP(I1537,'report (2)'!$Y$277:$AG$356,'report (2)'!AG$275)</f>
        <v>17.8</v>
      </c>
      <c r="T1537">
        <f t="shared" si="197"/>
        <v>747.39999999999986</v>
      </c>
    </row>
    <row r="1538" spans="1:20" x14ac:dyDescent="0.3">
      <c r="A1538">
        <f t="shared" si="198"/>
        <v>1536</v>
      </c>
      <c r="B1538">
        <f>'report (2)'!$N$200</f>
        <v>22</v>
      </c>
      <c r="C1538">
        <f>'report (2)'!$O$198</f>
        <v>61</v>
      </c>
      <c r="D1538">
        <f>'report (2)'!$P$203</f>
        <v>18</v>
      </c>
      <c r="E1538">
        <f t="shared" si="199"/>
        <v>25</v>
      </c>
      <c r="F1538">
        <f t="shared" si="195"/>
        <v>59</v>
      </c>
      <c r="G1538">
        <f t="shared" si="192"/>
        <v>20</v>
      </c>
      <c r="H1538">
        <f t="shared" si="193"/>
        <v>63</v>
      </c>
      <c r="I1538">
        <f t="shared" si="194"/>
        <v>56</v>
      </c>
      <c r="K1538">
        <f t="shared" si="196"/>
        <v>1536</v>
      </c>
      <c r="L1538">
        <f>VLOOKUP(B1538,'report (2)'!$Y$277:$AG$356,'report (2)'!Z$275)</f>
        <v>494.5</v>
      </c>
      <c r="M1538">
        <f>VLOOKUP(C1538,'report (2)'!$Y$277:$AG$356,'report (2)'!AA$275)</f>
        <v>0</v>
      </c>
      <c r="N1538">
        <f>VLOOKUP(D1538,'report (2)'!$Y$277:$AG$356,'report (2)'!AB$275)</f>
        <v>64.5</v>
      </c>
      <c r="O1538">
        <f>VLOOKUP(E1538,'report (2)'!$Y$277:$AG$356,'report (2)'!AC$275)</f>
        <v>260.39999999999998</v>
      </c>
      <c r="P1538">
        <f>VLOOKUP(F1538,'report (2)'!$Y$277:$AG$356,'report (2)'!AD$275)</f>
        <v>17.3</v>
      </c>
      <c r="Q1538">
        <f>VLOOKUP(G1538,'report (2)'!$Y$277:$AG$356,'report (2)'!AE$275)</f>
        <v>153.80000000000001</v>
      </c>
      <c r="R1538">
        <f>VLOOKUP(H1538,'report (2)'!$Y$277:$AG$356,'report (2)'!AF$275)</f>
        <v>0</v>
      </c>
      <c r="S1538">
        <f>VLOOKUP(I1538,'report (2)'!$Y$277:$AG$356,'report (2)'!AG$275)</f>
        <v>0</v>
      </c>
      <c r="T1538">
        <f t="shared" si="197"/>
        <v>990.5</v>
      </c>
    </row>
    <row r="1539" spans="1:20" x14ac:dyDescent="0.3">
      <c r="A1539">
        <f t="shared" si="198"/>
        <v>1537</v>
      </c>
      <c r="B1539">
        <f>'report (2)'!$N$200</f>
        <v>22</v>
      </c>
      <c r="C1539">
        <f>'report (2)'!$O$198</f>
        <v>61</v>
      </c>
      <c r="D1539">
        <f>'report (2)'!$P$203</f>
        <v>18</v>
      </c>
      <c r="E1539">
        <f t="shared" si="199"/>
        <v>52</v>
      </c>
      <c r="F1539">
        <f t="shared" si="195"/>
        <v>59</v>
      </c>
      <c r="G1539">
        <f t="shared" ref="G1539:G1602" si="200">81-C1539</f>
        <v>20</v>
      </c>
      <c r="H1539">
        <f t="shared" ref="H1539:H1602" si="201">81-D1539</f>
        <v>63</v>
      </c>
      <c r="I1539">
        <f t="shared" ref="I1539:I1602" si="202">81-E1539</f>
        <v>29</v>
      </c>
      <c r="K1539">
        <f t="shared" si="196"/>
        <v>1537</v>
      </c>
      <c r="L1539">
        <f>VLOOKUP(B1539,'report (2)'!$Y$277:$AG$356,'report (2)'!Z$275)</f>
        <v>494.5</v>
      </c>
      <c r="M1539">
        <f>VLOOKUP(C1539,'report (2)'!$Y$277:$AG$356,'report (2)'!AA$275)</f>
        <v>0</v>
      </c>
      <c r="N1539">
        <f>VLOOKUP(D1539,'report (2)'!$Y$277:$AG$356,'report (2)'!AB$275)</f>
        <v>64.5</v>
      </c>
      <c r="O1539">
        <f>VLOOKUP(E1539,'report (2)'!$Y$277:$AG$356,'report (2)'!AC$275)</f>
        <v>0</v>
      </c>
      <c r="P1539">
        <f>VLOOKUP(F1539,'report (2)'!$Y$277:$AG$356,'report (2)'!AD$275)</f>
        <v>17.3</v>
      </c>
      <c r="Q1539">
        <f>VLOOKUP(G1539,'report (2)'!$Y$277:$AG$356,'report (2)'!AE$275)</f>
        <v>153.80000000000001</v>
      </c>
      <c r="R1539">
        <f>VLOOKUP(H1539,'report (2)'!$Y$277:$AG$356,'report (2)'!AF$275)</f>
        <v>0</v>
      </c>
      <c r="S1539">
        <f>VLOOKUP(I1539,'report (2)'!$Y$277:$AG$356,'report (2)'!AG$275)</f>
        <v>17.8</v>
      </c>
      <c r="T1539">
        <f t="shared" si="197"/>
        <v>747.89999999999986</v>
      </c>
    </row>
    <row r="1540" spans="1:20" x14ac:dyDescent="0.3">
      <c r="A1540">
        <f t="shared" si="198"/>
        <v>1538</v>
      </c>
      <c r="B1540">
        <f>'report (2)'!$N$200</f>
        <v>22</v>
      </c>
      <c r="C1540">
        <f>'report (2)'!$O$198</f>
        <v>61</v>
      </c>
      <c r="D1540">
        <f>'report (2)'!$P$203</f>
        <v>18</v>
      </c>
      <c r="E1540">
        <f t="shared" si="199"/>
        <v>67</v>
      </c>
      <c r="F1540">
        <f t="shared" ref="F1540:F1603" si="203">81-B1540</f>
        <v>59</v>
      </c>
      <c r="G1540">
        <f t="shared" si="200"/>
        <v>20</v>
      </c>
      <c r="H1540">
        <f t="shared" si="201"/>
        <v>63</v>
      </c>
      <c r="I1540">
        <f t="shared" si="202"/>
        <v>14</v>
      </c>
      <c r="K1540">
        <f t="shared" ref="K1540:K1603" si="204">A1540</f>
        <v>1538</v>
      </c>
      <c r="L1540">
        <f>VLOOKUP(B1540,'report (2)'!$Y$277:$AG$356,'report (2)'!Z$275)</f>
        <v>494.5</v>
      </c>
      <c r="M1540">
        <f>VLOOKUP(C1540,'report (2)'!$Y$277:$AG$356,'report (2)'!AA$275)</f>
        <v>0</v>
      </c>
      <c r="N1540">
        <f>VLOOKUP(D1540,'report (2)'!$Y$277:$AG$356,'report (2)'!AB$275)</f>
        <v>64.5</v>
      </c>
      <c r="O1540">
        <f>VLOOKUP(E1540,'report (2)'!$Y$277:$AG$356,'report (2)'!AC$275)</f>
        <v>0</v>
      </c>
      <c r="P1540">
        <f>VLOOKUP(F1540,'report (2)'!$Y$277:$AG$356,'report (2)'!AD$275)</f>
        <v>17.3</v>
      </c>
      <c r="Q1540">
        <f>VLOOKUP(G1540,'report (2)'!$Y$277:$AG$356,'report (2)'!AE$275)</f>
        <v>153.80000000000001</v>
      </c>
      <c r="R1540">
        <f>VLOOKUP(H1540,'report (2)'!$Y$277:$AG$356,'report (2)'!AF$275)</f>
        <v>0</v>
      </c>
      <c r="S1540">
        <f>VLOOKUP(I1540,'report (2)'!$Y$277:$AG$356,'report (2)'!AG$275)</f>
        <v>17.8</v>
      </c>
      <c r="T1540">
        <f t="shared" ref="T1540:T1603" si="205">SUM(L1540:S1540)</f>
        <v>747.89999999999986</v>
      </c>
    </row>
    <row r="1541" spans="1:20" x14ac:dyDescent="0.3">
      <c r="A1541">
        <f t="shared" ref="A1541:A1604" si="206">A1540+1</f>
        <v>1539</v>
      </c>
      <c r="B1541">
        <f>'report (2)'!$N$200</f>
        <v>22</v>
      </c>
      <c r="C1541">
        <f>'report (2)'!$O$198</f>
        <v>61</v>
      </c>
      <c r="D1541">
        <f>'report (2)'!$P$203</f>
        <v>18</v>
      </c>
      <c r="E1541">
        <f t="shared" si="199"/>
        <v>80</v>
      </c>
      <c r="F1541">
        <f t="shared" si="203"/>
        <v>59</v>
      </c>
      <c r="G1541">
        <f t="shared" si="200"/>
        <v>20</v>
      </c>
      <c r="H1541">
        <f t="shared" si="201"/>
        <v>63</v>
      </c>
      <c r="I1541">
        <f t="shared" si="202"/>
        <v>1</v>
      </c>
      <c r="K1541">
        <f t="shared" si="204"/>
        <v>1539</v>
      </c>
      <c r="L1541">
        <f>VLOOKUP(B1541,'report (2)'!$Y$277:$AG$356,'report (2)'!Z$275)</f>
        <v>494.5</v>
      </c>
      <c r="M1541">
        <f>VLOOKUP(C1541,'report (2)'!$Y$277:$AG$356,'report (2)'!AA$275)</f>
        <v>0</v>
      </c>
      <c r="N1541">
        <f>VLOOKUP(D1541,'report (2)'!$Y$277:$AG$356,'report (2)'!AB$275)</f>
        <v>64.5</v>
      </c>
      <c r="O1541">
        <f>VLOOKUP(E1541,'report (2)'!$Y$277:$AG$356,'report (2)'!AC$275)</f>
        <v>0</v>
      </c>
      <c r="P1541">
        <f>VLOOKUP(F1541,'report (2)'!$Y$277:$AG$356,'report (2)'!AD$275)</f>
        <v>17.3</v>
      </c>
      <c r="Q1541">
        <f>VLOOKUP(G1541,'report (2)'!$Y$277:$AG$356,'report (2)'!AE$275)</f>
        <v>153.80000000000001</v>
      </c>
      <c r="R1541">
        <f>VLOOKUP(H1541,'report (2)'!$Y$277:$AG$356,'report (2)'!AF$275)</f>
        <v>0</v>
      </c>
      <c r="S1541">
        <f>VLOOKUP(I1541,'report (2)'!$Y$277:$AG$356,'report (2)'!AG$275)</f>
        <v>17.8</v>
      </c>
      <c r="T1541">
        <f t="shared" si="205"/>
        <v>747.89999999999986</v>
      </c>
    </row>
    <row r="1542" spans="1:20" x14ac:dyDescent="0.3">
      <c r="A1542">
        <f t="shared" si="206"/>
        <v>1540</v>
      </c>
      <c r="B1542">
        <f>'report (2)'!$N$200</f>
        <v>22</v>
      </c>
      <c r="C1542">
        <f>'report (2)'!$O$198</f>
        <v>61</v>
      </c>
      <c r="D1542">
        <f>'report (2)'!$P$203</f>
        <v>18</v>
      </c>
      <c r="E1542">
        <f t="shared" si="199"/>
        <v>55</v>
      </c>
      <c r="F1542">
        <f t="shared" si="203"/>
        <v>59</v>
      </c>
      <c r="G1542">
        <f t="shared" si="200"/>
        <v>20</v>
      </c>
      <c r="H1542">
        <f t="shared" si="201"/>
        <v>63</v>
      </c>
      <c r="I1542">
        <f t="shared" si="202"/>
        <v>26</v>
      </c>
      <c r="K1542">
        <f t="shared" si="204"/>
        <v>1540</v>
      </c>
      <c r="L1542">
        <f>VLOOKUP(B1542,'report (2)'!$Y$277:$AG$356,'report (2)'!Z$275)</f>
        <v>494.5</v>
      </c>
      <c r="M1542">
        <f>VLOOKUP(C1542,'report (2)'!$Y$277:$AG$356,'report (2)'!AA$275)</f>
        <v>0</v>
      </c>
      <c r="N1542">
        <f>VLOOKUP(D1542,'report (2)'!$Y$277:$AG$356,'report (2)'!AB$275)</f>
        <v>64.5</v>
      </c>
      <c r="O1542">
        <f>VLOOKUP(E1542,'report (2)'!$Y$277:$AG$356,'report (2)'!AC$275)</f>
        <v>0</v>
      </c>
      <c r="P1542">
        <f>VLOOKUP(F1542,'report (2)'!$Y$277:$AG$356,'report (2)'!AD$275)</f>
        <v>17.3</v>
      </c>
      <c r="Q1542">
        <f>VLOOKUP(G1542,'report (2)'!$Y$277:$AG$356,'report (2)'!AE$275)</f>
        <v>153.80000000000001</v>
      </c>
      <c r="R1542">
        <f>VLOOKUP(H1542,'report (2)'!$Y$277:$AG$356,'report (2)'!AF$275)</f>
        <v>0</v>
      </c>
      <c r="S1542">
        <f>VLOOKUP(I1542,'report (2)'!$Y$277:$AG$356,'report (2)'!AG$275)</f>
        <v>17.8</v>
      </c>
      <c r="T1542">
        <f t="shared" si="205"/>
        <v>747.89999999999986</v>
      </c>
    </row>
    <row r="1543" spans="1:20" x14ac:dyDescent="0.3">
      <c r="A1543">
        <f t="shared" si="206"/>
        <v>1541</v>
      </c>
      <c r="B1543">
        <f>'report (2)'!$N$200</f>
        <v>22</v>
      </c>
      <c r="C1543">
        <f>'report (2)'!$O$198</f>
        <v>61</v>
      </c>
      <c r="D1543">
        <f>'report (2)'!$P$204</f>
        <v>8</v>
      </c>
      <c r="E1543">
        <f t="shared" si="199"/>
        <v>25</v>
      </c>
      <c r="F1543">
        <f t="shared" si="203"/>
        <v>59</v>
      </c>
      <c r="G1543">
        <f t="shared" si="200"/>
        <v>20</v>
      </c>
      <c r="H1543">
        <f t="shared" si="201"/>
        <v>73</v>
      </c>
      <c r="I1543">
        <f t="shared" si="202"/>
        <v>56</v>
      </c>
      <c r="K1543">
        <f t="shared" si="204"/>
        <v>1541</v>
      </c>
      <c r="L1543">
        <f>VLOOKUP(B1543,'report (2)'!$Y$277:$AG$356,'report (2)'!Z$275)</f>
        <v>494.5</v>
      </c>
      <c r="M1543">
        <f>VLOOKUP(C1543,'report (2)'!$Y$277:$AG$356,'report (2)'!AA$275)</f>
        <v>0</v>
      </c>
      <c r="N1543">
        <f>VLOOKUP(D1543,'report (2)'!$Y$277:$AG$356,'report (2)'!AB$275)</f>
        <v>107.6</v>
      </c>
      <c r="O1543">
        <f>VLOOKUP(E1543,'report (2)'!$Y$277:$AG$356,'report (2)'!AC$275)</f>
        <v>260.39999999999998</v>
      </c>
      <c r="P1543">
        <f>VLOOKUP(F1543,'report (2)'!$Y$277:$AG$356,'report (2)'!AD$275)</f>
        <v>17.3</v>
      </c>
      <c r="Q1543">
        <f>VLOOKUP(G1543,'report (2)'!$Y$277:$AG$356,'report (2)'!AE$275)</f>
        <v>153.80000000000001</v>
      </c>
      <c r="R1543">
        <f>VLOOKUP(H1543,'report (2)'!$Y$277:$AG$356,'report (2)'!AF$275)</f>
        <v>0</v>
      </c>
      <c r="S1543">
        <f>VLOOKUP(I1543,'report (2)'!$Y$277:$AG$356,'report (2)'!AG$275)</f>
        <v>0</v>
      </c>
      <c r="T1543">
        <f t="shared" si="205"/>
        <v>1033.5999999999999</v>
      </c>
    </row>
    <row r="1544" spans="1:20" x14ac:dyDescent="0.3">
      <c r="A1544">
        <f t="shared" si="206"/>
        <v>1542</v>
      </c>
      <c r="B1544">
        <f>'report (2)'!$N$200</f>
        <v>22</v>
      </c>
      <c r="C1544">
        <f>'report (2)'!$O$198</f>
        <v>61</v>
      </c>
      <c r="D1544">
        <f>'report (2)'!$P$204</f>
        <v>8</v>
      </c>
      <c r="E1544">
        <f t="shared" si="199"/>
        <v>52</v>
      </c>
      <c r="F1544">
        <f t="shared" si="203"/>
        <v>59</v>
      </c>
      <c r="G1544">
        <f t="shared" si="200"/>
        <v>20</v>
      </c>
      <c r="H1544">
        <f t="shared" si="201"/>
        <v>73</v>
      </c>
      <c r="I1544">
        <f t="shared" si="202"/>
        <v>29</v>
      </c>
      <c r="K1544">
        <f t="shared" si="204"/>
        <v>1542</v>
      </c>
      <c r="L1544">
        <f>VLOOKUP(B1544,'report (2)'!$Y$277:$AG$356,'report (2)'!Z$275)</f>
        <v>494.5</v>
      </c>
      <c r="M1544">
        <f>VLOOKUP(C1544,'report (2)'!$Y$277:$AG$356,'report (2)'!AA$275)</f>
        <v>0</v>
      </c>
      <c r="N1544">
        <f>VLOOKUP(D1544,'report (2)'!$Y$277:$AG$356,'report (2)'!AB$275)</f>
        <v>107.6</v>
      </c>
      <c r="O1544">
        <f>VLOOKUP(E1544,'report (2)'!$Y$277:$AG$356,'report (2)'!AC$275)</f>
        <v>0</v>
      </c>
      <c r="P1544">
        <f>VLOOKUP(F1544,'report (2)'!$Y$277:$AG$356,'report (2)'!AD$275)</f>
        <v>17.3</v>
      </c>
      <c r="Q1544">
        <f>VLOOKUP(G1544,'report (2)'!$Y$277:$AG$356,'report (2)'!AE$275)</f>
        <v>153.80000000000001</v>
      </c>
      <c r="R1544">
        <f>VLOOKUP(H1544,'report (2)'!$Y$277:$AG$356,'report (2)'!AF$275)</f>
        <v>0</v>
      </c>
      <c r="S1544">
        <f>VLOOKUP(I1544,'report (2)'!$Y$277:$AG$356,'report (2)'!AG$275)</f>
        <v>17.8</v>
      </c>
      <c r="T1544">
        <f t="shared" si="205"/>
        <v>791</v>
      </c>
    </row>
    <row r="1545" spans="1:20" x14ac:dyDescent="0.3">
      <c r="A1545">
        <f t="shared" si="206"/>
        <v>1543</v>
      </c>
      <c r="B1545">
        <f>'report (2)'!$N$200</f>
        <v>22</v>
      </c>
      <c r="C1545">
        <f>'report (2)'!$O$198</f>
        <v>61</v>
      </c>
      <c r="D1545">
        <f>'report (2)'!$P$204</f>
        <v>8</v>
      </c>
      <c r="E1545">
        <f t="shared" ref="E1545:E1608" si="207">E1540</f>
        <v>67</v>
      </c>
      <c r="F1545">
        <f t="shared" si="203"/>
        <v>59</v>
      </c>
      <c r="G1545">
        <f t="shared" si="200"/>
        <v>20</v>
      </c>
      <c r="H1545">
        <f t="shared" si="201"/>
        <v>73</v>
      </c>
      <c r="I1545">
        <f t="shared" si="202"/>
        <v>14</v>
      </c>
      <c r="K1545">
        <f t="shared" si="204"/>
        <v>1543</v>
      </c>
      <c r="L1545">
        <f>VLOOKUP(B1545,'report (2)'!$Y$277:$AG$356,'report (2)'!Z$275)</f>
        <v>494.5</v>
      </c>
      <c r="M1545">
        <f>VLOOKUP(C1545,'report (2)'!$Y$277:$AG$356,'report (2)'!AA$275)</f>
        <v>0</v>
      </c>
      <c r="N1545">
        <f>VLOOKUP(D1545,'report (2)'!$Y$277:$AG$356,'report (2)'!AB$275)</f>
        <v>107.6</v>
      </c>
      <c r="O1545">
        <f>VLOOKUP(E1545,'report (2)'!$Y$277:$AG$356,'report (2)'!AC$275)</f>
        <v>0</v>
      </c>
      <c r="P1545">
        <f>VLOOKUP(F1545,'report (2)'!$Y$277:$AG$356,'report (2)'!AD$275)</f>
        <v>17.3</v>
      </c>
      <c r="Q1545">
        <f>VLOOKUP(G1545,'report (2)'!$Y$277:$AG$356,'report (2)'!AE$275)</f>
        <v>153.80000000000001</v>
      </c>
      <c r="R1545">
        <f>VLOOKUP(H1545,'report (2)'!$Y$277:$AG$356,'report (2)'!AF$275)</f>
        <v>0</v>
      </c>
      <c r="S1545">
        <f>VLOOKUP(I1545,'report (2)'!$Y$277:$AG$356,'report (2)'!AG$275)</f>
        <v>17.8</v>
      </c>
      <c r="T1545">
        <f t="shared" si="205"/>
        <v>791</v>
      </c>
    </row>
    <row r="1546" spans="1:20" x14ac:dyDescent="0.3">
      <c r="A1546">
        <f t="shared" si="206"/>
        <v>1544</v>
      </c>
      <c r="B1546">
        <f>'report (2)'!$N$200</f>
        <v>22</v>
      </c>
      <c r="C1546">
        <f>'report (2)'!$O$198</f>
        <v>61</v>
      </c>
      <c r="D1546">
        <f>'report (2)'!$P$204</f>
        <v>8</v>
      </c>
      <c r="E1546">
        <f t="shared" si="207"/>
        <v>80</v>
      </c>
      <c r="F1546">
        <f t="shared" si="203"/>
        <v>59</v>
      </c>
      <c r="G1546">
        <f t="shared" si="200"/>
        <v>20</v>
      </c>
      <c r="H1546">
        <f t="shared" si="201"/>
        <v>73</v>
      </c>
      <c r="I1546">
        <f t="shared" si="202"/>
        <v>1</v>
      </c>
      <c r="K1546">
        <f t="shared" si="204"/>
        <v>1544</v>
      </c>
      <c r="L1546">
        <f>VLOOKUP(B1546,'report (2)'!$Y$277:$AG$356,'report (2)'!Z$275)</f>
        <v>494.5</v>
      </c>
      <c r="M1546">
        <f>VLOOKUP(C1546,'report (2)'!$Y$277:$AG$356,'report (2)'!AA$275)</f>
        <v>0</v>
      </c>
      <c r="N1546">
        <f>VLOOKUP(D1546,'report (2)'!$Y$277:$AG$356,'report (2)'!AB$275)</f>
        <v>107.6</v>
      </c>
      <c r="O1546">
        <f>VLOOKUP(E1546,'report (2)'!$Y$277:$AG$356,'report (2)'!AC$275)</f>
        <v>0</v>
      </c>
      <c r="P1546">
        <f>VLOOKUP(F1546,'report (2)'!$Y$277:$AG$356,'report (2)'!AD$275)</f>
        <v>17.3</v>
      </c>
      <c r="Q1546">
        <f>VLOOKUP(G1546,'report (2)'!$Y$277:$AG$356,'report (2)'!AE$275)</f>
        <v>153.80000000000001</v>
      </c>
      <c r="R1546">
        <f>VLOOKUP(H1546,'report (2)'!$Y$277:$AG$356,'report (2)'!AF$275)</f>
        <v>0</v>
      </c>
      <c r="S1546">
        <f>VLOOKUP(I1546,'report (2)'!$Y$277:$AG$356,'report (2)'!AG$275)</f>
        <v>17.8</v>
      </c>
      <c r="T1546">
        <f t="shared" si="205"/>
        <v>791</v>
      </c>
    </row>
    <row r="1547" spans="1:20" x14ac:dyDescent="0.3">
      <c r="A1547">
        <f t="shared" si="206"/>
        <v>1545</v>
      </c>
      <c r="B1547">
        <f>'report (2)'!$N$200</f>
        <v>22</v>
      </c>
      <c r="C1547">
        <f>'report (2)'!$O$198</f>
        <v>61</v>
      </c>
      <c r="D1547">
        <f>'report (2)'!$P$204</f>
        <v>8</v>
      </c>
      <c r="E1547">
        <f t="shared" si="207"/>
        <v>55</v>
      </c>
      <c r="F1547">
        <f t="shared" si="203"/>
        <v>59</v>
      </c>
      <c r="G1547">
        <f t="shared" si="200"/>
        <v>20</v>
      </c>
      <c r="H1547">
        <f t="shared" si="201"/>
        <v>73</v>
      </c>
      <c r="I1547">
        <f t="shared" si="202"/>
        <v>26</v>
      </c>
      <c r="K1547">
        <f t="shared" si="204"/>
        <v>1545</v>
      </c>
      <c r="L1547">
        <f>VLOOKUP(B1547,'report (2)'!$Y$277:$AG$356,'report (2)'!Z$275)</f>
        <v>494.5</v>
      </c>
      <c r="M1547">
        <f>VLOOKUP(C1547,'report (2)'!$Y$277:$AG$356,'report (2)'!AA$275)</f>
        <v>0</v>
      </c>
      <c r="N1547">
        <f>VLOOKUP(D1547,'report (2)'!$Y$277:$AG$356,'report (2)'!AB$275)</f>
        <v>107.6</v>
      </c>
      <c r="O1547">
        <f>VLOOKUP(E1547,'report (2)'!$Y$277:$AG$356,'report (2)'!AC$275)</f>
        <v>0</v>
      </c>
      <c r="P1547">
        <f>VLOOKUP(F1547,'report (2)'!$Y$277:$AG$356,'report (2)'!AD$275)</f>
        <v>17.3</v>
      </c>
      <c r="Q1547">
        <f>VLOOKUP(G1547,'report (2)'!$Y$277:$AG$356,'report (2)'!AE$275)</f>
        <v>153.80000000000001</v>
      </c>
      <c r="R1547">
        <f>VLOOKUP(H1547,'report (2)'!$Y$277:$AG$356,'report (2)'!AF$275)</f>
        <v>0</v>
      </c>
      <c r="S1547">
        <f>VLOOKUP(I1547,'report (2)'!$Y$277:$AG$356,'report (2)'!AG$275)</f>
        <v>17.8</v>
      </c>
      <c r="T1547">
        <f t="shared" si="205"/>
        <v>791</v>
      </c>
    </row>
    <row r="1548" spans="1:20" x14ac:dyDescent="0.3">
      <c r="A1548">
        <f t="shared" si="206"/>
        <v>1546</v>
      </c>
      <c r="B1548">
        <f>'report (2)'!$N$200</f>
        <v>22</v>
      </c>
      <c r="C1548">
        <f>'report (2)'!$O$198</f>
        <v>61</v>
      </c>
      <c r="D1548">
        <f>'report (2)'!$P$205</f>
        <v>1</v>
      </c>
      <c r="E1548">
        <f t="shared" si="207"/>
        <v>25</v>
      </c>
      <c r="F1548">
        <f t="shared" si="203"/>
        <v>59</v>
      </c>
      <c r="G1548">
        <f t="shared" si="200"/>
        <v>20</v>
      </c>
      <c r="H1548">
        <f t="shared" si="201"/>
        <v>80</v>
      </c>
      <c r="I1548">
        <f t="shared" si="202"/>
        <v>56</v>
      </c>
      <c r="K1548">
        <f t="shared" si="204"/>
        <v>1546</v>
      </c>
      <c r="L1548">
        <f>VLOOKUP(B1548,'report (2)'!$Y$277:$AG$356,'report (2)'!Z$275)</f>
        <v>494.5</v>
      </c>
      <c r="M1548">
        <f>VLOOKUP(C1548,'report (2)'!$Y$277:$AG$356,'report (2)'!AA$275)</f>
        <v>0</v>
      </c>
      <c r="N1548">
        <f>VLOOKUP(D1548,'report (2)'!$Y$277:$AG$356,'report (2)'!AB$275)</f>
        <v>195.5</v>
      </c>
      <c r="O1548">
        <f>VLOOKUP(E1548,'report (2)'!$Y$277:$AG$356,'report (2)'!AC$275)</f>
        <v>260.39999999999998</v>
      </c>
      <c r="P1548">
        <f>VLOOKUP(F1548,'report (2)'!$Y$277:$AG$356,'report (2)'!AD$275)</f>
        <v>17.3</v>
      </c>
      <c r="Q1548">
        <f>VLOOKUP(G1548,'report (2)'!$Y$277:$AG$356,'report (2)'!AE$275)</f>
        <v>153.80000000000001</v>
      </c>
      <c r="R1548">
        <f>VLOOKUP(H1548,'report (2)'!$Y$277:$AG$356,'report (2)'!AF$275)</f>
        <v>0</v>
      </c>
      <c r="S1548">
        <f>VLOOKUP(I1548,'report (2)'!$Y$277:$AG$356,'report (2)'!AG$275)</f>
        <v>0</v>
      </c>
      <c r="T1548">
        <f t="shared" si="205"/>
        <v>1121.5</v>
      </c>
    </row>
    <row r="1549" spans="1:20" x14ac:dyDescent="0.3">
      <c r="A1549">
        <f t="shared" si="206"/>
        <v>1547</v>
      </c>
      <c r="B1549">
        <f>'report (2)'!$N$200</f>
        <v>22</v>
      </c>
      <c r="C1549">
        <f>'report (2)'!$O$198</f>
        <v>61</v>
      </c>
      <c r="D1549">
        <f>'report (2)'!$P$205</f>
        <v>1</v>
      </c>
      <c r="E1549">
        <f t="shared" si="207"/>
        <v>52</v>
      </c>
      <c r="F1549">
        <f t="shared" si="203"/>
        <v>59</v>
      </c>
      <c r="G1549">
        <f t="shared" si="200"/>
        <v>20</v>
      </c>
      <c r="H1549">
        <f t="shared" si="201"/>
        <v>80</v>
      </c>
      <c r="I1549">
        <f t="shared" si="202"/>
        <v>29</v>
      </c>
      <c r="K1549">
        <f t="shared" si="204"/>
        <v>1547</v>
      </c>
      <c r="L1549">
        <f>VLOOKUP(B1549,'report (2)'!$Y$277:$AG$356,'report (2)'!Z$275)</f>
        <v>494.5</v>
      </c>
      <c r="M1549">
        <f>VLOOKUP(C1549,'report (2)'!$Y$277:$AG$356,'report (2)'!AA$275)</f>
        <v>0</v>
      </c>
      <c r="N1549">
        <f>VLOOKUP(D1549,'report (2)'!$Y$277:$AG$356,'report (2)'!AB$275)</f>
        <v>195.5</v>
      </c>
      <c r="O1549">
        <f>VLOOKUP(E1549,'report (2)'!$Y$277:$AG$356,'report (2)'!AC$275)</f>
        <v>0</v>
      </c>
      <c r="P1549">
        <f>VLOOKUP(F1549,'report (2)'!$Y$277:$AG$356,'report (2)'!AD$275)</f>
        <v>17.3</v>
      </c>
      <c r="Q1549">
        <f>VLOOKUP(G1549,'report (2)'!$Y$277:$AG$356,'report (2)'!AE$275)</f>
        <v>153.80000000000001</v>
      </c>
      <c r="R1549">
        <f>VLOOKUP(H1549,'report (2)'!$Y$277:$AG$356,'report (2)'!AF$275)</f>
        <v>0</v>
      </c>
      <c r="S1549">
        <f>VLOOKUP(I1549,'report (2)'!$Y$277:$AG$356,'report (2)'!AG$275)</f>
        <v>17.8</v>
      </c>
      <c r="T1549">
        <f t="shared" si="205"/>
        <v>878.89999999999986</v>
      </c>
    </row>
    <row r="1550" spans="1:20" x14ac:dyDescent="0.3">
      <c r="A1550">
        <f t="shared" si="206"/>
        <v>1548</v>
      </c>
      <c r="B1550">
        <f>'report (2)'!$N$200</f>
        <v>22</v>
      </c>
      <c r="C1550">
        <f>'report (2)'!$O$198</f>
        <v>61</v>
      </c>
      <c r="D1550">
        <f>'report (2)'!$P$205</f>
        <v>1</v>
      </c>
      <c r="E1550">
        <f t="shared" si="207"/>
        <v>67</v>
      </c>
      <c r="F1550">
        <f t="shared" si="203"/>
        <v>59</v>
      </c>
      <c r="G1550">
        <f t="shared" si="200"/>
        <v>20</v>
      </c>
      <c r="H1550">
        <f t="shared" si="201"/>
        <v>80</v>
      </c>
      <c r="I1550">
        <f t="shared" si="202"/>
        <v>14</v>
      </c>
      <c r="K1550">
        <f t="shared" si="204"/>
        <v>1548</v>
      </c>
      <c r="L1550">
        <f>VLOOKUP(B1550,'report (2)'!$Y$277:$AG$356,'report (2)'!Z$275)</f>
        <v>494.5</v>
      </c>
      <c r="M1550">
        <f>VLOOKUP(C1550,'report (2)'!$Y$277:$AG$356,'report (2)'!AA$275)</f>
        <v>0</v>
      </c>
      <c r="N1550">
        <f>VLOOKUP(D1550,'report (2)'!$Y$277:$AG$356,'report (2)'!AB$275)</f>
        <v>195.5</v>
      </c>
      <c r="O1550">
        <f>VLOOKUP(E1550,'report (2)'!$Y$277:$AG$356,'report (2)'!AC$275)</f>
        <v>0</v>
      </c>
      <c r="P1550">
        <f>VLOOKUP(F1550,'report (2)'!$Y$277:$AG$356,'report (2)'!AD$275)</f>
        <v>17.3</v>
      </c>
      <c r="Q1550">
        <f>VLOOKUP(G1550,'report (2)'!$Y$277:$AG$356,'report (2)'!AE$275)</f>
        <v>153.80000000000001</v>
      </c>
      <c r="R1550">
        <f>VLOOKUP(H1550,'report (2)'!$Y$277:$AG$356,'report (2)'!AF$275)</f>
        <v>0</v>
      </c>
      <c r="S1550">
        <f>VLOOKUP(I1550,'report (2)'!$Y$277:$AG$356,'report (2)'!AG$275)</f>
        <v>17.8</v>
      </c>
      <c r="T1550">
        <f t="shared" si="205"/>
        <v>878.89999999999986</v>
      </c>
    </row>
    <row r="1551" spans="1:20" x14ac:dyDescent="0.3">
      <c r="A1551">
        <f t="shared" si="206"/>
        <v>1549</v>
      </c>
      <c r="B1551">
        <f>'report (2)'!$N$200</f>
        <v>22</v>
      </c>
      <c r="C1551">
        <f>'report (2)'!$O$198</f>
        <v>61</v>
      </c>
      <c r="D1551">
        <f>'report (2)'!$P$205</f>
        <v>1</v>
      </c>
      <c r="E1551">
        <f t="shared" si="207"/>
        <v>80</v>
      </c>
      <c r="F1551">
        <f t="shared" si="203"/>
        <v>59</v>
      </c>
      <c r="G1551">
        <f t="shared" si="200"/>
        <v>20</v>
      </c>
      <c r="H1551">
        <f t="shared" si="201"/>
        <v>80</v>
      </c>
      <c r="I1551">
        <f t="shared" si="202"/>
        <v>1</v>
      </c>
      <c r="K1551">
        <f t="shared" si="204"/>
        <v>1549</v>
      </c>
      <c r="L1551">
        <f>VLOOKUP(B1551,'report (2)'!$Y$277:$AG$356,'report (2)'!Z$275)</f>
        <v>494.5</v>
      </c>
      <c r="M1551">
        <f>VLOOKUP(C1551,'report (2)'!$Y$277:$AG$356,'report (2)'!AA$275)</f>
        <v>0</v>
      </c>
      <c r="N1551">
        <f>VLOOKUP(D1551,'report (2)'!$Y$277:$AG$356,'report (2)'!AB$275)</f>
        <v>195.5</v>
      </c>
      <c r="O1551">
        <f>VLOOKUP(E1551,'report (2)'!$Y$277:$AG$356,'report (2)'!AC$275)</f>
        <v>0</v>
      </c>
      <c r="P1551">
        <f>VLOOKUP(F1551,'report (2)'!$Y$277:$AG$356,'report (2)'!AD$275)</f>
        <v>17.3</v>
      </c>
      <c r="Q1551">
        <f>VLOOKUP(G1551,'report (2)'!$Y$277:$AG$356,'report (2)'!AE$275)</f>
        <v>153.80000000000001</v>
      </c>
      <c r="R1551">
        <f>VLOOKUP(H1551,'report (2)'!$Y$277:$AG$356,'report (2)'!AF$275)</f>
        <v>0</v>
      </c>
      <c r="S1551">
        <f>VLOOKUP(I1551,'report (2)'!$Y$277:$AG$356,'report (2)'!AG$275)</f>
        <v>17.8</v>
      </c>
      <c r="T1551">
        <f t="shared" si="205"/>
        <v>878.89999999999986</v>
      </c>
    </row>
    <row r="1552" spans="1:20" x14ac:dyDescent="0.3">
      <c r="A1552">
        <f t="shared" si="206"/>
        <v>1550</v>
      </c>
      <c r="B1552">
        <f>'report (2)'!$N$200</f>
        <v>22</v>
      </c>
      <c r="C1552">
        <f>'report (2)'!$O$198</f>
        <v>61</v>
      </c>
      <c r="D1552">
        <f>'report (2)'!$P$205</f>
        <v>1</v>
      </c>
      <c r="E1552">
        <f t="shared" si="207"/>
        <v>55</v>
      </c>
      <c r="F1552">
        <f t="shared" si="203"/>
        <v>59</v>
      </c>
      <c r="G1552">
        <f t="shared" si="200"/>
        <v>20</v>
      </c>
      <c r="H1552">
        <f t="shared" si="201"/>
        <v>80</v>
      </c>
      <c r="I1552">
        <f t="shared" si="202"/>
        <v>26</v>
      </c>
      <c r="K1552">
        <f t="shared" si="204"/>
        <v>1550</v>
      </c>
      <c r="L1552">
        <f>VLOOKUP(B1552,'report (2)'!$Y$277:$AG$356,'report (2)'!Z$275)</f>
        <v>494.5</v>
      </c>
      <c r="M1552">
        <f>VLOOKUP(C1552,'report (2)'!$Y$277:$AG$356,'report (2)'!AA$275)</f>
        <v>0</v>
      </c>
      <c r="N1552">
        <f>VLOOKUP(D1552,'report (2)'!$Y$277:$AG$356,'report (2)'!AB$275)</f>
        <v>195.5</v>
      </c>
      <c r="O1552">
        <f>VLOOKUP(E1552,'report (2)'!$Y$277:$AG$356,'report (2)'!AC$275)</f>
        <v>0</v>
      </c>
      <c r="P1552">
        <f>VLOOKUP(F1552,'report (2)'!$Y$277:$AG$356,'report (2)'!AD$275)</f>
        <v>17.3</v>
      </c>
      <c r="Q1552">
        <f>VLOOKUP(G1552,'report (2)'!$Y$277:$AG$356,'report (2)'!AE$275)</f>
        <v>153.80000000000001</v>
      </c>
      <c r="R1552">
        <f>VLOOKUP(H1552,'report (2)'!$Y$277:$AG$356,'report (2)'!AF$275)</f>
        <v>0</v>
      </c>
      <c r="S1552">
        <f>VLOOKUP(I1552,'report (2)'!$Y$277:$AG$356,'report (2)'!AG$275)</f>
        <v>17.8</v>
      </c>
      <c r="T1552">
        <f t="shared" si="205"/>
        <v>878.89999999999986</v>
      </c>
    </row>
    <row r="1553" spans="1:20" x14ac:dyDescent="0.3">
      <c r="A1553">
        <f t="shared" si="206"/>
        <v>1551</v>
      </c>
      <c r="B1553">
        <f>'report (2)'!$N$200</f>
        <v>22</v>
      </c>
      <c r="C1553">
        <f>'report (2)'!$O$199</f>
        <v>26</v>
      </c>
      <c r="D1553">
        <f>'report (2)'!$P$196</f>
        <v>6</v>
      </c>
      <c r="E1553">
        <f t="shared" si="207"/>
        <v>25</v>
      </c>
      <c r="F1553">
        <f t="shared" si="203"/>
        <v>59</v>
      </c>
      <c r="G1553">
        <f t="shared" si="200"/>
        <v>55</v>
      </c>
      <c r="H1553">
        <f t="shared" si="201"/>
        <v>75</v>
      </c>
      <c r="I1553">
        <f t="shared" si="202"/>
        <v>56</v>
      </c>
      <c r="K1553">
        <f t="shared" si="204"/>
        <v>1551</v>
      </c>
      <c r="L1553">
        <f>VLOOKUP(B1553,'report (2)'!$Y$277:$AG$356,'report (2)'!Z$275)</f>
        <v>494.5</v>
      </c>
      <c r="M1553">
        <f>VLOOKUP(C1553,'report (2)'!$Y$277:$AG$356,'report (2)'!AA$275)</f>
        <v>206.1</v>
      </c>
      <c r="N1553">
        <f>VLOOKUP(D1553,'report (2)'!$Y$277:$AG$356,'report (2)'!AB$275)</f>
        <v>107.6</v>
      </c>
      <c r="O1553">
        <f>VLOOKUP(E1553,'report (2)'!$Y$277:$AG$356,'report (2)'!AC$275)</f>
        <v>260.39999999999998</v>
      </c>
      <c r="P1553">
        <f>VLOOKUP(F1553,'report (2)'!$Y$277:$AG$356,'report (2)'!AD$275)</f>
        <v>17.3</v>
      </c>
      <c r="Q1553">
        <f>VLOOKUP(G1553,'report (2)'!$Y$277:$AG$356,'report (2)'!AE$275)</f>
        <v>0</v>
      </c>
      <c r="R1553">
        <f>VLOOKUP(H1553,'report (2)'!$Y$277:$AG$356,'report (2)'!AF$275)</f>
        <v>0</v>
      </c>
      <c r="S1553">
        <f>VLOOKUP(I1553,'report (2)'!$Y$277:$AG$356,'report (2)'!AG$275)</f>
        <v>0</v>
      </c>
      <c r="T1553">
        <f t="shared" si="205"/>
        <v>1085.8999999999999</v>
      </c>
    </row>
    <row r="1554" spans="1:20" x14ac:dyDescent="0.3">
      <c r="A1554">
        <f t="shared" si="206"/>
        <v>1552</v>
      </c>
      <c r="B1554">
        <f>'report (2)'!$N$200</f>
        <v>22</v>
      </c>
      <c r="C1554">
        <f>'report (2)'!$O$199</f>
        <v>26</v>
      </c>
      <c r="D1554">
        <f>'report (2)'!$P$196</f>
        <v>6</v>
      </c>
      <c r="E1554">
        <f t="shared" si="207"/>
        <v>52</v>
      </c>
      <c r="F1554">
        <f t="shared" si="203"/>
        <v>59</v>
      </c>
      <c r="G1554">
        <f t="shared" si="200"/>
        <v>55</v>
      </c>
      <c r="H1554">
        <f t="shared" si="201"/>
        <v>75</v>
      </c>
      <c r="I1554">
        <f t="shared" si="202"/>
        <v>29</v>
      </c>
      <c r="K1554">
        <f t="shared" si="204"/>
        <v>1552</v>
      </c>
      <c r="L1554">
        <f>VLOOKUP(B1554,'report (2)'!$Y$277:$AG$356,'report (2)'!Z$275)</f>
        <v>494.5</v>
      </c>
      <c r="M1554">
        <f>VLOOKUP(C1554,'report (2)'!$Y$277:$AG$356,'report (2)'!AA$275)</f>
        <v>206.1</v>
      </c>
      <c r="N1554">
        <f>VLOOKUP(D1554,'report (2)'!$Y$277:$AG$356,'report (2)'!AB$275)</f>
        <v>107.6</v>
      </c>
      <c r="O1554">
        <f>VLOOKUP(E1554,'report (2)'!$Y$277:$AG$356,'report (2)'!AC$275)</f>
        <v>0</v>
      </c>
      <c r="P1554">
        <f>VLOOKUP(F1554,'report (2)'!$Y$277:$AG$356,'report (2)'!AD$275)</f>
        <v>17.3</v>
      </c>
      <c r="Q1554">
        <f>VLOOKUP(G1554,'report (2)'!$Y$277:$AG$356,'report (2)'!AE$275)</f>
        <v>0</v>
      </c>
      <c r="R1554">
        <f>VLOOKUP(H1554,'report (2)'!$Y$277:$AG$356,'report (2)'!AF$275)</f>
        <v>0</v>
      </c>
      <c r="S1554">
        <f>VLOOKUP(I1554,'report (2)'!$Y$277:$AG$356,'report (2)'!AG$275)</f>
        <v>17.8</v>
      </c>
      <c r="T1554">
        <f t="shared" si="205"/>
        <v>843.3</v>
      </c>
    </row>
    <row r="1555" spans="1:20" x14ac:dyDescent="0.3">
      <c r="A1555">
        <f t="shared" si="206"/>
        <v>1553</v>
      </c>
      <c r="B1555">
        <f>'report (2)'!$N$200</f>
        <v>22</v>
      </c>
      <c r="C1555">
        <f>'report (2)'!$O$199</f>
        <v>26</v>
      </c>
      <c r="D1555">
        <f>'report (2)'!$P$196</f>
        <v>6</v>
      </c>
      <c r="E1555">
        <f t="shared" si="207"/>
        <v>67</v>
      </c>
      <c r="F1555">
        <f t="shared" si="203"/>
        <v>59</v>
      </c>
      <c r="G1555">
        <f t="shared" si="200"/>
        <v>55</v>
      </c>
      <c r="H1555">
        <f t="shared" si="201"/>
        <v>75</v>
      </c>
      <c r="I1555">
        <f t="shared" si="202"/>
        <v>14</v>
      </c>
      <c r="K1555">
        <f t="shared" si="204"/>
        <v>1553</v>
      </c>
      <c r="L1555">
        <f>VLOOKUP(B1555,'report (2)'!$Y$277:$AG$356,'report (2)'!Z$275)</f>
        <v>494.5</v>
      </c>
      <c r="M1555">
        <f>VLOOKUP(C1555,'report (2)'!$Y$277:$AG$356,'report (2)'!AA$275)</f>
        <v>206.1</v>
      </c>
      <c r="N1555">
        <f>VLOOKUP(D1555,'report (2)'!$Y$277:$AG$356,'report (2)'!AB$275)</f>
        <v>107.6</v>
      </c>
      <c r="O1555">
        <f>VLOOKUP(E1555,'report (2)'!$Y$277:$AG$356,'report (2)'!AC$275)</f>
        <v>0</v>
      </c>
      <c r="P1555">
        <f>VLOOKUP(F1555,'report (2)'!$Y$277:$AG$356,'report (2)'!AD$275)</f>
        <v>17.3</v>
      </c>
      <c r="Q1555">
        <f>VLOOKUP(G1555,'report (2)'!$Y$277:$AG$356,'report (2)'!AE$275)</f>
        <v>0</v>
      </c>
      <c r="R1555">
        <f>VLOOKUP(H1555,'report (2)'!$Y$277:$AG$356,'report (2)'!AF$275)</f>
        <v>0</v>
      </c>
      <c r="S1555">
        <f>VLOOKUP(I1555,'report (2)'!$Y$277:$AG$356,'report (2)'!AG$275)</f>
        <v>17.8</v>
      </c>
      <c r="T1555">
        <f t="shared" si="205"/>
        <v>843.3</v>
      </c>
    </row>
    <row r="1556" spans="1:20" x14ac:dyDescent="0.3">
      <c r="A1556">
        <f t="shared" si="206"/>
        <v>1554</v>
      </c>
      <c r="B1556">
        <f>'report (2)'!$N$200</f>
        <v>22</v>
      </c>
      <c r="C1556">
        <f>'report (2)'!$O$199</f>
        <v>26</v>
      </c>
      <c r="D1556">
        <f>'report (2)'!$P$196</f>
        <v>6</v>
      </c>
      <c r="E1556">
        <f t="shared" si="207"/>
        <v>80</v>
      </c>
      <c r="F1556">
        <f t="shared" si="203"/>
        <v>59</v>
      </c>
      <c r="G1556">
        <f t="shared" si="200"/>
        <v>55</v>
      </c>
      <c r="H1556">
        <f t="shared" si="201"/>
        <v>75</v>
      </c>
      <c r="I1556">
        <f t="shared" si="202"/>
        <v>1</v>
      </c>
      <c r="K1556">
        <f t="shared" si="204"/>
        <v>1554</v>
      </c>
      <c r="L1556">
        <f>VLOOKUP(B1556,'report (2)'!$Y$277:$AG$356,'report (2)'!Z$275)</f>
        <v>494.5</v>
      </c>
      <c r="M1556">
        <f>VLOOKUP(C1556,'report (2)'!$Y$277:$AG$356,'report (2)'!AA$275)</f>
        <v>206.1</v>
      </c>
      <c r="N1556">
        <f>VLOOKUP(D1556,'report (2)'!$Y$277:$AG$356,'report (2)'!AB$275)</f>
        <v>107.6</v>
      </c>
      <c r="O1556">
        <f>VLOOKUP(E1556,'report (2)'!$Y$277:$AG$356,'report (2)'!AC$275)</f>
        <v>0</v>
      </c>
      <c r="P1556">
        <f>VLOOKUP(F1556,'report (2)'!$Y$277:$AG$356,'report (2)'!AD$275)</f>
        <v>17.3</v>
      </c>
      <c r="Q1556">
        <f>VLOOKUP(G1556,'report (2)'!$Y$277:$AG$356,'report (2)'!AE$275)</f>
        <v>0</v>
      </c>
      <c r="R1556">
        <f>VLOOKUP(H1556,'report (2)'!$Y$277:$AG$356,'report (2)'!AF$275)</f>
        <v>0</v>
      </c>
      <c r="S1556">
        <f>VLOOKUP(I1556,'report (2)'!$Y$277:$AG$356,'report (2)'!AG$275)</f>
        <v>17.8</v>
      </c>
      <c r="T1556">
        <f t="shared" si="205"/>
        <v>843.3</v>
      </c>
    </row>
    <row r="1557" spans="1:20" x14ac:dyDescent="0.3">
      <c r="A1557">
        <f t="shared" si="206"/>
        <v>1555</v>
      </c>
      <c r="B1557">
        <f>'report (2)'!$N$200</f>
        <v>22</v>
      </c>
      <c r="C1557">
        <f>'report (2)'!$O$199</f>
        <v>26</v>
      </c>
      <c r="D1557">
        <f>'report (2)'!$P$196</f>
        <v>6</v>
      </c>
      <c r="E1557">
        <f t="shared" si="207"/>
        <v>55</v>
      </c>
      <c r="F1557">
        <f t="shared" si="203"/>
        <v>59</v>
      </c>
      <c r="G1557">
        <f t="shared" si="200"/>
        <v>55</v>
      </c>
      <c r="H1557">
        <f t="shared" si="201"/>
        <v>75</v>
      </c>
      <c r="I1557">
        <f t="shared" si="202"/>
        <v>26</v>
      </c>
      <c r="K1557">
        <f t="shared" si="204"/>
        <v>1555</v>
      </c>
      <c r="L1557">
        <f>VLOOKUP(B1557,'report (2)'!$Y$277:$AG$356,'report (2)'!Z$275)</f>
        <v>494.5</v>
      </c>
      <c r="M1557">
        <f>VLOOKUP(C1557,'report (2)'!$Y$277:$AG$356,'report (2)'!AA$275)</f>
        <v>206.1</v>
      </c>
      <c r="N1557">
        <f>VLOOKUP(D1557,'report (2)'!$Y$277:$AG$356,'report (2)'!AB$275)</f>
        <v>107.6</v>
      </c>
      <c r="O1557">
        <f>VLOOKUP(E1557,'report (2)'!$Y$277:$AG$356,'report (2)'!AC$275)</f>
        <v>0</v>
      </c>
      <c r="P1557">
        <f>VLOOKUP(F1557,'report (2)'!$Y$277:$AG$356,'report (2)'!AD$275)</f>
        <v>17.3</v>
      </c>
      <c r="Q1557">
        <f>VLOOKUP(G1557,'report (2)'!$Y$277:$AG$356,'report (2)'!AE$275)</f>
        <v>0</v>
      </c>
      <c r="R1557">
        <f>VLOOKUP(H1557,'report (2)'!$Y$277:$AG$356,'report (2)'!AF$275)</f>
        <v>0</v>
      </c>
      <c r="S1557">
        <f>VLOOKUP(I1557,'report (2)'!$Y$277:$AG$356,'report (2)'!AG$275)</f>
        <v>17.8</v>
      </c>
      <c r="T1557">
        <f t="shared" si="205"/>
        <v>843.3</v>
      </c>
    </row>
    <row r="1558" spans="1:20" x14ac:dyDescent="0.3">
      <c r="A1558">
        <f t="shared" si="206"/>
        <v>1556</v>
      </c>
      <c r="B1558">
        <f>'report (2)'!$N$200</f>
        <v>22</v>
      </c>
      <c r="C1558">
        <f>'report (2)'!$O$199</f>
        <v>26</v>
      </c>
      <c r="D1558">
        <f>'report (2)'!$P$197</f>
        <v>60</v>
      </c>
      <c r="E1558">
        <f t="shared" si="207"/>
        <v>25</v>
      </c>
      <c r="F1558">
        <f t="shared" si="203"/>
        <v>59</v>
      </c>
      <c r="G1558">
        <f t="shared" si="200"/>
        <v>55</v>
      </c>
      <c r="H1558">
        <f t="shared" si="201"/>
        <v>21</v>
      </c>
      <c r="I1558">
        <f t="shared" si="202"/>
        <v>56</v>
      </c>
      <c r="K1558">
        <f t="shared" si="204"/>
        <v>1556</v>
      </c>
      <c r="L1558">
        <f>VLOOKUP(B1558,'report (2)'!$Y$277:$AG$356,'report (2)'!Z$275)</f>
        <v>494.5</v>
      </c>
      <c r="M1558">
        <f>VLOOKUP(C1558,'report (2)'!$Y$277:$AG$356,'report (2)'!AA$275)</f>
        <v>206.1</v>
      </c>
      <c r="N1558">
        <f>VLOOKUP(D1558,'report (2)'!$Y$277:$AG$356,'report (2)'!AB$275)</f>
        <v>0</v>
      </c>
      <c r="O1558">
        <f>VLOOKUP(E1558,'report (2)'!$Y$277:$AG$356,'report (2)'!AC$275)</f>
        <v>260.39999999999998</v>
      </c>
      <c r="P1558">
        <f>VLOOKUP(F1558,'report (2)'!$Y$277:$AG$356,'report (2)'!AD$275)</f>
        <v>17.3</v>
      </c>
      <c r="Q1558">
        <f>VLOOKUP(G1558,'report (2)'!$Y$277:$AG$356,'report (2)'!AE$275)</f>
        <v>0</v>
      </c>
      <c r="R1558">
        <f>VLOOKUP(H1558,'report (2)'!$Y$277:$AG$356,'report (2)'!AF$275)</f>
        <v>36</v>
      </c>
      <c r="S1558">
        <f>VLOOKUP(I1558,'report (2)'!$Y$277:$AG$356,'report (2)'!AG$275)</f>
        <v>0</v>
      </c>
      <c r="T1558">
        <f t="shared" si="205"/>
        <v>1014.3</v>
      </c>
    </row>
    <row r="1559" spans="1:20" x14ac:dyDescent="0.3">
      <c r="A1559">
        <f t="shared" si="206"/>
        <v>1557</v>
      </c>
      <c r="B1559">
        <f>'report (2)'!$N$200</f>
        <v>22</v>
      </c>
      <c r="C1559">
        <f>'report (2)'!$O$199</f>
        <v>26</v>
      </c>
      <c r="D1559">
        <f>'report (2)'!$P$197</f>
        <v>60</v>
      </c>
      <c r="E1559">
        <f t="shared" si="207"/>
        <v>52</v>
      </c>
      <c r="F1559">
        <f t="shared" si="203"/>
        <v>59</v>
      </c>
      <c r="G1559">
        <f t="shared" si="200"/>
        <v>55</v>
      </c>
      <c r="H1559">
        <f t="shared" si="201"/>
        <v>21</v>
      </c>
      <c r="I1559">
        <f t="shared" si="202"/>
        <v>29</v>
      </c>
      <c r="K1559">
        <f t="shared" si="204"/>
        <v>1557</v>
      </c>
      <c r="L1559">
        <f>VLOOKUP(B1559,'report (2)'!$Y$277:$AG$356,'report (2)'!Z$275)</f>
        <v>494.5</v>
      </c>
      <c r="M1559">
        <f>VLOOKUP(C1559,'report (2)'!$Y$277:$AG$356,'report (2)'!AA$275)</f>
        <v>206.1</v>
      </c>
      <c r="N1559">
        <f>VLOOKUP(D1559,'report (2)'!$Y$277:$AG$356,'report (2)'!AB$275)</f>
        <v>0</v>
      </c>
      <c r="O1559">
        <f>VLOOKUP(E1559,'report (2)'!$Y$277:$AG$356,'report (2)'!AC$275)</f>
        <v>0</v>
      </c>
      <c r="P1559">
        <f>VLOOKUP(F1559,'report (2)'!$Y$277:$AG$356,'report (2)'!AD$275)</f>
        <v>17.3</v>
      </c>
      <c r="Q1559">
        <f>VLOOKUP(G1559,'report (2)'!$Y$277:$AG$356,'report (2)'!AE$275)</f>
        <v>0</v>
      </c>
      <c r="R1559">
        <f>VLOOKUP(H1559,'report (2)'!$Y$277:$AG$356,'report (2)'!AF$275)</f>
        <v>36</v>
      </c>
      <c r="S1559">
        <f>VLOOKUP(I1559,'report (2)'!$Y$277:$AG$356,'report (2)'!AG$275)</f>
        <v>17.8</v>
      </c>
      <c r="T1559">
        <f t="shared" si="205"/>
        <v>771.69999999999993</v>
      </c>
    </row>
    <row r="1560" spans="1:20" x14ac:dyDescent="0.3">
      <c r="A1560">
        <f t="shared" si="206"/>
        <v>1558</v>
      </c>
      <c r="B1560">
        <f>'report (2)'!$N$200</f>
        <v>22</v>
      </c>
      <c r="C1560">
        <f>'report (2)'!$O$199</f>
        <v>26</v>
      </c>
      <c r="D1560">
        <f>'report (2)'!$P$197</f>
        <v>60</v>
      </c>
      <c r="E1560">
        <f t="shared" si="207"/>
        <v>67</v>
      </c>
      <c r="F1560">
        <f t="shared" si="203"/>
        <v>59</v>
      </c>
      <c r="G1560">
        <f t="shared" si="200"/>
        <v>55</v>
      </c>
      <c r="H1560">
        <f t="shared" si="201"/>
        <v>21</v>
      </c>
      <c r="I1560">
        <f t="shared" si="202"/>
        <v>14</v>
      </c>
      <c r="K1560">
        <f t="shared" si="204"/>
        <v>1558</v>
      </c>
      <c r="L1560">
        <f>VLOOKUP(B1560,'report (2)'!$Y$277:$AG$356,'report (2)'!Z$275)</f>
        <v>494.5</v>
      </c>
      <c r="M1560">
        <f>VLOOKUP(C1560,'report (2)'!$Y$277:$AG$356,'report (2)'!AA$275)</f>
        <v>206.1</v>
      </c>
      <c r="N1560">
        <f>VLOOKUP(D1560,'report (2)'!$Y$277:$AG$356,'report (2)'!AB$275)</f>
        <v>0</v>
      </c>
      <c r="O1560">
        <f>VLOOKUP(E1560,'report (2)'!$Y$277:$AG$356,'report (2)'!AC$275)</f>
        <v>0</v>
      </c>
      <c r="P1560">
        <f>VLOOKUP(F1560,'report (2)'!$Y$277:$AG$356,'report (2)'!AD$275)</f>
        <v>17.3</v>
      </c>
      <c r="Q1560">
        <f>VLOOKUP(G1560,'report (2)'!$Y$277:$AG$356,'report (2)'!AE$275)</f>
        <v>0</v>
      </c>
      <c r="R1560">
        <f>VLOOKUP(H1560,'report (2)'!$Y$277:$AG$356,'report (2)'!AF$275)</f>
        <v>36</v>
      </c>
      <c r="S1560">
        <f>VLOOKUP(I1560,'report (2)'!$Y$277:$AG$356,'report (2)'!AG$275)</f>
        <v>17.8</v>
      </c>
      <c r="T1560">
        <f t="shared" si="205"/>
        <v>771.69999999999993</v>
      </c>
    </row>
    <row r="1561" spans="1:20" x14ac:dyDescent="0.3">
      <c r="A1561">
        <f t="shared" si="206"/>
        <v>1559</v>
      </c>
      <c r="B1561">
        <f>'report (2)'!$N$200</f>
        <v>22</v>
      </c>
      <c r="C1561">
        <f>'report (2)'!$O$199</f>
        <v>26</v>
      </c>
      <c r="D1561">
        <f>'report (2)'!$P$197</f>
        <v>60</v>
      </c>
      <c r="E1561">
        <f t="shared" si="207"/>
        <v>80</v>
      </c>
      <c r="F1561">
        <f t="shared" si="203"/>
        <v>59</v>
      </c>
      <c r="G1561">
        <f t="shared" si="200"/>
        <v>55</v>
      </c>
      <c r="H1561">
        <f t="shared" si="201"/>
        <v>21</v>
      </c>
      <c r="I1561">
        <f t="shared" si="202"/>
        <v>1</v>
      </c>
      <c r="K1561">
        <f t="shared" si="204"/>
        <v>1559</v>
      </c>
      <c r="L1561">
        <f>VLOOKUP(B1561,'report (2)'!$Y$277:$AG$356,'report (2)'!Z$275)</f>
        <v>494.5</v>
      </c>
      <c r="M1561">
        <f>VLOOKUP(C1561,'report (2)'!$Y$277:$AG$356,'report (2)'!AA$275)</f>
        <v>206.1</v>
      </c>
      <c r="N1561">
        <f>VLOOKUP(D1561,'report (2)'!$Y$277:$AG$356,'report (2)'!AB$275)</f>
        <v>0</v>
      </c>
      <c r="O1561">
        <f>VLOOKUP(E1561,'report (2)'!$Y$277:$AG$356,'report (2)'!AC$275)</f>
        <v>0</v>
      </c>
      <c r="P1561">
        <f>VLOOKUP(F1561,'report (2)'!$Y$277:$AG$356,'report (2)'!AD$275)</f>
        <v>17.3</v>
      </c>
      <c r="Q1561">
        <f>VLOOKUP(G1561,'report (2)'!$Y$277:$AG$356,'report (2)'!AE$275)</f>
        <v>0</v>
      </c>
      <c r="R1561">
        <f>VLOOKUP(H1561,'report (2)'!$Y$277:$AG$356,'report (2)'!AF$275)</f>
        <v>36</v>
      </c>
      <c r="S1561">
        <f>VLOOKUP(I1561,'report (2)'!$Y$277:$AG$356,'report (2)'!AG$275)</f>
        <v>17.8</v>
      </c>
      <c r="T1561">
        <f t="shared" si="205"/>
        <v>771.69999999999993</v>
      </c>
    </row>
    <row r="1562" spans="1:20" x14ac:dyDescent="0.3">
      <c r="A1562">
        <f t="shared" si="206"/>
        <v>1560</v>
      </c>
      <c r="B1562">
        <f>'report (2)'!$N$200</f>
        <v>22</v>
      </c>
      <c r="C1562">
        <f>'report (2)'!$O$199</f>
        <v>26</v>
      </c>
      <c r="D1562">
        <f>'report (2)'!$P$197</f>
        <v>60</v>
      </c>
      <c r="E1562">
        <f t="shared" si="207"/>
        <v>55</v>
      </c>
      <c r="F1562">
        <f t="shared" si="203"/>
        <v>59</v>
      </c>
      <c r="G1562">
        <f t="shared" si="200"/>
        <v>55</v>
      </c>
      <c r="H1562">
        <f t="shared" si="201"/>
        <v>21</v>
      </c>
      <c r="I1562">
        <f t="shared" si="202"/>
        <v>26</v>
      </c>
      <c r="K1562">
        <f t="shared" si="204"/>
        <v>1560</v>
      </c>
      <c r="L1562">
        <f>VLOOKUP(B1562,'report (2)'!$Y$277:$AG$356,'report (2)'!Z$275)</f>
        <v>494.5</v>
      </c>
      <c r="M1562">
        <f>VLOOKUP(C1562,'report (2)'!$Y$277:$AG$356,'report (2)'!AA$275)</f>
        <v>206.1</v>
      </c>
      <c r="N1562">
        <f>VLOOKUP(D1562,'report (2)'!$Y$277:$AG$356,'report (2)'!AB$275)</f>
        <v>0</v>
      </c>
      <c r="O1562">
        <f>VLOOKUP(E1562,'report (2)'!$Y$277:$AG$356,'report (2)'!AC$275)</f>
        <v>0</v>
      </c>
      <c r="P1562">
        <f>VLOOKUP(F1562,'report (2)'!$Y$277:$AG$356,'report (2)'!AD$275)</f>
        <v>17.3</v>
      </c>
      <c r="Q1562">
        <f>VLOOKUP(G1562,'report (2)'!$Y$277:$AG$356,'report (2)'!AE$275)</f>
        <v>0</v>
      </c>
      <c r="R1562">
        <f>VLOOKUP(H1562,'report (2)'!$Y$277:$AG$356,'report (2)'!AF$275)</f>
        <v>36</v>
      </c>
      <c r="S1562">
        <f>VLOOKUP(I1562,'report (2)'!$Y$277:$AG$356,'report (2)'!AG$275)</f>
        <v>17.8</v>
      </c>
      <c r="T1562">
        <f t="shared" si="205"/>
        <v>771.69999999999993</v>
      </c>
    </row>
    <row r="1563" spans="1:20" x14ac:dyDescent="0.3">
      <c r="A1563">
        <f t="shared" si="206"/>
        <v>1561</v>
      </c>
      <c r="B1563">
        <f>'report (2)'!$N$200</f>
        <v>22</v>
      </c>
      <c r="C1563">
        <f>'report (2)'!$O$199</f>
        <v>26</v>
      </c>
      <c r="D1563">
        <f>'report (2)'!$P$198</f>
        <v>36</v>
      </c>
      <c r="E1563">
        <f t="shared" si="207"/>
        <v>25</v>
      </c>
      <c r="F1563">
        <f t="shared" si="203"/>
        <v>59</v>
      </c>
      <c r="G1563">
        <f t="shared" si="200"/>
        <v>55</v>
      </c>
      <c r="H1563">
        <f t="shared" si="201"/>
        <v>45</v>
      </c>
      <c r="I1563">
        <f t="shared" si="202"/>
        <v>56</v>
      </c>
      <c r="K1563">
        <f t="shared" si="204"/>
        <v>1561</v>
      </c>
      <c r="L1563">
        <f>VLOOKUP(B1563,'report (2)'!$Y$277:$AG$356,'report (2)'!Z$275)</f>
        <v>494.5</v>
      </c>
      <c r="M1563">
        <f>VLOOKUP(C1563,'report (2)'!$Y$277:$AG$356,'report (2)'!AA$275)</f>
        <v>206.1</v>
      </c>
      <c r="N1563">
        <f>VLOOKUP(D1563,'report (2)'!$Y$277:$AG$356,'report (2)'!AB$275)</f>
        <v>28.4</v>
      </c>
      <c r="O1563">
        <f>VLOOKUP(E1563,'report (2)'!$Y$277:$AG$356,'report (2)'!AC$275)</f>
        <v>260.39999999999998</v>
      </c>
      <c r="P1563">
        <f>VLOOKUP(F1563,'report (2)'!$Y$277:$AG$356,'report (2)'!AD$275)</f>
        <v>17.3</v>
      </c>
      <c r="Q1563">
        <f>VLOOKUP(G1563,'report (2)'!$Y$277:$AG$356,'report (2)'!AE$275)</f>
        <v>0</v>
      </c>
      <c r="R1563">
        <f>VLOOKUP(H1563,'report (2)'!$Y$277:$AG$356,'report (2)'!AF$275)</f>
        <v>0</v>
      </c>
      <c r="S1563">
        <f>VLOOKUP(I1563,'report (2)'!$Y$277:$AG$356,'report (2)'!AG$275)</f>
        <v>0</v>
      </c>
      <c r="T1563">
        <f t="shared" si="205"/>
        <v>1006.6999999999999</v>
      </c>
    </row>
    <row r="1564" spans="1:20" x14ac:dyDescent="0.3">
      <c r="A1564">
        <f t="shared" si="206"/>
        <v>1562</v>
      </c>
      <c r="B1564">
        <f>'report (2)'!$N$200</f>
        <v>22</v>
      </c>
      <c r="C1564">
        <f>'report (2)'!$O$199</f>
        <v>26</v>
      </c>
      <c r="D1564">
        <f>'report (2)'!$P$198</f>
        <v>36</v>
      </c>
      <c r="E1564">
        <f t="shared" si="207"/>
        <v>52</v>
      </c>
      <c r="F1564">
        <f t="shared" si="203"/>
        <v>59</v>
      </c>
      <c r="G1564">
        <f t="shared" si="200"/>
        <v>55</v>
      </c>
      <c r="H1564">
        <f t="shared" si="201"/>
        <v>45</v>
      </c>
      <c r="I1564">
        <f t="shared" si="202"/>
        <v>29</v>
      </c>
      <c r="K1564">
        <f t="shared" si="204"/>
        <v>1562</v>
      </c>
      <c r="L1564">
        <f>VLOOKUP(B1564,'report (2)'!$Y$277:$AG$356,'report (2)'!Z$275)</f>
        <v>494.5</v>
      </c>
      <c r="M1564">
        <f>VLOOKUP(C1564,'report (2)'!$Y$277:$AG$356,'report (2)'!AA$275)</f>
        <v>206.1</v>
      </c>
      <c r="N1564">
        <f>VLOOKUP(D1564,'report (2)'!$Y$277:$AG$356,'report (2)'!AB$275)</f>
        <v>28.4</v>
      </c>
      <c r="O1564">
        <f>VLOOKUP(E1564,'report (2)'!$Y$277:$AG$356,'report (2)'!AC$275)</f>
        <v>0</v>
      </c>
      <c r="P1564">
        <f>VLOOKUP(F1564,'report (2)'!$Y$277:$AG$356,'report (2)'!AD$275)</f>
        <v>17.3</v>
      </c>
      <c r="Q1564">
        <f>VLOOKUP(G1564,'report (2)'!$Y$277:$AG$356,'report (2)'!AE$275)</f>
        <v>0</v>
      </c>
      <c r="R1564">
        <f>VLOOKUP(H1564,'report (2)'!$Y$277:$AG$356,'report (2)'!AF$275)</f>
        <v>0</v>
      </c>
      <c r="S1564">
        <f>VLOOKUP(I1564,'report (2)'!$Y$277:$AG$356,'report (2)'!AG$275)</f>
        <v>17.8</v>
      </c>
      <c r="T1564">
        <f t="shared" si="205"/>
        <v>764.09999999999991</v>
      </c>
    </row>
    <row r="1565" spans="1:20" x14ac:dyDescent="0.3">
      <c r="A1565">
        <f t="shared" si="206"/>
        <v>1563</v>
      </c>
      <c r="B1565">
        <f>'report (2)'!$N$200</f>
        <v>22</v>
      </c>
      <c r="C1565">
        <f>'report (2)'!$O$199</f>
        <v>26</v>
      </c>
      <c r="D1565">
        <f>'report (2)'!$P$198</f>
        <v>36</v>
      </c>
      <c r="E1565">
        <f t="shared" si="207"/>
        <v>67</v>
      </c>
      <c r="F1565">
        <f t="shared" si="203"/>
        <v>59</v>
      </c>
      <c r="G1565">
        <f t="shared" si="200"/>
        <v>55</v>
      </c>
      <c r="H1565">
        <f t="shared" si="201"/>
        <v>45</v>
      </c>
      <c r="I1565">
        <f t="shared" si="202"/>
        <v>14</v>
      </c>
      <c r="K1565">
        <f t="shared" si="204"/>
        <v>1563</v>
      </c>
      <c r="L1565">
        <f>VLOOKUP(B1565,'report (2)'!$Y$277:$AG$356,'report (2)'!Z$275)</f>
        <v>494.5</v>
      </c>
      <c r="M1565">
        <f>VLOOKUP(C1565,'report (2)'!$Y$277:$AG$356,'report (2)'!AA$275)</f>
        <v>206.1</v>
      </c>
      <c r="N1565">
        <f>VLOOKUP(D1565,'report (2)'!$Y$277:$AG$356,'report (2)'!AB$275)</f>
        <v>28.4</v>
      </c>
      <c r="O1565">
        <f>VLOOKUP(E1565,'report (2)'!$Y$277:$AG$356,'report (2)'!AC$275)</f>
        <v>0</v>
      </c>
      <c r="P1565">
        <f>VLOOKUP(F1565,'report (2)'!$Y$277:$AG$356,'report (2)'!AD$275)</f>
        <v>17.3</v>
      </c>
      <c r="Q1565">
        <f>VLOOKUP(G1565,'report (2)'!$Y$277:$AG$356,'report (2)'!AE$275)</f>
        <v>0</v>
      </c>
      <c r="R1565">
        <f>VLOOKUP(H1565,'report (2)'!$Y$277:$AG$356,'report (2)'!AF$275)</f>
        <v>0</v>
      </c>
      <c r="S1565">
        <f>VLOOKUP(I1565,'report (2)'!$Y$277:$AG$356,'report (2)'!AG$275)</f>
        <v>17.8</v>
      </c>
      <c r="T1565">
        <f t="shared" si="205"/>
        <v>764.09999999999991</v>
      </c>
    </row>
    <row r="1566" spans="1:20" x14ac:dyDescent="0.3">
      <c r="A1566">
        <f t="shared" si="206"/>
        <v>1564</v>
      </c>
      <c r="B1566">
        <f>'report (2)'!$N$200</f>
        <v>22</v>
      </c>
      <c r="C1566">
        <f>'report (2)'!$O$199</f>
        <v>26</v>
      </c>
      <c r="D1566">
        <f>'report (2)'!$P$198</f>
        <v>36</v>
      </c>
      <c r="E1566">
        <f t="shared" si="207"/>
        <v>80</v>
      </c>
      <c r="F1566">
        <f t="shared" si="203"/>
        <v>59</v>
      </c>
      <c r="G1566">
        <f t="shared" si="200"/>
        <v>55</v>
      </c>
      <c r="H1566">
        <f t="shared" si="201"/>
        <v>45</v>
      </c>
      <c r="I1566">
        <f t="shared" si="202"/>
        <v>1</v>
      </c>
      <c r="K1566">
        <f t="shared" si="204"/>
        <v>1564</v>
      </c>
      <c r="L1566">
        <f>VLOOKUP(B1566,'report (2)'!$Y$277:$AG$356,'report (2)'!Z$275)</f>
        <v>494.5</v>
      </c>
      <c r="M1566">
        <f>VLOOKUP(C1566,'report (2)'!$Y$277:$AG$356,'report (2)'!AA$275)</f>
        <v>206.1</v>
      </c>
      <c r="N1566">
        <f>VLOOKUP(D1566,'report (2)'!$Y$277:$AG$356,'report (2)'!AB$275)</f>
        <v>28.4</v>
      </c>
      <c r="O1566">
        <f>VLOOKUP(E1566,'report (2)'!$Y$277:$AG$356,'report (2)'!AC$275)</f>
        <v>0</v>
      </c>
      <c r="P1566">
        <f>VLOOKUP(F1566,'report (2)'!$Y$277:$AG$356,'report (2)'!AD$275)</f>
        <v>17.3</v>
      </c>
      <c r="Q1566">
        <f>VLOOKUP(G1566,'report (2)'!$Y$277:$AG$356,'report (2)'!AE$275)</f>
        <v>0</v>
      </c>
      <c r="R1566">
        <f>VLOOKUP(H1566,'report (2)'!$Y$277:$AG$356,'report (2)'!AF$275)</f>
        <v>0</v>
      </c>
      <c r="S1566">
        <f>VLOOKUP(I1566,'report (2)'!$Y$277:$AG$356,'report (2)'!AG$275)</f>
        <v>17.8</v>
      </c>
      <c r="T1566">
        <f t="shared" si="205"/>
        <v>764.09999999999991</v>
      </c>
    </row>
    <row r="1567" spans="1:20" x14ac:dyDescent="0.3">
      <c r="A1567">
        <f t="shared" si="206"/>
        <v>1565</v>
      </c>
      <c r="B1567">
        <f>'report (2)'!$N$200</f>
        <v>22</v>
      </c>
      <c r="C1567">
        <f>'report (2)'!$O$199</f>
        <v>26</v>
      </c>
      <c r="D1567">
        <f>'report (2)'!$P$198</f>
        <v>36</v>
      </c>
      <c r="E1567">
        <f t="shared" si="207"/>
        <v>55</v>
      </c>
      <c r="F1567">
        <f t="shared" si="203"/>
        <v>59</v>
      </c>
      <c r="G1567">
        <f t="shared" si="200"/>
        <v>55</v>
      </c>
      <c r="H1567">
        <f t="shared" si="201"/>
        <v>45</v>
      </c>
      <c r="I1567">
        <f t="shared" si="202"/>
        <v>26</v>
      </c>
      <c r="K1567">
        <f t="shared" si="204"/>
        <v>1565</v>
      </c>
      <c r="L1567">
        <f>VLOOKUP(B1567,'report (2)'!$Y$277:$AG$356,'report (2)'!Z$275)</f>
        <v>494.5</v>
      </c>
      <c r="M1567">
        <f>VLOOKUP(C1567,'report (2)'!$Y$277:$AG$356,'report (2)'!AA$275)</f>
        <v>206.1</v>
      </c>
      <c r="N1567">
        <f>VLOOKUP(D1567,'report (2)'!$Y$277:$AG$356,'report (2)'!AB$275)</f>
        <v>28.4</v>
      </c>
      <c r="O1567">
        <f>VLOOKUP(E1567,'report (2)'!$Y$277:$AG$356,'report (2)'!AC$275)</f>
        <v>0</v>
      </c>
      <c r="P1567">
        <f>VLOOKUP(F1567,'report (2)'!$Y$277:$AG$356,'report (2)'!AD$275)</f>
        <v>17.3</v>
      </c>
      <c r="Q1567">
        <f>VLOOKUP(G1567,'report (2)'!$Y$277:$AG$356,'report (2)'!AE$275)</f>
        <v>0</v>
      </c>
      <c r="R1567">
        <f>VLOOKUP(H1567,'report (2)'!$Y$277:$AG$356,'report (2)'!AF$275)</f>
        <v>0</v>
      </c>
      <c r="S1567">
        <f>VLOOKUP(I1567,'report (2)'!$Y$277:$AG$356,'report (2)'!AG$275)</f>
        <v>17.8</v>
      </c>
      <c r="T1567">
        <f t="shared" si="205"/>
        <v>764.09999999999991</v>
      </c>
    </row>
    <row r="1568" spans="1:20" x14ac:dyDescent="0.3">
      <c r="A1568">
        <f t="shared" si="206"/>
        <v>1566</v>
      </c>
      <c r="B1568">
        <f>'report (2)'!$N$200</f>
        <v>22</v>
      </c>
      <c r="C1568">
        <f>'report (2)'!$O$199</f>
        <v>26</v>
      </c>
      <c r="D1568">
        <f>'report (2)'!$P$199</f>
        <v>58</v>
      </c>
      <c r="E1568">
        <f t="shared" si="207"/>
        <v>25</v>
      </c>
      <c r="F1568">
        <f t="shared" si="203"/>
        <v>59</v>
      </c>
      <c r="G1568">
        <f t="shared" si="200"/>
        <v>55</v>
      </c>
      <c r="H1568">
        <f t="shared" si="201"/>
        <v>23</v>
      </c>
      <c r="I1568">
        <f t="shared" si="202"/>
        <v>56</v>
      </c>
      <c r="K1568">
        <f t="shared" si="204"/>
        <v>1566</v>
      </c>
      <c r="L1568">
        <f>VLOOKUP(B1568,'report (2)'!$Y$277:$AG$356,'report (2)'!Z$275)</f>
        <v>494.5</v>
      </c>
      <c r="M1568">
        <f>VLOOKUP(C1568,'report (2)'!$Y$277:$AG$356,'report (2)'!AA$275)</f>
        <v>206.1</v>
      </c>
      <c r="N1568">
        <f>VLOOKUP(D1568,'report (2)'!$Y$277:$AG$356,'report (2)'!AB$275)</f>
        <v>0</v>
      </c>
      <c r="O1568">
        <f>VLOOKUP(E1568,'report (2)'!$Y$277:$AG$356,'report (2)'!AC$275)</f>
        <v>260.39999999999998</v>
      </c>
      <c r="P1568">
        <f>VLOOKUP(F1568,'report (2)'!$Y$277:$AG$356,'report (2)'!AD$275)</f>
        <v>17.3</v>
      </c>
      <c r="Q1568">
        <f>VLOOKUP(G1568,'report (2)'!$Y$277:$AG$356,'report (2)'!AE$275)</f>
        <v>0</v>
      </c>
      <c r="R1568">
        <f>VLOOKUP(H1568,'report (2)'!$Y$277:$AG$356,'report (2)'!AF$275)</f>
        <v>36</v>
      </c>
      <c r="S1568">
        <f>VLOOKUP(I1568,'report (2)'!$Y$277:$AG$356,'report (2)'!AG$275)</f>
        <v>0</v>
      </c>
      <c r="T1568">
        <f t="shared" si="205"/>
        <v>1014.3</v>
      </c>
    </row>
    <row r="1569" spans="1:20" x14ac:dyDescent="0.3">
      <c r="A1569">
        <f t="shared" si="206"/>
        <v>1567</v>
      </c>
      <c r="B1569">
        <f>'report (2)'!$N$200</f>
        <v>22</v>
      </c>
      <c r="C1569">
        <f>'report (2)'!$O$199</f>
        <v>26</v>
      </c>
      <c r="D1569">
        <f>'report (2)'!$P$199</f>
        <v>58</v>
      </c>
      <c r="E1569">
        <f t="shared" si="207"/>
        <v>52</v>
      </c>
      <c r="F1569">
        <f t="shared" si="203"/>
        <v>59</v>
      </c>
      <c r="G1569">
        <f t="shared" si="200"/>
        <v>55</v>
      </c>
      <c r="H1569">
        <f t="shared" si="201"/>
        <v>23</v>
      </c>
      <c r="I1569">
        <f t="shared" si="202"/>
        <v>29</v>
      </c>
      <c r="K1569">
        <f t="shared" si="204"/>
        <v>1567</v>
      </c>
      <c r="L1569">
        <f>VLOOKUP(B1569,'report (2)'!$Y$277:$AG$356,'report (2)'!Z$275)</f>
        <v>494.5</v>
      </c>
      <c r="M1569">
        <f>VLOOKUP(C1569,'report (2)'!$Y$277:$AG$356,'report (2)'!AA$275)</f>
        <v>206.1</v>
      </c>
      <c r="N1569">
        <f>VLOOKUP(D1569,'report (2)'!$Y$277:$AG$356,'report (2)'!AB$275)</f>
        <v>0</v>
      </c>
      <c r="O1569">
        <f>VLOOKUP(E1569,'report (2)'!$Y$277:$AG$356,'report (2)'!AC$275)</f>
        <v>0</v>
      </c>
      <c r="P1569">
        <f>VLOOKUP(F1569,'report (2)'!$Y$277:$AG$356,'report (2)'!AD$275)</f>
        <v>17.3</v>
      </c>
      <c r="Q1569">
        <f>VLOOKUP(G1569,'report (2)'!$Y$277:$AG$356,'report (2)'!AE$275)</f>
        <v>0</v>
      </c>
      <c r="R1569">
        <f>VLOOKUP(H1569,'report (2)'!$Y$277:$AG$356,'report (2)'!AF$275)</f>
        <v>36</v>
      </c>
      <c r="S1569">
        <f>VLOOKUP(I1569,'report (2)'!$Y$277:$AG$356,'report (2)'!AG$275)</f>
        <v>17.8</v>
      </c>
      <c r="T1569">
        <f t="shared" si="205"/>
        <v>771.69999999999993</v>
      </c>
    </row>
    <row r="1570" spans="1:20" x14ac:dyDescent="0.3">
      <c r="A1570">
        <f t="shared" si="206"/>
        <v>1568</v>
      </c>
      <c r="B1570">
        <f>'report (2)'!$N$200</f>
        <v>22</v>
      </c>
      <c r="C1570">
        <f>'report (2)'!$O$199</f>
        <v>26</v>
      </c>
      <c r="D1570">
        <f>'report (2)'!$P$199</f>
        <v>58</v>
      </c>
      <c r="E1570">
        <f t="shared" si="207"/>
        <v>67</v>
      </c>
      <c r="F1570">
        <f t="shared" si="203"/>
        <v>59</v>
      </c>
      <c r="G1570">
        <f t="shared" si="200"/>
        <v>55</v>
      </c>
      <c r="H1570">
        <f t="shared" si="201"/>
        <v>23</v>
      </c>
      <c r="I1570">
        <f t="shared" si="202"/>
        <v>14</v>
      </c>
      <c r="K1570">
        <f t="shared" si="204"/>
        <v>1568</v>
      </c>
      <c r="L1570">
        <f>VLOOKUP(B1570,'report (2)'!$Y$277:$AG$356,'report (2)'!Z$275)</f>
        <v>494.5</v>
      </c>
      <c r="M1570">
        <f>VLOOKUP(C1570,'report (2)'!$Y$277:$AG$356,'report (2)'!AA$275)</f>
        <v>206.1</v>
      </c>
      <c r="N1570">
        <f>VLOOKUP(D1570,'report (2)'!$Y$277:$AG$356,'report (2)'!AB$275)</f>
        <v>0</v>
      </c>
      <c r="O1570">
        <f>VLOOKUP(E1570,'report (2)'!$Y$277:$AG$356,'report (2)'!AC$275)</f>
        <v>0</v>
      </c>
      <c r="P1570">
        <f>VLOOKUP(F1570,'report (2)'!$Y$277:$AG$356,'report (2)'!AD$275)</f>
        <v>17.3</v>
      </c>
      <c r="Q1570">
        <f>VLOOKUP(G1570,'report (2)'!$Y$277:$AG$356,'report (2)'!AE$275)</f>
        <v>0</v>
      </c>
      <c r="R1570">
        <f>VLOOKUP(H1570,'report (2)'!$Y$277:$AG$356,'report (2)'!AF$275)</f>
        <v>36</v>
      </c>
      <c r="S1570">
        <f>VLOOKUP(I1570,'report (2)'!$Y$277:$AG$356,'report (2)'!AG$275)</f>
        <v>17.8</v>
      </c>
      <c r="T1570">
        <f t="shared" si="205"/>
        <v>771.69999999999993</v>
      </c>
    </row>
    <row r="1571" spans="1:20" x14ac:dyDescent="0.3">
      <c r="A1571">
        <f t="shared" si="206"/>
        <v>1569</v>
      </c>
      <c r="B1571">
        <f>'report (2)'!$N$200</f>
        <v>22</v>
      </c>
      <c r="C1571">
        <f>'report (2)'!$O$199</f>
        <v>26</v>
      </c>
      <c r="D1571">
        <f>'report (2)'!$P$199</f>
        <v>58</v>
      </c>
      <c r="E1571">
        <f t="shared" si="207"/>
        <v>80</v>
      </c>
      <c r="F1571">
        <f t="shared" si="203"/>
        <v>59</v>
      </c>
      <c r="G1571">
        <f t="shared" si="200"/>
        <v>55</v>
      </c>
      <c r="H1571">
        <f t="shared" si="201"/>
        <v>23</v>
      </c>
      <c r="I1571">
        <f t="shared" si="202"/>
        <v>1</v>
      </c>
      <c r="K1571">
        <f t="shared" si="204"/>
        <v>1569</v>
      </c>
      <c r="L1571">
        <f>VLOOKUP(B1571,'report (2)'!$Y$277:$AG$356,'report (2)'!Z$275)</f>
        <v>494.5</v>
      </c>
      <c r="M1571">
        <f>VLOOKUP(C1571,'report (2)'!$Y$277:$AG$356,'report (2)'!AA$275)</f>
        <v>206.1</v>
      </c>
      <c r="N1571">
        <f>VLOOKUP(D1571,'report (2)'!$Y$277:$AG$356,'report (2)'!AB$275)</f>
        <v>0</v>
      </c>
      <c r="O1571">
        <f>VLOOKUP(E1571,'report (2)'!$Y$277:$AG$356,'report (2)'!AC$275)</f>
        <v>0</v>
      </c>
      <c r="P1571">
        <f>VLOOKUP(F1571,'report (2)'!$Y$277:$AG$356,'report (2)'!AD$275)</f>
        <v>17.3</v>
      </c>
      <c r="Q1571">
        <f>VLOOKUP(G1571,'report (2)'!$Y$277:$AG$356,'report (2)'!AE$275)</f>
        <v>0</v>
      </c>
      <c r="R1571">
        <f>VLOOKUP(H1571,'report (2)'!$Y$277:$AG$356,'report (2)'!AF$275)</f>
        <v>36</v>
      </c>
      <c r="S1571">
        <f>VLOOKUP(I1571,'report (2)'!$Y$277:$AG$356,'report (2)'!AG$275)</f>
        <v>17.8</v>
      </c>
      <c r="T1571">
        <f t="shared" si="205"/>
        <v>771.69999999999993</v>
      </c>
    </row>
    <row r="1572" spans="1:20" x14ac:dyDescent="0.3">
      <c r="A1572">
        <f t="shared" si="206"/>
        <v>1570</v>
      </c>
      <c r="B1572">
        <f>'report (2)'!$N$200</f>
        <v>22</v>
      </c>
      <c r="C1572">
        <f>'report (2)'!$O$199</f>
        <v>26</v>
      </c>
      <c r="D1572">
        <f>'report (2)'!$P$199</f>
        <v>58</v>
      </c>
      <c r="E1572">
        <f t="shared" si="207"/>
        <v>55</v>
      </c>
      <c r="F1572">
        <f t="shared" si="203"/>
        <v>59</v>
      </c>
      <c r="G1572">
        <f t="shared" si="200"/>
        <v>55</v>
      </c>
      <c r="H1572">
        <f t="shared" si="201"/>
        <v>23</v>
      </c>
      <c r="I1572">
        <f t="shared" si="202"/>
        <v>26</v>
      </c>
      <c r="K1572">
        <f t="shared" si="204"/>
        <v>1570</v>
      </c>
      <c r="L1572">
        <f>VLOOKUP(B1572,'report (2)'!$Y$277:$AG$356,'report (2)'!Z$275)</f>
        <v>494.5</v>
      </c>
      <c r="M1572">
        <f>VLOOKUP(C1572,'report (2)'!$Y$277:$AG$356,'report (2)'!AA$275)</f>
        <v>206.1</v>
      </c>
      <c r="N1572">
        <f>VLOOKUP(D1572,'report (2)'!$Y$277:$AG$356,'report (2)'!AB$275)</f>
        <v>0</v>
      </c>
      <c r="O1572">
        <f>VLOOKUP(E1572,'report (2)'!$Y$277:$AG$356,'report (2)'!AC$275)</f>
        <v>0</v>
      </c>
      <c r="P1572">
        <f>VLOOKUP(F1572,'report (2)'!$Y$277:$AG$356,'report (2)'!AD$275)</f>
        <v>17.3</v>
      </c>
      <c r="Q1572">
        <f>VLOOKUP(G1572,'report (2)'!$Y$277:$AG$356,'report (2)'!AE$275)</f>
        <v>0</v>
      </c>
      <c r="R1572">
        <f>VLOOKUP(H1572,'report (2)'!$Y$277:$AG$356,'report (2)'!AF$275)</f>
        <v>36</v>
      </c>
      <c r="S1572">
        <f>VLOOKUP(I1572,'report (2)'!$Y$277:$AG$356,'report (2)'!AG$275)</f>
        <v>17.8</v>
      </c>
      <c r="T1572">
        <f t="shared" si="205"/>
        <v>771.69999999999993</v>
      </c>
    </row>
    <row r="1573" spans="1:20" x14ac:dyDescent="0.3">
      <c r="A1573">
        <f t="shared" si="206"/>
        <v>1571</v>
      </c>
      <c r="B1573">
        <f>'report (2)'!$N$200</f>
        <v>22</v>
      </c>
      <c r="C1573">
        <f>'report (2)'!$O$199</f>
        <v>26</v>
      </c>
      <c r="D1573">
        <f>'report (2)'!$P$200</f>
        <v>56</v>
      </c>
      <c r="E1573">
        <f t="shared" si="207"/>
        <v>25</v>
      </c>
      <c r="F1573">
        <f t="shared" si="203"/>
        <v>59</v>
      </c>
      <c r="G1573">
        <f t="shared" si="200"/>
        <v>55</v>
      </c>
      <c r="H1573">
        <f t="shared" si="201"/>
        <v>25</v>
      </c>
      <c r="I1573">
        <f t="shared" si="202"/>
        <v>56</v>
      </c>
      <c r="K1573">
        <f t="shared" si="204"/>
        <v>1571</v>
      </c>
      <c r="L1573">
        <f>VLOOKUP(B1573,'report (2)'!$Y$277:$AG$356,'report (2)'!Z$275)</f>
        <v>494.5</v>
      </c>
      <c r="M1573">
        <f>VLOOKUP(C1573,'report (2)'!$Y$277:$AG$356,'report (2)'!AA$275)</f>
        <v>206.1</v>
      </c>
      <c r="N1573">
        <f>VLOOKUP(D1573,'report (2)'!$Y$277:$AG$356,'report (2)'!AB$275)</f>
        <v>28.4</v>
      </c>
      <c r="O1573">
        <f>VLOOKUP(E1573,'report (2)'!$Y$277:$AG$356,'report (2)'!AC$275)</f>
        <v>260.39999999999998</v>
      </c>
      <c r="P1573">
        <f>VLOOKUP(F1573,'report (2)'!$Y$277:$AG$356,'report (2)'!AD$275)</f>
        <v>17.3</v>
      </c>
      <c r="Q1573">
        <f>VLOOKUP(G1573,'report (2)'!$Y$277:$AG$356,'report (2)'!AE$275)</f>
        <v>0</v>
      </c>
      <c r="R1573">
        <f>VLOOKUP(H1573,'report (2)'!$Y$277:$AG$356,'report (2)'!AF$275)</f>
        <v>17.8</v>
      </c>
      <c r="S1573">
        <f>VLOOKUP(I1573,'report (2)'!$Y$277:$AG$356,'report (2)'!AG$275)</f>
        <v>0</v>
      </c>
      <c r="T1573">
        <f t="shared" si="205"/>
        <v>1024.5</v>
      </c>
    </row>
    <row r="1574" spans="1:20" x14ac:dyDescent="0.3">
      <c r="A1574">
        <f t="shared" si="206"/>
        <v>1572</v>
      </c>
      <c r="B1574">
        <f>'report (2)'!$N$200</f>
        <v>22</v>
      </c>
      <c r="C1574">
        <f>'report (2)'!$O$199</f>
        <v>26</v>
      </c>
      <c r="D1574">
        <f>'report (2)'!$P$200</f>
        <v>56</v>
      </c>
      <c r="E1574">
        <f t="shared" si="207"/>
        <v>52</v>
      </c>
      <c r="F1574">
        <f t="shared" si="203"/>
        <v>59</v>
      </c>
      <c r="G1574">
        <f t="shared" si="200"/>
        <v>55</v>
      </c>
      <c r="H1574">
        <f t="shared" si="201"/>
        <v>25</v>
      </c>
      <c r="I1574">
        <f t="shared" si="202"/>
        <v>29</v>
      </c>
      <c r="K1574">
        <f t="shared" si="204"/>
        <v>1572</v>
      </c>
      <c r="L1574">
        <f>VLOOKUP(B1574,'report (2)'!$Y$277:$AG$356,'report (2)'!Z$275)</f>
        <v>494.5</v>
      </c>
      <c r="M1574">
        <f>VLOOKUP(C1574,'report (2)'!$Y$277:$AG$356,'report (2)'!AA$275)</f>
        <v>206.1</v>
      </c>
      <c r="N1574">
        <f>VLOOKUP(D1574,'report (2)'!$Y$277:$AG$356,'report (2)'!AB$275)</f>
        <v>28.4</v>
      </c>
      <c r="O1574">
        <f>VLOOKUP(E1574,'report (2)'!$Y$277:$AG$356,'report (2)'!AC$275)</f>
        <v>0</v>
      </c>
      <c r="P1574">
        <f>VLOOKUP(F1574,'report (2)'!$Y$277:$AG$356,'report (2)'!AD$275)</f>
        <v>17.3</v>
      </c>
      <c r="Q1574">
        <f>VLOOKUP(G1574,'report (2)'!$Y$277:$AG$356,'report (2)'!AE$275)</f>
        <v>0</v>
      </c>
      <c r="R1574">
        <f>VLOOKUP(H1574,'report (2)'!$Y$277:$AG$356,'report (2)'!AF$275)</f>
        <v>17.8</v>
      </c>
      <c r="S1574">
        <f>VLOOKUP(I1574,'report (2)'!$Y$277:$AG$356,'report (2)'!AG$275)</f>
        <v>17.8</v>
      </c>
      <c r="T1574">
        <f t="shared" si="205"/>
        <v>781.89999999999986</v>
      </c>
    </row>
    <row r="1575" spans="1:20" x14ac:dyDescent="0.3">
      <c r="A1575">
        <f t="shared" si="206"/>
        <v>1573</v>
      </c>
      <c r="B1575">
        <f>'report (2)'!$N$200</f>
        <v>22</v>
      </c>
      <c r="C1575">
        <f>'report (2)'!$O$199</f>
        <v>26</v>
      </c>
      <c r="D1575">
        <f>'report (2)'!$P$200</f>
        <v>56</v>
      </c>
      <c r="E1575">
        <f t="shared" si="207"/>
        <v>67</v>
      </c>
      <c r="F1575">
        <f t="shared" si="203"/>
        <v>59</v>
      </c>
      <c r="G1575">
        <f t="shared" si="200"/>
        <v>55</v>
      </c>
      <c r="H1575">
        <f t="shared" si="201"/>
        <v>25</v>
      </c>
      <c r="I1575">
        <f t="shared" si="202"/>
        <v>14</v>
      </c>
      <c r="K1575">
        <f t="shared" si="204"/>
        <v>1573</v>
      </c>
      <c r="L1575">
        <f>VLOOKUP(B1575,'report (2)'!$Y$277:$AG$356,'report (2)'!Z$275)</f>
        <v>494.5</v>
      </c>
      <c r="M1575">
        <f>VLOOKUP(C1575,'report (2)'!$Y$277:$AG$356,'report (2)'!AA$275)</f>
        <v>206.1</v>
      </c>
      <c r="N1575">
        <f>VLOOKUP(D1575,'report (2)'!$Y$277:$AG$356,'report (2)'!AB$275)</f>
        <v>28.4</v>
      </c>
      <c r="O1575">
        <f>VLOOKUP(E1575,'report (2)'!$Y$277:$AG$356,'report (2)'!AC$275)</f>
        <v>0</v>
      </c>
      <c r="P1575">
        <f>VLOOKUP(F1575,'report (2)'!$Y$277:$AG$356,'report (2)'!AD$275)</f>
        <v>17.3</v>
      </c>
      <c r="Q1575">
        <f>VLOOKUP(G1575,'report (2)'!$Y$277:$AG$356,'report (2)'!AE$275)</f>
        <v>0</v>
      </c>
      <c r="R1575">
        <f>VLOOKUP(H1575,'report (2)'!$Y$277:$AG$356,'report (2)'!AF$275)</f>
        <v>17.8</v>
      </c>
      <c r="S1575">
        <f>VLOOKUP(I1575,'report (2)'!$Y$277:$AG$356,'report (2)'!AG$275)</f>
        <v>17.8</v>
      </c>
      <c r="T1575">
        <f t="shared" si="205"/>
        <v>781.89999999999986</v>
      </c>
    </row>
    <row r="1576" spans="1:20" x14ac:dyDescent="0.3">
      <c r="A1576">
        <f t="shared" si="206"/>
        <v>1574</v>
      </c>
      <c r="B1576">
        <f>'report (2)'!$N$200</f>
        <v>22</v>
      </c>
      <c r="C1576">
        <f>'report (2)'!$O$199</f>
        <v>26</v>
      </c>
      <c r="D1576">
        <f>'report (2)'!$P$200</f>
        <v>56</v>
      </c>
      <c r="E1576">
        <f t="shared" si="207"/>
        <v>80</v>
      </c>
      <c r="F1576">
        <f t="shared" si="203"/>
        <v>59</v>
      </c>
      <c r="G1576">
        <f t="shared" si="200"/>
        <v>55</v>
      </c>
      <c r="H1576">
        <f t="shared" si="201"/>
        <v>25</v>
      </c>
      <c r="I1576">
        <f t="shared" si="202"/>
        <v>1</v>
      </c>
      <c r="K1576">
        <f t="shared" si="204"/>
        <v>1574</v>
      </c>
      <c r="L1576">
        <f>VLOOKUP(B1576,'report (2)'!$Y$277:$AG$356,'report (2)'!Z$275)</f>
        <v>494.5</v>
      </c>
      <c r="M1576">
        <f>VLOOKUP(C1576,'report (2)'!$Y$277:$AG$356,'report (2)'!AA$275)</f>
        <v>206.1</v>
      </c>
      <c r="N1576">
        <f>VLOOKUP(D1576,'report (2)'!$Y$277:$AG$356,'report (2)'!AB$275)</f>
        <v>28.4</v>
      </c>
      <c r="O1576">
        <f>VLOOKUP(E1576,'report (2)'!$Y$277:$AG$356,'report (2)'!AC$275)</f>
        <v>0</v>
      </c>
      <c r="P1576">
        <f>VLOOKUP(F1576,'report (2)'!$Y$277:$AG$356,'report (2)'!AD$275)</f>
        <v>17.3</v>
      </c>
      <c r="Q1576">
        <f>VLOOKUP(G1576,'report (2)'!$Y$277:$AG$356,'report (2)'!AE$275)</f>
        <v>0</v>
      </c>
      <c r="R1576">
        <f>VLOOKUP(H1576,'report (2)'!$Y$277:$AG$356,'report (2)'!AF$275)</f>
        <v>17.8</v>
      </c>
      <c r="S1576">
        <f>VLOOKUP(I1576,'report (2)'!$Y$277:$AG$356,'report (2)'!AG$275)</f>
        <v>17.8</v>
      </c>
      <c r="T1576">
        <f t="shared" si="205"/>
        <v>781.89999999999986</v>
      </c>
    </row>
    <row r="1577" spans="1:20" x14ac:dyDescent="0.3">
      <c r="A1577">
        <f t="shared" si="206"/>
        <v>1575</v>
      </c>
      <c r="B1577">
        <f>'report (2)'!$N$200</f>
        <v>22</v>
      </c>
      <c r="C1577">
        <f>'report (2)'!$O$199</f>
        <v>26</v>
      </c>
      <c r="D1577">
        <f>'report (2)'!$P$200</f>
        <v>56</v>
      </c>
      <c r="E1577">
        <f t="shared" si="207"/>
        <v>55</v>
      </c>
      <c r="F1577">
        <f t="shared" si="203"/>
        <v>59</v>
      </c>
      <c r="G1577">
        <f t="shared" si="200"/>
        <v>55</v>
      </c>
      <c r="H1577">
        <f t="shared" si="201"/>
        <v>25</v>
      </c>
      <c r="I1577">
        <f t="shared" si="202"/>
        <v>26</v>
      </c>
      <c r="K1577">
        <f t="shared" si="204"/>
        <v>1575</v>
      </c>
      <c r="L1577">
        <f>VLOOKUP(B1577,'report (2)'!$Y$277:$AG$356,'report (2)'!Z$275)</f>
        <v>494.5</v>
      </c>
      <c r="M1577">
        <f>VLOOKUP(C1577,'report (2)'!$Y$277:$AG$356,'report (2)'!AA$275)</f>
        <v>206.1</v>
      </c>
      <c r="N1577">
        <f>VLOOKUP(D1577,'report (2)'!$Y$277:$AG$356,'report (2)'!AB$275)</f>
        <v>28.4</v>
      </c>
      <c r="O1577">
        <f>VLOOKUP(E1577,'report (2)'!$Y$277:$AG$356,'report (2)'!AC$275)</f>
        <v>0</v>
      </c>
      <c r="P1577">
        <f>VLOOKUP(F1577,'report (2)'!$Y$277:$AG$356,'report (2)'!AD$275)</f>
        <v>17.3</v>
      </c>
      <c r="Q1577">
        <f>VLOOKUP(G1577,'report (2)'!$Y$277:$AG$356,'report (2)'!AE$275)</f>
        <v>0</v>
      </c>
      <c r="R1577">
        <f>VLOOKUP(H1577,'report (2)'!$Y$277:$AG$356,'report (2)'!AF$275)</f>
        <v>17.8</v>
      </c>
      <c r="S1577">
        <f>VLOOKUP(I1577,'report (2)'!$Y$277:$AG$356,'report (2)'!AG$275)</f>
        <v>17.8</v>
      </c>
      <c r="T1577">
        <f t="shared" si="205"/>
        <v>781.89999999999986</v>
      </c>
    </row>
    <row r="1578" spans="1:20" x14ac:dyDescent="0.3">
      <c r="A1578">
        <f t="shared" si="206"/>
        <v>1576</v>
      </c>
      <c r="B1578">
        <f>'report (2)'!$N$200</f>
        <v>22</v>
      </c>
      <c r="C1578">
        <f>'report (2)'!$O$199</f>
        <v>26</v>
      </c>
      <c r="D1578">
        <f>'report (2)'!$P$201</f>
        <v>27</v>
      </c>
      <c r="E1578">
        <f t="shared" si="207"/>
        <v>25</v>
      </c>
      <c r="F1578">
        <f t="shared" si="203"/>
        <v>59</v>
      </c>
      <c r="G1578">
        <f t="shared" si="200"/>
        <v>55</v>
      </c>
      <c r="H1578">
        <f t="shared" si="201"/>
        <v>54</v>
      </c>
      <c r="I1578">
        <f t="shared" si="202"/>
        <v>56</v>
      </c>
      <c r="K1578">
        <f t="shared" si="204"/>
        <v>1576</v>
      </c>
      <c r="L1578">
        <f>VLOOKUP(B1578,'report (2)'!$Y$277:$AG$356,'report (2)'!Z$275)</f>
        <v>494.5</v>
      </c>
      <c r="M1578">
        <f>VLOOKUP(C1578,'report (2)'!$Y$277:$AG$356,'report (2)'!AA$275)</f>
        <v>206.1</v>
      </c>
      <c r="N1578">
        <f>VLOOKUP(D1578,'report (2)'!$Y$277:$AG$356,'report (2)'!AB$275)</f>
        <v>64</v>
      </c>
      <c r="O1578">
        <f>VLOOKUP(E1578,'report (2)'!$Y$277:$AG$356,'report (2)'!AC$275)</f>
        <v>260.39999999999998</v>
      </c>
      <c r="P1578">
        <f>VLOOKUP(F1578,'report (2)'!$Y$277:$AG$356,'report (2)'!AD$275)</f>
        <v>17.3</v>
      </c>
      <c r="Q1578">
        <f>VLOOKUP(G1578,'report (2)'!$Y$277:$AG$356,'report (2)'!AE$275)</f>
        <v>0</v>
      </c>
      <c r="R1578">
        <f>VLOOKUP(H1578,'report (2)'!$Y$277:$AG$356,'report (2)'!AF$275)</f>
        <v>0</v>
      </c>
      <c r="S1578">
        <f>VLOOKUP(I1578,'report (2)'!$Y$277:$AG$356,'report (2)'!AG$275)</f>
        <v>0</v>
      </c>
      <c r="T1578">
        <f t="shared" si="205"/>
        <v>1042.3</v>
      </c>
    </row>
    <row r="1579" spans="1:20" x14ac:dyDescent="0.3">
      <c r="A1579">
        <f t="shared" si="206"/>
        <v>1577</v>
      </c>
      <c r="B1579">
        <f>'report (2)'!$N$200</f>
        <v>22</v>
      </c>
      <c r="C1579">
        <f>'report (2)'!$O$199</f>
        <v>26</v>
      </c>
      <c r="D1579">
        <f>'report (2)'!$P$201</f>
        <v>27</v>
      </c>
      <c r="E1579">
        <f t="shared" si="207"/>
        <v>52</v>
      </c>
      <c r="F1579">
        <f t="shared" si="203"/>
        <v>59</v>
      </c>
      <c r="G1579">
        <f t="shared" si="200"/>
        <v>55</v>
      </c>
      <c r="H1579">
        <f t="shared" si="201"/>
        <v>54</v>
      </c>
      <c r="I1579">
        <f t="shared" si="202"/>
        <v>29</v>
      </c>
      <c r="K1579">
        <f t="shared" si="204"/>
        <v>1577</v>
      </c>
      <c r="L1579">
        <f>VLOOKUP(B1579,'report (2)'!$Y$277:$AG$356,'report (2)'!Z$275)</f>
        <v>494.5</v>
      </c>
      <c r="M1579">
        <f>VLOOKUP(C1579,'report (2)'!$Y$277:$AG$356,'report (2)'!AA$275)</f>
        <v>206.1</v>
      </c>
      <c r="N1579">
        <f>VLOOKUP(D1579,'report (2)'!$Y$277:$AG$356,'report (2)'!AB$275)</f>
        <v>64</v>
      </c>
      <c r="O1579">
        <f>VLOOKUP(E1579,'report (2)'!$Y$277:$AG$356,'report (2)'!AC$275)</f>
        <v>0</v>
      </c>
      <c r="P1579">
        <f>VLOOKUP(F1579,'report (2)'!$Y$277:$AG$356,'report (2)'!AD$275)</f>
        <v>17.3</v>
      </c>
      <c r="Q1579">
        <f>VLOOKUP(G1579,'report (2)'!$Y$277:$AG$356,'report (2)'!AE$275)</f>
        <v>0</v>
      </c>
      <c r="R1579">
        <f>VLOOKUP(H1579,'report (2)'!$Y$277:$AG$356,'report (2)'!AF$275)</f>
        <v>0</v>
      </c>
      <c r="S1579">
        <f>VLOOKUP(I1579,'report (2)'!$Y$277:$AG$356,'report (2)'!AG$275)</f>
        <v>17.8</v>
      </c>
      <c r="T1579">
        <f t="shared" si="205"/>
        <v>799.69999999999993</v>
      </c>
    </row>
    <row r="1580" spans="1:20" x14ac:dyDescent="0.3">
      <c r="A1580">
        <f t="shared" si="206"/>
        <v>1578</v>
      </c>
      <c r="B1580">
        <f>'report (2)'!$N$200</f>
        <v>22</v>
      </c>
      <c r="C1580">
        <f>'report (2)'!$O$199</f>
        <v>26</v>
      </c>
      <c r="D1580">
        <f>'report (2)'!$P$201</f>
        <v>27</v>
      </c>
      <c r="E1580">
        <f t="shared" si="207"/>
        <v>67</v>
      </c>
      <c r="F1580">
        <f t="shared" si="203"/>
        <v>59</v>
      </c>
      <c r="G1580">
        <f t="shared" si="200"/>
        <v>55</v>
      </c>
      <c r="H1580">
        <f t="shared" si="201"/>
        <v>54</v>
      </c>
      <c r="I1580">
        <f t="shared" si="202"/>
        <v>14</v>
      </c>
      <c r="K1580">
        <f t="shared" si="204"/>
        <v>1578</v>
      </c>
      <c r="L1580">
        <f>VLOOKUP(B1580,'report (2)'!$Y$277:$AG$356,'report (2)'!Z$275)</f>
        <v>494.5</v>
      </c>
      <c r="M1580">
        <f>VLOOKUP(C1580,'report (2)'!$Y$277:$AG$356,'report (2)'!AA$275)</f>
        <v>206.1</v>
      </c>
      <c r="N1580">
        <f>VLOOKUP(D1580,'report (2)'!$Y$277:$AG$356,'report (2)'!AB$275)</f>
        <v>64</v>
      </c>
      <c r="O1580">
        <f>VLOOKUP(E1580,'report (2)'!$Y$277:$AG$356,'report (2)'!AC$275)</f>
        <v>0</v>
      </c>
      <c r="P1580">
        <f>VLOOKUP(F1580,'report (2)'!$Y$277:$AG$356,'report (2)'!AD$275)</f>
        <v>17.3</v>
      </c>
      <c r="Q1580">
        <f>VLOOKUP(G1580,'report (2)'!$Y$277:$AG$356,'report (2)'!AE$275)</f>
        <v>0</v>
      </c>
      <c r="R1580">
        <f>VLOOKUP(H1580,'report (2)'!$Y$277:$AG$356,'report (2)'!AF$275)</f>
        <v>0</v>
      </c>
      <c r="S1580">
        <f>VLOOKUP(I1580,'report (2)'!$Y$277:$AG$356,'report (2)'!AG$275)</f>
        <v>17.8</v>
      </c>
      <c r="T1580">
        <f t="shared" si="205"/>
        <v>799.69999999999993</v>
      </c>
    </row>
    <row r="1581" spans="1:20" x14ac:dyDescent="0.3">
      <c r="A1581">
        <f t="shared" si="206"/>
        <v>1579</v>
      </c>
      <c r="B1581">
        <f>'report (2)'!$N$200</f>
        <v>22</v>
      </c>
      <c r="C1581">
        <f>'report (2)'!$O$199</f>
        <v>26</v>
      </c>
      <c r="D1581">
        <f>'report (2)'!$P$201</f>
        <v>27</v>
      </c>
      <c r="E1581">
        <f t="shared" si="207"/>
        <v>80</v>
      </c>
      <c r="F1581">
        <f t="shared" si="203"/>
        <v>59</v>
      </c>
      <c r="G1581">
        <f t="shared" si="200"/>
        <v>55</v>
      </c>
      <c r="H1581">
        <f t="shared" si="201"/>
        <v>54</v>
      </c>
      <c r="I1581">
        <f t="shared" si="202"/>
        <v>1</v>
      </c>
      <c r="K1581">
        <f t="shared" si="204"/>
        <v>1579</v>
      </c>
      <c r="L1581">
        <f>VLOOKUP(B1581,'report (2)'!$Y$277:$AG$356,'report (2)'!Z$275)</f>
        <v>494.5</v>
      </c>
      <c r="M1581">
        <f>VLOOKUP(C1581,'report (2)'!$Y$277:$AG$356,'report (2)'!AA$275)</f>
        <v>206.1</v>
      </c>
      <c r="N1581">
        <f>VLOOKUP(D1581,'report (2)'!$Y$277:$AG$356,'report (2)'!AB$275)</f>
        <v>64</v>
      </c>
      <c r="O1581">
        <f>VLOOKUP(E1581,'report (2)'!$Y$277:$AG$356,'report (2)'!AC$275)</f>
        <v>0</v>
      </c>
      <c r="P1581">
        <f>VLOOKUP(F1581,'report (2)'!$Y$277:$AG$356,'report (2)'!AD$275)</f>
        <v>17.3</v>
      </c>
      <c r="Q1581">
        <f>VLOOKUP(G1581,'report (2)'!$Y$277:$AG$356,'report (2)'!AE$275)</f>
        <v>0</v>
      </c>
      <c r="R1581">
        <f>VLOOKUP(H1581,'report (2)'!$Y$277:$AG$356,'report (2)'!AF$275)</f>
        <v>0</v>
      </c>
      <c r="S1581">
        <f>VLOOKUP(I1581,'report (2)'!$Y$277:$AG$356,'report (2)'!AG$275)</f>
        <v>17.8</v>
      </c>
      <c r="T1581">
        <f t="shared" si="205"/>
        <v>799.69999999999993</v>
      </c>
    </row>
    <row r="1582" spans="1:20" x14ac:dyDescent="0.3">
      <c r="A1582">
        <f t="shared" si="206"/>
        <v>1580</v>
      </c>
      <c r="B1582">
        <f>'report (2)'!$N$200</f>
        <v>22</v>
      </c>
      <c r="C1582">
        <f>'report (2)'!$O$199</f>
        <v>26</v>
      </c>
      <c r="D1582">
        <f>'report (2)'!$P$201</f>
        <v>27</v>
      </c>
      <c r="E1582">
        <f t="shared" si="207"/>
        <v>55</v>
      </c>
      <c r="F1582">
        <f t="shared" si="203"/>
        <v>59</v>
      </c>
      <c r="G1582">
        <f t="shared" si="200"/>
        <v>55</v>
      </c>
      <c r="H1582">
        <f t="shared" si="201"/>
        <v>54</v>
      </c>
      <c r="I1582">
        <f t="shared" si="202"/>
        <v>26</v>
      </c>
      <c r="K1582">
        <f t="shared" si="204"/>
        <v>1580</v>
      </c>
      <c r="L1582">
        <f>VLOOKUP(B1582,'report (2)'!$Y$277:$AG$356,'report (2)'!Z$275)</f>
        <v>494.5</v>
      </c>
      <c r="M1582">
        <f>VLOOKUP(C1582,'report (2)'!$Y$277:$AG$356,'report (2)'!AA$275)</f>
        <v>206.1</v>
      </c>
      <c r="N1582">
        <f>VLOOKUP(D1582,'report (2)'!$Y$277:$AG$356,'report (2)'!AB$275)</f>
        <v>64</v>
      </c>
      <c r="O1582">
        <f>VLOOKUP(E1582,'report (2)'!$Y$277:$AG$356,'report (2)'!AC$275)</f>
        <v>0</v>
      </c>
      <c r="P1582">
        <f>VLOOKUP(F1582,'report (2)'!$Y$277:$AG$356,'report (2)'!AD$275)</f>
        <v>17.3</v>
      </c>
      <c r="Q1582">
        <f>VLOOKUP(G1582,'report (2)'!$Y$277:$AG$356,'report (2)'!AE$275)</f>
        <v>0</v>
      </c>
      <c r="R1582">
        <f>VLOOKUP(H1582,'report (2)'!$Y$277:$AG$356,'report (2)'!AF$275)</f>
        <v>0</v>
      </c>
      <c r="S1582">
        <f>VLOOKUP(I1582,'report (2)'!$Y$277:$AG$356,'report (2)'!AG$275)</f>
        <v>17.8</v>
      </c>
      <c r="T1582">
        <f t="shared" si="205"/>
        <v>799.69999999999993</v>
      </c>
    </row>
    <row r="1583" spans="1:20" x14ac:dyDescent="0.3">
      <c r="A1583">
        <f t="shared" si="206"/>
        <v>1581</v>
      </c>
      <c r="B1583">
        <f>'report (2)'!$N$200</f>
        <v>22</v>
      </c>
      <c r="C1583">
        <f>'report (2)'!$O$199</f>
        <v>26</v>
      </c>
      <c r="D1583">
        <f>'report (2)'!$P$202</f>
        <v>23</v>
      </c>
      <c r="E1583">
        <f t="shared" si="207"/>
        <v>25</v>
      </c>
      <c r="F1583">
        <f t="shared" si="203"/>
        <v>59</v>
      </c>
      <c r="G1583">
        <f t="shared" si="200"/>
        <v>55</v>
      </c>
      <c r="H1583">
        <f t="shared" si="201"/>
        <v>58</v>
      </c>
      <c r="I1583">
        <f t="shared" si="202"/>
        <v>56</v>
      </c>
      <c r="K1583">
        <f t="shared" si="204"/>
        <v>1581</v>
      </c>
      <c r="L1583">
        <f>VLOOKUP(B1583,'report (2)'!$Y$277:$AG$356,'report (2)'!Z$275)</f>
        <v>494.5</v>
      </c>
      <c r="M1583">
        <f>VLOOKUP(C1583,'report (2)'!$Y$277:$AG$356,'report (2)'!AA$275)</f>
        <v>206.1</v>
      </c>
      <c r="N1583">
        <f>VLOOKUP(D1583,'report (2)'!$Y$277:$AG$356,'report (2)'!AB$275)</f>
        <v>64</v>
      </c>
      <c r="O1583">
        <f>VLOOKUP(E1583,'report (2)'!$Y$277:$AG$356,'report (2)'!AC$275)</f>
        <v>260.39999999999998</v>
      </c>
      <c r="P1583">
        <f>VLOOKUP(F1583,'report (2)'!$Y$277:$AG$356,'report (2)'!AD$275)</f>
        <v>17.3</v>
      </c>
      <c r="Q1583">
        <f>VLOOKUP(G1583,'report (2)'!$Y$277:$AG$356,'report (2)'!AE$275)</f>
        <v>0</v>
      </c>
      <c r="R1583">
        <f>VLOOKUP(H1583,'report (2)'!$Y$277:$AG$356,'report (2)'!AF$275)</f>
        <v>0</v>
      </c>
      <c r="S1583">
        <f>VLOOKUP(I1583,'report (2)'!$Y$277:$AG$356,'report (2)'!AG$275)</f>
        <v>0</v>
      </c>
      <c r="T1583">
        <f t="shared" si="205"/>
        <v>1042.3</v>
      </c>
    </row>
    <row r="1584" spans="1:20" x14ac:dyDescent="0.3">
      <c r="A1584">
        <f t="shared" si="206"/>
        <v>1582</v>
      </c>
      <c r="B1584">
        <f>'report (2)'!$N$200</f>
        <v>22</v>
      </c>
      <c r="C1584">
        <f>'report (2)'!$O$199</f>
        <v>26</v>
      </c>
      <c r="D1584">
        <f>'report (2)'!$P$202</f>
        <v>23</v>
      </c>
      <c r="E1584">
        <f t="shared" si="207"/>
        <v>52</v>
      </c>
      <c r="F1584">
        <f t="shared" si="203"/>
        <v>59</v>
      </c>
      <c r="G1584">
        <f t="shared" si="200"/>
        <v>55</v>
      </c>
      <c r="H1584">
        <f t="shared" si="201"/>
        <v>58</v>
      </c>
      <c r="I1584">
        <f t="shared" si="202"/>
        <v>29</v>
      </c>
      <c r="K1584">
        <f t="shared" si="204"/>
        <v>1582</v>
      </c>
      <c r="L1584">
        <f>VLOOKUP(B1584,'report (2)'!$Y$277:$AG$356,'report (2)'!Z$275)</f>
        <v>494.5</v>
      </c>
      <c r="M1584">
        <f>VLOOKUP(C1584,'report (2)'!$Y$277:$AG$356,'report (2)'!AA$275)</f>
        <v>206.1</v>
      </c>
      <c r="N1584">
        <f>VLOOKUP(D1584,'report (2)'!$Y$277:$AG$356,'report (2)'!AB$275)</f>
        <v>64</v>
      </c>
      <c r="O1584">
        <f>VLOOKUP(E1584,'report (2)'!$Y$277:$AG$356,'report (2)'!AC$275)</f>
        <v>0</v>
      </c>
      <c r="P1584">
        <f>VLOOKUP(F1584,'report (2)'!$Y$277:$AG$356,'report (2)'!AD$275)</f>
        <v>17.3</v>
      </c>
      <c r="Q1584">
        <f>VLOOKUP(G1584,'report (2)'!$Y$277:$AG$356,'report (2)'!AE$275)</f>
        <v>0</v>
      </c>
      <c r="R1584">
        <f>VLOOKUP(H1584,'report (2)'!$Y$277:$AG$356,'report (2)'!AF$275)</f>
        <v>0</v>
      </c>
      <c r="S1584">
        <f>VLOOKUP(I1584,'report (2)'!$Y$277:$AG$356,'report (2)'!AG$275)</f>
        <v>17.8</v>
      </c>
      <c r="T1584">
        <f t="shared" si="205"/>
        <v>799.69999999999993</v>
      </c>
    </row>
    <row r="1585" spans="1:20" x14ac:dyDescent="0.3">
      <c r="A1585">
        <f t="shared" si="206"/>
        <v>1583</v>
      </c>
      <c r="B1585">
        <f>'report (2)'!$N$200</f>
        <v>22</v>
      </c>
      <c r="C1585">
        <f>'report (2)'!$O$199</f>
        <v>26</v>
      </c>
      <c r="D1585">
        <f>'report (2)'!$P$202</f>
        <v>23</v>
      </c>
      <c r="E1585">
        <f t="shared" si="207"/>
        <v>67</v>
      </c>
      <c r="F1585">
        <f t="shared" si="203"/>
        <v>59</v>
      </c>
      <c r="G1585">
        <f t="shared" si="200"/>
        <v>55</v>
      </c>
      <c r="H1585">
        <f t="shared" si="201"/>
        <v>58</v>
      </c>
      <c r="I1585">
        <f t="shared" si="202"/>
        <v>14</v>
      </c>
      <c r="K1585">
        <f t="shared" si="204"/>
        <v>1583</v>
      </c>
      <c r="L1585">
        <f>VLOOKUP(B1585,'report (2)'!$Y$277:$AG$356,'report (2)'!Z$275)</f>
        <v>494.5</v>
      </c>
      <c r="M1585">
        <f>VLOOKUP(C1585,'report (2)'!$Y$277:$AG$356,'report (2)'!AA$275)</f>
        <v>206.1</v>
      </c>
      <c r="N1585">
        <f>VLOOKUP(D1585,'report (2)'!$Y$277:$AG$356,'report (2)'!AB$275)</f>
        <v>64</v>
      </c>
      <c r="O1585">
        <f>VLOOKUP(E1585,'report (2)'!$Y$277:$AG$356,'report (2)'!AC$275)</f>
        <v>0</v>
      </c>
      <c r="P1585">
        <f>VLOOKUP(F1585,'report (2)'!$Y$277:$AG$356,'report (2)'!AD$275)</f>
        <v>17.3</v>
      </c>
      <c r="Q1585">
        <f>VLOOKUP(G1585,'report (2)'!$Y$277:$AG$356,'report (2)'!AE$275)</f>
        <v>0</v>
      </c>
      <c r="R1585">
        <f>VLOOKUP(H1585,'report (2)'!$Y$277:$AG$356,'report (2)'!AF$275)</f>
        <v>0</v>
      </c>
      <c r="S1585">
        <f>VLOOKUP(I1585,'report (2)'!$Y$277:$AG$356,'report (2)'!AG$275)</f>
        <v>17.8</v>
      </c>
      <c r="T1585">
        <f t="shared" si="205"/>
        <v>799.69999999999993</v>
      </c>
    </row>
    <row r="1586" spans="1:20" x14ac:dyDescent="0.3">
      <c r="A1586">
        <f t="shared" si="206"/>
        <v>1584</v>
      </c>
      <c r="B1586">
        <f>'report (2)'!$N$200</f>
        <v>22</v>
      </c>
      <c r="C1586">
        <f>'report (2)'!$O$199</f>
        <v>26</v>
      </c>
      <c r="D1586">
        <f>'report (2)'!$P$202</f>
        <v>23</v>
      </c>
      <c r="E1586">
        <f t="shared" si="207"/>
        <v>80</v>
      </c>
      <c r="F1586">
        <f t="shared" si="203"/>
        <v>59</v>
      </c>
      <c r="G1586">
        <f t="shared" si="200"/>
        <v>55</v>
      </c>
      <c r="H1586">
        <f t="shared" si="201"/>
        <v>58</v>
      </c>
      <c r="I1586">
        <f t="shared" si="202"/>
        <v>1</v>
      </c>
      <c r="K1586">
        <f t="shared" si="204"/>
        <v>1584</v>
      </c>
      <c r="L1586">
        <f>VLOOKUP(B1586,'report (2)'!$Y$277:$AG$356,'report (2)'!Z$275)</f>
        <v>494.5</v>
      </c>
      <c r="M1586">
        <f>VLOOKUP(C1586,'report (2)'!$Y$277:$AG$356,'report (2)'!AA$275)</f>
        <v>206.1</v>
      </c>
      <c r="N1586">
        <f>VLOOKUP(D1586,'report (2)'!$Y$277:$AG$356,'report (2)'!AB$275)</f>
        <v>64</v>
      </c>
      <c r="O1586">
        <f>VLOOKUP(E1586,'report (2)'!$Y$277:$AG$356,'report (2)'!AC$275)</f>
        <v>0</v>
      </c>
      <c r="P1586">
        <f>VLOOKUP(F1586,'report (2)'!$Y$277:$AG$356,'report (2)'!AD$275)</f>
        <v>17.3</v>
      </c>
      <c r="Q1586">
        <f>VLOOKUP(G1586,'report (2)'!$Y$277:$AG$356,'report (2)'!AE$275)</f>
        <v>0</v>
      </c>
      <c r="R1586">
        <f>VLOOKUP(H1586,'report (2)'!$Y$277:$AG$356,'report (2)'!AF$275)</f>
        <v>0</v>
      </c>
      <c r="S1586">
        <f>VLOOKUP(I1586,'report (2)'!$Y$277:$AG$356,'report (2)'!AG$275)</f>
        <v>17.8</v>
      </c>
      <c r="T1586">
        <f t="shared" si="205"/>
        <v>799.69999999999993</v>
      </c>
    </row>
    <row r="1587" spans="1:20" x14ac:dyDescent="0.3">
      <c r="A1587">
        <f t="shared" si="206"/>
        <v>1585</v>
      </c>
      <c r="B1587">
        <f>'report (2)'!$N$200</f>
        <v>22</v>
      </c>
      <c r="C1587">
        <f>'report (2)'!$O$199</f>
        <v>26</v>
      </c>
      <c r="D1587">
        <f>'report (2)'!$P$202</f>
        <v>23</v>
      </c>
      <c r="E1587">
        <f t="shared" si="207"/>
        <v>55</v>
      </c>
      <c r="F1587">
        <f t="shared" si="203"/>
        <v>59</v>
      </c>
      <c r="G1587">
        <f t="shared" si="200"/>
        <v>55</v>
      </c>
      <c r="H1587">
        <f t="shared" si="201"/>
        <v>58</v>
      </c>
      <c r="I1587">
        <f t="shared" si="202"/>
        <v>26</v>
      </c>
      <c r="K1587">
        <f t="shared" si="204"/>
        <v>1585</v>
      </c>
      <c r="L1587">
        <f>VLOOKUP(B1587,'report (2)'!$Y$277:$AG$356,'report (2)'!Z$275)</f>
        <v>494.5</v>
      </c>
      <c r="M1587">
        <f>VLOOKUP(C1587,'report (2)'!$Y$277:$AG$356,'report (2)'!AA$275)</f>
        <v>206.1</v>
      </c>
      <c r="N1587">
        <f>VLOOKUP(D1587,'report (2)'!$Y$277:$AG$356,'report (2)'!AB$275)</f>
        <v>64</v>
      </c>
      <c r="O1587">
        <f>VLOOKUP(E1587,'report (2)'!$Y$277:$AG$356,'report (2)'!AC$275)</f>
        <v>0</v>
      </c>
      <c r="P1587">
        <f>VLOOKUP(F1587,'report (2)'!$Y$277:$AG$356,'report (2)'!AD$275)</f>
        <v>17.3</v>
      </c>
      <c r="Q1587">
        <f>VLOOKUP(G1587,'report (2)'!$Y$277:$AG$356,'report (2)'!AE$275)</f>
        <v>0</v>
      </c>
      <c r="R1587">
        <f>VLOOKUP(H1587,'report (2)'!$Y$277:$AG$356,'report (2)'!AF$275)</f>
        <v>0</v>
      </c>
      <c r="S1587">
        <f>VLOOKUP(I1587,'report (2)'!$Y$277:$AG$356,'report (2)'!AG$275)</f>
        <v>17.8</v>
      </c>
      <c r="T1587">
        <f t="shared" si="205"/>
        <v>799.69999999999993</v>
      </c>
    </row>
    <row r="1588" spans="1:20" x14ac:dyDescent="0.3">
      <c r="A1588">
        <f t="shared" si="206"/>
        <v>1586</v>
      </c>
      <c r="B1588">
        <f>'report (2)'!$N$200</f>
        <v>22</v>
      </c>
      <c r="C1588">
        <f>'report (2)'!$O$199</f>
        <v>26</v>
      </c>
      <c r="D1588">
        <f>'report (2)'!$P$203</f>
        <v>18</v>
      </c>
      <c r="E1588">
        <f t="shared" si="207"/>
        <v>25</v>
      </c>
      <c r="F1588">
        <f t="shared" si="203"/>
        <v>59</v>
      </c>
      <c r="G1588">
        <f t="shared" si="200"/>
        <v>55</v>
      </c>
      <c r="H1588">
        <f t="shared" si="201"/>
        <v>63</v>
      </c>
      <c r="I1588">
        <f t="shared" si="202"/>
        <v>56</v>
      </c>
      <c r="K1588">
        <f t="shared" si="204"/>
        <v>1586</v>
      </c>
      <c r="L1588">
        <f>VLOOKUP(B1588,'report (2)'!$Y$277:$AG$356,'report (2)'!Z$275)</f>
        <v>494.5</v>
      </c>
      <c r="M1588">
        <f>VLOOKUP(C1588,'report (2)'!$Y$277:$AG$356,'report (2)'!AA$275)</f>
        <v>206.1</v>
      </c>
      <c r="N1588">
        <f>VLOOKUP(D1588,'report (2)'!$Y$277:$AG$356,'report (2)'!AB$275)</f>
        <v>64.5</v>
      </c>
      <c r="O1588">
        <f>VLOOKUP(E1588,'report (2)'!$Y$277:$AG$356,'report (2)'!AC$275)</f>
        <v>260.39999999999998</v>
      </c>
      <c r="P1588">
        <f>VLOOKUP(F1588,'report (2)'!$Y$277:$AG$356,'report (2)'!AD$275)</f>
        <v>17.3</v>
      </c>
      <c r="Q1588">
        <f>VLOOKUP(G1588,'report (2)'!$Y$277:$AG$356,'report (2)'!AE$275)</f>
        <v>0</v>
      </c>
      <c r="R1588">
        <f>VLOOKUP(H1588,'report (2)'!$Y$277:$AG$356,'report (2)'!AF$275)</f>
        <v>0</v>
      </c>
      <c r="S1588">
        <f>VLOOKUP(I1588,'report (2)'!$Y$277:$AG$356,'report (2)'!AG$275)</f>
        <v>0</v>
      </c>
      <c r="T1588">
        <f t="shared" si="205"/>
        <v>1042.8</v>
      </c>
    </row>
    <row r="1589" spans="1:20" x14ac:dyDescent="0.3">
      <c r="A1589">
        <f t="shared" si="206"/>
        <v>1587</v>
      </c>
      <c r="B1589">
        <f>'report (2)'!$N$200</f>
        <v>22</v>
      </c>
      <c r="C1589">
        <f>'report (2)'!$O$199</f>
        <v>26</v>
      </c>
      <c r="D1589">
        <f>'report (2)'!$P$203</f>
        <v>18</v>
      </c>
      <c r="E1589">
        <f t="shared" si="207"/>
        <v>52</v>
      </c>
      <c r="F1589">
        <f t="shared" si="203"/>
        <v>59</v>
      </c>
      <c r="G1589">
        <f t="shared" si="200"/>
        <v>55</v>
      </c>
      <c r="H1589">
        <f t="shared" si="201"/>
        <v>63</v>
      </c>
      <c r="I1589">
        <f t="shared" si="202"/>
        <v>29</v>
      </c>
      <c r="K1589">
        <f t="shared" si="204"/>
        <v>1587</v>
      </c>
      <c r="L1589">
        <f>VLOOKUP(B1589,'report (2)'!$Y$277:$AG$356,'report (2)'!Z$275)</f>
        <v>494.5</v>
      </c>
      <c r="M1589">
        <f>VLOOKUP(C1589,'report (2)'!$Y$277:$AG$356,'report (2)'!AA$275)</f>
        <v>206.1</v>
      </c>
      <c r="N1589">
        <f>VLOOKUP(D1589,'report (2)'!$Y$277:$AG$356,'report (2)'!AB$275)</f>
        <v>64.5</v>
      </c>
      <c r="O1589">
        <f>VLOOKUP(E1589,'report (2)'!$Y$277:$AG$356,'report (2)'!AC$275)</f>
        <v>0</v>
      </c>
      <c r="P1589">
        <f>VLOOKUP(F1589,'report (2)'!$Y$277:$AG$356,'report (2)'!AD$275)</f>
        <v>17.3</v>
      </c>
      <c r="Q1589">
        <f>VLOOKUP(G1589,'report (2)'!$Y$277:$AG$356,'report (2)'!AE$275)</f>
        <v>0</v>
      </c>
      <c r="R1589">
        <f>VLOOKUP(H1589,'report (2)'!$Y$277:$AG$356,'report (2)'!AF$275)</f>
        <v>0</v>
      </c>
      <c r="S1589">
        <f>VLOOKUP(I1589,'report (2)'!$Y$277:$AG$356,'report (2)'!AG$275)</f>
        <v>17.8</v>
      </c>
      <c r="T1589">
        <f t="shared" si="205"/>
        <v>800.19999999999993</v>
      </c>
    </row>
    <row r="1590" spans="1:20" x14ac:dyDescent="0.3">
      <c r="A1590">
        <f t="shared" si="206"/>
        <v>1588</v>
      </c>
      <c r="B1590">
        <f>'report (2)'!$N$200</f>
        <v>22</v>
      </c>
      <c r="C1590">
        <f>'report (2)'!$O$199</f>
        <v>26</v>
      </c>
      <c r="D1590">
        <f>'report (2)'!$P$203</f>
        <v>18</v>
      </c>
      <c r="E1590">
        <f t="shared" si="207"/>
        <v>67</v>
      </c>
      <c r="F1590">
        <f t="shared" si="203"/>
        <v>59</v>
      </c>
      <c r="G1590">
        <f t="shared" si="200"/>
        <v>55</v>
      </c>
      <c r="H1590">
        <f t="shared" si="201"/>
        <v>63</v>
      </c>
      <c r="I1590">
        <f t="shared" si="202"/>
        <v>14</v>
      </c>
      <c r="K1590">
        <f t="shared" si="204"/>
        <v>1588</v>
      </c>
      <c r="L1590">
        <f>VLOOKUP(B1590,'report (2)'!$Y$277:$AG$356,'report (2)'!Z$275)</f>
        <v>494.5</v>
      </c>
      <c r="M1590">
        <f>VLOOKUP(C1590,'report (2)'!$Y$277:$AG$356,'report (2)'!AA$275)</f>
        <v>206.1</v>
      </c>
      <c r="N1590">
        <f>VLOOKUP(D1590,'report (2)'!$Y$277:$AG$356,'report (2)'!AB$275)</f>
        <v>64.5</v>
      </c>
      <c r="O1590">
        <f>VLOOKUP(E1590,'report (2)'!$Y$277:$AG$356,'report (2)'!AC$275)</f>
        <v>0</v>
      </c>
      <c r="P1590">
        <f>VLOOKUP(F1590,'report (2)'!$Y$277:$AG$356,'report (2)'!AD$275)</f>
        <v>17.3</v>
      </c>
      <c r="Q1590">
        <f>VLOOKUP(G1590,'report (2)'!$Y$277:$AG$356,'report (2)'!AE$275)</f>
        <v>0</v>
      </c>
      <c r="R1590">
        <f>VLOOKUP(H1590,'report (2)'!$Y$277:$AG$356,'report (2)'!AF$275)</f>
        <v>0</v>
      </c>
      <c r="S1590">
        <f>VLOOKUP(I1590,'report (2)'!$Y$277:$AG$356,'report (2)'!AG$275)</f>
        <v>17.8</v>
      </c>
      <c r="T1590">
        <f t="shared" si="205"/>
        <v>800.19999999999993</v>
      </c>
    </row>
    <row r="1591" spans="1:20" x14ac:dyDescent="0.3">
      <c r="A1591">
        <f t="shared" si="206"/>
        <v>1589</v>
      </c>
      <c r="B1591">
        <f>'report (2)'!$N$200</f>
        <v>22</v>
      </c>
      <c r="C1591">
        <f>'report (2)'!$O$199</f>
        <v>26</v>
      </c>
      <c r="D1591">
        <f>'report (2)'!$P$203</f>
        <v>18</v>
      </c>
      <c r="E1591">
        <f t="shared" si="207"/>
        <v>80</v>
      </c>
      <c r="F1591">
        <f t="shared" si="203"/>
        <v>59</v>
      </c>
      <c r="G1591">
        <f t="shared" si="200"/>
        <v>55</v>
      </c>
      <c r="H1591">
        <f t="shared" si="201"/>
        <v>63</v>
      </c>
      <c r="I1591">
        <f t="shared" si="202"/>
        <v>1</v>
      </c>
      <c r="K1591">
        <f t="shared" si="204"/>
        <v>1589</v>
      </c>
      <c r="L1591">
        <f>VLOOKUP(B1591,'report (2)'!$Y$277:$AG$356,'report (2)'!Z$275)</f>
        <v>494.5</v>
      </c>
      <c r="M1591">
        <f>VLOOKUP(C1591,'report (2)'!$Y$277:$AG$356,'report (2)'!AA$275)</f>
        <v>206.1</v>
      </c>
      <c r="N1591">
        <f>VLOOKUP(D1591,'report (2)'!$Y$277:$AG$356,'report (2)'!AB$275)</f>
        <v>64.5</v>
      </c>
      <c r="O1591">
        <f>VLOOKUP(E1591,'report (2)'!$Y$277:$AG$356,'report (2)'!AC$275)</f>
        <v>0</v>
      </c>
      <c r="P1591">
        <f>VLOOKUP(F1591,'report (2)'!$Y$277:$AG$356,'report (2)'!AD$275)</f>
        <v>17.3</v>
      </c>
      <c r="Q1591">
        <f>VLOOKUP(G1591,'report (2)'!$Y$277:$AG$356,'report (2)'!AE$275)</f>
        <v>0</v>
      </c>
      <c r="R1591">
        <f>VLOOKUP(H1591,'report (2)'!$Y$277:$AG$356,'report (2)'!AF$275)</f>
        <v>0</v>
      </c>
      <c r="S1591">
        <f>VLOOKUP(I1591,'report (2)'!$Y$277:$AG$356,'report (2)'!AG$275)</f>
        <v>17.8</v>
      </c>
      <c r="T1591">
        <f t="shared" si="205"/>
        <v>800.19999999999993</v>
      </c>
    </row>
    <row r="1592" spans="1:20" x14ac:dyDescent="0.3">
      <c r="A1592">
        <f t="shared" si="206"/>
        <v>1590</v>
      </c>
      <c r="B1592">
        <f>'report (2)'!$N$200</f>
        <v>22</v>
      </c>
      <c r="C1592">
        <f>'report (2)'!$O$199</f>
        <v>26</v>
      </c>
      <c r="D1592">
        <f>'report (2)'!$P$203</f>
        <v>18</v>
      </c>
      <c r="E1592">
        <f t="shared" si="207"/>
        <v>55</v>
      </c>
      <c r="F1592">
        <f t="shared" si="203"/>
        <v>59</v>
      </c>
      <c r="G1592">
        <f t="shared" si="200"/>
        <v>55</v>
      </c>
      <c r="H1592">
        <f t="shared" si="201"/>
        <v>63</v>
      </c>
      <c r="I1592">
        <f t="shared" si="202"/>
        <v>26</v>
      </c>
      <c r="K1592">
        <f t="shared" si="204"/>
        <v>1590</v>
      </c>
      <c r="L1592">
        <f>VLOOKUP(B1592,'report (2)'!$Y$277:$AG$356,'report (2)'!Z$275)</f>
        <v>494.5</v>
      </c>
      <c r="M1592">
        <f>VLOOKUP(C1592,'report (2)'!$Y$277:$AG$356,'report (2)'!AA$275)</f>
        <v>206.1</v>
      </c>
      <c r="N1592">
        <f>VLOOKUP(D1592,'report (2)'!$Y$277:$AG$356,'report (2)'!AB$275)</f>
        <v>64.5</v>
      </c>
      <c r="O1592">
        <f>VLOOKUP(E1592,'report (2)'!$Y$277:$AG$356,'report (2)'!AC$275)</f>
        <v>0</v>
      </c>
      <c r="P1592">
        <f>VLOOKUP(F1592,'report (2)'!$Y$277:$AG$356,'report (2)'!AD$275)</f>
        <v>17.3</v>
      </c>
      <c r="Q1592">
        <f>VLOOKUP(G1592,'report (2)'!$Y$277:$AG$356,'report (2)'!AE$275)</f>
        <v>0</v>
      </c>
      <c r="R1592">
        <f>VLOOKUP(H1592,'report (2)'!$Y$277:$AG$356,'report (2)'!AF$275)</f>
        <v>0</v>
      </c>
      <c r="S1592">
        <f>VLOOKUP(I1592,'report (2)'!$Y$277:$AG$356,'report (2)'!AG$275)</f>
        <v>17.8</v>
      </c>
      <c r="T1592">
        <f t="shared" si="205"/>
        <v>800.19999999999993</v>
      </c>
    </row>
    <row r="1593" spans="1:20" x14ac:dyDescent="0.3">
      <c r="A1593">
        <f t="shared" si="206"/>
        <v>1591</v>
      </c>
      <c r="B1593">
        <f>'report (2)'!$N$200</f>
        <v>22</v>
      </c>
      <c r="C1593">
        <f>'report (2)'!$O$199</f>
        <v>26</v>
      </c>
      <c r="D1593">
        <f>'report (2)'!$P$204</f>
        <v>8</v>
      </c>
      <c r="E1593">
        <f t="shared" si="207"/>
        <v>25</v>
      </c>
      <c r="F1593">
        <f t="shared" si="203"/>
        <v>59</v>
      </c>
      <c r="G1593">
        <f t="shared" si="200"/>
        <v>55</v>
      </c>
      <c r="H1593">
        <f t="shared" si="201"/>
        <v>73</v>
      </c>
      <c r="I1593">
        <f t="shared" si="202"/>
        <v>56</v>
      </c>
      <c r="K1593">
        <f t="shared" si="204"/>
        <v>1591</v>
      </c>
      <c r="L1593">
        <f>VLOOKUP(B1593,'report (2)'!$Y$277:$AG$356,'report (2)'!Z$275)</f>
        <v>494.5</v>
      </c>
      <c r="M1593">
        <f>VLOOKUP(C1593,'report (2)'!$Y$277:$AG$356,'report (2)'!AA$275)</f>
        <v>206.1</v>
      </c>
      <c r="N1593">
        <f>VLOOKUP(D1593,'report (2)'!$Y$277:$AG$356,'report (2)'!AB$275)</f>
        <v>107.6</v>
      </c>
      <c r="O1593">
        <f>VLOOKUP(E1593,'report (2)'!$Y$277:$AG$356,'report (2)'!AC$275)</f>
        <v>260.39999999999998</v>
      </c>
      <c r="P1593">
        <f>VLOOKUP(F1593,'report (2)'!$Y$277:$AG$356,'report (2)'!AD$275)</f>
        <v>17.3</v>
      </c>
      <c r="Q1593">
        <f>VLOOKUP(G1593,'report (2)'!$Y$277:$AG$356,'report (2)'!AE$275)</f>
        <v>0</v>
      </c>
      <c r="R1593">
        <f>VLOOKUP(H1593,'report (2)'!$Y$277:$AG$356,'report (2)'!AF$275)</f>
        <v>0</v>
      </c>
      <c r="S1593">
        <f>VLOOKUP(I1593,'report (2)'!$Y$277:$AG$356,'report (2)'!AG$275)</f>
        <v>0</v>
      </c>
      <c r="T1593">
        <f t="shared" si="205"/>
        <v>1085.8999999999999</v>
      </c>
    </row>
    <row r="1594" spans="1:20" x14ac:dyDescent="0.3">
      <c r="A1594">
        <f t="shared" si="206"/>
        <v>1592</v>
      </c>
      <c r="B1594">
        <f>'report (2)'!$N$200</f>
        <v>22</v>
      </c>
      <c r="C1594">
        <f>'report (2)'!$O$199</f>
        <v>26</v>
      </c>
      <c r="D1594">
        <f>'report (2)'!$P$204</f>
        <v>8</v>
      </c>
      <c r="E1594">
        <f t="shared" si="207"/>
        <v>52</v>
      </c>
      <c r="F1594">
        <f t="shared" si="203"/>
        <v>59</v>
      </c>
      <c r="G1594">
        <f t="shared" si="200"/>
        <v>55</v>
      </c>
      <c r="H1594">
        <f t="shared" si="201"/>
        <v>73</v>
      </c>
      <c r="I1594">
        <f t="shared" si="202"/>
        <v>29</v>
      </c>
      <c r="K1594">
        <f t="shared" si="204"/>
        <v>1592</v>
      </c>
      <c r="L1594">
        <f>VLOOKUP(B1594,'report (2)'!$Y$277:$AG$356,'report (2)'!Z$275)</f>
        <v>494.5</v>
      </c>
      <c r="M1594">
        <f>VLOOKUP(C1594,'report (2)'!$Y$277:$AG$356,'report (2)'!AA$275)</f>
        <v>206.1</v>
      </c>
      <c r="N1594">
        <f>VLOOKUP(D1594,'report (2)'!$Y$277:$AG$356,'report (2)'!AB$275)</f>
        <v>107.6</v>
      </c>
      <c r="O1594">
        <f>VLOOKUP(E1594,'report (2)'!$Y$277:$AG$356,'report (2)'!AC$275)</f>
        <v>0</v>
      </c>
      <c r="P1594">
        <f>VLOOKUP(F1594,'report (2)'!$Y$277:$AG$356,'report (2)'!AD$275)</f>
        <v>17.3</v>
      </c>
      <c r="Q1594">
        <f>VLOOKUP(G1594,'report (2)'!$Y$277:$AG$356,'report (2)'!AE$275)</f>
        <v>0</v>
      </c>
      <c r="R1594">
        <f>VLOOKUP(H1594,'report (2)'!$Y$277:$AG$356,'report (2)'!AF$275)</f>
        <v>0</v>
      </c>
      <c r="S1594">
        <f>VLOOKUP(I1594,'report (2)'!$Y$277:$AG$356,'report (2)'!AG$275)</f>
        <v>17.8</v>
      </c>
      <c r="T1594">
        <f t="shared" si="205"/>
        <v>843.3</v>
      </c>
    </row>
    <row r="1595" spans="1:20" x14ac:dyDescent="0.3">
      <c r="A1595">
        <f t="shared" si="206"/>
        <v>1593</v>
      </c>
      <c r="B1595">
        <f>'report (2)'!$N$200</f>
        <v>22</v>
      </c>
      <c r="C1595">
        <f>'report (2)'!$O$199</f>
        <v>26</v>
      </c>
      <c r="D1595">
        <f>'report (2)'!$P$204</f>
        <v>8</v>
      </c>
      <c r="E1595">
        <f t="shared" si="207"/>
        <v>67</v>
      </c>
      <c r="F1595">
        <f t="shared" si="203"/>
        <v>59</v>
      </c>
      <c r="G1595">
        <f t="shared" si="200"/>
        <v>55</v>
      </c>
      <c r="H1595">
        <f t="shared" si="201"/>
        <v>73</v>
      </c>
      <c r="I1595">
        <f t="shared" si="202"/>
        <v>14</v>
      </c>
      <c r="K1595">
        <f t="shared" si="204"/>
        <v>1593</v>
      </c>
      <c r="L1595">
        <f>VLOOKUP(B1595,'report (2)'!$Y$277:$AG$356,'report (2)'!Z$275)</f>
        <v>494.5</v>
      </c>
      <c r="M1595">
        <f>VLOOKUP(C1595,'report (2)'!$Y$277:$AG$356,'report (2)'!AA$275)</f>
        <v>206.1</v>
      </c>
      <c r="N1595">
        <f>VLOOKUP(D1595,'report (2)'!$Y$277:$AG$356,'report (2)'!AB$275)</f>
        <v>107.6</v>
      </c>
      <c r="O1595">
        <f>VLOOKUP(E1595,'report (2)'!$Y$277:$AG$356,'report (2)'!AC$275)</f>
        <v>0</v>
      </c>
      <c r="P1595">
        <f>VLOOKUP(F1595,'report (2)'!$Y$277:$AG$356,'report (2)'!AD$275)</f>
        <v>17.3</v>
      </c>
      <c r="Q1595">
        <f>VLOOKUP(G1595,'report (2)'!$Y$277:$AG$356,'report (2)'!AE$275)</f>
        <v>0</v>
      </c>
      <c r="R1595">
        <f>VLOOKUP(H1595,'report (2)'!$Y$277:$AG$356,'report (2)'!AF$275)</f>
        <v>0</v>
      </c>
      <c r="S1595">
        <f>VLOOKUP(I1595,'report (2)'!$Y$277:$AG$356,'report (2)'!AG$275)</f>
        <v>17.8</v>
      </c>
      <c r="T1595">
        <f t="shared" si="205"/>
        <v>843.3</v>
      </c>
    </row>
    <row r="1596" spans="1:20" x14ac:dyDescent="0.3">
      <c r="A1596">
        <f t="shared" si="206"/>
        <v>1594</v>
      </c>
      <c r="B1596">
        <f>'report (2)'!$N$200</f>
        <v>22</v>
      </c>
      <c r="C1596">
        <f>'report (2)'!$O$199</f>
        <v>26</v>
      </c>
      <c r="D1596">
        <f>'report (2)'!$P$204</f>
        <v>8</v>
      </c>
      <c r="E1596">
        <f t="shared" si="207"/>
        <v>80</v>
      </c>
      <c r="F1596">
        <f t="shared" si="203"/>
        <v>59</v>
      </c>
      <c r="G1596">
        <f t="shared" si="200"/>
        <v>55</v>
      </c>
      <c r="H1596">
        <f t="shared" si="201"/>
        <v>73</v>
      </c>
      <c r="I1596">
        <f t="shared" si="202"/>
        <v>1</v>
      </c>
      <c r="K1596">
        <f t="shared" si="204"/>
        <v>1594</v>
      </c>
      <c r="L1596">
        <f>VLOOKUP(B1596,'report (2)'!$Y$277:$AG$356,'report (2)'!Z$275)</f>
        <v>494.5</v>
      </c>
      <c r="M1596">
        <f>VLOOKUP(C1596,'report (2)'!$Y$277:$AG$356,'report (2)'!AA$275)</f>
        <v>206.1</v>
      </c>
      <c r="N1596">
        <f>VLOOKUP(D1596,'report (2)'!$Y$277:$AG$356,'report (2)'!AB$275)</f>
        <v>107.6</v>
      </c>
      <c r="O1596">
        <f>VLOOKUP(E1596,'report (2)'!$Y$277:$AG$356,'report (2)'!AC$275)</f>
        <v>0</v>
      </c>
      <c r="P1596">
        <f>VLOOKUP(F1596,'report (2)'!$Y$277:$AG$356,'report (2)'!AD$275)</f>
        <v>17.3</v>
      </c>
      <c r="Q1596">
        <f>VLOOKUP(G1596,'report (2)'!$Y$277:$AG$356,'report (2)'!AE$275)</f>
        <v>0</v>
      </c>
      <c r="R1596">
        <f>VLOOKUP(H1596,'report (2)'!$Y$277:$AG$356,'report (2)'!AF$275)</f>
        <v>0</v>
      </c>
      <c r="S1596">
        <f>VLOOKUP(I1596,'report (2)'!$Y$277:$AG$356,'report (2)'!AG$275)</f>
        <v>17.8</v>
      </c>
      <c r="T1596">
        <f t="shared" si="205"/>
        <v>843.3</v>
      </c>
    </row>
    <row r="1597" spans="1:20" x14ac:dyDescent="0.3">
      <c r="A1597">
        <f t="shared" si="206"/>
        <v>1595</v>
      </c>
      <c r="B1597">
        <f>'report (2)'!$N$200</f>
        <v>22</v>
      </c>
      <c r="C1597">
        <f>'report (2)'!$O$199</f>
        <v>26</v>
      </c>
      <c r="D1597">
        <f>'report (2)'!$P$204</f>
        <v>8</v>
      </c>
      <c r="E1597">
        <f t="shared" si="207"/>
        <v>55</v>
      </c>
      <c r="F1597">
        <f t="shared" si="203"/>
        <v>59</v>
      </c>
      <c r="G1597">
        <f t="shared" si="200"/>
        <v>55</v>
      </c>
      <c r="H1597">
        <f t="shared" si="201"/>
        <v>73</v>
      </c>
      <c r="I1597">
        <f t="shared" si="202"/>
        <v>26</v>
      </c>
      <c r="K1597">
        <f t="shared" si="204"/>
        <v>1595</v>
      </c>
      <c r="L1597">
        <f>VLOOKUP(B1597,'report (2)'!$Y$277:$AG$356,'report (2)'!Z$275)</f>
        <v>494.5</v>
      </c>
      <c r="M1597">
        <f>VLOOKUP(C1597,'report (2)'!$Y$277:$AG$356,'report (2)'!AA$275)</f>
        <v>206.1</v>
      </c>
      <c r="N1597">
        <f>VLOOKUP(D1597,'report (2)'!$Y$277:$AG$356,'report (2)'!AB$275)</f>
        <v>107.6</v>
      </c>
      <c r="O1597">
        <f>VLOOKUP(E1597,'report (2)'!$Y$277:$AG$356,'report (2)'!AC$275)</f>
        <v>0</v>
      </c>
      <c r="P1597">
        <f>VLOOKUP(F1597,'report (2)'!$Y$277:$AG$356,'report (2)'!AD$275)</f>
        <v>17.3</v>
      </c>
      <c r="Q1597">
        <f>VLOOKUP(G1597,'report (2)'!$Y$277:$AG$356,'report (2)'!AE$275)</f>
        <v>0</v>
      </c>
      <c r="R1597">
        <f>VLOOKUP(H1597,'report (2)'!$Y$277:$AG$356,'report (2)'!AF$275)</f>
        <v>0</v>
      </c>
      <c r="S1597">
        <f>VLOOKUP(I1597,'report (2)'!$Y$277:$AG$356,'report (2)'!AG$275)</f>
        <v>17.8</v>
      </c>
      <c r="T1597">
        <f t="shared" si="205"/>
        <v>843.3</v>
      </c>
    </row>
    <row r="1598" spans="1:20" x14ac:dyDescent="0.3">
      <c r="A1598">
        <f t="shared" si="206"/>
        <v>1596</v>
      </c>
      <c r="B1598">
        <f>'report (2)'!$N$200</f>
        <v>22</v>
      </c>
      <c r="C1598">
        <f>'report (2)'!$O$199</f>
        <v>26</v>
      </c>
      <c r="D1598">
        <f>'report (2)'!$P$205</f>
        <v>1</v>
      </c>
      <c r="E1598">
        <f t="shared" si="207"/>
        <v>25</v>
      </c>
      <c r="F1598">
        <f t="shared" si="203"/>
        <v>59</v>
      </c>
      <c r="G1598">
        <f t="shared" si="200"/>
        <v>55</v>
      </c>
      <c r="H1598">
        <f t="shared" si="201"/>
        <v>80</v>
      </c>
      <c r="I1598">
        <f t="shared" si="202"/>
        <v>56</v>
      </c>
      <c r="K1598">
        <f t="shared" si="204"/>
        <v>1596</v>
      </c>
      <c r="L1598">
        <f>VLOOKUP(B1598,'report (2)'!$Y$277:$AG$356,'report (2)'!Z$275)</f>
        <v>494.5</v>
      </c>
      <c r="M1598">
        <f>VLOOKUP(C1598,'report (2)'!$Y$277:$AG$356,'report (2)'!AA$275)</f>
        <v>206.1</v>
      </c>
      <c r="N1598">
        <f>VLOOKUP(D1598,'report (2)'!$Y$277:$AG$356,'report (2)'!AB$275)</f>
        <v>195.5</v>
      </c>
      <c r="O1598">
        <f>VLOOKUP(E1598,'report (2)'!$Y$277:$AG$356,'report (2)'!AC$275)</f>
        <v>260.39999999999998</v>
      </c>
      <c r="P1598">
        <f>VLOOKUP(F1598,'report (2)'!$Y$277:$AG$356,'report (2)'!AD$275)</f>
        <v>17.3</v>
      </c>
      <c r="Q1598">
        <f>VLOOKUP(G1598,'report (2)'!$Y$277:$AG$356,'report (2)'!AE$275)</f>
        <v>0</v>
      </c>
      <c r="R1598">
        <f>VLOOKUP(H1598,'report (2)'!$Y$277:$AG$356,'report (2)'!AF$275)</f>
        <v>0</v>
      </c>
      <c r="S1598">
        <f>VLOOKUP(I1598,'report (2)'!$Y$277:$AG$356,'report (2)'!AG$275)</f>
        <v>0</v>
      </c>
      <c r="T1598">
        <f t="shared" si="205"/>
        <v>1173.8</v>
      </c>
    </row>
    <row r="1599" spans="1:20" x14ac:dyDescent="0.3">
      <c r="A1599">
        <f t="shared" si="206"/>
        <v>1597</v>
      </c>
      <c r="B1599">
        <f>'report (2)'!$N$200</f>
        <v>22</v>
      </c>
      <c r="C1599">
        <f>'report (2)'!$O$199</f>
        <v>26</v>
      </c>
      <c r="D1599">
        <f>'report (2)'!$P$205</f>
        <v>1</v>
      </c>
      <c r="E1599">
        <f t="shared" si="207"/>
        <v>52</v>
      </c>
      <c r="F1599">
        <f t="shared" si="203"/>
        <v>59</v>
      </c>
      <c r="G1599">
        <f t="shared" si="200"/>
        <v>55</v>
      </c>
      <c r="H1599">
        <f t="shared" si="201"/>
        <v>80</v>
      </c>
      <c r="I1599">
        <f t="shared" si="202"/>
        <v>29</v>
      </c>
      <c r="K1599">
        <f t="shared" si="204"/>
        <v>1597</v>
      </c>
      <c r="L1599">
        <f>VLOOKUP(B1599,'report (2)'!$Y$277:$AG$356,'report (2)'!Z$275)</f>
        <v>494.5</v>
      </c>
      <c r="M1599">
        <f>VLOOKUP(C1599,'report (2)'!$Y$277:$AG$356,'report (2)'!AA$275)</f>
        <v>206.1</v>
      </c>
      <c r="N1599">
        <f>VLOOKUP(D1599,'report (2)'!$Y$277:$AG$356,'report (2)'!AB$275)</f>
        <v>195.5</v>
      </c>
      <c r="O1599">
        <f>VLOOKUP(E1599,'report (2)'!$Y$277:$AG$356,'report (2)'!AC$275)</f>
        <v>0</v>
      </c>
      <c r="P1599">
        <f>VLOOKUP(F1599,'report (2)'!$Y$277:$AG$356,'report (2)'!AD$275)</f>
        <v>17.3</v>
      </c>
      <c r="Q1599">
        <f>VLOOKUP(G1599,'report (2)'!$Y$277:$AG$356,'report (2)'!AE$275)</f>
        <v>0</v>
      </c>
      <c r="R1599">
        <f>VLOOKUP(H1599,'report (2)'!$Y$277:$AG$356,'report (2)'!AF$275)</f>
        <v>0</v>
      </c>
      <c r="S1599">
        <f>VLOOKUP(I1599,'report (2)'!$Y$277:$AG$356,'report (2)'!AG$275)</f>
        <v>17.8</v>
      </c>
      <c r="T1599">
        <f t="shared" si="205"/>
        <v>931.19999999999993</v>
      </c>
    </row>
    <row r="1600" spans="1:20" x14ac:dyDescent="0.3">
      <c r="A1600">
        <f t="shared" si="206"/>
        <v>1598</v>
      </c>
      <c r="B1600">
        <f>'report (2)'!$N$200</f>
        <v>22</v>
      </c>
      <c r="C1600">
        <f>'report (2)'!$O$199</f>
        <v>26</v>
      </c>
      <c r="D1600">
        <f>'report (2)'!$P$205</f>
        <v>1</v>
      </c>
      <c r="E1600">
        <f t="shared" si="207"/>
        <v>67</v>
      </c>
      <c r="F1600">
        <f t="shared" si="203"/>
        <v>59</v>
      </c>
      <c r="G1600">
        <f t="shared" si="200"/>
        <v>55</v>
      </c>
      <c r="H1600">
        <f t="shared" si="201"/>
        <v>80</v>
      </c>
      <c r="I1600">
        <f t="shared" si="202"/>
        <v>14</v>
      </c>
      <c r="K1600">
        <f t="shared" si="204"/>
        <v>1598</v>
      </c>
      <c r="L1600">
        <f>VLOOKUP(B1600,'report (2)'!$Y$277:$AG$356,'report (2)'!Z$275)</f>
        <v>494.5</v>
      </c>
      <c r="M1600">
        <f>VLOOKUP(C1600,'report (2)'!$Y$277:$AG$356,'report (2)'!AA$275)</f>
        <v>206.1</v>
      </c>
      <c r="N1600">
        <f>VLOOKUP(D1600,'report (2)'!$Y$277:$AG$356,'report (2)'!AB$275)</f>
        <v>195.5</v>
      </c>
      <c r="O1600">
        <f>VLOOKUP(E1600,'report (2)'!$Y$277:$AG$356,'report (2)'!AC$275)</f>
        <v>0</v>
      </c>
      <c r="P1600">
        <f>VLOOKUP(F1600,'report (2)'!$Y$277:$AG$356,'report (2)'!AD$275)</f>
        <v>17.3</v>
      </c>
      <c r="Q1600">
        <f>VLOOKUP(G1600,'report (2)'!$Y$277:$AG$356,'report (2)'!AE$275)</f>
        <v>0</v>
      </c>
      <c r="R1600">
        <f>VLOOKUP(H1600,'report (2)'!$Y$277:$AG$356,'report (2)'!AF$275)</f>
        <v>0</v>
      </c>
      <c r="S1600">
        <f>VLOOKUP(I1600,'report (2)'!$Y$277:$AG$356,'report (2)'!AG$275)</f>
        <v>17.8</v>
      </c>
      <c r="T1600">
        <f t="shared" si="205"/>
        <v>931.19999999999993</v>
      </c>
    </row>
    <row r="1601" spans="1:20" x14ac:dyDescent="0.3">
      <c r="A1601">
        <f t="shared" si="206"/>
        <v>1599</v>
      </c>
      <c r="B1601">
        <f>'report (2)'!$N$200</f>
        <v>22</v>
      </c>
      <c r="C1601">
        <f>'report (2)'!$O$199</f>
        <v>26</v>
      </c>
      <c r="D1601">
        <f>'report (2)'!$P$205</f>
        <v>1</v>
      </c>
      <c r="E1601">
        <f t="shared" si="207"/>
        <v>80</v>
      </c>
      <c r="F1601">
        <f t="shared" si="203"/>
        <v>59</v>
      </c>
      <c r="G1601">
        <f t="shared" si="200"/>
        <v>55</v>
      </c>
      <c r="H1601">
        <f t="shared" si="201"/>
        <v>80</v>
      </c>
      <c r="I1601">
        <f t="shared" si="202"/>
        <v>1</v>
      </c>
      <c r="K1601">
        <f t="shared" si="204"/>
        <v>1599</v>
      </c>
      <c r="L1601">
        <f>VLOOKUP(B1601,'report (2)'!$Y$277:$AG$356,'report (2)'!Z$275)</f>
        <v>494.5</v>
      </c>
      <c r="M1601">
        <f>VLOOKUP(C1601,'report (2)'!$Y$277:$AG$356,'report (2)'!AA$275)</f>
        <v>206.1</v>
      </c>
      <c r="N1601">
        <f>VLOOKUP(D1601,'report (2)'!$Y$277:$AG$356,'report (2)'!AB$275)</f>
        <v>195.5</v>
      </c>
      <c r="O1601">
        <f>VLOOKUP(E1601,'report (2)'!$Y$277:$AG$356,'report (2)'!AC$275)</f>
        <v>0</v>
      </c>
      <c r="P1601">
        <f>VLOOKUP(F1601,'report (2)'!$Y$277:$AG$356,'report (2)'!AD$275)</f>
        <v>17.3</v>
      </c>
      <c r="Q1601">
        <f>VLOOKUP(G1601,'report (2)'!$Y$277:$AG$356,'report (2)'!AE$275)</f>
        <v>0</v>
      </c>
      <c r="R1601">
        <f>VLOOKUP(H1601,'report (2)'!$Y$277:$AG$356,'report (2)'!AF$275)</f>
        <v>0</v>
      </c>
      <c r="S1601">
        <f>VLOOKUP(I1601,'report (2)'!$Y$277:$AG$356,'report (2)'!AG$275)</f>
        <v>17.8</v>
      </c>
      <c r="T1601">
        <f t="shared" si="205"/>
        <v>931.19999999999993</v>
      </c>
    </row>
    <row r="1602" spans="1:20" x14ac:dyDescent="0.3">
      <c r="A1602">
        <f t="shared" si="206"/>
        <v>1600</v>
      </c>
      <c r="B1602">
        <f>'report (2)'!$N$200</f>
        <v>22</v>
      </c>
      <c r="C1602">
        <f>'report (2)'!$O$199</f>
        <v>26</v>
      </c>
      <c r="D1602">
        <f>'report (2)'!$P$205</f>
        <v>1</v>
      </c>
      <c r="E1602">
        <f t="shared" si="207"/>
        <v>55</v>
      </c>
      <c r="F1602">
        <f t="shared" si="203"/>
        <v>59</v>
      </c>
      <c r="G1602">
        <f t="shared" si="200"/>
        <v>55</v>
      </c>
      <c r="H1602">
        <f t="shared" si="201"/>
        <v>80</v>
      </c>
      <c r="I1602">
        <f t="shared" si="202"/>
        <v>26</v>
      </c>
      <c r="K1602">
        <f t="shared" si="204"/>
        <v>1600</v>
      </c>
      <c r="L1602">
        <f>VLOOKUP(B1602,'report (2)'!$Y$277:$AG$356,'report (2)'!Z$275)</f>
        <v>494.5</v>
      </c>
      <c r="M1602">
        <f>VLOOKUP(C1602,'report (2)'!$Y$277:$AG$356,'report (2)'!AA$275)</f>
        <v>206.1</v>
      </c>
      <c r="N1602">
        <f>VLOOKUP(D1602,'report (2)'!$Y$277:$AG$356,'report (2)'!AB$275)</f>
        <v>195.5</v>
      </c>
      <c r="O1602">
        <f>VLOOKUP(E1602,'report (2)'!$Y$277:$AG$356,'report (2)'!AC$275)</f>
        <v>0</v>
      </c>
      <c r="P1602">
        <f>VLOOKUP(F1602,'report (2)'!$Y$277:$AG$356,'report (2)'!AD$275)</f>
        <v>17.3</v>
      </c>
      <c r="Q1602">
        <f>VLOOKUP(G1602,'report (2)'!$Y$277:$AG$356,'report (2)'!AE$275)</f>
        <v>0</v>
      </c>
      <c r="R1602">
        <f>VLOOKUP(H1602,'report (2)'!$Y$277:$AG$356,'report (2)'!AF$275)</f>
        <v>0</v>
      </c>
      <c r="S1602">
        <f>VLOOKUP(I1602,'report (2)'!$Y$277:$AG$356,'report (2)'!AG$275)</f>
        <v>17.8</v>
      </c>
      <c r="T1602">
        <f t="shared" si="205"/>
        <v>931.19999999999993</v>
      </c>
    </row>
    <row r="1603" spans="1:20" x14ac:dyDescent="0.3">
      <c r="A1603">
        <f t="shared" si="206"/>
        <v>1601</v>
      </c>
      <c r="B1603">
        <f>'report (2)'!$N$200</f>
        <v>22</v>
      </c>
      <c r="C1603">
        <f>'report (2)'!$O$200</f>
        <v>23</v>
      </c>
      <c r="D1603">
        <f>'report (2)'!$P$196</f>
        <v>6</v>
      </c>
      <c r="E1603">
        <f t="shared" si="207"/>
        <v>25</v>
      </c>
      <c r="F1603">
        <f t="shared" si="203"/>
        <v>59</v>
      </c>
      <c r="G1603">
        <f t="shared" ref="G1603:G1666" si="208">81-C1603</f>
        <v>58</v>
      </c>
      <c r="H1603">
        <f t="shared" ref="H1603:H1666" si="209">81-D1603</f>
        <v>75</v>
      </c>
      <c r="I1603">
        <f t="shared" ref="I1603:I1666" si="210">81-E1603</f>
        <v>56</v>
      </c>
      <c r="K1603">
        <f t="shared" si="204"/>
        <v>1601</v>
      </c>
      <c r="L1603">
        <f>VLOOKUP(B1603,'report (2)'!$Y$277:$AG$356,'report (2)'!Z$275)</f>
        <v>494.5</v>
      </c>
      <c r="M1603">
        <f>VLOOKUP(C1603,'report (2)'!$Y$277:$AG$356,'report (2)'!AA$275)</f>
        <v>259.39999999999998</v>
      </c>
      <c r="N1603">
        <f>VLOOKUP(D1603,'report (2)'!$Y$277:$AG$356,'report (2)'!AB$275)</f>
        <v>107.6</v>
      </c>
      <c r="O1603">
        <f>VLOOKUP(E1603,'report (2)'!$Y$277:$AG$356,'report (2)'!AC$275)</f>
        <v>260.39999999999998</v>
      </c>
      <c r="P1603">
        <f>VLOOKUP(F1603,'report (2)'!$Y$277:$AG$356,'report (2)'!AD$275)</f>
        <v>17.3</v>
      </c>
      <c r="Q1603">
        <f>VLOOKUP(G1603,'report (2)'!$Y$277:$AG$356,'report (2)'!AE$275)</f>
        <v>0</v>
      </c>
      <c r="R1603">
        <f>VLOOKUP(H1603,'report (2)'!$Y$277:$AG$356,'report (2)'!AF$275)</f>
        <v>0</v>
      </c>
      <c r="S1603">
        <f>VLOOKUP(I1603,'report (2)'!$Y$277:$AG$356,'report (2)'!AG$275)</f>
        <v>0</v>
      </c>
      <c r="T1603">
        <f t="shared" si="205"/>
        <v>1139.2</v>
      </c>
    </row>
    <row r="1604" spans="1:20" x14ac:dyDescent="0.3">
      <c r="A1604">
        <f t="shared" si="206"/>
        <v>1602</v>
      </c>
      <c r="B1604">
        <f>'report (2)'!$N$200</f>
        <v>22</v>
      </c>
      <c r="C1604">
        <f>'report (2)'!$O$200</f>
        <v>23</v>
      </c>
      <c r="D1604">
        <f>'report (2)'!$P$196</f>
        <v>6</v>
      </c>
      <c r="E1604">
        <f t="shared" si="207"/>
        <v>52</v>
      </c>
      <c r="F1604">
        <f t="shared" ref="F1604:F1667" si="211">81-B1604</f>
        <v>59</v>
      </c>
      <c r="G1604">
        <f t="shared" si="208"/>
        <v>58</v>
      </c>
      <c r="H1604">
        <f t="shared" si="209"/>
        <v>75</v>
      </c>
      <c r="I1604">
        <f t="shared" si="210"/>
        <v>29</v>
      </c>
      <c r="K1604">
        <f t="shared" ref="K1604:K1667" si="212">A1604</f>
        <v>1602</v>
      </c>
      <c r="L1604">
        <f>VLOOKUP(B1604,'report (2)'!$Y$277:$AG$356,'report (2)'!Z$275)</f>
        <v>494.5</v>
      </c>
      <c r="M1604">
        <f>VLOOKUP(C1604,'report (2)'!$Y$277:$AG$356,'report (2)'!AA$275)</f>
        <v>259.39999999999998</v>
      </c>
      <c r="N1604">
        <f>VLOOKUP(D1604,'report (2)'!$Y$277:$AG$356,'report (2)'!AB$275)</f>
        <v>107.6</v>
      </c>
      <c r="O1604">
        <f>VLOOKUP(E1604,'report (2)'!$Y$277:$AG$356,'report (2)'!AC$275)</f>
        <v>0</v>
      </c>
      <c r="P1604">
        <f>VLOOKUP(F1604,'report (2)'!$Y$277:$AG$356,'report (2)'!AD$275)</f>
        <v>17.3</v>
      </c>
      <c r="Q1604">
        <f>VLOOKUP(G1604,'report (2)'!$Y$277:$AG$356,'report (2)'!AE$275)</f>
        <v>0</v>
      </c>
      <c r="R1604">
        <f>VLOOKUP(H1604,'report (2)'!$Y$277:$AG$356,'report (2)'!AF$275)</f>
        <v>0</v>
      </c>
      <c r="S1604">
        <f>VLOOKUP(I1604,'report (2)'!$Y$277:$AG$356,'report (2)'!AG$275)</f>
        <v>17.8</v>
      </c>
      <c r="T1604">
        <f t="shared" ref="T1604:T1667" si="213">SUM(L1604:S1604)</f>
        <v>896.59999999999991</v>
      </c>
    </row>
    <row r="1605" spans="1:20" x14ac:dyDescent="0.3">
      <c r="A1605">
        <f t="shared" ref="A1605:A1668" si="214">A1604+1</f>
        <v>1603</v>
      </c>
      <c r="B1605">
        <f>'report (2)'!$N$200</f>
        <v>22</v>
      </c>
      <c r="C1605">
        <f>'report (2)'!$O$200</f>
        <v>23</v>
      </c>
      <c r="D1605">
        <f>'report (2)'!$P$196</f>
        <v>6</v>
      </c>
      <c r="E1605">
        <f t="shared" si="207"/>
        <v>67</v>
      </c>
      <c r="F1605">
        <f t="shared" si="211"/>
        <v>59</v>
      </c>
      <c r="G1605">
        <f t="shared" si="208"/>
        <v>58</v>
      </c>
      <c r="H1605">
        <f t="shared" si="209"/>
        <v>75</v>
      </c>
      <c r="I1605">
        <f t="shared" si="210"/>
        <v>14</v>
      </c>
      <c r="K1605">
        <f t="shared" si="212"/>
        <v>1603</v>
      </c>
      <c r="L1605">
        <f>VLOOKUP(B1605,'report (2)'!$Y$277:$AG$356,'report (2)'!Z$275)</f>
        <v>494.5</v>
      </c>
      <c r="M1605">
        <f>VLOOKUP(C1605,'report (2)'!$Y$277:$AG$356,'report (2)'!AA$275)</f>
        <v>259.39999999999998</v>
      </c>
      <c r="N1605">
        <f>VLOOKUP(D1605,'report (2)'!$Y$277:$AG$356,'report (2)'!AB$275)</f>
        <v>107.6</v>
      </c>
      <c r="O1605">
        <f>VLOOKUP(E1605,'report (2)'!$Y$277:$AG$356,'report (2)'!AC$275)</f>
        <v>0</v>
      </c>
      <c r="P1605">
        <f>VLOOKUP(F1605,'report (2)'!$Y$277:$AG$356,'report (2)'!AD$275)</f>
        <v>17.3</v>
      </c>
      <c r="Q1605">
        <f>VLOOKUP(G1605,'report (2)'!$Y$277:$AG$356,'report (2)'!AE$275)</f>
        <v>0</v>
      </c>
      <c r="R1605">
        <f>VLOOKUP(H1605,'report (2)'!$Y$277:$AG$356,'report (2)'!AF$275)</f>
        <v>0</v>
      </c>
      <c r="S1605">
        <f>VLOOKUP(I1605,'report (2)'!$Y$277:$AG$356,'report (2)'!AG$275)</f>
        <v>17.8</v>
      </c>
      <c r="T1605">
        <f t="shared" si="213"/>
        <v>896.59999999999991</v>
      </c>
    </row>
    <row r="1606" spans="1:20" x14ac:dyDescent="0.3">
      <c r="A1606">
        <f t="shared" si="214"/>
        <v>1604</v>
      </c>
      <c r="B1606">
        <f>'report (2)'!$N$200</f>
        <v>22</v>
      </c>
      <c r="C1606">
        <f>'report (2)'!$O$200</f>
        <v>23</v>
      </c>
      <c r="D1606">
        <f>'report (2)'!$P$196</f>
        <v>6</v>
      </c>
      <c r="E1606">
        <f t="shared" si="207"/>
        <v>80</v>
      </c>
      <c r="F1606">
        <f t="shared" si="211"/>
        <v>59</v>
      </c>
      <c r="G1606">
        <f t="shared" si="208"/>
        <v>58</v>
      </c>
      <c r="H1606">
        <f t="shared" si="209"/>
        <v>75</v>
      </c>
      <c r="I1606">
        <f t="shared" si="210"/>
        <v>1</v>
      </c>
      <c r="K1606">
        <f t="shared" si="212"/>
        <v>1604</v>
      </c>
      <c r="L1606">
        <f>VLOOKUP(B1606,'report (2)'!$Y$277:$AG$356,'report (2)'!Z$275)</f>
        <v>494.5</v>
      </c>
      <c r="M1606">
        <f>VLOOKUP(C1606,'report (2)'!$Y$277:$AG$356,'report (2)'!AA$275)</f>
        <v>259.39999999999998</v>
      </c>
      <c r="N1606">
        <f>VLOOKUP(D1606,'report (2)'!$Y$277:$AG$356,'report (2)'!AB$275)</f>
        <v>107.6</v>
      </c>
      <c r="O1606">
        <f>VLOOKUP(E1606,'report (2)'!$Y$277:$AG$356,'report (2)'!AC$275)</f>
        <v>0</v>
      </c>
      <c r="P1606">
        <f>VLOOKUP(F1606,'report (2)'!$Y$277:$AG$356,'report (2)'!AD$275)</f>
        <v>17.3</v>
      </c>
      <c r="Q1606">
        <f>VLOOKUP(G1606,'report (2)'!$Y$277:$AG$356,'report (2)'!AE$275)</f>
        <v>0</v>
      </c>
      <c r="R1606">
        <f>VLOOKUP(H1606,'report (2)'!$Y$277:$AG$356,'report (2)'!AF$275)</f>
        <v>0</v>
      </c>
      <c r="S1606">
        <f>VLOOKUP(I1606,'report (2)'!$Y$277:$AG$356,'report (2)'!AG$275)</f>
        <v>17.8</v>
      </c>
      <c r="T1606">
        <f t="shared" si="213"/>
        <v>896.59999999999991</v>
      </c>
    </row>
    <row r="1607" spans="1:20" x14ac:dyDescent="0.3">
      <c r="A1607">
        <f t="shared" si="214"/>
        <v>1605</v>
      </c>
      <c r="B1607">
        <f>'report (2)'!$N$200</f>
        <v>22</v>
      </c>
      <c r="C1607">
        <f>'report (2)'!$O$200</f>
        <v>23</v>
      </c>
      <c r="D1607">
        <f>'report (2)'!$P$196</f>
        <v>6</v>
      </c>
      <c r="E1607">
        <f t="shared" si="207"/>
        <v>55</v>
      </c>
      <c r="F1607">
        <f t="shared" si="211"/>
        <v>59</v>
      </c>
      <c r="G1607">
        <f t="shared" si="208"/>
        <v>58</v>
      </c>
      <c r="H1607">
        <f t="shared" si="209"/>
        <v>75</v>
      </c>
      <c r="I1607">
        <f t="shared" si="210"/>
        <v>26</v>
      </c>
      <c r="K1607">
        <f t="shared" si="212"/>
        <v>1605</v>
      </c>
      <c r="L1607">
        <f>VLOOKUP(B1607,'report (2)'!$Y$277:$AG$356,'report (2)'!Z$275)</f>
        <v>494.5</v>
      </c>
      <c r="M1607">
        <f>VLOOKUP(C1607,'report (2)'!$Y$277:$AG$356,'report (2)'!AA$275)</f>
        <v>259.39999999999998</v>
      </c>
      <c r="N1607">
        <f>VLOOKUP(D1607,'report (2)'!$Y$277:$AG$356,'report (2)'!AB$275)</f>
        <v>107.6</v>
      </c>
      <c r="O1607">
        <f>VLOOKUP(E1607,'report (2)'!$Y$277:$AG$356,'report (2)'!AC$275)</f>
        <v>0</v>
      </c>
      <c r="P1607">
        <f>VLOOKUP(F1607,'report (2)'!$Y$277:$AG$356,'report (2)'!AD$275)</f>
        <v>17.3</v>
      </c>
      <c r="Q1607">
        <f>VLOOKUP(G1607,'report (2)'!$Y$277:$AG$356,'report (2)'!AE$275)</f>
        <v>0</v>
      </c>
      <c r="R1607">
        <f>VLOOKUP(H1607,'report (2)'!$Y$277:$AG$356,'report (2)'!AF$275)</f>
        <v>0</v>
      </c>
      <c r="S1607">
        <f>VLOOKUP(I1607,'report (2)'!$Y$277:$AG$356,'report (2)'!AG$275)</f>
        <v>17.8</v>
      </c>
      <c r="T1607">
        <f t="shared" si="213"/>
        <v>896.59999999999991</v>
      </c>
    </row>
    <row r="1608" spans="1:20" x14ac:dyDescent="0.3">
      <c r="A1608">
        <f t="shared" si="214"/>
        <v>1606</v>
      </c>
      <c r="B1608">
        <f>'report (2)'!$N$200</f>
        <v>22</v>
      </c>
      <c r="C1608">
        <f>'report (2)'!$O$200</f>
        <v>23</v>
      </c>
      <c r="D1608">
        <f>'report (2)'!$P$197</f>
        <v>60</v>
      </c>
      <c r="E1608">
        <f t="shared" si="207"/>
        <v>25</v>
      </c>
      <c r="F1608">
        <f t="shared" si="211"/>
        <v>59</v>
      </c>
      <c r="G1608">
        <f t="shared" si="208"/>
        <v>58</v>
      </c>
      <c r="H1608">
        <f t="shared" si="209"/>
        <v>21</v>
      </c>
      <c r="I1608">
        <f t="shared" si="210"/>
        <v>56</v>
      </c>
      <c r="K1608">
        <f t="shared" si="212"/>
        <v>1606</v>
      </c>
      <c r="L1608">
        <f>VLOOKUP(B1608,'report (2)'!$Y$277:$AG$356,'report (2)'!Z$275)</f>
        <v>494.5</v>
      </c>
      <c r="M1608">
        <f>VLOOKUP(C1608,'report (2)'!$Y$277:$AG$356,'report (2)'!AA$275)</f>
        <v>259.39999999999998</v>
      </c>
      <c r="N1608">
        <f>VLOOKUP(D1608,'report (2)'!$Y$277:$AG$356,'report (2)'!AB$275)</f>
        <v>0</v>
      </c>
      <c r="O1608">
        <f>VLOOKUP(E1608,'report (2)'!$Y$277:$AG$356,'report (2)'!AC$275)</f>
        <v>260.39999999999998</v>
      </c>
      <c r="P1608">
        <f>VLOOKUP(F1608,'report (2)'!$Y$277:$AG$356,'report (2)'!AD$275)</f>
        <v>17.3</v>
      </c>
      <c r="Q1608">
        <f>VLOOKUP(G1608,'report (2)'!$Y$277:$AG$356,'report (2)'!AE$275)</f>
        <v>0</v>
      </c>
      <c r="R1608">
        <f>VLOOKUP(H1608,'report (2)'!$Y$277:$AG$356,'report (2)'!AF$275)</f>
        <v>36</v>
      </c>
      <c r="S1608">
        <f>VLOOKUP(I1608,'report (2)'!$Y$277:$AG$356,'report (2)'!AG$275)</f>
        <v>0</v>
      </c>
      <c r="T1608">
        <f t="shared" si="213"/>
        <v>1067.5999999999999</v>
      </c>
    </row>
    <row r="1609" spans="1:20" x14ac:dyDescent="0.3">
      <c r="A1609">
        <f t="shared" si="214"/>
        <v>1607</v>
      </c>
      <c r="B1609">
        <f>'report (2)'!$N$200</f>
        <v>22</v>
      </c>
      <c r="C1609">
        <f>'report (2)'!$O$200</f>
        <v>23</v>
      </c>
      <c r="D1609">
        <f>'report (2)'!$P$197</f>
        <v>60</v>
      </c>
      <c r="E1609">
        <f t="shared" ref="E1609:E1672" si="215">E1604</f>
        <v>52</v>
      </c>
      <c r="F1609">
        <f t="shared" si="211"/>
        <v>59</v>
      </c>
      <c r="G1609">
        <f t="shared" si="208"/>
        <v>58</v>
      </c>
      <c r="H1609">
        <f t="shared" si="209"/>
        <v>21</v>
      </c>
      <c r="I1609">
        <f t="shared" si="210"/>
        <v>29</v>
      </c>
      <c r="K1609">
        <f t="shared" si="212"/>
        <v>1607</v>
      </c>
      <c r="L1609">
        <f>VLOOKUP(B1609,'report (2)'!$Y$277:$AG$356,'report (2)'!Z$275)</f>
        <v>494.5</v>
      </c>
      <c r="M1609">
        <f>VLOOKUP(C1609,'report (2)'!$Y$277:$AG$356,'report (2)'!AA$275)</f>
        <v>259.39999999999998</v>
      </c>
      <c r="N1609">
        <f>VLOOKUP(D1609,'report (2)'!$Y$277:$AG$356,'report (2)'!AB$275)</f>
        <v>0</v>
      </c>
      <c r="O1609">
        <f>VLOOKUP(E1609,'report (2)'!$Y$277:$AG$356,'report (2)'!AC$275)</f>
        <v>0</v>
      </c>
      <c r="P1609">
        <f>VLOOKUP(F1609,'report (2)'!$Y$277:$AG$356,'report (2)'!AD$275)</f>
        <v>17.3</v>
      </c>
      <c r="Q1609">
        <f>VLOOKUP(G1609,'report (2)'!$Y$277:$AG$356,'report (2)'!AE$275)</f>
        <v>0</v>
      </c>
      <c r="R1609">
        <f>VLOOKUP(H1609,'report (2)'!$Y$277:$AG$356,'report (2)'!AF$275)</f>
        <v>36</v>
      </c>
      <c r="S1609">
        <f>VLOOKUP(I1609,'report (2)'!$Y$277:$AG$356,'report (2)'!AG$275)</f>
        <v>17.8</v>
      </c>
      <c r="T1609">
        <f t="shared" si="213"/>
        <v>824.99999999999989</v>
      </c>
    </row>
    <row r="1610" spans="1:20" x14ac:dyDescent="0.3">
      <c r="A1610">
        <f t="shared" si="214"/>
        <v>1608</v>
      </c>
      <c r="B1610">
        <f>'report (2)'!$N$200</f>
        <v>22</v>
      </c>
      <c r="C1610">
        <f>'report (2)'!$O$200</f>
        <v>23</v>
      </c>
      <c r="D1610">
        <f>'report (2)'!$P$197</f>
        <v>60</v>
      </c>
      <c r="E1610">
        <f t="shared" si="215"/>
        <v>67</v>
      </c>
      <c r="F1610">
        <f t="shared" si="211"/>
        <v>59</v>
      </c>
      <c r="G1610">
        <f t="shared" si="208"/>
        <v>58</v>
      </c>
      <c r="H1610">
        <f t="shared" si="209"/>
        <v>21</v>
      </c>
      <c r="I1610">
        <f t="shared" si="210"/>
        <v>14</v>
      </c>
      <c r="K1610">
        <f t="shared" si="212"/>
        <v>1608</v>
      </c>
      <c r="L1610">
        <f>VLOOKUP(B1610,'report (2)'!$Y$277:$AG$356,'report (2)'!Z$275)</f>
        <v>494.5</v>
      </c>
      <c r="M1610">
        <f>VLOOKUP(C1610,'report (2)'!$Y$277:$AG$356,'report (2)'!AA$275)</f>
        <v>259.39999999999998</v>
      </c>
      <c r="N1610">
        <f>VLOOKUP(D1610,'report (2)'!$Y$277:$AG$356,'report (2)'!AB$275)</f>
        <v>0</v>
      </c>
      <c r="O1610">
        <f>VLOOKUP(E1610,'report (2)'!$Y$277:$AG$356,'report (2)'!AC$275)</f>
        <v>0</v>
      </c>
      <c r="P1610">
        <f>VLOOKUP(F1610,'report (2)'!$Y$277:$AG$356,'report (2)'!AD$275)</f>
        <v>17.3</v>
      </c>
      <c r="Q1610">
        <f>VLOOKUP(G1610,'report (2)'!$Y$277:$AG$356,'report (2)'!AE$275)</f>
        <v>0</v>
      </c>
      <c r="R1610">
        <f>VLOOKUP(H1610,'report (2)'!$Y$277:$AG$356,'report (2)'!AF$275)</f>
        <v>36</v>
      </c>
      <c r="S1610">
        <f>VLOOKUP(I1610,'report (2)'!$Y$277:$AG$356,'report (2)'!AG$275)</f>
        <v>17.8</v>
      </c>
      <c r="T1610">
        <f t="shared" si="213"/>
        <v>824.99999999999989</v>
      </c>
    </row>
    <row r="1611" spans="1:20" x14ac:dyDescent="0.3">
      <c r="A1611">
        <f t="shared" si="214"/>
        <v>1609</v>
      </c>
      <c r="B1611">
        <f>'report (2)'!$N$200</f>
        <v>22</v>
      </c>
      <c r="C1611">
        <f>'report (2)'!$O$200</f>
        <v>23</v>
      </c>
      <c r="D1611">
        <f>'report (2)'!$P$197</f>
        <v>60</v>
      </c>
      <c r="E1611">
        <f t="shared" si="215"/>
        <v>80</v>
      </c>
      <c r="F1611">
        <f t="shared" si="211"/>
        <v>59</v>
      </c>
      <c r="G1611">
        <f t="shared" si="208"/>
        <v>58</v>
      </c>
      <c r="H1611">
        <f t="shared" si="209"/>
        <v>21</v>
      </c>
      <c r="I1611">
        <f t="shared" si="210"/>
        <v>1</v>
      </c>
      <c r="K1611">
        <f t="shared" si="212"/>
        <v>1609</v>
      </c>
      <c r="L1611">
        <f>VLOOKUP(B1611,'report (2)'!$Y$277:$AG$356,'report (2)'!Z$275)</f>
        <v>494.5</v>
      </c>
      <c r="M1611">
        <f>VLOOKUP(C1611,'report (2)'!$Y$277:$AG$356,'report (2)'!AA$275)</f>
        <v>259.39999999999998</v>
      </c>
      <c r="N1611">
        <f>VLOOKUP(D1611,'report (2)'!$Y$277:$AG$356,'report (2)'!AB$275)</f>
        <v>0</v>
      </c>
      <c r="O1611">
        <f>VLOOKUP(E1611,'report (2)'!$Y$277:$AG$356,'report (2)'!AC$275)</f>
        <v>0</v>
      </c>
      <c r="P1611">
        <f>VLOOKUP(F1611,'report (2)'!$Y$277:$AG$356,'report (2)'!AD$275)</f>
        <v>17.3</v>
      </c>
      <c r="Q1611">
        <f>VLOOKUP(G1611,'report (2)'!$Y$277:$AG$356,'report (2)'!AE$275)</f>
        <v>0</v>
      </c>
      <c r="R1611">
        <f>VLOOKUP(H1611,'report (2)'!$Y$277:$AG$356,'report (2)'!AF$275)</f>
        <v>36</v>
      </c>
      <c r="S1611">
        <f>VLOOKUP(I1611,'report (2)'!$Y$277:$AG$356,'report (2)'!AG$275)</f>
        <v>17.8</v>
      </c>
      <c r="T1611">
        <f t="shared" si="213"/>
        <v>824.99999999999989</v>
      </c>
    </row>
    <row r="1612" spans="1:20" x14ac:dyDescent="0.3">
      <c r="A1612">
        <f t="shared" si="214"/>
        <v>1610</v>
      </c>
      <c r="B1612">
        <f>'report (2)'!$N$200</f>
        <v>22</v>
      </c>
      <c r="C1612">
        <f>'report (2)'!$O$200</f>
        <v>23</v>
      </c>
      <c r="D1612">
        <f>'report (2)'!$P$197</f>
        <v>60</v>
      </c>
      <c r="E1612">
        <f t="shared" si="215"/>
        <v>55</v>
      </c>
      <c r="F1612">
        <f t="shared" si="211"/>
        <v>59</v>
      </c>
      <c r="G1612">
        <f t="shared" si="208"/>
        <v>58</v>
      </c>
      <c r="H1612">
        <f t="shared" si="209"/>
        <v>21</v>
      </c>
      <c r="I1612">
        <f t="shared" si="210"/>
        <v>26</v>
      </c>
      <c r="K1612">
        <f t="shared" si="212"/>
        <v>1610</v>
      </c>
      <c r="L1612">
        <f>VLOOKUP(B1612,'report (2)'!$Y$277:$AG$356,'report (2)'!Z$275)</f>
        <v>494.5</v>
      </c>
      <c r="M1612">
        <f>VLOOKUP(C1612,'report (2)'!$Y$277:$AG$356,'report (2)'!AA$275)</f>
        <v>259.39999999999998</v>
      </c>
      <c r="N1612">
        <f>VLOOKUP(D1612,'report (2)'!$Y$277:$AG$356,'report (2)'!AB$275)</f>
        <v>0</v>
      </c>
      <c r="O1612">
        <f>VLOOKUP(E1612,'report (2)'!$Y$277:$AG$356,'report (2)'!AC$275)</f>
        <v>0</v>
      </c>
      <c r="P1612">
        <f>VLOOKUP(F1612,'report (2)'!$Y$277:$AG$356,'report (2)'!AD$275)</f>
        <v>17.3</v>
      </c>
      <c r="Q1612">
        <f>VLOOKUP(G1612,'report (2)'!$Y$277:$AG$356,'report (2)'!AE$275)</f>
        <v>0</v>
      </c>
      <c r="R1612">
        <f>VLOOKUP(H1612,'report (2)'!$Y$277:$AG$356,'report (2)'!AF$275)</f>
        <v>36</v>
      </c>
      <c r="S1612">
        <f>VLOOKUP(I1612,'report (2)'!$Y$277:$AG$356,'report (2)'!AG$275)</f>
        <v>17.8</v>
      </c>
      <c r="T1612">
        <f t="shared" si="213"/>
        <v>824.99999999999989</v>
      </c>
    </row>
    <row r="1613" spans="1:20" x14ac:dyDescent="0.3">
      <c r="A1613">
        <f t="shared" si="214"/>
        <v>1611</v>
      </c>
      <c r="B1613">
        <f>'report (2)'!$N$200</f>
        <v>22</v>
      </c>
      <c r="C1613">
        <f>'report (2)'!$O$200</f>
        <v>23</v>
      </c>
      <c r="D1613">
        <f>'report (2)'!$P$198</f>
        <v>36</v>
      </c>
      <c r="E1613">
        <f t="shared" si="215"/>
        <v>25</v>
      </c>
      <c r="F1613">
        <f t="shared" si="211"/>
        <v>59</v>
      </c>
      <c r="G1613">
        <f t="shared" si="208"/>
        <v>58</v>
      </c>
      <c r="H1613">
        <f t="shared" si="209"/>
        <v>45</v>
      </c>
      <c r="I1613">
        <f t="shared" si="210"/>
        <v>56</v>
      </c>
      <c r="K1613">
        <f t="shared" si="212"/>
        <v>1611</v>
      </c>
      <c r="L1613">
        <f>VLOOKUP(B1613,'report (2)'!$Y$277:$AG$356,'report (2)'!Z$275)</f>
        <v>494.5</v>
      </c>
      <c r="M1613">
        <f>VLOOKUP(C1613,'report (2)'!$Y$277:$AG$356,'report (2)'!AA$275)</f>
        <v>259.39999999999998</v>
      </c>
      <c r="N1613">
        <f>VLOOKUP(D1613,'report (2)'!$Y$277:$AG$356,'report (2)'!AB$275)</f>
        <v>28.4</v>
      </c>
      <c r="O1613">
        <f>VLOOKUP(E1613,'report (2)'!$Y$277:$AG$356,'report (2)'!AC$275)</f>
        <v>260.39999999999998</v>
      </c>
      <c r="P1613">
        <f>VLOOKUP(F1613,'report (2)'!$Y$277:$AG$356,'report (2)'!AD$275)</f>
        <v>17.3</v>
      </c>
      <c r="Q1613">
        <f>VLOOKUP(G1613,'report (2)'!$Y$277:$AG$356,'report (2)'!AE$275)</f>
        <v>0</v>
      </c>
      <c r="R1613">
        <f>VLOOKUP(H1613,'report (2)'!$Y$277:$AG$356,'report (2)'!AF$275)</f>
        <v>0</v>
      </c>
      <c r="S1613">
        <f>VLOOKUP(I1613,'report (2)'!$Y$277:$AG$356,'report (2)'!AG$275)</f>
        <v>0</v>
      </c>
      <c r="T1613">
        <f t="shared" si="213"/>
        <v>1059.9999999999998</v>
      </c>
    </row>
    <row r="1614" spans="1:20" x14ac:dyDescent="0.3">
      <c r="A1614">
        <f t="shared" si="214"/>
        <v>1612</v>
      </c>
      <c r="B1614">
        <f>'report (2)'!$N$200</f>
        <v>22</v>
      </c>
      <c r="C1614">
        <f>'report (2)'!$O$200</f>
        <v>23</v>
      </c>
      <c r="D1614">
        <f>'report (2)'!$P$198</f>
        <v>36</v>
      </c>
      <c r="E1614">
        <f t="shared" si="215"/>
        <v>52</v>
      </c>
      <c r="F1614">
        <f t="shared" si="211"/>
        <v>59</v>
      </c>
      <c r="G1614">
        <f t="shared" si="208"/>
        <v>58</v>
      </c>
      <c r="H1614">
        <f t="shared" si="209"/>
        <v>45</v>
      </c>
      <c r="I1614">
        <f t="shared" si="210"/>
        <v>29</v>
      </c>
      <c r="K1614">
        <f t="shared" si="212"/>
        <v>1612</v>
      </c>
      <c r="L1614">
        <f>VLOOKUP(B1614,'report (2)'!$Y$277:$AG$356,'report (2)'!Z$275)</f>
        <v>494.5</v>
      </c>
      <c r="M1614">
        <f>VLOOKUP(C1614,'report (2)'!$Y$277:$AG$356,'report (2)'!AA$275)</f>
        <v>259.39999999999998</v>
      </c>
      <c r="N1614">
        <f>VLOOKUP(D1614,'report (2)'!$Y$277:$AG$356,'report (2)'!AB$275)</f>
        <v>28.4</v>
      </c>
      <c r="O1614">
        <f>VLOOKUP(E1614,'report (2)'!$Y$277:$AG$356,'report (2)'!AC$275)</f>
        <v>0</v>
      </c>
      <c r="P1614">
        <f>VLOOKUP(F1614,'report (2)'!$Y$277:$AG$356,'report (2)'!AD$275)</f>
        <v>17.3</v>
      </c>
      <c r="Q1614">
        <f>VLOOKUP(G1614,'report (2)'!$Y$277:$AG$356,'report (2)'!AE$275)</f>
        <v>0</v>
      </c>
      <c r="R1614">
        <f>VLOOKUP(H1614,'report (2)'!$Y$277:$AG$356,'report (2)'!AF$275)</f>
        <v>0</v>
      </c>
      <c r="S1614">
        <f>VLOOKUP(I1614,'report (2)'!$Y$277:$AG$356,'report (2)'!AG$275)</f>
        <v>17.8</v>
      </c>
      <c r="T1614">
        <f t="shared" si="213"/>
        <v>817.39999999999986</v>
      </c>
    </row>
    <row r="1615" spans="1:20" x14ac:dyDescent="0.3">
      <c r="A1615">
        <f t="shared" si="214"/>
        <v>1613</v>
      </c>
      <c r="B1615">
        <f>'report (2)'!$N$200</f>
        <v>22</v>
      </c>
      <c r="C1615">
        <f>'report (2)'!$O$200</f>
        <v>23</v>
      </c>
      <c r="D1615">
        <f>'report (2)'!$P$198</f>
        <v>36</v>
      </c>
      <c r="E1615">
        <f t="shared" si="215"/>
        <v>67</v>
      </c>
      <c r="F1615">
        <f t="shared" si="211"/>
        <v>59</v>
      </c>
      <c r="G1615">
        <f t="shared" si="208"/>
        <v>58</v>
      </c>
      <c r="H1615">
        <f t="shared" si="209"/>
        <v>45</v>
      </c>
      <c r="I1615">
        <f t="shared" si="210"/>
        <v>14</v>
      </c>
      <c r="K1615">
        <f t="shared" si="212"/>
        <v>1613</v>
      </c>
      <c r="L1615">
        <f>VLOOKUP(B1615,'report (2)'!$Y$277:$AG$356,'report (2)'!Z$275)</f>
        <v>494.5</v>
      </c>
      <c r="M1615">
        <f>VLOOKUP(C1615,'report (2)'!$Y$277:$AG$356,'report (2)'!AA$275)</f>
        <v>259.39999999999998</v>
      </c>
      <c r="N1615">
        <f>VLOOKUP(D1615,'report (2)'!$Y$277:$AG$356,'report (2)'!AB$275)</f>
        <v>28.4</v>
      </c>
      <c r="O1615">
        <f>VLOOKUP(E1615,'report (2)'!$Y$277:$AG$356,'report (2)'!AC$275)</f>
        <v>0</v>
      </c>
      <c r="P1615">
        <f>VLOOKUP(F1615,'report (2)'!$Y$277:$AG$356,'report (2)'!AD$275)</f>
        <v>17.3</v>
      </c>
      <c r="Q1615">
        <f>VLOOKUP(G1615,'report (2)'!$Y$277:$AG$356,'report (2)'!AE$275)</f>
        <v>0</v>
      </c>
      <c r="R1615">
        <f>VLOOKUP(H1615,'report (2)'!$Y$277:$AG$356,'report (2)'!AF$275)</f>
        <v>0</v>
      </c>
      <c r="S1615">
        <f>VLOOKUP(I1615,'report (2)'!$Y$277:$AG$356,'report (2)'!AG$275)</f>
        <v>17.8</v>
      </c>
      <c r="T1615">
        <f t="shared" si="213"/>
        <v>817.39999999999986</v>
      </c>
    </row>
    <row r="1616" spans="1:20" x14ac:dyDescent="0.3">
      <c r="A1616">
        <f t="shared" si="214"/>
        <v>1614</v>
      </c>
      <c r="B1616">
        <f>'report (2)'!$N$200</f>
        <v>22</v>
      </c>
      <c r="C1616">
        <f>'report (2)'!$O$200</f>
        <v>23</v>
      </c>
      <c r="D1616">
        <f>'report (2)'!$P$198</f>
        <v>36</v>
      </c>
      <c r="E1616">
        <f t="shared" si="215"/>
        <v>80</v>
      </c>
      <c r="F1616">
        <f t="shared" si="211"/>
        <v>59</v>
      </c>
      <c r="G1616">
        <f t="shared" si="208"/>
        <v>58</v>
      </c>
      <c r="H1616">
        <f t="shared" si="209"/>
        <v>45</v>
      </c>
      <c r="I1616">
        <f t="shared" si="210"/>
        <v>1</v>
      </c>
      <c r="K1616">
        <f t="shared" si="212"/>
        <v>1614</v>
      </c>
      <c r="L1616">
        <f>VLOOKUP(B1616,'report (2)'!$Y$277:$AG$356,'report (2)'!Z$275)</f>
        <v>494.5</v>
      </c>
      <c r="M1616">
        <f>VLOOKUP(C1616,'report (2)'!$Y$277:$AG$356,'report (2)'!AA$275)</f>
        <v>259.39999999999998</v>
      </c>
      <c r="N1616">
        <f>VLOOKUP(D1616,'report (2)'!$Y$277:$AG$356,'report (2)'!AB$275)</f>
        <v>28.4</v>
      </c>
      <c r="O1616">
        <f>VLOOKUP(E1616,'report (2)'!$Y$277:$AG$356,'report (2)'!AC$275)</f>
        <v>0</v>
      </c>
      <c r="P1616">
        <f>VLOOKUP(F1616,'report (2)'!$Y$277:$AG$356,'report (2)'!AD$275)</f>
        <v>17.3</v>
      </c>
      <c r="Q1616">
        <f>VLOOKUP(G1616,'report (2)'!$Y$277:$AG$356,'report (2)'!AE$275)</f>
        <v>0</v>
      </c>
      <c r="R1616">
        <f>VLOOKUP(H1616,'report (2)'!$Y$277:$AG$356,'report (2)'!AF$275)</f>
        <v>0</v>
      </c>
      <c r="S1616">
        <f>VLOOKUP(I1616,'report (2)'!$Y$277:$AG$356,'report (2)'!AG$275)</f>
        <v>17.8</v>
      </c>
      <c r="T1616">
        <f t="shared" si="213"/>
        <v>817.39999999999986</v>
      </c>
    </row>
    <row r="1617" spans="1:20" x14ac:dyDescent="0.3">
      <c r="A1617">
        <f t="shared" si="214"/>
        <v>1615</v>
      </c>
      <c r="B1617">
        <f>'report (2)'!$N$200</f>
        <v>22</v>
      </c>
      <c r="C1617">
        <f>'report (2)'!$O$200</f>
        <v>23</v>
      </c>
      <c r="D1617">
        <f>'report (2)'!$P$198</f>
        <v>36</v>
      </c>
      <c r="E1617">
        <f t="shared" si="215"/>
        <v>55</v>
      </c>
      <c r="F1617">
        <f t="shared" si="211"/>
        <v>59</v>
      </c>
      <c r="G1617">
        <f t="shared" si="208"/>
        <v>58</v>
      </c>
      <c r="H1617">
        <f t="shared" si="209"/>
        <v>45</v>
      </c>
      <c r="I1617">
        <f t="shared" si="210"/>
        <v>26</v>
      </c>
      <c r="K1617">
        <f t="shared" si="212"/>
        <v>1615</v>
      </c>
      <c r="L1617">
        <f>VLOOKUP(B1617,'report (2)'!$Y$277:$AG$356,'report (2)'!Z$275)</f>
        <v>494.5</v>
      </c>
      <c r="M1617">
        <f>VLOOKUP(C1617,'report (2)'!$Y$277:$AG$356,'report (2)'!AA$275)</f>
        <v>259.39999999999998</v>
      </c>
      <c r="N1617">
        <f>VLOOKUP(D1617,'report (2)'!$Y$277:$AG$356,'report (2)'!AB$275)</f>
        <v>28.4</v>
      </c>
      <c r="O1617">
        <f>VLOOKUP(E1617,'report (2)'!$Y$277:$AG$356,'report (2)'!AC$275)</f>
        <v>0</v>
      </c>
      <c r="P1617">
        <f>VLOOKUP(F1617,'report (2)'!$Y$277:$AG$356,'report (2)'!AD$275)</f>
        <v>17.3</v>
      </c>
      <c r="Q1617">
        <f>VLOOKUP(G1617,'report (2)'!$Y$277:$AG$356,'report (2)'!AE$275)</f>
        <v>0</v>
      </c>
      <c r="R1617">
        <f>VLOOKUP(H1617,'report (2)'!$Y$277:$AG$356,'report (2)'!AF$275)</f>
        <v>0</v>
      </c>
      <c r="S1617">
        <f>VLOOKUP(I1617,'report (2)'!$Y$277:$AG$356,'report (2)'!AG$275)</f>
        <v>17.8</v>
      </c>
      <c r="T1617">
        <f t="shared" si="213"/>
        <v>817.39999999999986</v>
      </c>
    </row>
    <row r="1618" spans="1:20" x14ac:dyDescent="0.3">
      <c r="A1618">
        <f t="shared" si="214"/>
        <v>1616</v>
      </c>
      <c r="B1618">
        <f>'report (2)'!$N$200</f>
        <v>22</v>
      </c>
      <c r="C1618">
        <f>'report (2)'!$O$200</f>
        <v>23</v>
      </c>
      <c r="D1618">
        <f>'report (2)'!$P$199</f>
        <v>58</v>
      </c>
      <c r="E1618">
        <f t="shared" si="215"/>
        <v>25</v>
      </c>
      <c r="F1618">
        <f t="shared" si="211"/>
        <v>59</v>
      </c>
      <c r="G1618">
        <f t="shared" si="208"/>
        <v>58</v>
      </c>
      <c r="H1618">
        <f t="shared" si="209"/>
        <v>23</v>
      </c>
      <c r="I1618">
        <f t="shared" si="210"/>
        <v>56</v>
      </c>
      <c r="K1618">
        <f t="shared" si="212"/>
        <v>1616</v>
      </c>
      <c r="L1618">
        <f>VLOOKUP(B1618,'report (2)'!$Y$277:$AG$356,'report (2)'!Z$275)</f>
        <v>494.5</v>
      </c>
      <c r="M1618">
        <f>VLOOKUP(C1618,'report (2)'!$Y$277:$AG$356,'report (2)'!AA$275)</f>
        <v>259.39999999999998</v>
      </c>
      <c r="N1618">
        <f>VLOOKUP(D1618,'report (2)'!$Y$277:$AG$356,'report (2)'!AB$275)</f>
        <v>0</v>
      </c>
      <c r="O1618">
        <f>VLOOKUP(E1618,'report (2)'!$Y$277:$AG$356,'report (2)'!AC$275)</f>
        <v>260.39999999999998</v>
      </c>
      <c r="P1618">
        <f>VLOOKUP(F1618,'report (2)'!$Y$277:$AG$356,'report (2)'!AD$275)</f>
        <v>17.3</v>
      </c>
      <c r="Q1618">
        <f>VLOOKUP(G1618,'report (2)'!$Y$277:$AG$356,'report (2)'!AE$275)</f>
        <v>0</v>
      </c>
      <c r="R1618">
        <f>VLOOKUP(H1618,'report (2)'!$Y$277:$AG$356,'report (2)'!AF$275)</f>
        <v>36</v>
      </c>
      <c r="S1618">
        <f>VLOOKUP(I1618,'report (2)'!$Y$277:$AG$356,'report (2)'!AG$275)</f>
        <v>0</v>
      </c>
      <c r="T1618">
        <f t="shared" si="213"/>
        <v>1067.5999999999999</v>
      </c>
    </row>
    <row r="1619" spans="1:20" x14ac:dyDescent="0.3">
      <c r="A1619">
        <f t="shared" si="214"/>
        <v>1617</v>
      </c>
      <c r="B1619">
        <f>'report (2)'!$N$200</f>
        <v>22</v>
      </c>
      <c r="C1619">
        <f>'report (2)'!$O$200</f>
        <v>23</v>
      </c>
      <c r="D1619">
        <f>'report (2)'!$P$199</f>
        <v>58</v>
      </c>
      <c r="E1619">
        <f t="shared" si="215"/>
        <v>52</v>
      </c>
      <c r="F1619">
        <f t="shared" si="211"/>
        <v>59</v>
      </c>
      <c r="G1619">
        <f t="shared" si="208"/>
        <v>58</v>
      </c>
      <c r="H1619">
        <f t="shared" si="209"/>
        <v>23</v>
      </c>
      <c r="I1619">
        <f t="shared" si="210"/>
        <v>29</v>
      </c>
      <c r="K1619">
        <f t="shared" si="212"/>
        <v>1617</v>
      </c>
      <c r="L1619">
        <f>VLOOKUP(B1619,'report (2)'!$Y$277:$AG$356,'report (2)'!Z$275)</f>
        <v>494.5</v>
      </c>
      <c r="M1619">
        <f>VLOOKUP(C1619,'report (2)'!$Y$277:$AG$356,'report (2)'!AA$275)</f>
        <v>259.39999999999998</v>
      </c>
      <c r="N1619">
        <f>VLOOKUP(D1619,'report (2)'!$Y$277:$AG$356,'report (2)'!AB$275)</f>
        <v>0</v>
      </c>
      <c r="O1619">
        <f>VLOOKUP(E1619,'report (2)'!$Y$277:$AG$356,'report (2)'!AC$275)</f>
        <v>0</v>
      </c>
      <c r="P1619">
        <f>VLOOKUP(F1619,'report (2)'!$Y$277:$AG$356,'report (2)'!AD$275)</f>
        <v>17.3</v>
      </c>
      <c r="Q1619">
        <f>VLOOKUP(G1619,'report (2)'!$Y$277:$AG$356,'report (2)'!AE$275)</f>
        <v>0</v>
      </c>
      <c r="R1619">
        <f>VLOOKUP(H1619,'report (2)'!$Y$277:$AG$356,'report (2)'!AF$275)</f>
        <v>36</v>
      </c>
      <c r="S1619">
        <f>VLOOKUP(I1619,'report (2)'!$Y$277:$AG$356,'report (2)'!AG$275)</f>
        <v>17.8</v>
      </c>
      <c r="T1619">
        <f t="shared" si="213"/>
        <v>824.99999999999989</v>
      </c>
    </row>
    <row r="1620" spans="1:20" x14ac:dyDescent="0.3">
      <c r="A1620">
        <f t="shared" si="214"/>
        <v>1618</v>
      </c>
      <c r="B1620">
        <f>'report (2)'!$N$200</f>
        <v>22</v>
      </c>
      <c r="C1620">
        <f>'report (2)'!$O$200</f>
        <v>23</v>
      </c>
      <c r="D1620">
        <f>'report (2)'!$P$199</f>
        <v>58</v>
      </c>
      <c r="E1620">
        <f t="shared" si="215"/>
        <v>67</v>
      </c>
      <c r="F1620">
        <f t="shared" si="211"/>
        <v>59</v>
      </c>
      <c r="G1620">
        <f t="shared" si="208"/>
        <v>58</v>
      </c>
      <c r="H1620">
        <f t="shared" si="209"/>
        <v>23</v>
      </c>
      <c r="I1620">
        <f t="shared" si="210"/>
        <v>14</v>
      </c>
      <c r="K1620">
        <f t="shared" si="212"/>
        <v>1618</v>
      </c>
      <c r="L1620">
        <f>VLOOKUP(B1620,'report (2)'!$Y$277:$AG$356,'report (2)'!Z$275)</f>
        <v>494.5</v>
      </c>
      <c r="M1620">
        <f>VLOOKUP(C1620,'report (2)'!$Y$277:$AG$356,'report (2)'!AA$275)</f>
        <v>259.39999999999998</v>
      </c>
      <c r="N1620">
        <f>VLOOKUP(D1620,'report (2)'!$Y$277:$AG$356,'report (2)'!AB$275)</f>
        <v>0</v>
      </c>
      <c r="O1620">
        <f>VLOOKUP(E1620,'report (2)'!$Y$277:$AG$356,'report (2)'!AC$275)</f>
        <v>0</v>
      </c>
      <c r="P1620">
        <f>VLOOKUP(F1620,'report (2)'!$Y$277:$AG$356,'report (2)'!AD$275)</f>
        <v>17.3</v>
      </c>
      <c r="Q1620">
        <f>VLOOKUP(G1620,'report (2)'!$Y$277:$AG$356,'report (2)'!AE$275)</f>
        <v>0</v>
      </c>
      <c r="R1620">
        <f>VLOOKUP(H1620,'report (2)'!$Y$277:$AG$356,'report (2)'!AF$275)</f>
        <v>36</v>
      </c>
      <c r="S1620">
        <f>VLOOKUP(I1620,'report (2)'!$Y$277:$AG$356,'report (2)'!AG$275)</f>
        <v>17.8</v>
      </c>
      <c r="T1620">
        <f t="shared" si="213"/>
        <v>824.99999999999989</v>
      </c>
    </row>
    <row r="1621" spans="1:20" x14ac:dyDescent="0.3">
      <c r="A1621">
        <f t="shared" si="214"/>
        <v>1619</v>
      </c>
      <c r="B1621">
        <f>'report (2)'!$N$200</f>
        <v>22</v>
      </c>
      <c r="C1621">
        <f>'report (2)'!$O$200</f>
        <v>23</v>
      </c>
      <c r="D1621">
        <f>'report (2)'!$P$199</f>
        <v>58</v>
      </c>
      <c r="E1621">
        <f t="shared" si="215"/>
        <v>80</v>
      </c>
      <c r="F1621">
        <f t="shared" si="211"/>
        <v>59</v>
      </c>
      <c r="G1621">
        <f t="shared" si="208"/>
        <v>58</v>
      </c>
      <c r="H1621">
        <f t="shared" si="209"/>
        <v>23</v>
      </c>
      <c r="I1621">
        <f t="shared" si="210"/>
        <v>1</v>
      </c>
      <c r="K1621">
        <f t="shared" si="212"/>
        <v>1619</v>
      </c>
      <c r="L1621">
        <f>VLOOKUP(B1621,'report (2)'!$Y$277:$AG$356,'report (2)'!Z$275)</f>
        <v>494.5</v>
      </c>
      <c r="M1621">
        <f>VLOOKUP(C1621,'report (2)'!$Y$277:$AG$356,'report (2)'!AA$275)</f>
        <v>259.39999999999998</v>
      </c>
      <c r="N1621">
        <f>VLOOKUP(D1621,'report (2)'!$Y$277:$AG$356,'report (2)'!AB$275)</f>
        <v>0</v>
      </c>
      <c r="O1621">
        <f>VLOOKUP(E1621,'report (2)'!$Y$277:$AG$356,'report (2)'!AC$275)</f>
        <v>0</v>
      </c>
      <c r="P1621">
        <f>VLOOKUP(F1621,'report (2)'!$Y$277:$AG$356,'report (2)'!AD$275)</f>
        <v>17.3</v>
      </c>
      <c r="Q1621">
        <f>VLOOKUP(G1621,'report (2)'!$Y$277:$AG$356,'report (2)'!AE$275)</f>
        <v>0</v>
      </c>
      <c r="R1621">
        <f>VLOOKUP(H1621,'report (2)'!$Y$277:$AG$356,'report (2)'!AF$275)</f>
        <v>36</v>
      </c>
      <c r="S1621">
        <f>VLOOKUP(I1621,'report (2)'!$Y$277:$AG$356,'report (2)'!AG$275)</f>
        <v>17.8</v>
      </c>
      <c r="T1621">
        <f t="shared" si="213"/>
        <v>824.99999999999989</v>
      </c>
    </row>
    <row r="1622" spans="1:20" x14ac:dyDescent="0.3">
      <c r="A1622">
        <f t="shared" si="214"/>
        <v>1620</v>
      </c>
      <c r="B1622">
        <f>'report (2)'!$N$200</f>
        <v>22</v>
      </c>
      <c r="C1622">
        <f>'report (2)'!$O$200</f>
        <v>23</v>
      </c>
      <c r="D1622">
        <f>'report (2)'!$P$199</f>
        <v>58</v>
      </c>
      <c r="E1622">
        <f t="shared" si="215"/>
        <v>55</v>
      </c>
      <c r="F1622">
        <f t="shared" si="211"/>
        <v>59</v>
      </c>
      <c r="G1622">
        <f t="shared" si="208"/>
        <v>58</v>
      </c>
      <c r="H1622">
        <f t="shared" si="209"/>
        <v>23</v>
      </c>
      <c r="I1622">
        <f t="shared" si="210"/>
        <v>26</v>
      </c>
      <c r="K1622">
        <f t="shared" si="212"/>
        <v>1620</v>
      </c>
      <c r="L1622">
        <f>VLOOKUP(B1622,'report (2)'!$Y$277:$AG$356,'report (2)'!Z$275)</f>
        <v>494.5</v>
      </c>
      <c r="M1622">
        <f>VLOOKUP(C1622,'report (2)'!$Y$277:$AG$356,'report (2)'!AA$275)</f>
        <v>259.39999999999998</v>
      </c>
      <c r="N1622">
        <f>VLOOKUP(D1622,'report (2)'!$Y$277:$AG$356,'report (2)'!AB$275)</f>
        <v>0</v>
      </c>
      <c r="O1622">
        <f>VLOOKUP(E1622,'report (2)'!$Y$277:$AG$356,'report (2)'!AC$275)</f>
        <v>0</v>
      </c>
      <c r="P1622">
        <f>VLOOKUP(F1622,'report (2)'!$Y$277:$AG$356,'report (2)'!AD$275)</f>
        <v>17.3</v>
      </c>
      <c r="Q1622">
        <f>VLOOKUP(G1622,'report (2)'!$Y$277:$AG$356,'report (2)'!AE$275)</f>
        <v>0</v>
      </c>
      <c r="R1622">
        <f>VLOOKUP(H1622,'report (2)'!$Y$277:$AG$356,'report (2)'!AF$275)</f>
        <v>36</v>
      </c>
      <c r="S1622">
        <f>VLOOKUP(I1622,'report (2)'!$Y$277:$AG$356,'report (2)'!AG$275)</f>
        <v>17.8</v>
      </c>
      <c r="T1622">
        <f t="shared" si="213"/>
        <v>824.99999999999989</v>
      </c>
    </row>
    <row r="1623" spans="1:20" x14ac:dyDescent="0.3">
      <c r="A1623">
        <f t="shared" si="214"/>
        <v>1621</v>
      </c>
      <c r="B1623">
        <f>'report (2)'!$N$200</f>
        <v>22</v>
      </c>
      <c r="C1623">
        <f>'report (2)'!$O$200</f>
        <v>23</v>
      </c>
      <c r="D1623">
        <f>'report (2)'!$P$200</f>
        <v>56</v>
      </c>
      <c r="E1623">
        <f t="shared" si="215"/>
        <v>25</v>
      </c>
      <c r="F1623">
        <f t="shared" si="211"/>
        <v>59</v>
      </c>
      <c r="G1623">
        <f t="shared" si="208"/>
        <v>58</v>
      </c>
      <c r="H1623">
        <f t="shared" si="209"/>
        <v>25</v>
      </c>
      <c r="I1623">
        <f t="shared" si="210"/>
        <v>56</v>
      </c>
      <c r="K1623">
        <f t="shared" si="212"/>
        <v>1621</v>
      </c>
      <c r="L1623">
        <f>VLOOKUP(B1623,'report (2)'!$Y$277:$AG$356,'report (2)'!Z$275)</f>
        <v>494.5</v>
      </c>
      <c r="M1623">
        <f>VLOOKUP(C1623,'report (2)'!$Y$277:$AG$356,'report (2)'!AA$275)</f>
        <v>259.39999999999998</v>
      </c>
      <c r="N1623">
        <f>VLOOKUP(D1623,'report (2)'!$Y$277:$AG$356,'report (2)'!AB$275)</f>
        <v>28.4</v>
      </c>
      <c r="O1623">
        <f>VLOOKUP(E1623,'report (2)'!$Y$277:$AG$356,'report (2)'!AC$275)</f>
        <v>260.39999999999998</v>
      </c>
      <c r="P1623">
        <f>VLOOKUP(F1623,'report (2)'!$Y$277:$AG$356,'report (2)'!AD$275)</f>
        <v>17.3</v>
      </c>
      <c r="Q1623">
        <f>VLOOKUP(G1623,'report (2)'!$Y$277:$AG$356,'report (2)'!AE$275)</f>
        <v>0</v>
      </c>
      <c r="R1623">
        <f>VLOOKUP(H1623,'report (2)'!$Y$277:$AG$356,'report (2)'!AF$275)</f>
        <v>17.8</v>
      </c>
      <c r="S1623">
        <f>VLOOKUP(I1623,'report (2)'!$Y$277:$AG$356,'report (2)'!AG$275)</f>
        <v>0</v>
      </c>
      <c r="T1623">
        <f t="shared" si="213"/>
        <v>1077.7999999999997</v>
      </c>
    </row>
    <row r="1624" spans="1:20" x14ac:dyDescent="0.3">
      <c r="A1624">
        <f t="shared" si="214"/>
        <v>1622</v>
      </c>
      <c r="B1624">
        <f>'report (2)'!$N$200</f>
        <v>22</v>
      </c>
      <c r="C1624">
        <f>'report (2)'!$O$200</f>
        <v>23</v>
      </c>
      <c r="D1624">
        <f>'report (2)'!$P$200</f>
        <v>56</v>
      </c>
      <c r="E1624">
        <f t="shared" si="215"/>
        <v>52</v>
      </c>
      <c r="F1624">
        <f t="shared" si="211"/>
        <v>59</v>
      </c>
      <c r="G1624">
        <f t="shared" si="208"/>
        <v>58</v>
      </c>
      <c r="H1624">
        <f t="shared" si="209"/>
        <v>25</v>
      </c>
      <c r="I1624">
        <f t="shared" si="210"/>
        <v>29</v>
      </c>
      <c r="K1624">
        <f t="shared" si="212"/>
        <v>1622</v>
      </c>
      <c r="L1624">
        <f>VLOOKUP(B1624,'report (2)'!$Y$277:$AG$356,'report (2)'!Z$275)</f>
        <v>494.5</v>
      </c>
      <c r="M1624">
        <f>VLOOKUP(C1624,'report (2)'!$Y$277:$AG$356,'report (2)'!AA$275)</f>
        <v>259.39999999999998</v>
      </c>
      <c r="N1624">
        <f>VLOOKUP(D1624,'report (2)'!$Y$277:$AG$356,'report (2)'!AB$275)</f>
        <v>28.4</v>
      </c>
      <c r="O1624">
        <f>VLOOKUP(E1624,'report (2)'!$Y$277:$AG$356,'report (2)'!AC$275)</f>
        <v>0</v>
      </c>
      <c r="P1624">
        <f>VLOOKUP(F1624,'report (2)'!$Y$277:$AG$356,'report (2)'!AD$275)</f>
        <v>17.3</v>
      </c>
      <c r="Q1624">
        <f>VLOOKUP(G1624,'report (2)'!$Y$277:$AG$356,'report (2)'!AE$275)</f>
        <v>0</v>
      </c>
      <c r="R1624">
        <f>VLOOKUP(H1624,'report (2)'!$Y$277:$AG$356,'report (2)'!AF$275)</f>
        <v>17.8</v>
      </c>
      <c r="S1624">
        <f>VLOOKUP(I1624,'report (2)'!$Y$277:$AG$356,'report (2)'!AG$275)</f>
        <v>17.8</v>
      </c>
      <c r="T1624">
        <f t="shared" si="213"/>
        <v>835.19999999999982</v>
      </c>
    </row>
    <row r="1625" spans="1:20" x14ac:dyDescent="0.3">
      <c r="A1625">
        <f t="shared" si="214"/>
        <v>1623</v>
      </c>
      <c r="B1625">
        <f>'report (2)'!$N$200</f>
        <v>22</v>
      </c>
      <c r="C1625">
        <f>'report (2)'!$O$200</f>
        <v>23</v>
      </c>
      <c r="D1625">
        <f>'report (2)'!$P$200</f>
        <v>56</v>
      </c>
      <c r="E1625">
        <f t="shared" si="215"/>
        <v>67</v>
      </c>
      <c r="F1625">
        <f t="shared" si="211"/>
        <v>59</v>
      </c>
      <c r="G1625">
        <f t="shared" si="208"/>
        <v>58</v>
      </c>
      <c r="H1625">
        <f t="shared" si="209"/>
        <v>25</v>
      </c>
      <c r="I1625">
        <f t="shared" si="210"/>
        <v>14</v>
      </c>
      <c r="K1625">
        <f t="shared" si="212"/>
        <v>1623</v>
      </c>
      <c r="L1625">
        <f>VLOOKUP(B1625,'report (2)'!$Y$277:$AG$356,'report (2)'!Z$275)</f>
        <v>494.5</v>
      </c>
      <c r="M1625">
        <f>VLOOKUP(C1625,'report (2)'!$Y$277:$AG$356,'report (2)'!AA$275)</f>
        <v>259.39999999999998</v>
      </c>
      <c r="N1625">
        <f>VLOOKUP(D1625,'report (2)'!$Y$277:$AG$356,'report (2)'!AB$275)</f>
        <v>28.4</v>
      </c>
      <c r="O1625">
        <f>VLOOKUP(E1625,'report (2)'!$Y$277:$AG$356,'report (2)'!AC$275)</f>
        <v>0</v>
      </c>
      <c r="P1625">
        <f>VLOOKUP(F1625,'report (2)'!$Y$277:$AG$356,'report (2)'!AD$275)</f>
        <v>17.3</v>
      </c>
      <c r="Q1625">
        <f>VLOOKUP(G1625,'report (2)'!$Y$277:$AG$356,'report (2)'!AE$275)</f>
        <v>0</v>
      </c>
      <c r="R1625">
        <f>VLOOKUP(H1625,'report (2)'!$Y$277:$AG$356,'report (2)'!AF$275)</f>
        <v>17.8</v>
      </c>
      <c r="S1625">
        <f>VLOOKUP(I1625,'report (2)'!$Y$277:$AG$356,'report (2)'!AG$275)</f>
        <v>17.8</v>
      </c>
      <c r="T1625">
        <f t="shared" si="213"/>
        <v>835.19999999999982</v>
      </c>
    </row>
    <row r="1626" spans="1:20" x14ac:dyDescent="0.3">
      <c r="A1626">
        <f t="shared" si="214"/>
        <v>1624</v>
      </c>
      <c r="B1626">
        <f>'report (2)'!$N$200</f>
        <v>22</v>
      </c>
      <c r="C1626">
        <f>'report (2)'!$O$200</f>
        <v>23</v>
      </c>
      <c r="D1626">
        <f>'report (2)'!$P$200</f>
        <v>56</v>
      </c>
      <c r="E1626">
        <f t="shared" si="215"/>
        <v>80</v>
      </c>
      <c r="F1626">
        <f t="shared" si="211"/>
        <v>59</v>
      </c>
      <c r="G1626">
        <f t="shared" si="208"/>
        <v>58</v>
      </c>
      <c r="H1626">
        <f t="shared" si="209"/>
        <v>25</v>
      </c>
      <c r="I1626">
        <f t="shared" si="210"/>
        <v>1</v>
      </c>
      <c r="K1626">
        <f t="shared" si="212"/>
        <v>1624</v>
      </c>
      <c r="L1626">
        <f>VLOOKUP(B1626,'report (2)'!$Y$277:$AG$356,'report (2)'!Z$275)</f>
        <v>494.5</v>
      </c>
      <c r="M1626">
        <f>VLOOKUP(C1626,'report (2)'!$Y$277:$AG$356,'report (2)'!AA$275)</f>
        <v>259.39999999999998</v>
      </c>
      <c r="N1626">
        <f>VLOOKUP(D1626,'report (2)'!$Y$277:$AG$356,'report (2)'!AB$275)</f>
        <v>28.4</v>
      </c>
      <c r="O1626">
        <f>VLOOKUP(E1626,'report (2)'!$Y$277:$AG$356,'report (2)'!AC$275)</f>
        <v>0</v>
      </c>
      <c r="P1626">
        <f>VLOOKUP(F1626,'report (2)'!$Y$277:$AG$356,'report (2)'!AD$275)</f>
        <v>17.3</v>
      </c>
      <c r="Q1626">
        <f>VLOOKUP(G1626,'report (2)'!$Y$277:$AG$356,'report (2)'!AE$275)</f>
        <v>0</v>
      </c>
      <c r="R1626">
        <f>VLOOKUP(H1626,'report (2)'!$Y$277:$AG$356,'report (2)'!AF$275)</f>
        <v>17.8</v>
      </c>
      <c r="S1626">
        <f>VLOOKUP(I1626,'report (2)'!$Y$277:$AG$356,'report (2)'!AG$275)</f>
        <v>17.8</v>
      </c>
      <c r="T1626">
        <f t="shared" si="213"/>
        <v>835.19999999999982</v>
      </c>
    </row>
    <row r="1627" spans="1:20" x14ac:dyDescent="0.3">
      <c r="A1627">
        <f t="shared" si="214"/>
        <v>1625</v>
      </c>
      <c r="B1627">
        <f>'report (2)'!$N$200</f>
        <v>22</v>
      </c>
      <c r="C1627">
        <f>'report (2)'!$O$200</f>
        <v>23</v>
      </c>
      <c r="D1627">
        <f>'report (2)'!$P$200</f>
        <v>56</v>
      </c>
      <c r="E1627">
        <f t="shared" si="215"/>
        <v>55</v>
      </c>
      <c r="F1627">
        <f t="shared" si="211"/>
        <v>59</v>
      </c>
      <c r="G1627">
        <f t="shared" si="208"/>
        <v>58</v>
      </c>
      <c r="H1627">
        <f t="shared" si="209"/>
        <v>25</v>
      </c>
      <c r="I1627">
        <f t="shared" si="210"/>
        <v>26</v>
      </c>
      <c r="K1627">
        <f t="shared" si="212"/>
        <v>1625</v>
      </c>
      <c r="L1627">
        <f>VLOOKUP(B1627,'report (2)'!$Y$277:$AG$356,'report (2)'!Z$275)</f>
        <v>494.5</v>
      </c>
      <c r="M1627">
        <f>VLOOKUP(C1627,'report (2)'!$Y$277:$AG$356,'report (2)'!AA$275)</f>
        <v>259.39999999999998</v>
      </c>
      <c r="N1627">
        <f>VLOOKUP(D1627,'report (2)'!$Y$277:$AG$356,'report (2)'!AB$275)</f>
        <v>28.4</v>
      </c>
      <c r="O1627">
        <f>VLOOKUP(E1627,'report (2)'!$Y$277:$AG$356,'report (2)'!AC$275)</f>
        <v>0</v>
      </c>
      <c r="P1627">
        <f>VLOOKUP(F1627,'report (2)'!$Y$277:$AG$356,'report (2)'!AD$275)</f>
        <v>17.3</v>
      </c>
      <c r="Q1627">
        <f>VLOOKUP(G1627,'report (2)'!$Y$277:$AG$356,'report (2)'!AE$275)</f>
        <v>0</v>
      </c>
      <c r="R1627">
        <f>VLOOKUP(H1627,'report (2)'!$Y$277:$AG$356,'report (2)'!AF$275)</f>
        <v>17.8</v>
      </c>
      <c r="S1627">
        <f>VLOOKUP(I1627,'report (2)'!$Y$277:$AG$356,'report (2)'!AG$275)</f>
        <v>17.8</v>
      </c>
      <c r="T1627">
        <f t="shared" si="213"/>
        <v>835.19999999999982</v>
      </c>
    </row>
    <row r="1628" spans="1:20" x14ac:dyDescent="0.3">
      <c r="A1628">
        <f t="shared" si="214"/>
        <v>1626</v>
      </c>
      <c r="B1628">
        <f>'report (2)'!$N$200</f>
        <v>22</v>
      </c>
      <c r="C1628">
        <f>'report (2)'!$O$200</f>
        <v>23</v>
      </c>
      <c r="D1628">
        <f>'report (2)'!$P$201</f>
        <v>27</v>
      </c>
      <c r="E1628">
        <f t="shared" si="215"/>
        <v>25</v>
      </c>
      <c r="F1628">
        <f t="shared" si="211"/>
        <v>59</v>
      </c>
      <c r="G1628">
        <f t="shared" si="208"/>
        <v>58</v>
      </c>
      <c r="H1628">
        <f t="shared" si="209"/>
        <v>54</v>
      </c>
      <c r="I1628">
        <f t="shared" si="210"/>
        <v>56</v>
      </c>
      <c r="K1628">
        <f t="shared" si="212"/>
        <v>1626</v>
      </c>
      <c r="L1628">
        <f>VLOOKUP(B1628,'report (2)'!$Y$277:$AG$356,'report (2)'!Z$275)</f>
        <v>494.5</v>
      </c>
      <c r="M1628">
        <f>VLOOKUP(C1628,'report (2)'!$Y$277:$AG$356,'report (2)'!AA$275)</f>
        <v>259.39999999999998</v>
      </c>
      <c r="N1628">
        <f>VLOOKUP(D1628,'report (2)'!$Y$277:$AG$356,'report (2)'!AB$275)</f>
        <v>64</v>
      </c>
      <c r="O1628">
        <f>VLOOKUP(E1628,'report (2)'!$Y$277:$AG$356,'report (2)'!AC$275)</f>
        <v>260.39999999999998</v>
      </c>
      <c r="P1628">
        <f>VLOOKUP(F1628,'report (2)'!$Y$277:$AG$356,'report (2)'!AD$275)</f>
        <v>17.3</v>
      </c>
      <c r="Q1628">
        <f>VLOOKUP(G1628,'report (2)'!$Y$277:$AG$356,'report (2)'!AE$275)</f>
        <v>0</v>
      </c>
      <c r="R1628">
        <f>VLOOKUP(H1628,'report (2)'!$Y$277:$AG$356,'report (2)'!AF$275)</f>
        <v>0</v>
      </c>
      <c r="S1628">
        <f>VLOOKUP(I1628,'report (2)'!$Y$277:$AG$356,'report (2)'!AG$275)</f>
        <v>0</v>
      </c>
      <c r="T1628">
        <f t="shared" si="213"/>
        <v>1095.5999999999999</v>
      </c>
    </row>
    <row r="1629" spans="1:20" x14ac:dyDescent="0.3">
      <c r="A1629">
        <f t="shared" si="214"/>
        <v>1627</v>
      </c>
      <c r="B1629">
        <f>'report (2)'!$N$200</f>
        <v>22</v>
      </c>
      <c r="C1629">
        <f>'report (2)'!$O$200</f>
        <v>23</v>
      </c>
      <c r="D1629">
        <f>'report (2)'!$P$201</f>
        <v>27</v>
      </c>
      <c r="E1629">
        <f t="shared" si="215"/>
        <v>52</v>
      </c>
      <c r="F1629">
        <f t="shared" si="211"/>
        <v>59</v>
      </c>
      <c r="G1629">
        <f t="shared" si="208"/>
        <v>58</v>
      </c>
      <c r="H1629">
        <f t="shared" si="209"/>
        <v>54</v>
      </c>
      <c r="I1629">
        <f t="shared" si="210"/>
        <v>29</v>
      </c>
      <c r="K1629">
        <f t="shared" si="212"/>
        <v>1627</v>
      </c>
      <c r="L1629">
        <f>VLOOKUP(B1629,'report (2)'!$Y$277:$AG$356,'report (2)'!Z$275)</f>
        <v>494.5</v>
      </c>
      <c r="M1629">
        <f>VLOOKUP(C1629,'report (2)'!$Y$277:$AG$356,'report (2)'!AA$275)</f>
        <v>259.39999999999998</v>
      </c>
      <c r="N1629">
        <f>VLOOKUP(D1629,'report (2)'!$Y$277:$AG$356,'report (2)'!AB$275)</f>
        <v>64</v>
      </c>
      <c r="O1629">
        <f>VLOOKUP(E1629,'report (2)'!$Y$277:$AG$356,'report (2)'!AC$275)</f>
        <v>0</v>
      </c>
      <c r="P1629">
        <f>VLOOKUP(F1629,'report (2)'!$Y$277:$AG$356,'report (2)'!AD$275)</f>
        <v>17.3</v>
      </c>
      <c r="Q1629">
        <f>VLOOKUP(G1629,'report (2)'!$Y$277:$AG$356,'report (2)'!AE$275)</f>
        <v>0</v>
      </c>
      <c r="R1629">
        <f>VLOOKUP(H1629,'report (2)'!$Y$277:$AG$356,'report (2)'!AF$275)</f>
        <v>0</v>
      </c>
      <c r="S1629">
        <f>VLOOKUP(I1629,'report (2)'!$Y$277:$AG$356,'report (2)'!AG$275)</f>
        <v>17.8</v>
      </c>
      <c r="T1629">
        <f t="shared" si="213"/>
        <v>852.99999999999989</v>
      </c>
    </row>
    <row r="1630" spans="1:20" x14ac:dyDescent="0.3">
      <c r="A1630">
        <f t="shared" si="214"/>
        <v>1628</v>
      </c>
      <c r="B1630">
        <f>'report (2)'!$N$200</f>
        <v>22</v>
      </c>
      <c r="C1630">
        <f>'report (2)'!$O$200</f>
        <v>23</v>
      </c>
      <c r="D1630">
        <f>'report (2)'!$P$201</f>
        <v>27</v>
      </c>
      <c r="E1630">
        <f t="shared" si="215"/>
        <v>67</v>
      </c>
      <c r="F1630">
        <f t="shared" si="211"/>
        <v>59</v>
      </c>
      <c r="G1630">
        <f t="shared" si="208"/>
        <v>58</v>
      </c>
      <c r="H1630">
        <f t="shared" si="209"/>
        <v>54</v>
      </c>
      <c r="I1630">
        <f t="shared" si="210"/>
        <v>14</v>
      </c>
      <c r="K1630">
        <f t="shared" si="212"/>
        <v>1628</v>
      </c>
      <c r="L1630">
        <f>VLOOKUP(B1630,'report (2)'!$Y$277:$AG$356,'report (2)'!Z$275)</f>
        <v>494.5</v>
      </c>
      <c r="M1630">
        <f>VLOOKUP(C1630,'report (2)'!$Y$277:$AG$356,'report (2)'!AA$275)</f>
        <v>259.39999999999998</v>
      </c>
      <c r="N1630">
        <f>VLOOKUP(D1630,'report (2)'!$Y$277:$AG$356,'report (2)'!AB$275)</f>
        <v>64</v>
      </c>
      <c r="O1630">
        <f>VLOOKUP(E1630,'report (2)'!$Y$277:$AG$356,'report (2)'!AC$275)</f>
        <v>0</v>
      </c>
      <c r="P1630">
        <f>VLOOKUP(F1630,'report (2)'!$Y$277:$AG$356,'report (2)'!AD$275)</f>
        <v>17.3</v>
      </c>
      <c r="Q1630">
        <f>VLOOKUP(G1630,'report (2)'!$Y$277:$AG$356,'report (2)'!AE$275)</f>
        <v>0</v>
      </c>
      <c r="R1630">
        <f>VLOOKUP(H1630,'report (2)'!$Y$277:$AG$356,'report (2)'!AF$275)</f>
        <v>0</v>
      </c>
      <c r="S1630">
        <f>VLOOKUP(I1630,'report (2)'!$Y$277:$AG$356,'report (2)'!AG$275)</f>
        <v>17.8</v>
      </c>
      <c r="T1630">
        <f t="shared" si="213"/>
        <v>852.99999999999989</v>
      </c>
    </row>
    <row r="1631" spans="1:20" x14ac:dyDescent="0.3">
      <c r="A1631">
        <f t="shared" si="214"/>
        <v>1629</v>
      </c>
      <c r="B1631">
        <f>'report (2)'!$N$200</f>
        <v>22</v>
      </c>
      <c r="C1631">
        <f>'report (2)'!$O$200</f>
        <v>23</v>
      </c>
      <c r="D1631">
        <f>'report (2)'!$P$201</f>
        <v>27</v>
      </c>
      <c r="E1631">
        <f t="shared" si="215"/>
        <v>80</v>
      </c>
      <c r="F1631">
        <f t="shared" si="211"/>
        <v>59</v>
      </c>
      <c r="G1631">
        <f t="shared" si="208"/>
        <v>58</v>
      </c>
      <c r="H1631">
        <f t="shared" si="209"/>
        <v>54</v>
      </c>
      <c r="I1631">
        <f t="shared" si="210"/>
        <v>1</v>
      </c>
      <c r="K1631">
        <f t="shared" si="212"/>
        <v>1629</v>
      </c>
      <c r="L1631">
        <f>VLOOKUP(B1631,'report (2)'!$Y$277:$AG$356,'report (2)'!Z$275)</f>
        <v>494.5</v>
      </c>
      <c r="M1631">
        <f>VLOOKUP(C1631,'report (2)'!$Y$277:$AG$356,'report (2)'!AA$275)</f>
        <v>259.39999999999998</v>
      </c>
      <c r="N1631">
        <f>VLOOKUP(D1631,'report (2)'!$Y$277:$AG$356,'report (2)'!AB$275)</f>
        <v>64</v>
      </c>
      <c r="O1631">
        <f>VLOOKUP(E1631,'report (2)'!$Y$277:$AG$356,'report (2)'!AC$275)</f>
        <v>0</v>
      </c>
      <c r="P1631">
        <f>VLOOKUP(F1631,'report (2)'!$Y$277:$AG$356,'report (2)'!AD$275)</f>
        <v>17.3</v>
      </c>
      <c r="Q1631">
        <f>VLOOKUP(G1631,'report (2)'!$Y$277:$AG$356,'report (2)'!AE$275)</f>
        <v>0</v>
      </c>
      <c r="R1631">
        <f>VLOOKUP(H1631,'report (2)'!$Y$277:$AG$356,'report (2)'!AF$275)</f>
        <v>0</v>
      </c>
      <c r="S1631">
        <f>VLOOKUP(I1631,'report (2)'!$Y$277:$AG$356,'report (2)'!AG$275)</f>
        <v>17.8</v>
      </c>
      <c r="T1631">
        <f t="shared" si="213"/>
        <v>852.99999999999989</v>
      </c>
    </row>
    <row r="1632" spans="1:20" x14ac:dyDescent="0.3">
      <c r="A1632">
        <f t="shared" si="214"/>
        <v>1630</v>
      </c>
      <c r="B1632">
        <f>'report (2)'!$N$200</f>
        <v>22</v>
      </c>
      <c r="C1632">
        <f>'report (2)'!$O$200</f>
        <v>23</v>
      </c>
      <c r="D1632">
        <f>'report (2)'!$P$201</f>
        <v>27</v>
      </c>
      <c r="E1632">
        <f t="shared" si="215"/>
        <v>55</v>
      </c>
      <c r="F1632">
        <f t="shared" si="211"/>
        <v>59</v>
      </c>
      <c r="G1632">
        <f t="shared" si="208"/>
        <v>58</v>
      </c>
      <c r="H1632">
        <f t="shared" si="209"/>
        <v>54</v>
      </c>
      <c r="I1632">
        <f t="shared" si="210"/>
        <v>26</v>
      </c>
      <c r="K1632">
        <f t="shared" si="212"/>
        <v>1630</v>
      </c>
      <c r="L1632">
        <f>VLOOKUP(B1632,'report (2)'!$Y$277:$AG$356,'report (2)'!Z$275)</f>
        <v>494.5</v>
      </c>
      <c r="M1632">
        <f>VLOOKUP(C1632,'report (2)'!$Y$277:$AG$356,'report (2)'!AA$275)</f>
        <v>259.39999999999998</v>
      </c>
      <c r="N1632">
        <f>VLOOKUP(D1632,'report (2)'!$Y$277:$AG$356,'report (2)'!AB$275)</f>
        <v>64</v>
      </c>
      <c r="O1632">
        <f>VLOOKUP(E1632,'report (2)'!$Y$277:$AG$356,'report (2)'!AC$275)</f>
        <v>0</v>
      </c>
      <c r="P1632">
        <f>VLOOKUP(F1632,'report (2)'!$Y$277:$AG$356,'report (2)'!AD$275)</f>
        <v>17.3</v>
      </c>
      <c r="Q1632">
        <f>VLOOKUP(G1632,'report (2)'!$Y$277:$AG$356,'report (2)'!AE$275)</f>
        <v>0</v>
      </c>
      <c r="R1632">
        <f>VLOOKUP(H1632,'report (2)'!$Y$277:$AG$356,'report (2)'!AF$275)</f>
        <v>0</v>
      </c>
      <c r="S1632">
        <f>VLOOKUP(I1632,'report (2)'!$Y$277:$AG$356,'report (2)'!AG$275)</f>
        <v>17.8</v>
      </c>
      <c r="T1632">
        <f t="shared" si="213"/>
        <v>852.99999999999989</v>
      </c>
    </row>
    <row r="1633" spans="1:20" x14ac:dyDescent="0.3">
      <c r="A1633">
        <f t="shared" si="214"/>
        <v>1631</v>
      </c>
      <c r="B1633">
        <f>'report (2)'!$N$200</f>
        <v>22</v>
      </c>
      <c r="C1633">
        <f>'report (2)'!$O$200</f>
        <v>23</v>
      </c>
      <c r="D1633">
        <f>'report (2)'!$P$202</f>
        <v>23</v>
      </c>
      <c r="E1633">
        <f t="shared" si="215"/>
        <v>25</v>
      </c>
      <c r="F1633">
        <f t="shared" si="211"/>
        <v>59</v>
      </c>
      <c r="G1633">
        <f t="shared" si="208"/>
        <v>58</v>
      </c>
      <c r="H1633">
        <f t="shared" si="209"/>
        <v>58</v>
      </c>
      <c r="I1633">
        <f t="shared" si="210"/>
        <v>56</v>
      </c>
      <c r="K1633">
        <f t="shared" si="212"/>
        <v>1631</v>
      </c>
      <c r="L1633">
        <f>VLOOKUP(B1633,'report (2)'!$Y$277:$AG$356,'report (2)'!Z$275)</f>
        <v>494.5</v>
      </c>
      <c r="M1633">
        <f>VLOOKUP(C1633,'report (2)'!$Y$277:$AG$356,'report (2)'!AA$275)</f>
        <v>259.39999999999998</v>
      </c>
      <c r="N1633">
        <f>VLOOKUP(D1633,'report (2)'!$Y$277:$AG$356,'report (2)'!AB$275)</f>
        <v>64</v>
      </c>
      <c r="O1633">
        <f>VLOOKUP(E1633,'report (2)'!$Y$277:$AG$356,'report (2)'!AC$275)</f>
        <v>260.39999999999998</v>
      </c>
      <c r="P1633">
        <f>VLOOKUP(F1633,'report (2)'!$Y$277:$AG$356,'report (2)'!AD$275)</f>
        <v>17.3</v>
      </c>
      <c r="Q1633">
        <f>VLOOKUP(G1633,'report (2)'!$Y$277:$AG$356,'report (2)'!AE$275)</f>
        <v>0</v>
      </c>
      <c r="R1633">
        <f>VLOOKUP(H1633,'report (2)'!$Y$277:$AG$356,'report (2)'!AF$275)</f>
        <v>0</v>
      </c>
      <c r="S1633">
        <f>VLOOKUP(I1633,'report (2)'!$Y$277:$AG$356,'report (2)'!AG$275)</f>
        <v>0</v>
      </c>
      <c r="T1633">
        <f t="shared" si="213"/>
        <v>1095.5999999999999</v>
      </c>
    </row>
    <row r="1634" spans="1:20" x14ac:dyDescent="0.3">
      <c r="A1634">
        <f t="shared" si="214"/>
        <v>1632</v>
      </c>
      <c r="B1634">
        <f>'report (2)'!$N$200</f>
        <v>22</v>
      </c>
      <c r="C1634">
        <f>'report (2)'!$O$200</f>
        <v>23</v>
      </c>
      <c r="D1634">
        <f>'report (2)'!$P$202</f>
        <v>23</v>
      </c>
      <c r="E1634">
        <f t="shared" si="215"/>
        <v>52</v>
      </c>
      <c r="F1634">
        <f t="shared" si="211"/>
        <v>59</v>
      </c>
      <c r="G1634">
        <f t="shared" si="208"/>
        <v>58</v>
      </c>
      <c r="H1634">
        <f t="shared" si="209"/>
        <v>58</v>
      </c>
      <c r="I1634">
        <f t="shared" si="210"/>
        <v>29</v>
      </c>
      <c r="K1634">
        <f t="shared" si="212"/>
        <v>1632</v>
      </c>
      <c r="L1634">
        <f>VLOOKUP(B1634,'report (2)'!$Y$277:$AG$356,'report (2)'!Z$275)</f>
        <v>494.5</v>
      </c>
      <c r="M1634">
        <f>VLOOKUP(C1634,'report (2)'!$Y$277:$AG$356,'report (2)'!AA$275)</f>
        <v>259.39999999999998</v>
      </c>
      <c r="N1634">
        <f>VLOOKUP(D1634,'report (2)'!$Y$277:$AG$356,'report (2)'!AB$275)</f>
        <v>64</v>
      </c>
      <c r="O1634">
        <f>VLOOKUP(E1634,'report (2)'!$Y$277:$AG$356,'report (2)'!AC$275)</f>
        <v>0</v>
      </c>
      <c r="P1634">
        <f>VLOOKUP(F1634,'report (2)'!$Y$277:$AG$356,'report (2)'!AD$275)</f>
        <v>17.3</v>
      </c>
      <c r="Q1634">
        <f>VLOOKUP(G1634,'report (2)'!$Y$277:$AG$356,'report (2)'!AE$275)</f>
        <v>0</v>
      </c>
      <c r="R1634">
        <f>VLOOKUP(H1634,'report (2)'!$Y$277:$AG$356,'report (2)'!AF$275)</f>
        <v>0</v>
      </c>
      <c r="S1634">
        <f>VLOOKUP(I1634,'report (2)'!$Y$277:$AG$356,'report (2)'!AG$275)</f>
        <v>17.8</v>
      </c>
      <c r="T1634">
        <f t="shared" si="213"/>
        <v>852.99999999999989</v>
      </c>
    </row>
    <row r="1635" spans="1:20" x14ac:dyDescent="0.3">
      <c r="A1635">
        <f t="shared" si="214"/>
        <v>1633</v>
      </c>
      <c r="B1635">
        <f>'report (2)'!$N$200</f>
        <v>22</v>
      </c>
      <c r="C1635">
        <f>'report (2)'!$O$200</f>
        <v>23</v>
      </c>
      <c r="D1635">
        <f>'report (2)'!$P$202</f>
        <v>23</v>
      </c>
      <c r="E1635">
        <f t="shared" si="215"/>
        <v>67</v>
      </c>
      <c r="F1635">
        <f t="shared" si="211"/>
        <v>59</v>
      </c>
      <c r="G1635">
        <f t="shared" si="208"/>
        <v>58</v>
      </c>
      <c r="H1635">
        <f t="shared" si="209"/>
        <v>58</v>
      </c>
      <c r="I1635">
        <f t="shared" si="210"/>
        <v>14</v>
      </c>
      <c r="K1635">
        <f t="shared" si="212"/>
        <v>1633</v>
      </c>
      <c r="L1635">
        <f>VLOOKUP(B1635,'report (2)'!$Y$277:$AG$356,'report (2)'!Z$275)</f>
        <v>494.5</v>
      </c>
      <c r="M1635">
        <f>VLOOKUP(C1635,'report (2)'!$Y$277:$AG$356,'report (2)'!AA$275)</f>
        <v>259.39999999999998</v>
      </c>
      <c r="N1635">
        <f>VLOOKUP(D1635,'report (2)'!$Y$277:$AG$356,'report (2)'!AB$275)</f>
        <v>64</v>
      </c>
      <c r="O1635">
        <f>VLOOKUP(E1635,'report (2)'!$Y$277:$AG$356,'report (2)'!AC$275)</f>
        <v>0</v>
      </c>
      <c r="P1635">
        <f>VLOOKUP(F1635,'report (2)'!$Y$277:$AG$356,'report (2)'!AD$275)</f>
        <v>17.3</v>
      </c>
      <c r="Q1635">
        <f>VLOOKUP(G1635,'report (2)'!$Y$277:$AG$356,'report (2)'!AE$275)</f>
        <v>0</v>
      </c>
      <c r="R1635">
        <f>VLOOKUP(H1635,'report (2)'!$Y$277:$AG$356,'report (2)'!AF$275)</f>
        <v>0</v>
      </c>
      <c r="S1635">
        <f>VLOOKUP(I1635,'report (2)'!$Y$277:$AG$356,'report (2)'!AG$275)</f>
        <v>17.8</v>
      </c>
      <c r="T1635">
        <f t="shared" si="213"/>
        <v>852.99999999999989</v>
      </c>
    </row>
    <row r="1636" spans="1:20" x14ac:dyDescent="0.3">
      <c r="A1636">
        <f t="shared" si="214"/>
        <v>1634</v>
      </c>
      <c r="B1636">
        <f>'report (2)'!$N$200</f>
        <v>22</v>
      </c>
      <c r="C1636">
        <f>'report (2)'!$O$200</f>
        <v>23</v>
      </c>
      <c r="D1636">
        <f>'report (2)'!$P$202</f>
        <v>23</v>
      </c>
      <c r="E1636">
        <f t="shared" si="215"/>
        <v>80</v>
      </c>
      <c r="F1636">
        <f t="shared" si="211"/>
        <v>59</v>
      </c>
      <c r="G1636">
        <f t="shared" si="208"/>
        <v>58</v>
      </c>
      <c r="H1636">
        <f t="shared" si="209"/>
        <v>58</v>
      </c>
      <c r="I1636">
        <f t="shared" si="210"/>
        <v>1</v>
      </c>
      <c r="K1636">
        <f t="shared" si="212"/>
        <v>1634</v>
      </c>
      <c r="L1636">
        <f>VLOOKUP(B1636,'report (2)'!$Y$277:$AG$356,'report (2)'!Z$275)</f>
        <v>494.5</v>
      </c>
      <c r="M1636">
        <f>VLOOKUP(C1636,'report (2)'!$Y$277:$AG$356,'report (2)'!AA$275)</f>
        <v>259.39999999999998</v>
      </c>
      <c r="N1636">
        <f>VLOOKUP(D1636,'report (2)'!$Y$277:$AG$356,'report (2)'!AB$275)</f>
        <v>64</v>
      </c>
      <c r="O1636">
        <f>VLOOKUP(E1636,'report (2)'!$Y$277:$AG$356,'report (2)'!AC$275)</f>
        <v>0</v>
      </c>
      <c r="P1636">
        <f>VLOOKUP(F1636,'report (2)'!$Y$277:$AG$356,'report (2)'!AD$275)</f>
        <v>17.3</v>
      </c>
      <c r="Q1636">
        <f>VLOOKUP(G1636,'report (2)'!$Y$277:$AG$356,'report (2)'!AE$275)</f>
        <v>0</v>
      </c>
      <c r="R1636">
        <f>VLOOKUP(H1636,'report (2)'!$Y$277:$AG$356,'report (2)'!AF$275)</f>
        <v>0</v>
      </c>
      <c r="S1636">
        <f>VLOOKUP(I1636,'report (2)'!$Y$277:$AG$356,'report (2)'!AG$275)</f>
        <v>17.8</v>
      </c>
      <c r="T1636">
        <f t="shared" si="213"/>
        <v>852.99999999999989</v>
      </c>
    </row>
    <row r="1637" spans="1:20" x14ac:dyDescent="0.3">
      <c r="A1637">
        <f t="shared" si="214"/>
        <v>1635</v>
      </c>
      <c r="B1637">
        <f>'report (2)'!$N$200</f>
        <v>22</v>
      </c>
      <c r="C1637">
        <f>'report (2)'!$O$200</f>
        <v>23</v>
      </c>
      <c r="D1637">
        <f>'report (2)'!$P$202</f>
        <v>23</v>
      </c>
      <c r="E1637">
        <f t="shared" si="215"/>
        <v>55</v>
      </c>
      <c r="F1637">
        <f t="shared" si="211"/>
        <v>59</v>
      </c>
      <c r="G1637">
        <f t="shared" si="208"/>
        <v>58</v>
      </c>
      <c r="H1637">
        <f t="shared" si="209"/>
        <v>58</v>
      </c>
      <c r="I1637">
        <f t="shared" si="210"/>
        <v>26</v>
      </c>
      <c r="K1637">
        <f t="shared" si="212"/>
        <v>1635</v>
      </c>
      <c r="L1637">
        <f>VLOOKUP(B1637,'report (2)'!$Y$277:$AG$356,'report (2)'!Z$275)</f>
        <v>494.5</v>
      </c>
      <c r="M1637">
        <f>VLOOKUP(C1637,'report (2)'!$Y$277:$AG$356,'report (2)'!AA$275)</f>
        <v>259.39999999999998</v>
      </c>
      <c r="N1637">
        <f>VLOOKUP(D1637,'report (2)'!$Y$277:$AG$356,'report (2)'!AB$275)</f>
        <v>64</v>
      </c>
      <c r="O1637">
        <f>VLOOKUP(E1637,'report (2)'!$Y$277:$AG$356,'report (2)'!AC$275)</f>
        <v>0</v>
      </c>
      <c r="P1637">
        <f>VLOOKUP(F1637,'report (2)'!$Y$277:$AG$356,'report (2)'!AD$275)</f>
        <v>17.3</v>
      </c>
      <c r="Q1637">
        <f>VLOOKUP(G1637,'report (2)'!$Y$277:$AG$356,'report (2)'!AE$275)</f>
        <v>0</v>
      </c>
      <c r="R1637">
        <f>VLOOKUP(H1637,'report (2)'!$Y$277:$AG$356,'report (2)'!AF$275)</f>
        <v>0</v>
      </c>
      <c r="S1637">
        <f>VLOOKUP(I1637,'report (2)'!$Y$277:$AG$356,'report (2)'!AG$275)</f>
        <v>17.8</v>
      </c>
      <c r="T1637">
        <f t="shared" si="213"/>
        <v>852.99999999999989</v>
      </c>
    </row>
    <row r="1638" spans="1:20" x14ac:dyDescent="0.3">
      <c r="A1638">
        <f t="shared" si="214"/>
        <v>1636</v>
      </c>
      <c r="B1638">
        <f>'report (2)'!$N$200</f>
        <v>22</v>
      </c>
      <c r="C1638">
        <f>'report (2)'!$O$200</f>
        <v>23</v>
      </c>
      <c r="D1638">
        <f>'report (2)'!$P$203</f>
        <v>18</v>
      </c>
      <c r="E1638">
        <f t="shared" si="215"/>
        <v>25</v>
      </c>
      <c r="F1638">
        <f t="shared" si="211"/>
        <v>59</v>
      </c>
      <c r="G1638">
        <f t="shared" si="208"/>
        <v>58</v>
      </c>
      <c r="H1638">
        <f t="shared" si="209"/>
        <v>63</v>
      </c>
      <c r="I1638">
        <f t="shared" si="210"/>
        <v>56</v>
      </c>
      <c r="K1638">
        <f t="shared" si="212"/>
        <v>1636</v>
      </c>
      <c r="L1638">
        <f>VLOOKUP(B1638,'report (2)'!$Y$277:$AG$356,'report (2)'!Z$275)</f>
        <v>494.5</v>
      </c>
      <c r="M1638">
        <f>VLOOKUP(C1638,'report (2)'!$Y$277:$AG$356,'report (2)'!AA$275)</f>
        <v>259.39999999999998</v>
      </c>
      <c r="N1638">
        <f>VLOOKUP(D1638,'report (2)'!$Y$277:$AG$356,'report (2)'!AB$275)</f>
        <v>64.5</v>
      </c>
      <c r="O1638">
        <f>VLOOKUP(E1638,'report (2)'!$Y$277:$AG$356,'report (2)'!AC$275)</f>
        <v>260.39999999999998</v>
      </c>
      <c r="P1638">
        <f>VLOOKUP(F1638,'report (2)'!$Y$277:$AG$356,'report (2)'!AD$275)</f>
        <v>17.3</v>
      </c>
      <c r="Q1638">
        <f>VLOOKUP(G1638,'report (2)'!$Y$277:$AG$356,'report (2)'!AE$275)</f>
        <v>0</v>
      </c>
      <c r="R1638">
        <f>VLOOKUP(H1638,'report (2)'!$Y$277:$AG$356,'report (2)'!AF$275)</f>
        <v>0</v>
      </c>
      <c r="S1638">
        <f>VLOOKUP(I1638,'report (2)'!$Y$277:$AG$356,'report (2)'!AG$275)</f>
        <v>0</v>
      </c>
      <c r="T1638">
        <f t="shared" si="213"/>
        <v>1096.0999999999999</v>
      </c>
    </row>
    <row r="1639" spans="1:20" x14ac:dyDescent="0.3">
      <c r="A1639">
        <f t="shared" si="214"/>
        <v>1637</v>
      </c>
      <c r="B1639">
        <f>'report (2)'!$N$200</f>
        <v>22</v>
      </c>
      <c r="C1639">
        <f>'report (2)'!$O$200</f>
        <v>23</v>
      </c>
      <c r="D1639">
        <f>'report (2)'!$P$203</f>
        <v>18</v>
      </c>
      <c r="E1639">
        <f t="shared" si="215"/>
        <v>52</v>
      </c>
      <c r="F1639">
        <f t="shared" si="211"/>
        <v>59</v>
      </c>
      <c r="G1639">
        <f t="shared" si="208"/>
        <v>58</v>
      </c>
      <c r="H1639">
        <f t="shared" si="209"/>
        <v>63</v>
      </c>
      <c r="I1639">
        <f t="shared" si="210"/>
        <v>29</v>
      </c>
      <c r="K1639">
        <f t="shared" si="212"/>
        <v>1637</v>
      </c>
      <c r="L1639">
        <f>VLOOKUP(B1639,'report (2)'!$Y$277:$AG$356,'report (2)'!Z$275)</f>
        <v>494.5</v>
      </c>
      <c r="M1639">
        <f>VLOOKUP(C1639,'report (2)'!$Y$277:$AG$356,'report (2)'!AA$275)</f>
        <v>259.39999999999998</v>
      </c>
      <c r="N1639">
        <f>VLOOKUP(D1639,'report (2)'!$Y$277:$AG$356,'report (2)'!AB$275)</f>
        <v>64.5</v>
      </c>
      <c r="O1639">
        <f>VLOOKUP(E1639,'report (2)'!$Y$277:$AG$356,'report (2)'!AC$275)</f>
        <v>0</v>
      </c>
      <c r="P1639">
        <f>VLOOKUP(F1639,'report (2)'!$Y$277:$AG$356,'report (2)'!AD$275)</f>
        <v>17.3</v>
      </c>
      <c r="Q1639">
        <f>VLOOKUP(G1639,'report (2)'!$Y$277:$AG$356,'report (2)'!AE$275)</f>
        <v>0</v>
      </c>
      <c r="R1639">
        <f>VLOOKUP(H1639,'report (2)'!$Y$277:$AG$356,'report (2)'!AF$275)</f>
        <v>0</v>
      </c>
      <c r="S1639">
        <f>VLOOKUP(I1639,'report (2)'!$Y$277:$AG$356,'report (2)'!AG$275)</f>
        <v>17.8</v>
      </c>
      <c r="T1639">
        <f t="shared" si="213"/>
        <v>853.49999999999989</v>
      </c>
    </row>
    <row r="1640" spans="1:20" x14ac:dyDescent="0.3">
      <c r="A1640">
        <f t="shared" si="214"/>
        <v>1638</v>
      </c>
      <c r="B1640">
        <f>'report (2)'!$N$200</f>
        <v>22</v>
      </c>
      <c r="C1640">
        <f>'report (2)'!$O$200</f>
        <v>23</v>
      </c>
      <c r="D1640">
        <f>'report (2)'!$P$203</f>
        <v>18</v>
      </c>
      <c r="E1640">
        <f t="shared" si="215"/>
        <v>67</v>
      </c>
      <c r="F1640">
        <f t="shared" si="211"/>
        <v>59</v>
      </c>
      <c r="G1640">
        <f t="shared" si="208"/>
        <v>58</v>
      </c>
      <c r="H1640">
        <f t="shared" si="209"/>
        <v>63</v>
      </c>
      <c r="I1640">
        <f t="shared" si="210"/>
        <v>14</v>
      </c>
      <c r="K1640">
        <f t="shared" si="212"/>
        <v>1638</v>
      </c>
      <c r="L1640">
        <f>VLOOKUP(B1640,'report (2)'!$Y$277:$AG$356,'report (2)'!Z$275)</f>
        <v>494.5</v>
      </c>
      <c r="M1640">
        <f>VLOOKUP(C1640,'report (2)'!$Y$277:$AG$356,'report (2)'!AA$275)</f>
        <v>259.39999999999998</v>
      </c>
      <c r="N1640">
        <f>VLOOKUP(D1640,'report (2)'!$Y$277:$AG$356,'report (2)'!AB$275)</f>
        <v>64.5</v>
      </c>
      <c r="O1640">
        <f>VLOOKUP(E1640,'report (2)'!$Y$277:$AG$356,'report (2)'!AC$275)</f>
        <v>0</v>
      </c>
      <c r="P1640">
        <f>VLOOKUP(F1640,'report (2)'!$Y$277:$AG$356,'report (2)'!AD$275)</f>
        <v>17.3</v>
      </c>
      <c r="Q1640">
        <f>VLOOKUP(G1640,'report (2)'!$Y$277:$AG$356,'report (2)'!AE$275)</f>
        <v>0</v>
      </c>
      <c r="R1640">
        <f>VLOOKUP(H1640,'report (2)'!$Y$277:$AG$356,'report (2)'!AF$275)</f>
        <v>0</v>
      </c>
      <c r="S1640">
        <f>VLOOKUP(I1640,'report (2)'!$Y$277:$AG$356,'report (2)'!AG$275)</f>
        <v>17.8</v>
      </c>
      <c r="T1640">
        <f t="shared" si="213"/>
        <v>853.49999999999989</v>
      </c>
    </row>
    <row r="1641" spans="1:20" x14ac:dyDescent="0.3">
      <c r="A1641">
        <f t="shared" si="214"/>
        <v>1639</v>
      </c>
      <c r="B1641">
        <f>'report (2)'!$N$200</f>
        <v>22</v>
      </c>
      <c r="C1641">
        <f>'report (2)'!$O$200</f>
        <v>23</v>
      </c>
      <c r="D1641">
        <f>'report (2)'!$P$203</f>
        <v>18</v>
      </c>
      <c r="E1641">
        <f t="shared" si="215"/>
        <v>80</v>
      </c>
      <c r="F1641">
        <f t="shared" si="211"/>
        <v>59</v>
      </c>
      <c r="G1641">
        <f t="shared" si="208"/>
        <v>58</v>
      </c>
      <c r="H1641">
        <f t="shared" si="209"/>
        <v>63</v>
      </c>
      <c r="I1641">
        <f t="shared" si="210"/>
        <v>1</v>
      </c>
      <c r="K1641">
        <f t="shared" si="212"/>
        <v>1639</v>
      </c>
      <c r="L1641">
        <f>VLOOKUP(B1641,'report (2)'!$Y$277:$AG$356,'report (2)'!Z$275)</f>
        <v>494.5</v>
      </c>
      <c r="M1641">
        <f>VLOOKUP(C1641,'report (2)'!$Y$277:$AG$356,'report (2)'!AA$275)</f>
        <v>259.39999999999998</v>
      </c>
      <c r="N1641">
        <f>VLOOKUP(D1641,'report (2)'!$Y$277:$AG$356,'report (2)'!AB$275)</f>
        <v>64.5</v>
      </c>
      <c r="O1641">
        <f>VLOOKUP(E1641,'report (2)'!$Y$277:$AG$356,'report (2)'!AC$275)</f>
        <v>0</v>
      </c>
      <c r="P1641">
        <f>VLOOKUP(F1641,'report (2)'!$Y$277:$AG$356,'report (2)'!AD$275)</f>
        <v>17.3</v>
      </c>
      <c r="Q1641">
        <f>VLOOKUP(G1641,'report (2)'!$Y$277:$AG$356,'report (2)'!AE$275)</f>
        <v>0</v>
      </c>
      <c r="R1641">
        <f>VLOOKUP(H1641,'report (2)'!$Y$277:$AG$356,'report (2)'!AF$275)</f>
        <v>0</v>
      </c>
      <c r="S1641">
        <f>VLOOKUP(I1641,'report (2)'!$Y$277:$AG$356,'report (2)'!AG$275)</f>
        <v>17.8</v>
      </c>
      <c r="T1641">
        <f t="shared" si="213"/>
        <v>853.49999999999989</v>
      </c>
    </row>
    <row r="1642" spans="1:20" x14ac:dyDescent="0.3">
      <c r="A1642">
        <f t="shared" si="214"/>
        <v>1640</v>
      </c>
      <c r="B1642">
        <f>'report (2)'!$N$200</f>
        <v>22</v>
      </c>
      <c r="C1642">
        <f>'report (2)'!$O$200</f>
        <v>23</v>
      </c>
      <c r="D1642">
        <f>'report (2)'!$P$203</f>
        <v>18</v>
      </c>
      <c r="E1642">
        <f t="shared" si="215"/>
        <v>55</v>
      </c>
      <c r="F1642">
        <f t="shared" si="211"/>
        <v>59</v>
      </c>
      <c r="G1642">
        <f t="shared" si="208"/>
        <v>58</v>
      </c>
      <c r="H1642">
        <f t="shared" si="209"/>
        <v>63</v>
      </c>
      <c r="I1642">
        <f t="shared" si="210"/>
        <v>26</v>
      </c>
      <c r="K1642">
        <f t="shared" si="212"/>
        <v>1640</v>
      </c>
      <c r="L1642">
        <f>VLOOKUP(B1642,'report (2)'!$Y$277:$AG$356,'report (2)'!Z$275)</f>
        <v>494.5</v>
      </c>
      <c r="M1642">
        <f>VLOOKUP(C1642,'report (2)'!$Y$277:$AG$356,'report (2)'!AA$275)</f>
        <v>259.39999999999998</v>
      </c>
      <c r="N1642">
        <f>VLOOKUP(D1642,'report (2)'!$Y$277:$AG$356,'report (2)'!AB$275)</f>
        <v>64.5</v>
      </c>
      <c r="O1642">
        <f>VLOOKUP(E1642,'report (2)'!$Y$277:$AG$356,'report (2)'!AC$275)</f>
        <v>0</v>
      </c>
      <c r="P1642">
        <f>VLOOKUP(F1642,'report (2)'!$Y$277:$AG$356,'report (2)'!AD$275)</f>
        <v>17.3</v>
      </c>
      <c r="Q1642">
        <f>VLOOKUP(G1642,'report (2)'!$Y$277:$AG$356,'report (2)'!AE$275)</f>
        <v>0</v>
      </c>
      <c r="R1642">
        <f>VLOOKUP(H1642,'report (2)'!$Y$277:$AG$356,'report (2)'!AF$275)</f>
        <v>0</v>
      </c>
      <c r="S1642">
        <f>VLOOKUP(I1642,'report (2)'!$Y$277:$AG$356,'report (2)'!AG$275)</f>
        <v>17.8</v>
      </c>
      <c r="T1642">
        <f t="shared" si="213"/>
        <v>853.49999999999989</v>
      </c>
    </row>
    <row r="1643" spans="1:20" x14ac:dyDescent="0.3">
      <c r="A1643">
        <f t="shared" si="214"/>
        <v>1641</v>
      </c>
      <c r="B1643">
        <f>'report (2)'!$N$200</f>
        <v>22</v>
      </c>
      <c r="C1643">
        <f>'report (2)'!$O$200</f>
        <v>23</v>
      </c>
      <c r="D1643">
        <f>'report (2)'!$P$204</f>
        <v>8</v>
      </c>
      <c r="E1643">
        <f t="shared" si="215"/>
        <v>25</v>
      </c>
      <c r="F1643">
        <f t="shared" si="211"/>
        <v>59</v>
      </c>
      <c r="G1643">
        <f t="shared" si="208"/>
        <v>58</v>
      </c>
      <c r="H1643">
        <f t="shared" si="209"/>
        <v>73</v>
      </c>
      <c r="I1643">
        <f t="shared" si="210"/>
        <v>56</v>
      </c>
      <c r="K1643">
        <f t="shared" si="212"/>
        <v>1641</v>
      </c>
      <c r="L1643">
        <f>VLOOKUP(B1643,'report (2)'!$Y$277:$AG$356,'report (2)'!Z$275)</f>
        <v>494.5</v>
      </c>
      <c r="M1643">
        <f>VLOOKUP(C1643,'report (2)'!$Y$277:$AG$356,'report (2)'!AA$275)</f>
        <v>259.39999999999998</v>
      </c>
      <c r="N1643">
        <f>VLOOKUP(D1643,'report (2)'!$Y$277:$AG$356,'report (2)'!AB$275)</f>
        <v>107.6</v>
      </c>
      <c r="O1643">
        <f>VLOOKUP(E1643,'report (2)'!$Y$277:$AG$356,'report (2)'!AC$275)</f>
        <v>260.39999999999998</v>
      </c>
      <c r="P1643">
        <f>VLOOKUP(F1643,'report (2)'!$Y$277:$AG$356,'report (2)'!AD$275)</f>
        <v>17.3</v>
      </c>
      <c r="Q1643">
        <f>VLOOKUP(G1643,'report (2)'!$Y$277:$AG$356,'report (2)'!AE$275)</f>
        <v>0</v>
      </c>
      <c r="R1643">
        <f>VLOOKUP(H1643,'report (2)'!$Y$277:$AG$356,'report (2)'!AF$275)</f>
        <v>0</v>
      </c>
      <c r="S1643">
        <f>VLOOKUP(I1643,'report (2)'!$Y$277:$AG$356,'report (2)'!AG$275)</f>
        <v>0</v>
      </c>
      <c r="T1643">
        <f t="shared" si="213"/>
        <v>1139.2</v>
      </c>
    </row>
    <row r="1644" spans="1:20" x14ac:dyDescent="0.3">
      <c r="A1644">
        <f t="shared" si="214"/>
        <v>1642</v>
      </c>
      <c r="B1644">
        <f>'report (2)'!$N$200</f>
        <v>22</v>
      </c>
      <c r="C1644">
        <f>'report (2)'!$O$200</f>
        <v>23</v>
      </c>
      <c r="D1644">
        <f>'report (2)'!$P$204</f>
        <v>8</v>
      </c>
      <c r="E1644">
        <f t="shared" si="215"/>
        <v>52</v>
      </c>
      <c r="F1644">
        <f t="shared" si="211"/>
        <v>59</v>
      </c>
      <c r="G1644">
        <f t="shared" si="208"/>
        <v>58</v>
      </c>
      <c r="H1644">
        <f t="shared" si="209"/>
        <v>73</v>
      </c>
      <c r="I1644">
        <f t="shared" si="210"/>
        <v>29</v>
      </c>
      <c r="K1644">
        <f t="shared" si="212"/>
        <v>1642</v>
      </c>
      <c r="L1644">
        <f>VLOOKUP(B1644,'report (2)'!$Y$277:$AG$356,'report (2)'!Z$275)</f>
        <v>494.5</v>
      </c>
      <c r="M1644">
        <f>VLOOKUP(C1644,'report (2)'!$Y$277:$AG$356,'report (2)'!AA$275)</f>
        <v>259.39999999999998</v>
      </c>
      <c r="N1644">
        <f>VLOOKUP(D1644,'report (2)'!$Y$277:$AG$356,'report (2)'!AB$275)</f>
        <v>107.6</v>
      </c>
      <c r="O1644">
        <f>VLOOKUP(E1644,'report (2)'!$Y$277:$AG$356,'report (2)'!AC$275)</f>
        <v>0</v>
      </c>
      <c r="P1644">
        <f>VLOOKUP(F1644,'report (2)'!$Y$277:$AG$356,'report (2)'!AD$275)</f>
        <v>17.3</v>
      </c>
      <c r="Q1644">
        <f>VLOOKUP(G1644,'report (2)'!$Y$277:$AG$356,'report (2)'!AE$275)</f>
        <v>0</v>
      </c>
      <c r="R1644">
        <f>VLOOKUP(H1644,'report (2)'!$Y$277:$AG$356,'report (2)'!AF$275)</f>
        <v>0</v>
      </c>
      <c r="S1644">
        <f>VLOOKUP(I1644,'report (2)'!$Y$277:$AG$356,'report (2)'!AG$275)</f>
        <v>17.8</v>
      </c>
      <c r="T1644">
        <f t="shared" si="213"/>
        <v>896.59999999999991</v>
      </c>
    </row>
    <row r="1645" spans="1:20" x14ac:dyDescent="0.3">
      <c r="A1645">
        <f t="shared" si="214"/>
        <v>1643</v>
      </c>
      <c r="B1645">
        <f>'report (2)'!$N$200</f>
        <v>22</v>
      </c>
      <c r="C1645">
        <f>'report (2)'!$O$200</f>
        <v>23</v>
      </c>
      <c r="D1645">
        <f>'report (2)'!$P$204</f>
        <v>8</v>
      </c>
      <c r="E1645">
        <f t="shared" si="215"/>
        <v>67</v>
      </c>
      <c r="F1645">
        <f t="shared" si="211"/>
        <v>59</v>
      </c>
      <c r="G1645">
        <f t="shared" si="208"/>
        <v>58</v>
      </c>
      <c r="H1645">
        <f t="shared" si="209"/>
        <v>73</v>
      </c>
      <c r="I1645">
        <f t="shared" si="210"/>
        <v>14</v>
      </c>
      <c r="K1645">
        <f t="shared" si="212"/>
        <v>1643</v>
      </c>
      <c r="L1645">
        <f>VLOOKUP(B1645,'report (2)'!$Y$277:$AG$356,'report (2)'!Z$275)</f>
        <v>494.5</v>
      </c>
      <c r="M1645">
        <f>VLOOKUP(C1645,'report (2)'!$Y$277:$AG$356,'report (2)'!AA$275)</f>
        <v>259.39999999999998</v>
      </c>
      <c r="N1645">
        <f>VLOOKUP(D1645,'report (2)'!$Y$277:$AG$356,'report (2)'!AB$275)</f>
        <v>107.6</v>
      </c>
      <c r="O1645">
        <f>VLOOKUP(E1645,'report (2)'!$Y$277:$AG$356,'report (2)'!AC$275)</f>
        <v>0</v>
      </c>
      <c r="P1645">
        <f>VLOOKUP(F1645,'report (2)'!$Y$277:$AG$356,'report (2)'!AD$275)</f>
        <v>17.3</v>
      </c>
      <c r="Q1645">
        <f>VLOOKUP(G1645,'report (2)'!$Y$277:$AG$356,'report (2)'!AE$275)</f>
        <v>0</v>
      </c>
      <c r="R1645">
        <f>VLOOKUP(H1645,'report (2)'!$Y$277:$AG$356,'report (2)'!AF$275)</f>
        <v>0</v>
      </c>
      <c r="S1645">
        <f>VLOOKUP(I1645,'report (2)'!$Y$277:$AG$356,'report (2)'!AG$275)</f>
        <v>17.8</v>
      </c>
      <c r="T1645">
        <f t="shared" si="213"/>
        <v>896.59999999999991</v>
      </c>
    </row>
    <row r="1646" spans="1:20" x14ac:dyDescent="0.3">
      <c r="A1646">
        <f t="shared" si="214"/>
        <v>1644</v>
      </c>
      <c r="B1646">
        <f>'report (2)'!$N$200</f>
        <v>22</v>
      </c>
      <c r="C1646">
        <f>'report (2)'!$O$200</f>
        <v>23</v>
      </c>
      <c r="D1646">
        <f>'report (2)'!$P$204</f>
        <v>8</v>
      </c>
      <c r="E1646">
        <f t="shared" si="215"/>
        <v>80</v>
      </c>
      <c r="F1646">
        <f t="shared" si="211"/>
        <v>59</v>
      </c>
      <c r="G1646">
        <f t="shared" si="208"/>
        <v>58</v>
      </c>
      <c r="H1646">
        <f t="shared" si="209"/>
        <v>73</v>
      </c>
      <c r="I1646">
        <f t="shared" si="210"/>
        <v>1</v>
      </c>
      <c r="K1646">
        <f t="shared" si="212"/>
        <v>1644</v>
      </c>
      <c r="L1646">
        <f>VLOOKUP(B1646,'report (2)'!$Y$277:$AG$356,'report (2)'!Z$275)</f>
        <v>494.5</v>
      </c>
      <c r="M1646">
        <f>VLOOKUP(C1646,'report (2)'!$Y$277:$AG$356,'report (2)'!AA$275)</f>
        <v>259.39999999999998</v>
      </c>
      <c r="N1646">
        <f>VLOOKUP(D1646,'report (2)'!$Y$277:$AG$356,'report (2)'!AB$275)</f>
        <v>107.6</v>
      </c>
      <c r="O1646">
        <f>VLOOKUP(E1646,'report (2)'!$Y$277:$AG$356,'report (2)'!AC$275)</f>
        <v>0</v>
      </c>
      <c r="P1646">
        <f>VLOOKUP(F1646,'report (2)'!$Y$277:$AG$356,'report (2)'!AD$275)</f>
        <v>17.3</v>
      </c>
      <c r="Q1646">
        <f>VLOOKUP(G1646,'report (2)'!$Y$277:$AG$356,'report (2)'!AE$275)</f>
        <v>0</v>
      </c>
      <c r="R1646">
        <f>VLOOKUP(H1646,'report (2)'!$Y$277:$AG$356,'report (2)'!AF$275)</f>
        <v>0</v>
      </c>
      <c r="S1646">
        <f>VLOOKUP(I1646,'report (2)'!$Y$277:$AG$356,'report (2)'!AG$275)</f>
        <v>17.8</v>
      </c>
      <c r="T1646">
        <f t="shared" si="213"/>
        <v>896.59999999999991</v>
      </c>
    </row>
    <row r="1647" spans="1:20" x14ac:dyDescent="0.3">
      <c r="A1647">
        <f t="shared" si="214"/>
        <v>1645</v>
      </c>
      <c r="B1647">
        <f>'report (2)'!$N$200</f>
        <v>22</v>
      </c>
      <c r="C1647">
        <f>'report (2)'!$O$200</f>
        <v>23</v>
      </c>
      <c r="D1647">
        <f>'report (2)'!$P$204</f>
        <v>8</v>
      </c>
      <c r="E1647">
        <f t="shared" si="215"/>
        <v>55</v>
      </c>
      <c r="F1647">
        <f t="shared" si="211"/>
        <v>59</v>
      </c>
      <c r="G1647">
        <f t="shared" si="208"/>
        <v>58</v>
      </c>
      <c r="H1647">
        <f t="shared" si="209"/>
        <v>73</v>
      </c>
      <c r="I1647">
        <f t="shared" si="210"/>
        <v>26</v>
      </c>
      <c r="K1647">
        <f t="shared" si="212"/>
        <v>1645</v>
      </c>
      <c r="L1647">
        <f>VLOOKUP(B1647,'report (2)'!$Y$277:$AG$356,'report (2)'!Z$275)</f>
        <v>494.5</v>
      </c>
      <c r="M1647">
        <f>VLOOKUP(C1647,'report (2)'!$Y$277:$AG$356,'report (2)'!AA$275)</f>
        <v>259.39999999999998</v>
      </c>
      <c r="N1647">
        <f>VLOOKUP(D1647,'report (2)'!$Y$277:$AG$356,'report (2)'!AB$275)</f>
        <v>107.6</v>
      </c>
      <c r="O1647">
        <f>VLOOKUP(E1647,'report (2)'!$Y$277:$AG$356,'report (2)'!AC$275)</f>
        <v>0</v>
      </c>
      <c r="P1647">
        <f>VLOOKUP(F1647,'report (2)'!$Y$277:$AG$356,'report (2)'!AD$275)</f>
        <v>17.3</v>
      </c>
      <c r="Q1647">
        <f>VLOOKUP(G1647,'report (2)'!$Y$277:$AG$356,'report (2)'!AE$275)</f>
        <v>0</v>
      </c>
      <c r="R1647">
        <f>VLOOKUP(H1647,'report (2)'!$Y$277:$AG$356,'report (2)'!AF$275)</f>
        <v>0</v>
      </c>
      <c r="S1647">
        <f>VLOOKUP(I1647,'report (2)'!$Y$277:$AG$356,'report (2)'!AG$275)</f>
        <v>17.8</v>
      </c>
      <c r="T1647">
        <f t="shared" si="213"/>
        <v>896.59999999999991</v>
      </c>
    </row>
    <row r="1648" spans="1:20" x14ac:dyDescent="0.3">
      <c r="A1648">
        <f t="shared" si="214"/>
        <v>1646</v>
      </c>
      <c r="B1648">
        <f>'report (2)'!$N$200</f>
        <v>22</v>
      </c>
      <c r="C1648">
        <f>'report (2)'!$O$200</f>
        <v>23</v>
      </c>
      <c r="D1648">
        <f>'report (2)'!$P$205</f>
        <v>1</v>
      </c>
      <c r="E1648">
        <f t="shared" si="215"/>
        <v>25</v>
      </c>
      <c r="F1648">
        <f t="shared" si="211"/>
        <v>59</v>
      </c>
      <c r="G1648">
        <f t="shared" si="208"/>
        <v>58</v>
      </c>
      <c r="H1648">
        <f t="shared" si="209"/>
        <v>80</v>
      </c>
      <c r="I1648">
        <f t="shared" si="210"/>
        <v>56</v>
      </c>
      <c r="K1648">
        <f t="shared" si="212"/>
        <v>1646</v>
      </c>
      <c r="L1648">
        <f>VLOOKUP(B1648,'report (2)'!$Y$277:$AG$356,'report (2)'!Z$275)</f>
        <v>494.5</v>
      </c>
      <c r="M1648">
        <f>VLOOKUP(C1648,'report (2)'!$Y$277:$AG$356,'report (2)'!AA$275)</f>
        <v>259.39999999999998</v>
      </c>
      <c r="N1648">
        <f>VLOOKUP(D1648,'report (2)'!$Y$277:$AG$356,'report (2)'!AB$275)</f>
        <v>195.5</v>
      </c>
      <c r="O1648">
        <f>VLOOKUP(E1648,'report (2)'!$Y$277:$AG$356,'report (2)'!AC$275)</f>
        <v>260.39999999999998</v>
      </c>
      <c r="P1648">
        <f>VLOOKUP(F1648,'report (2)'!$Y$277:$AG$356,'report (2)'!AD$275)</f>
        <v>17.3</v>
      </c>
      <c r="Q1648">
        <f>VLOOKUP(G1648,'report (2)'!$Y$277:$AG$356,'report (2)'!AE$275)</f>
        <v>0</v>
      </c>
      <c r="R1648">
        <f>VLOOKUP(H1648,'report (2)'!$Y$277:$AG$356,'report (2)'!AF$275)</f>
        <v>0</v>
      </c>
      <c r="S1648">
        <f>VLOOKUP(I1648,'report (2)'!$Y$277:$AG$356,'report (2)'!AG$275)</f>
        <v>0</v>
      </c>
      <c r="T1648">
        <f t="shared" si="213"/>
        <v>1227.0999999999999</v>
      </c>
    </row>
    <row r="1649" spans="1:20" x14ac:dyDescent="0.3">
      <c r="A1649">
        <f t="shared" si="214"/>
        <v>1647</v>
      </c>
      <c r="B1649">
        <f>'report (2)'!$N$200</f>
        <v>22</v>
      </c>
      <c r="C1649">
        <f>'report (2)'!$O$200</f>
        <v>23</v>
      </c>
      <c r="D1649">
        <f>'report (2)'!$P$205</f>
        <v>1</v>
      </c>
      <c r="E1649">
        <f t="shared" si="215"/>
        <v>52</v>
      </c>
      <c r="F1649">
        <f t="shared" si="211"/>
        <v>59</v>
      </c>
      <c r="G1649">
        <f t="shared" si="208"/>
        <v>58</v>
      </c>
      <c r="H1649">
        <f t="shared" si="209"/>
        <v>80</v>
      </c>
      <c r="I1649">
        <f t="shared" si="210"/>
        <v>29</v>
      </c>
      <c r="K1649">
        <f t="shared" si="212"/>
        <v>1647</v>
      </c>
      <c r="L1649">
        <f>VLOOKUP(B1649,'report (2)'!$Y$277:$AG$356,'report (2)'!Z$275)</f>
        <v>494.5</v>
      </c>
      <c r="M1649">
        <f>VLOOKUP(C1649,'report (2)'!$Y$277:$AG$356,'report (2)'!AA$275)</f>
        <v>259.39999999999998</v>
      </c>
      <c r="N1649">
        <f>VLOOKUP(D1649,'report (2)'!$Y$277:$AG$356,'report (2)'!AB$275)</f>
        <v>195.5</v>
      </c>
      <c r="O1649">
        <f>VLOOKUP(E1649,'report (2)'!$Y$277:$AG$356,'report (2)'!AC$275)</f>
        <v>0</v>
      </c>
      <c r="P1649">
        <f>VLOOKUP(F1649,'report (2)'!$Y$277:$AG$356,'report (2)'!AD$275)</f>
        <v>17.3</v>
      </c>
      <c r="Q1649">
        <f>VLOOKUP(G1649,'report (2)'!$Y$277:$AG$356,'report (2)'!AE$275)</f>
        <v>0</v>
      </c>
      <c r="R1649">
        <f>VLOOKUP(H1649,'report (2)'!$Y$277:$AG$356,'report (2)'!AF$275)</f>
        <v>0</v>
      </c>
      <c r="S1649">
        <f>VLOOKUP(I1649,'report (2)'!$Y$277:$AG$356,'report (2)'!AG$275)</f>
        <v>17.8</v>
      </c>
      <c r="T1649">
        <f t="shared" si="213"/>
        <v>984.49999999999989</v>
      </c>
    </row>
    <row r="1650" spans="1:20" x14ac:dyDescent="0.3">
      <c r="A1650">
        <f t="shared" si="214"/>
        <v>1648</v>
      </c>
      <c r="B1650">
        <f>'report (2)'!$N$200</f>
        <v>22</v>
      </c>
      <c r="C1650">
        <f>'report (2)'!$O$200</f>
        <v>23</v>
      </c>
      <c r="D1650">
        <f>'report (2)'!$P$205</f>
        <v>1</v>
      </c>
      <c r="E1650">
        <f t="shared" si="215"/>
        <v>67</v>
      </c>
      <c r="F1650">
        <f t="shared" si="211"/>
        <v>59</v>
      </c>
      <c r="G1650">
        <f t="shared" si="208"/>
        <v>58</v>
      </c>
      <c r="H1650">
        <f t="shared" si="209"/>
        <v>80</v>
      </c>
      <c r="I1650">
        <f t="shared" si="210"/>
        <v>14</v>
      </c>
      <c r="K1650">
        <f t="shared" si="212"/>
        <v>1648</v>
      </c>
      <c r="L1650">
        <f>VLOOKUP(B1650,'report (2)'!$Y$277:$AG$356,'report (2)'!Z$275)</f>
        <v>494.5</v>
      </c>
      <c r="M1650">
        <f>VLOOKUP(C1650,'report (2)'!$Y$277:$AG$356,'report (2)'!AA$275)</f>
        <v>259.39999999999998</v>
      </c>
      <c r="N1650">
        <f>VLOOKUP(D1650,'report (2)'!$Y$277:$AG$356,'report (2)'!AB$275)</f>
        <v>195.5</v>
      </c>
      <c r="O1650">
        <f>VLOOKUP(E1650,'report (2)'!$Y$277:$AG$356,'report (2)'!AC$275)</f>
        <v>0</v>
      </c>
      <c r="P1650">
        <f>VLOOKUP(F1650,'report (2)'!$Y$277:$AG$356,'report (2)'!AD$275)</f>
        <v>17.3</v>
      </c>
      <c r="Q1650">
        <f>VLOOKUP(G1650,'report (2)'!$Y$277:$AG$356,'report (2)'!AE$275)</f>
        <v>0</v>
      </c>
      <c r="R1650">
        <f>VLOOKUP(H1650,'report (2)'!$Y$277:$AG$356,'report (2)'!AF$275)</f>
        <v>0</v>
      </c>
      <c r="S1650">
        <f>VLOOKUP(I1650,'report (2)'!$Y$277:$AG$356,'report (2)'!AG$275)</f>
        <v>17.8</v>
      </c>
      <c r="T1650">
        <f t="shared" si="213"/>
        <v>984.49999999999989</v>
      </c>
    </row>
    <row r="1651" spans="1:20" x14ac:dyDescent="0.3">
      <c r="A1651">
        <f t="shared" si="214"/>
        <v>1649</v>
      </c>
      <c r="B1651">
        <f>'report (2)'!$N$200</f>
        <v>22</v>
      </c>
      <c r="C1651">
        <f>'report (2)'!$O$200</f>
        <v>23</v>
      </c>
      <c r="D1651">
        <f>'report (2)'!$P$205</f>
        <v>1</v>
      </c>
      <c r="E1651">
        <f t="shared" si="215"/>
        <v>80</v>
      </c>
      <c r="F1651">
        <f t="shared" si="211"/>
        <v>59</v>
      </c>
      <c r="G1651">
        <f t="shared" si="208"/>
        <v>58</v>
      </c>
      <c r="H1651">
        <f t="shared" si="209"/>
        <v>80</v>
      </c>
      <c r="I1651">
        <f t="shared" si="210"/>
        <v>1</v>
      </c>
      <c r="K1651">
        <f t="shared" si="212"/>
        <v>1649</v>
      </c>
      <c r="L1651">
        <f>VLOOKUP(B1651,'report (2)'!$Y$277:$AG$356,'report (2)'!Z$275)</f>
        <v>494.5</v>
      </c>
      <c r="M1651">
        <f>VLOOKUP(C1651,'report (2)'!$Y$277:$AG$356,'report (2)'!AA$275)</f>
        <v>259.39999999999998</v>
      </c>
      <c r="N1651">
        <f>VLOOKUP(D1651,'report (2)'!$Y$277:$AG$356,'report (2)'!AB$275)</f>
        <v>195.5</v>
      </c>
      <c r="O1651">
        <f>VLOOKUP(E1651,'report (2)'!$Y$277:$AG$356,'report (2)'!AC$275)</f>
        <v>0</v>
      </c>
      <c r="P1651">
        <f>VLOOKUP(F1651,'report (2)'!$Y$277:$AG$356,'report (2)'!AD$275)</f>
        <v>17.3</v>
      </c>
      <c r="Q1651">
        <f>VLOOKUP(G1651,'report (2)'!$Y$277:$AG$356,'report (2)'!AE$275)</f>
        <v>0</v>
      </c>
      <c r="R1651">
        <f>VLOOKUP(H1651,'report (2)'!$Y$277:$AG$356,'report (2)'!AF$275)</f>
        <v>0</v>
      </c>
      <c r="S1651">
        <f>VLOOKUP(I1651,'report (2)'!$Y$277:$AG$356,'report (2)'!AG$275)</f>
        <v>17.8</v>
      </c>
      <c r="T1651">
        <f t="shared" si="213"/>
        <v>984.49999999999989</v>
      </c>
    </row>
    <row r="1652" spans="1:20" x14ac:dyDescent="0.3">
      <c r="A1652">
        <f t="shared" si="214"/>
        <v>1650</v>
      </c>
      <c r="B1652">
        <f>'report (2)'!$N$200</f>
        <v>22</v>
      </c>
      <c r="C1652">
        <f>'report (2)'!$O$200</f>
        <v>23</v>
      </c>
      <c r="D1652">
        <f>'report (2)'!$P$205</f>
        <v>1</v>
      </c>
      <c r="E1652">
        <f t="shared" si="215"/>
        <v>55</v>
      </c>
      <c r="F1652">
        <f t="shared" si="211"/>
        <v>59</v>
      </c>
      <c r="G1652">
        <f t="shared" si="208"/>
        <v>58</v>
      </c>
      <c r="H1652">
        <f t="shared" si="209"/>
        <v>80</v>
      </c>
      <c r="I1652">
        <f t="shared" si="210"/>
        <v>26</v>
      </c>
      <c r="K1652">
        <f t="shared" si="212"/>
        <v>1650</v>
      </c>
      <c r="L1652">
        <f>VLOOKUP(B1652,'report (2)'!$Y$277:$AG$356,'report (2)'!Z$275)</f>
        <v>494.5</v>
      </c>
      <c r="M1652">
        <f>VLOOKUP(C1652,'report (2)'!$Y$277:$AG$356,'report (2)'!AA$275)</f>
        <v>259.39999999999998</v>
      </c>
      <c r="N1652">
        <f>VLOOKUP(D1652,'report (2)'!$Y$277:$AG$356,'report (2)'!AB$275)</f>
        <v>195.5</v>
      </c>
      <c r="O1652">
        <f>VLOOKUP(E1652,'report (2)'!$Y$277:$AG$356,'report (2)'!AC$275)</f>
        <v>0</v>
      </c>
      <c r="P1652">
        <f>VLOOKUP(F1652,'report (2)'!$Y$277:$AG$356,'report (2)'!AD$275)</f>
        <v>17.3</v>
      </c>
      <c r="Q1652">
        <f>VLOOKUP(G1652,'report (2)'!$Y$277:$AG$356,'report (2)'!AE$275)</f>
        <v>0</v>
      </c>
      <c r="R1652">
        <f>VLOOKUP(H1652,'report (2)'!$Y$277:$AG$356,'report (2)'!AF$275)</f>
        <v>0</v>
      </c>
      <c r="S1652">
        <f>VLOOKUP(I1652,'report (2)'!$Y$277:$AG$356,'report (2)'!AG$275)</f>
        <v>17.8</v>
      </c>
      <c r="T1652">
        <f t="shared" si="213"/>
        <v>984.49999999999989</v>
      </c>
    </row>
    <row r="1653" spans="1:20" x14ac:dyDescent="0.3">
      <c r="A1653">
        <f t="shared" si="214"/>
        <v>1651</v>
      </c>
      <c r="B1653">
        <f>'report (2)'!$N$200</f>
        <v>22</v>
      </c>
      <c r="C1653">
        <f>'report (2)'!$O$201</f>
        <v>7</v>
      </c>
      <c r="D1653">
        <f>'report (2)'!$P$196</f>
        <v>6</v>
      </c>
      <c r="E1653">
        <f t="shared" si="215"/>
        <v>25</v>
      </c>
      <c r="F1653">
        <f t="shared" si="211"/>
        <v>59</v>
      </c>
      <c r="G1653">
        <f t="shared" si="208"/>
        <v>74</v>
      </c>
      <c r="H1653">
        <f t="shared" si="209"/>
        <v>75</v>
      </c>
      <c r="I1653">
        <f t="shared" si="210"/>
        <v>56</v>
      </c>
      <c r="K1653">
        <f t="shared" si="212"/>
        <v>1651</v>
      </c>
      <c r="L1653">
        <f>VLOOKUP(B1653,'report (2)'!$Y$277:$AG$356,'report (2)'!Z$275)</f>
        <v>494.5</v>
      </c>
      <c r="M1653">
        <f>VLOOKUP(C1653,'report (2)'!$Y$277:$AG$356,'report (2)'!AA$275)</f>
        <v>280.7</v>
      </c>
      <c r="N1653">
        <f>VLOOKUP(D1653,'report (2)'!$Y$277:$AG$356,'report (2)'!AB$275)</f>
        <v>107.6</v>
      </c>
      <c r="O1653">
        <f>VLOOKUP(E1653,'report (2)'!$Y$277:$AG$356,'report (2)'!AC$275)</f>
        <v>260.39999999999998</v>
      </c>
      <c r="P1653">
        <f>VLOOKUP(F1653,'report (2)'!$Y$277:$AG$356,'report (2)'!AD$275)</f>
        <v>17.3</v>
      </c>
      <c r="Q1653">
        <f>VLOOKUP(G1653,'report (2)'!$Y$277:$AG$356,'report (2)'!AE$275)</f>
        <v>0</v>
      </c>
      <c r="R1653">
        <f>VLOOKUP(H1653,'report (2)'!$Y$277:$AG$356,'report (2)'!AF$275)</f>
        <v>0</v>
      </c>
      <c r="S1653">
        <f>VLOOKUP(I1653,'report (2)'!$Y$277:$AG$356,'report (2)'!AG$275)</f>
        <v>0</v>
      </c>
      <c r="T1653">
        <f t="shared" si="213"/>
        <v>1160.5</v>
      </c>
    </row>
    <row r="1654" spans="1:20" x14ac:dyDescent="0.3">
      <c r="A1654">
        <f t="shared" si="214"/>
        <v>1652</v>
      </c>
      <c r="B1654">
        <f>'report (2)'!$N$200</f>
        <v>22</v>
      </c>
      <c r="C1654">
        <f>'report (2)'!$O$201</f>
        <v>7</v>
      </c>
      <c r="D1654">
        <f>'report (2)'!$P$196</f>
        <v>6</v>
      </c>
      <c r="E1654">
        <f t="shared" si="215"/>
        <v>52</v>
      </c>
      <c r="F1654">
        <f t="shared" si="211"/>
        <v>59</v>
      </c>
      <c r="G1654">
        <f t="shared" si="208"/>
        <v>74</v>
      </c>
      <c r="H1654">
        <f t="shared" si="209"/>
        <v>75</v>
      </c>
      <c r="I1654">
        <f t="shared" si="210"/>
        <v>29</v>
      </c>
      <c r="K1654">
        <f t="shared" si="212"/>
        <v>1652</v>
      </c>
      <c r="L1654">
        <f>VLOOKUP(B1654,'report (2)'!$Y$277:$AG$356,'report (2)'!Z$275)</f>
        <v>494.5</v>
      </c>
      <c r="M1654">
        <f>VLOOKUP(C1654,'report (2)'!$Y$277:$AG$356,'report (2)'!AA$275)</f>
        <v>280.7</v>
      </c>
      <c r="N1654">
        <f>VLOOKUP(D1654,'report (2)'!$Y$277:$AG$356,'report (2)'!AB$275)</f>
        <v>107.6</v>
      </c>
      <c r="O1654">
        <f>VLOOKUP(E1654,'report (2)'!$Y$277:$AG$356,'report (2)'!AC$275)</f>
        <v>0</v>
      </c>
      <c r="P1654">
        <f>VLOOKUP(F1654,'report (2)'!$Y$277:$AG$356,'report (2)'!AD$275)</f>
        <v>17.3</v>
      </c>
      <c r="Q1654">
        <f>VLOOKUP(G1654,'report (2)'!$Y$277:$AG$356,'report (2)'!AE$275)</f>
        <v>0</v>
      </c>
      <c r="R1654">
        <f>VLOOKUP(H1654,'report (2)'!$Y$277:$AG$356,'report (2)'!AF$275)</f>
        <v>0</v>
      </c>
      <c r="S1654">
        <f>VLOOKUP(I1654,'report (2)'!$Y$277:$AG$356,'report (2)'!AG$275)</f>
        <v>17.8</v>
      </c>
      <c r="T1654">
        <f t="shared" si="213"/>
        <v>917.9</v>
      </c>
    </row>
    <row r="1655" spans="1:20" x14ac:dyDescent="0.3">
      <c r="A1655">
        <f t="shared" si="214"/>
        <v>1653</v>
      </c>
      <c r="B1655">
        <f>'report (2)'!$N$200</f>
        <v>22</v>
      </c>
      <c r="C1655">
        <f>'report (2)'!$O$201</f>
        <v>7</v>
      </c>
      <c r="D1655">
        <f>'report (2)'!$P$196</f>
        <v>6</v>
      </c>
      <c r="E1655">
        <f t="shared" si="215"/>
        <v>67</v>
      </c>
      <c r="F1655">
        <f t="shared" si="211"/>
        <v>59</v>
      </c>
      <c r="G1655">
        <f t="shared" si="208"/>
        <v>74</v>
      </c>
      <c r="H1655">
        <f t="shared" si="209"/>
        <v>75</v>
      </c>
      <c r="I1655">
        <f t="shared" si="210"/>
        <v>14</v>
      </c>
      <c r="K1655">
        <f t="shared" si="212"/>
        <v>1653</v>
      </c>
      <c r="L1655">
        <f>VLOOKUP(B1655,'report (2)'!$Y$277:$AG$356,'report (2)'!Z$275)</f>
        <v>494.5</v>
      </c>
      <c r="M1655">
        <f>VLOOKUP(C1655,'report (2)'!$Y$277:$AG$356,'report (2)'!AA$275)</f>
        <v>280.7</v>
      </c>
      <c r="N1655">
        <f>VLOOKUP(D1655,'report (2)'!$Y$277:$AG$356,'report (2)'!AB$275)</f>
        <v>107.6</v>
      </c>
      <c r="O1655">
        <f>VLOOKUP(E1655,'report (2)'!$Y$277:$AG$356,'report (2)'!AC$275)</f>
        <v>0</v>
      </c>
      <c r="P1655">
        <f>VLOOKUP(F1655,'report (2)'!$Y$277:$AG$356,'report (2)'!AD$275)</f>
        <v>17.3</v>
      </c>
      <c r="Q1655">
        <f>VLOOKUP(G1655,'report (2)'!$Y$277:$AG$356,'report (2)'!AE$275)</f>
        <v>0</v>
      </c>
      <c r="R1655">
        <f>VLOOKUP(H1655,'report (2)'!$Y$277:$AG$356,'report (2)'!AF$275)</f>
        <v>0</v>
      </c>
      <c r="S1655">
        <f>VLOOKUP(I1655,'report (2)'!$Y$277:$AG$356,'report (2)'!AG$275)</f>
        <v>17.8</v>
      </c>
      <c r="T1655">
        <f t="shared" si="213"/>
        <v>917.9</v>
      </c>
    </row>
    <row r="1656" spans="1:20" x14ac:dyDescent="0.3">
      <c r="A1656">
        <f t="shared" si="214"/>
        <v>1654</v>
      </c>
      <c r="B1656">
        <f>'report (2)'!$N$200</f>
        <v>22</v>
      </c>
      <c r="C1656">
        <f>'report (2)'!$O$201</f>
        <v>7</v>
      </c>
      <c r="D1656">
        <f>'report (2)'!$P$196</f>
        <v>6</v>
      </c>
      <c r="E1656">
        <f t="shared" si="215"/>
        <v>80</v>
      </c>
      <c r="F1656">
        <f t="shared" si="211"/>
        <v>59</v>
      </c>
      <c r="G1656">
        <f t="shared" si="208"/>
        <v>74</v>
      </c>
      <c r="H1656">
        <f t="shared" si="209"/>
        <v>75</v>
      </c>
      <c r="I1656">
        <f t="shared" si="210"/>
        <v>1</v>
      </c>
      <c r="K1656">
        <f t="shared" si="212"/>
        <v>1654</v>
      </c>
      <c r="L1656">
        <f>VLOOKUP(B1656,'report (2)'!$Y$277:$AG$356,'report (2)'!Z$275)</f>
        <v>494.5</v>
      </c>
      <c r="M1656">
        <f>VLOOKUP(C1656,'report (2)'!$Y$277:$AG$356,'report (2)'!AA$275)</f>
        <v>280.7</v>
      </c>
      <c r="N1656">
        <f>VLOOKUP(D1656,'report (2)'!$Y$277:$AG$356,'report (2)'!AB$275)</f>
        <v>107.6</v>
      </c>
      <c r="O1656">
        <f>VLOOKUP(E1656,'report (2)'!$Y$277:$AG$356,'report (2)'!AC$275)</f>
        <v>0</v>
      </c>
      <c r="P1656">
        <f>VLOOKUP(F1656,'report (2)'!$Y$277:$AG$356,'report (2)'!AD$275)</f>
        <v>17.3</v>
      </c>
      <c r="Q1656">
        <f>VLOOKUP(G1656,'report (2)'!$Y$277:$AG$356,'report (2)'!AE$275)</f>
        <v>0</v>
      </c>
      <c r="R1656">
        <f>VLOOKUP(H1656,'report (2)'!$Y$277:$AG$356,'report (2)'!AF$275)</f>
        <v>0</v>
      </c>
      <c r="S1656">
        <f>VLOOKUP(I1656,'report (2)'!$Y$277:$AG$356,'report (2)'!AG$275)</f>
        <v>17.8</v>
      </c>
      <c r="T1656">
        <f t="shared" si="213"/>
        <v>917.9</v>
      </c>
    </row>
    <row r="1657" spans="1:20" x14ac:dyDescent="0.3">
      <c r="A1657">
        <f t="shared" si="214"/>
        <v>1655</v>
      </c>
      <c r="B1657">
        <f>'report (2)'!$N$200</f>
        <v>22</v>
      </c>
      <c r="C1657">
        <f>'report (2)'!$O$201</f>
        <v>7</v>
      </c>
      <c r="D1657">
        <f>'report (2)'!$P$196</f>
        <v>6</v>
      </c>
      <c r="E1657">
        <f t="shared" si="215"/>
        <v>55</v>
      </c>
      <c r="F1657">
        <f t="shared" si="211"/>
        <v>59</v>
      </c>
      <c r="G1657">
        <f t="shared" si="208"/>
        <v>74</v>
      </c>
      <c r="H1657">
        <f t="shared" si="209"/>
        <v>75</v>
      </c>
      <c r="I1657">
        <f t="shared" si="210"/>
        <v>26</v>
      </c>
      <c r="K1657">
        <f t="shared" si="212"/>
        <v>1655</v>
      </c>
      <c r="L1657">
        <f>VLOOKUP(B1657,'report (2)'!$Y$277:$AG$356,'report (2)'!Z$275)</f>
        <v>494.5</v>
      </c>
      <c r="M1657">
        <f>VLOOKUP(C1657,'report (2)'!$Y$277:$AG$356,'report (2)'!AA$275)</f>
        <v>280.7</v>
      </c>
      <c r="N1657">
        <f>VLOOKUP(D1657,'report (2)'!$Y$277:$AG$356,'report (2)'!AB$275)</f>
        <v>107.6</v>
      </c>
      <c r="O1657">
        <f>VLOOKUP(E1657,'report (2)'!$Y$277:$AG$356,'report (2)'!AC$275)</f>
        <v>0</v>
      </c>
      <c r="P1657">
        <f>VLOOKUP(F1657,'report (2)'!$Y$277:$AG$356,'report (2)'!AD$275)</f>
        <v>17.3</v>
      </c>
      <c r="Q1657">
        <f>VLOOKUP(G1657,'report (2)'!$Y$277:$AG$356,'report (2)'!AE$275)</f>
        <v>0</v>
      </c>
      <c r="R1657">
        <f>VLOOKUP(H1657,'report (2)'!$Y$277:$AG$356,'report (2)'!AF$275)</f>
        <v>0</v>
      </c>
      <c r="S1657">
        <f>VLOOKUP(I1657,'report (2)'!$Y$277:$AG$356,'report (2)'!AG$275)</f>
        <v>17.8</v>
      </c>
      <c r="T1657">
        <f t="shared" si="213"/>
        <v>917.9</v>
      </c>
    </row>
    <row r="1658" spans="1:20" x14ac:dyDescent="0.3">
      <c r="A1658">
        <f t="shared" si="214"/>
        <v>1656</v>
      </c>
      <c r="B1658">
        <f>'report (2)'!$N$200</f>
        <v>22</v>
      </c>
      <c r="C1658">
        <f>'report (2)'!$O$201</f>
        <v>7</v>
      </c>
      <c r="D1658">
        <f>'report (2)'!$P$197</f>
        <v>60</v>
      </c>
      <c r="E1658">
        <f t="shared" si="215"/>
        <v>25</v>
      </c>
      <c r="F1658">
        <f t="shared" si="211"/>
        <v>59</v>
      </c>
      <c r="G1658">
        <f t="shared" si="208"/>
        <v>74</v>
      </c>
      <c r="H1658">
        <f t="shared" si="209"/>
        <v>21</v>
      </c>
      <c r="I1658">
        <f t="shared" si="210"/>
        <v>56</v>
      </c>
      <c r="K1658">
        <f t="shared" si="212"/>
        <v>1656</v>
      </c>
      <c r="L1658">
        <f>VLOOKUP(B1658,'report (2)'!$Y$277:$AG$356,'report (2)'!Z$275)</f>
        <v>494.5</v>
      </c>
      <c r="M1658">
        <f>VLOOKUP(C1658,'report (2)'!$Y$277:$AG$356,'report (2)'!AA$275)</f>
        <v>280.7</v>
      </c>
      <c r="N1658">
        <f>VLOOKUP(D1658,'report (2)'!$Y$277:$AG$356,'report (2)'!AB$275)</f>
        <v>0</v>
      </c>
      <c r="O1658">
        <f>VLOOKUP(E1658,'report (2)'!$Y$277:$AG$356,'report (2)'!AC$275)</f>
        <v>260.39999999999998</v>
      </c>
      <c r="P1658">
        <f>VLOOKUP(F1658,'report (2)'!$Y$277:$AG$356,'report (2)'!AD$275)</f>
        <v>17.3</v>
      </c>
      <c r="Q1658">
        <f>VLOOKUP(G1658,'report (2)'!$Y$277:$AG$356,'report (2)'!AE$275)</f>
        <v>0</v>
      </c>
      <c r="R1658">
        <f>VLOOKUP(H1658,'report (2)'!$Y$277:$AG$356,'report (2)'!AF$275)</f>
        <v>36</v>
      </c>
      <c r="S1658">
        <f>VLOOKUP(I1658,'report (2)'!$Y$277:$AG$356,'report (2)'!AG$275)</f>
        <v>0</v>
      </c>
      <c r="T1658">
        <f t="shared" si="213"/>
        <v>1088.8999999999999</v>
      </c>
    </row>
    <row r="1659" spans="1:20" x14ac:dyDescent="0.3">
      <c r="A1659">
        <f t="shared" si="214"/>
        <v>1657</v>
      </c>
      <c r="B1659">
        <f>'report (2)'!$N$200</f>
        <v>22</v>
      </c>
      <c r="C1659">
        <f>'report (2)'!$O$201</f>
        <v>7</v>
      </c>
      <c r="D1659">
        <f>'report (2)'!$P$197</f>
        <v>60</v>
      </c>
      <c r="E1659">
        <f t="shared" si="215"/>
        <v>52</v>
      </c>
      <c r="F1659">
        <f t="shared" si="211"/>
        <v>59</v>
      </c>
      <c r="G1659">
        <f t="shared" si="208"/>
        <v>74</v>
      </c>
      <c r="H1659">
        <f t="shared" si="209"/>
        <v>21</v>
      </c>
      <c r="I1659">
        <f t="shared" si="210"/>
        <v>29</v>
      </c>
      <c r="K1659">
        <f t="shared" si="212"/>
        <v>1657</v>
      </c>
      <c r="L1659">
        <f>VLOOKUP(B1659,'report (2)'!$Y$277:$AG$356,'report (2)'!Z$275)</f>
        <v>494.5</v>
      </c>
      <c r="M1659">
        <f>VLOOKUP(C1659,'report (2)'!$Y$277:$AG$356,'report (2)'!AA$275)</f>
        <v>280.7</v>
      </c>
      <c r="N1659">
        <f>VLOOKUP(D1659,'report (2)'!$Y$277:$AG$356,'report (2)'!AB$275)</f>
        <v>0</v>
      </c>
      <c r="O1659">
        <f>VLOOKUP(E1659,'report (2)'!$Y$277:$AG$356,'report (2)'!AC$275)</f>
        <v>0</v>
      </c>
      <c r="P1659">
        <f>VLOOKUP(F1659,'report (2)'!$Y$277:$AG$356,'report (2)'!AD$275)</f>
        <v>17.3</v>
      </c>
      <c r="Q1659">
        <f>VLOOKUP(G1659,'report (2)'!$Y$277:$AG$356,'report (2)'!AE$275)</f>
        <v>0</v>
      </c>
      <c r="R1659">
        <f>VLOOKUP(H1659,'report (2)'!$Y$277:$AG$356,'report (2)'!AF$275)</f>
        <v>36</v>
      </c>
      <c r="S1659">
        <f>VLOOKUP(I1659,'report (2)'!$Y$277:$AG$356,'report (2)'!AG$275)</f>
        <v>17.8</v>
      </c>
      <c r="T1659">
        <f t="shared" si="213"/>
        <v>846.3</v>
      </c>
    </row>
    <row r="1660" spans="1:20" x14ac:dyDescent="0.3">
      <c r="A1660">
        <f t="shared" si="214"/>
        <v>1658</v>
      </c>
      <c r="B1660">
        <f>'report (2)'!$N$200</f>
        <v>22</v>
      </c>
      <c r="C1660">
        <f>'report (2)'!$O$201</f>
        <v>7</v>
      </c>
      <c r="D1660">
        <f>'report (2)'!$P$197</f>
        <v>60</v>
      </c>
      <c r="E1660">
        <f t="shared" si="215"/>
        <v>67</v>
      </c>
      <c r="F1660">
        <f t="shared" si="211"/>
        <v>59</v>
      </c>
      <c r="G1660">
        <f t="shared" si="208"/>
        <v>74</v>
      </c>
      <c r="H1660">
        <f t="shared" si="209"/>
        <v>21</v>
      </c>
      <c r="I1660">
        <f t="shared" si="210"/>
        <v>14</v>
      </c>
      <c r="K1660">
        <f t="shared" si="212"/>
        <v>1658</v>
      </c>
      <c r="L1660">
        <f>VLOOKUP(B1660,'report (2)'!$Y$277:$AG$356,'report (2)'!Z$275)</f>
        <v>494.5</v>
      </c>
      <c r="M1660">
        <f>VLOOKUP(C1660,'report (2)'!$Y$277:$AG$356,'report (2)'!AA$275)</f>
        <v>280.7</v>
      </c>
      <c r="N1660">
        <f>VLOOKUP(D1660,'report (2)'!$Y$277:$AG$356,'report (2)'!AB$275)</f>
        <v>0</v>
      </c>
      <c r="O1660">
        <f>VLOOKUP(E1660,'report (2)'!$Y$277:$AG$356,'report (2)'!AC$275)</f>
        <v>0</v>
      </c>
      <c r="P1660">
        <f>VLOOKUP(F1660,'report (2)'!$Y$277:$AG$356,'report (2)'!AD$275)</f>
        <v>17.3</v>
      </c>
      <c r="Q1660">
        <f>VLOOKUP(G1660,'report (2)'!$Y$277:$AG$356,'report (2)'!AE$275)</f>
        <v>0</v>
      </c>
      <c r="R1660">
        <f>VLOOKUP(H1660,'report (2)'!$Y$277:$AG$356,'report (2)'!AF$275)</f>
        <v>36</v>
      </c>
      <c r="S1660">
        <f>VLOOKUP(I1660,'report (2)'!$Y$277:$AG$356,'report (2)'!AG$275)</f>
        <v>17.8</v>
      </c>
      <c r="T1660">
        <f t="shared" si="213"/>
        <v>846.3</v>
      </c>
    </row>
    <row r="1661" spans="1:20" x14ac:dyDescent="0.3">
      <c r="A1661">
        <f t="shared" si="214"/>
        <v>1659</v>
      </c>
      <c r="B1661">
        <f>'report (2)'!$N$200</f>
        <v>22</v>
      </c>
      <c r="C1661">
        <f>'report (2)'!$O$201</f>
        <v>7</v>
      </c>
      <c r="D1661">
        <f>'report (2)'!$P$197</f>
        <v>60</v>
      </c>
      <c r="E1661">
        <f t="shared" si="215"/>
        <v>80</v>
      </c>
      <c r="F1661">
        <f t="shared" si="211"/>
        <v>59</v>
      </c>
      <c r="G1661">
        <f t="shared" si="208"/>
        <v>74</v>
      </c>
      <c r="H1661">
        <f t="shared" si="209"/>
        <v>21</v>
      </c>
      <c r="I1661">
        <f t="shared" si="210"/>
        <v>1</v>
      </c>
      <c r="K1661">
        <f t="shared" si="212"/>
        <v>1659</v>
      </c>
      <c r="L1661">
        <f>VLOOKUP(B1661,'report (2)'!$Y$277:$AG$356,'report (2)'!Z$275)</f>
        <v>494.5</v>
      </c>
      <c r="M1661">
        <f>VLOOKUP(C1661,'report (2)'!$Y$277:$AG$356,'report (2)'!AA$275)</f>
        <v>280.7</v>
      </c>
      <c r="N1661">
        <f>VLOOKUP(D1661,'report (2)'!$Y$277:$AG$356,'report (2)'!AB$275)</f>
        <v>0</v>
      </c>
      <c r="O1661">
        <f>VLOOKUP(E1661,'report (2)'!$Y$277:$AG$356,'report (2)'!AC$275)</f>
        <v>0</v>
      </c>
      <c r="P1661">
        <f>VLOOKUP(F1661,'report (2)'!$Y$277:$AG$356,'report (2)'!AD$275)</f>
        <v>17.3</v>
      </c>
      <c r="Q1661">
        <f>VLOOKUP(G1661,'report (2)'!$Y$277:$AG$356,'report (2)'!AE$275)</f>
        <v>0</v>
      </c>
      <c r="R1661">
        <f>VLOOKUP(H1661,'report (2)'!$Y$277:$AG$356,'report (2)'!AF$275)</f>
        <v>36</v>
      </c>
      <c r="S1661">
        <f>VLOOKUP(I1661,'report (2)'!$Y$277:$AG$356,'report (2)'!AG$275)</f>
        <v>17.8</v>
      </c>
      <c r="T1661">
        <f t="shared" si="213"/>
        <v>846.3</v>
      </c>
    </row>
    <row r="1662" spans="1:20" x14ac:dyDescent="0.3">
      <c r="A1662">
        <f t="shared" si="214"/>
        <v>1660</v>
      </c>
      <c r="B1662">
        <f>'report (2)'!$N$200</f>
        <v>22</v>
      </c>
      <c r="C1662">
        <f>'report (2)'!$O$201</f>
        <v>7</v>
      </c>
      <c r="D1662">
        <f>'report (2)'!$P$197</f>
        <v>60</v>
      </c>
      <c r="E1662">
        <f t="shared" si="215"/>
        <v>55</v>
      </c>
      <c r="F1662">
        <f t="shared" si="211"/>
        <v>59</v>
      </c>
      <c r="G1662">
        <f t="shared" si="208"/>
        <v>74</v>
      </c>
      <c r="H1662">
        <f t="shared" si="209"/>
        <v>21</v>
      </c>
      <c r="I1662">
        <f t="shared" si="210"/>
        <v>26</v>
      </c>
      <c r="K1662">
        <f t="shared" si="212"/>
        <v>1660</v>
      </c>
      <c r="L1662">
        <f>VLOOKUP(B1662,'report (2)'!$Y$277:$AG$356,'report (2)'!Z$275)</f>
        <v>494.5</v>
      </c>
      <c r="M1662">
        <f>VLOOKUP(C1662,'report (2)'!$Y$277:$AG$356,'report (2)'!AA$275)</f>
        <v>280.7</v>
      </c>
      <c r="N1662">
        <f>VLOOKUP(D1662,'report (2)'!$Y$277:$AG$356,'report (2)'!AB$275)</f>
        <v>0</v>
      </c>
      <c r="O1662">
        <f>VLOOKUP(E1662,'report (2)'!$Y$277:$AG$356,'report (2)'!AC$275)</f>
        <v>0</v>
      </c>
      <c r="P1662">
        <f>VLOOKUP(F1662,'report (2)'!$Y$277:$AG$356,'report (2)'!AD$275)</f>
        <v>17.3</v>
      </c>
      <c r="Q1662">
        <f>VLOOKUP(G1662,'report (2)'!$Y$277:$AG$356,'report (2)'!AE$275)</f>
        <v>0</v>
      </c>
      <c r="R1662">
        <f>VLOOKUP(H1662,'report (2)'!$Y$277:$AG$356,'report (2)'!AF$275)</f>
        <v>36</v>
      </c>
      <c r="S1662">
        <f>VLOOKUP(I1662,'report (2)'!$Y$277:$AG$356,'report (2)'!AG$275)</f>
        <v>17.8</v>
      </c>
      <c r="T1662">
        <f t="shared" si="213"/>
        <v>846.3</v>
      </c>
    </row>
    <row r="1663" spans="1:20" x14ac:dyDescent="0.3">
      <c r="A1663">
        <f t="shared" si="214"/>
        <v>1661</v>
      </c>
      <c r="B1663">
        <f>'report (2)'!$N$200</f>
        <v>22</v>
      </c>
      <c r="C1663">
        <f>'report (2)'!$O$201</f>
        <v>7</v>
      </c>
      <c r="D1663">
        <f>'report (2)'!$P$198</f>
        <v>36</v>
      </c>
      <c r="E1663">
        <f t="shared" si="215"/>
        <v>25</v>
      </c>
      <c r="F1663">
        <f t="shared" si="211"/>
        <v>59</v>
      </c>
      <c r="G1663">
        <f t="shared" si="208"/>
        <v>74</v>
      </c>
      <c r="H1663">
        <f t="shared" si="209"/>
        <v>45</v>
      </c>
      <c r="I1663">
        <f t="shared" si="210"/>
        <v>56</v>
      </c>
      <c r="K1663">
        <f t="shared" si="212"/>
        <v>1661</v>
      </c>
      <c r="L1663">
        <f>VLOOKUP(B1663,'report (2)'!$Y$277:$AG$356,'report (2)'!Z$275)</f>
        <v>494.5</v>
      </c>
      <c r="M1663">
        <f>VLOOKUP(C1663,'report (2)'!$Y$277:$AG$356,'report (2)'!AA$275)</f>
        <v>280.7</v>
      </c>
      <c r="N1663">
        <f>VLOOKUP(D1663,'report (2)'!$Y$277:$AG$356,'report (2)'!AB$275)</f>
        <v>28.4</v>
      </c>
      <c r="O1663">
        <f>VLOOKUP(E1663,'report (2)'!$Y$277:$AG$356,'report (2)'!AC$275)</f>
        <v>260.39999999999998</v>
      </c>
      <c r="P1663">
        <f>VLOOKUP(F1663,'report (2)'!$Y$277:$AG$356,'report (2)'!AD$275)</f>
        <v>17.3</v>
      </c>
      <c r="Q1663">
        <f>VLOOKUP(G1663,'report (2)'!$Y$277:$AG$356,'report (2)'!AE$275)</f>
        <v>0</v>
      </c>
      <c r="R1663">
        <f>VLOOKUP(H1663,'report (2)'!$Y$277:$AG$356,'report (2)'!AF$275)</f>
        <v>0</v>
      </c>
      <c r="S1663">
        <f>VLOOKUP(I1663,'report (2)'!$Y$277:$AG$356,'report (2)'!AG$275)</f>
        <v>0</v>
      </c>
      <c r="T1663">
        <f t="shared" si="213"/>
        <v>1081.3</v>
      </c>
    </row>
    <row r="1664" spans="1:20" x14ac:dyDescent="0.3">
      <c r="A1664">
        <f t="shared" si="214"/>
        <v>1662</v>
      </c>
      <c r="B1664">
        <f>'report (2)'!$N$200</f>
        <v>22</v>
      </c>
      <c r="C1664">
        <f>'report (2)'!$O$201</f>
        <v>7</v>
      </c>
      <c r="D1664">
        <f>'report (2)'!$P$198</f>
        <v>36</v>
      </c>
      <c r="E1664">
        <f t="shared" si="215"/>
        <v>52</v>
      </c>
      <c r="F1664">
        <f t="shared" si="211"/>
        <v>59</v>
      </c>
      <c r="G1664">
        <f t="shared" si="208"/>
        <v>74</v>
      </c>
      <c r="H1664">
        <f t="shared" si="209"/>
        <v>45</v>
      </c>
      <c r="I1664">
        <f t="shared" si="210"/>
        <v>29</v>
      </c>
      <c r="K1664">
        <f t="shared" si="212"/>
        <v>1662</v>
      </c>
      <c r="L1664">
        <f>VLOOKUP(B1664,'report (2)'!$Y$277:$AG$356,'report (2)'!Z$275)</f>
        <v>494.5</v>
      </c>
      <c r="M1664">
        <f>VLOOKUP(C1664,'report (2)'!$Y$277:$AG$356,'report (2)'!AA$275)</f>
        <v>280.7</v>
      </c>
      <c r="N1664">
        <f>VLOOKUP(D1664,'report (2)'!$Y$277:$AG$356,'report (2)'!AB$275)</f>
        <v>28.4</v>
      </c>
      <c r="O1664">
        <f>VLOOKUP(E1664,'report (2)'!$Y$277:$AG$356,'report (2)'!AC$275)</f>
        <v>0</v>
      </c>
      <c r="P1664">
        <f>VLOOKUP(F1664,'report (2)'!$Y$277:$AG$356,'report (2)'!AD$275)</f>
        <v>17.3</v>
      </c>
      <c r="Q1664">
        <f>VLOOKUP(G1664,'report (2)'!$Y$277:$AG$356,'report (2)'!AE$275)</f>
        <v>0</v>
      </c>
      <c r="R1664">
        <f>VLOOKUP(H1664,'report (2)'!$Y$277:$AG$356,'report (2)'!AF$275)</f>
        <v>0</v>
      </c>
      <c r="S1664">
        <f>VLOOKUP(I1664,'report (2)'!$Y$277:$AG$356,'report (2)'!AG$275)</f>
        <v>17.8</v>
      </c>
      <c r="T1664">
        <f t="shared" si="213"/>
        <v>838.69999999999993</v>
      </c>
    </row>
    <row r="1665" spans="1:20" x14ac:dyDescent="0.3">
      <c r="A1665">
        <f t="shared" si="214"/>
        <v>1663</v>
      </c>
      <c r="B1665">
        <f>'report (2)'!$N$200</f>
        <v>22</v>
      </c>
      <c r="C1665">
        <f>'report (2)'!$O$201</f>
        <v>7</v>
      </c>
      <c r="D1665">
        <f>'report (2)'!$P$198</f>
        <v>36</v>
      </c>
      <c r="E1665">
        <f t="shared" si="215"/>
        <v>67</v>
      </c>
      <c r="F1665">
        <f t="shared" si="211"/>
        <v>59</v>
      </c>
      <c r="G1665">
        <f t="shared" si="208"/>
        <v>74</v>
      </c>
      <c r="H1665">
        <f t="shared" si="209"/>
        <v>45</v>
      </c>
      <c r="I1665">
        <f t="shared" si="210"/>
        <v>14</v>
      </c>
      <c r="K1665">
        <f t="shared" si="212"/>
        <v>1663</v>
      </c>
      <c r="L1665">
        <f>VLOOKUP(B1665,'report (2)'!$Y$277:$AG$356,'report (2)'!Z$275)</f>
        <v>494.5</v>
      </c>
      <c r="M1665">
        <f>VLOOKUP(C1665,'report (2)'!$Y$277:$AG$356,'report (2)'!AA$275)</f>
        <v>280.7</v>
      </c>
      <c r="N1665">
        <f>VLOOKUP(D1665,'report (2)'!$Y$277:$AG$356,'report (2)'!AB$275)</f>
        <v>28.4</v>
      </c>
      <c r="O1665">
        <f>VLOOKUP(E1665,'report (2)'!$Y$277:$AG$356,'report (2)'!AC$275)</f>
        <v>0</v>
      </c>
      <c r="P1665">
        <f>VLOOKUP(F1665,'report (2)'!$Y$277:$AG$356,'report (2)'!AD$275)</f>
        <v>17.3</v>
      </c>
      <c r="Q1665">
        <f>VLOOKUP(G1665,'report (2)'!$Y$277:$AG$356,'report (2)'!AE$275)</f>
        <v>0</v>
      </c>
      <c r="R1665">
        <f>VLOOKUP(H1665,'report (2)'!$Y$277:$AG$356,'report (2)'!AF$275)</f>
        <v>0</v>
      </c>
      <c r="S1665">
        <f>VLOOKUP(I1665,'report (2)'!$Y$277:$AG$356,'report (2)'!AG$275)</f>
        <v>17.8</v>
      </c>
      <c r="T1665">
        <f t="shared" si="213"/>
        <v>838.69999999999993</v>
      </c>
    </row>
    <row r="1666" spans="1:20" x14ac:dyDescent="0.3">
      <c r="A1666">
        <f t="shared" si="214"/>
        <v>1664</v>
      </c>
      <c r="B1666">
        <f>'report (2)'!$N$200</f>
        <v>22</v>
      </c>
      <c r="C1666">
        <f>'report (2)'!$O$201</f>
        <v>7</v>
      </c>
      <c r="D1666">
        <f>'report (2)'!$P$198</f>
        <v>36</v>
      </c>
      <c r="E1666">
        <f t="shared" si="215"/>
        <v>80</v>
      </c>
      <c r="F1666">
        <f t="shared" si="211"/>
        <v>59</v>
      </c>
      <c r="G1666">
        <f t="shared" si="208"/>
        <v>74</v>
      </c>
      <c r="H1666">
        <f t="shared" si="209"/>
        <v>45</v>
      </c>
      <c r="I1666">
        <f t="shared" si="210"/>
        <v>1</v>
      </c>
      <c r="K1666">
        <f t="shared" si="212"/>
        <v>1664</v>
      </c>
      <c r="L1666">
        <f>VLOOKUP(B1666,'report (2)'!$Y$277:$AG$356,'report (2)'!Z$275)</f>
        <v>494.5</v>
      </c>
      <c r="M1666">
        <f>VLOOKUP(C1666,'report (2)'!$Y$277:$AG$356,'report (2)'!AA$275)</f>
        <v>280.7</v>
      </c>
      <c r="N1666">
        <f>VLOOKUP(D1666,'report (2)'!$Y$277:$AG$356,'report (2)'!AB$275)</f>
        <v>28.4</v>
      </c>
      <c r="O1666">
        <f>VLOOKUP(E1666,'report (2)'!$Y$277:$AG$356,'report (2)'!AC$275)</f>
        <v>0</v>
      </c>
      <c r="P1666">
        <f>VLOOKUP(F1666,'report (2)'!$Y$277:$AG$356,'report (2)'!AD$275)</f>
        <v>17.3</v>
      </c>
      <c r="Q1666">
        <f>VLOOKUP(G1666,'report (2)'!$Y$277:$AG$356,'report (2)'!AE$275)</f>
        <v>0</v>
      </c>
      <c r="R1666">
        <f>VLOOKUP(H1666,'report (2)'!$Y$277:$AG$356,'report (2)'!AF$275)</f>
        <v>0</v>
      </c>
      <c r="S1666">
        <f>VLOOKUP(I1666,'report (2)'!$Y$277:$AG$356,'report (2)'!AG$275)</f>
        <v>17.8</v>
      </c>
      <c r="T1666">
        <f t="shared" si="213"/>
        <v>838.69999999999993</v>
      </c>
    </row>
    <row r="1667" spans="1:20" x14ac:dyDescent="0.3">
      <c r="A1667">
        <f t="shared" si="214"/>
        <v>1665</v>
      </c>
      <c r="B1667">
        <f>'report (2)'!$N$200</f>
        <v>22</v>
      </c>
      <c r="C1667">
        <f>'report (2)'!$O$201</f>
        <v>7</v>
      </c>
      <c r="D1667">
        <f>'report (2)'!$P$198</f>
        <v>36</v>
      </c>
      <c r="E1667">
        <f t="shared" si="215"/>
        <v>55</v>
      </c>
      <c r="F1667">
        <f t="shared" si="211"/>
        <v>59</v>
      </c>
      <c r="G1667">
        <f t="shared" ref="G1667:G1730" si="216">81-C1667</f>
        <v>74</v>
      </c>
      <c r="H1667">
        <f t="shared" ref="H1667:H1730" si="217">81-D1667</f>
        <v>45</v>
      </c>
      <c r="I1667">
        <f t="shared" ref="I1667:I1730" si="218">81-E1667</f>
        <v>26</v>
      </c>
      <c r="K1667">
        <f t="shared" si="212"/>
        <v>1665</v>
      </c>
      <c r="L1667">
        <f>VLOOKUP(B1667,'report (2)'!$Y$277:$AG$356,'report (2)'!Z$275)</f>
        <v>494.5</v>
      </c>
      <c r="M1667">
        <f>VLOOKUP(C1667,'report (2)'!$Y$277:$AG$356,'report (2)'!AA$275)</f>
        <v>280.7</v>
      </c>
      <c r="N1667">
        <f>VLOOKUP(D1667,'report (2)'!$Y$277:$AG$356,'report (2)'!AB$275)</f>
        <v>28.4</v>
      </c>
      <c r="O1667">
        <f>VLOOKUP(E1667,'report (2)'!$Y$277:$AG$356,'report (2)'!AC$275)</f>
        <v>0</v>
      </c>
      <c r="P1667">
        <f>VLOOKUP(F1667,'report (2)'!$Y$277:$AG$356,'report (2)'!AD$275)</f>
        <v>17.3</v>
      </c>
      <c r="Q1667">
        <f>VLOOKUP(G1667,'report (2)'!$Y$277:$AG$356,'report (2)'!AE$275)</f>
        <v>0</v>
      </c>
      <c r="R1667">
        <f>VLOOKUP(H1667,'report (2)'!$Y$277:$AG$356,'report (2)'!AF$275)</f>
        <v>0</v>
      </c>
      <c r="S1667">
        <f>VLOOKUP(I1667,'report (2)'!$Y$277:$AG$356,'report (2)'!AG$275)</f>
        <v>17.8</v>
      </c>
      <c r="T1667">
        <f t="shared" si="213"/>
        <v>838.69999999999993</v>
      </c>
    </row>
    <row r="1668" spans="1:20" x14ac:dyDescent="0.3">
      <c r="A1668">
        <f t="shared" si="214"/>
        <v>1666</v>
      </c>
      <c r="B1668">
        <f>'report (2)'!$N$200</f>
        <v>22</v>
      </c>
      <c r="C1668">
        <f>'report (2)'!$O$201</f>
        <v>7</v>
      </c>
      <c r="D1668">
        <f>'report (2)'!$P$199</f>
        <v>58</v>
      </c>
      <c r="E1668">
        <f t="shared" si="215"/>
        <v>25</v>
      </c>
      <c r="F1668">
        <f t="shared" ref="F1668:F1731" si="219">81-B1668</f>
        <v>59</v>
      </c>
      <c r="G1668">
        <f t="shared" si="216"/>
        <v>74</v>
      </c>
      <c r="H1668">
        <f t="shared" si="217"/>
        <v>23</v>
      </c>
      <c r="I1668">
        <f t="shared" si="218"/>
        <v>56</v>
      </c>
      <c r="K1668">
        <f t="shared" ref="K1668:K1731" si="220">A1668</f>
        <v>1666</v>
      </c>
      <c r="L1668">
        <f>VLOOKUP(B1668,'report (2)'!$Y$277:$AG$356,'report (2)'!Z$275)</f>
        <v>494.5</v>
      </c>
      <c r="M1668">
        <f>VLOOKUP(C1668,'report (2)'!$Y$277:$AG$356,'report (2)'!AA$275)</f>
        <v>280.7</v>
      </c>
      <c r="N1668">
        <f>VLOOKUP(D1668,'report (2)'!$Y$277:$AG$356,'report (2)'!AB$275)</f>
        <v>0</v>
      </c>
      <c r="O1668">
        <f>VLOOKUP(E1668,'report (2)'!$Y$277:$AG$356,'report (2)'!AC$275)</f>
        <v>260.39999999999998</v>
      </c>
      <c r="P1668">
        <f>VLOOKUP(F1668,'report (2)'!$Y$277:$AG$356,'report (2)'!AD$275)</f>
        <v>17.3</v>
      </c>
      <c r="Q1668">
        <f>VLOOKUP(G1668,'report (2)'!$Y$277:$AG$356,'report (2)'!AE$275)</f>
        <v>0</v>
      </c>
      <c r="R1668">
        <f>VLOOKUP(H1668,'report (2)'!$Y$277:$AG$356,'report (2)'!AF$275)</f>
        <v>36</v>
      </c>
      <c r="S1668">
        <f>VLOOKUP(I1668,'report (2)'!$Y$277:$AG$356,'report (2)'!AG$275)</f>
        <v>0</v>
      </c>
      <c r="T1668">
        <f t="shared" ref="T1668:T1731" si="221">SUM(L1668:S1668)</f>
        <v>1088.8999999999999</v>
      </c>
    </row>
    <row r="1669" spans="1:20" x14ac:dyDescent="0.3">
      <c r="A1669">
        <f t="shared" ref="A1669:A1732" si="222">A1668+1</f>
        <v>1667</v>
      </c>
      <c r="B1669">
        <f>'report (2)'!$N$200</f>
        <v>22</v>
      </c>
      <c r="C1669">
        <f>'report (2)'!$O$201</f>
        <v>7</v>
      </c>
      <c r="D1669">
        <f>'report (2)'!$P$199</f>
        <v>58</v>
      </c>
      <c r="E1669">
        <f t="shared" si="215"/>
        <v>52</v>
      </c>
      <c r="F1669">
        <f t="shared" si="219"/>
        <v>59</v>
      </c>
      <c r="G1669">
        <f t="shared" si="216"/>
        <v>74</v>
      </c>
      <c r="H1669">
        <f t="shared" si="217"/>
        <v>23</v>
      </c>
      <c r="I1669">
        <f t="shared" si="218"/>
        <v>29</v>
      </c>
      <c r="K1669">
        <f t="shared" si="220"/>
        <v>1667</v>
      </c>
      <c r="L1669">
        <f>VLOOKUP(B1669,'report (2)'!$Y$277:$AG$356,'report (2)'!Z$275)</f>
        <v>494.5</v>
      </c>
      <c r="M1669">
        <f>VLOOKUP(C1669,'report (2)'!$Y$277:$AG$356,'report (2)'!AA$275)</f>
        <v>280.7</v>
      </c>
      <c r="N1669">
        <f>VLOOKUP(D1669,'report (2)'!$Y$277:$AG$356,'report (2)'!AB$275)</f>
        <v>0</v>
      </c>
      <c r="O1669">
        <f>VLOOKUP(E1669,'report (2)'!$Y$277:$AG$356,'report (2)'!AC$275)</f>
        <v>0</v>
      </c>
      <c r="P1669">
        <f>VLOOKUP(F1669,'report (2)'!$Y$277:$AG$356,'report (2)'!AD$275)</f>
        <v>17.3</v>
      </c>
      <c r="Q1669">
        <f>VLOOKUP(G1669,'report (2)'!$Y$277:$AG$356,'report (2)'!AE$275)</f>
        <v>0</v>
      </c>
      <c r="R1669">
        <f>VLOOKUP(H1669,'report (2)'!$Y$277:$AG$356,'report (2)'!AF$275)</f>
        <v>36</v>
      </c>
      <c r="S1669">
        <f>VLOOKUP(I1669,'report (2)'!$Y$277:$AG$356,'report (2)'!AG$275)</f>
        <v>17.8</v>
      </c>
      <c r="T1669">
        <f t="shared" si="221"/>
        <v>846.3</v>
      </c>
    </row>
    <row r="1670" spans="1:20" x14ac:dyDescent="0.3">
      <c r="A1670">
        <f t="shared" si="222"/>
        <v>1668</v>
      </c>
      <c r="B1670">
        <f>'report (2)'!$N$200</f>
        <v>22</v>
      </c>
      <c r="C1670">
        <f>'report (2)'!$O$201</f>
        <v>7</v>
      </c>
      <c r="D1670">
        <f>'report (2)'!$P$199</f>
        <v>58</v>
      </c>
      <c r="E1670">
        <f t="shared" si="215"/>
        <v>67</v>
      </c>
      <c r="F1670">
        <f t="shared" si="219"/>
        <v>59</v>
      </c>
      <c r="G1670">
        <f t="shared" si="216"/>
        <v>74</v>
      </c>
      <c r="H1670">
        <f t="shared" si="217"/>
        <v>23</v>
      </c>
      <c r="I1670">
        <f t="shared" si="218"/>
        <v>14</v>
      </c>
      <c r="K1670">
        <f t="shared" si="220"/>
        <v>1668</v>
      </c>
      <c r="L1670">
        <f>VLOOKUP(B1670,'report (2)'!$Y$277:$AG$356,'report (2)'!Z$275)</f>
        <v>494.5</v>
      </c>
      <c r="M1670">
        <f>VLOOKUP(C1670,'report (2)'!$Y$277:$AG$356,'report (2)'!AA$275)</f>
        <v>280.7</v>
      </c>
      <c r="N1670">
        <f>VLOOKUP(D1670,'report (2)'!$Y$277:$AG$356,'report (2)'!AB$275)</f>
        <v>0</v>
      </c>
      <c r="O1670">
        <f>VLOOKUP(E1670,'report (2)'!$Y$277:$AG$356,'report (2)'!AC$275)</f>
        <v>0</v>
      </c>
      <c r="P1670">
        <f>VLOOKUP(F1670,'report (2)'!$Y$277:$AG$356,'report (2)'!AD$275)</f>
        <v>17.3</v>
      </c>
      <c r="Q1670">
        <f>VLOOKUP(G1670,'report (2)'!$Y$277:$AG$356,'report (2)'!AE$275)</f>
        <v>0</v>
      </c>
      <c r="R1670">
        <f>VLOOKUP(H1670,'report (2)'!$Y$277:$AG$356,'report (2)'!AF$275)</f>
        <v>36</v>
      </c>
      <c r="S1670">
        <f>VLOOKUP(I1670,'report (2)'!$Y$277:$AG$356,'report (2)'!AG$275)</f>
        <v>17.8</v>
      </c>
      <c r="T1670">
        <f t="shared" si="221"/>
        <v>846.3</v>
      </c>
    </row>
    <row r="1671" spans="1:20" x14ac:dyDescent="0.3">
      <c r="A1671">
        <f t="shared" si="222"/>
        <v>1669</v>
      </c>
      <c r="B1671">
        <f>'report (2)'!$N$200</f>
        <v>22</v>
      </c>
      <c r="C1671">
        <f>'report (2)'!$O$201</f>
        <v>7</v>
      </c>
      <c r="D1671">
        <f>'report (2)'!$P$199</f>
        <v>58</v>
      </c>
      <c r="E1671">
        <f t="shared" si="215"/>
        <v>80</v>
      </c>
      <c r="F1671">
        <f t="shared" si="219"/>
        <v>59</v>
      </c>
      <c r="G1671">
        <f t="shared" si="216"/>
        <v>74</v>
      </c>
      <c r="H1671">
        <f t="shared" si="217"/>
        <v>23</v>
      </c>
      <c r="I1671">
        <f t="shared" si="218"/>
        <v>1</v>
      </c>
      <c r="K1671">
        <f t="shared" si="220"/>
        <v>1669</v>
      </c>
      <c r="L1671">
        <f>VLOOKUP(B1671,'report (2)'!$Y$277:$AG$356,'report (2)'!Z$275)</f>
        <v>494.5</v>
      </c>
      <c r="M1671">
        <f>VLOOKUP(C1671,'report (2)'!$Y$277:$AG$356,'report (2)'!AA$275)</f>
        <v>280.7</v>
      </c>
      <c r="N1671">
        <f>VLOOKUP(D1671,'report (2)'!$Y$277:$AG$356,'report (2)'!AB$275)</f>
        <v>0</v>
      </c>
      <c r="O1671">
        <f>VLOOKUP(E1671,'report (2)'!$Y$277:$AG$356,'report (2)'!AC$275)</f>
        <v>0</v>
      </c>
      <c r="P1671">
        <f>VLOOKUP(F1671,'report (2)'!$Y$277:$AG$356,'report (2)'!AD$275)</f>
        <v>17.3</v>
      </c>
      <c r="Q1671">
        <f>VLOOKUP(G1671,'report (2)'!$Y$277:$AG$356,'report (2)'!AE$275)</f>
        <v>0</v>
      </c>
      <c r="R1671">
        <f>VLOOKUP(H1671,'report (2)'!$Y$277:$AG$356,'report (2)'!AF$275)</f>
        <v>36</v>
      </c>
      <c r="S1671">
        <f>VLOOKUP(I1671,'report (2)'!$Y$277:$AG$356,'report (2)'!AG$275)</f>
        <v>17.8</v>
      </c>
      <c r="T1671">
        <f t="shared" si="221"/>
        <v>846.3</v>
      </c>
    </row>
    <row r="1672" spans="1:20" x14ac:dyDescent="0.3">
      <c r="A1672">
        <f t="shared" si="222"/>
        <v>1670</v>
      </c>
      <c r="B1672">
        <f>'report (2)'!$N$200</f>
        <v>22</v>
      </c>
      <c r="C1672">
        <f>'report (2)'!$O$201</f>
        <v>7</v>
      </c>
      <c r="D1672">
        <f>'report (2)'!$P$199</f>
        <v>58</v>
      </c>
      <c r="E1672">
        <f t="shared" si="215"/>
        <v>55</v>
      </c>
      <c r="F1672">
        <f t="shared" si="219"/>
        <v>59</v>
      </c>
      <c r="G1672">
        <f t="shared" si="216"/>
        <v>74</v>
      </c>
      <c r="H1672">
        <f t="shared" si="217"/>
        <v>23</v>
      </c>
      <c r="I1672">
        <f t="shared" si="218"/>
        <v>26</v>
      </c>
      <c r="K1672">
        <f t="shared" si="220"/>
        <v>1670</v>
      </c>
      <c r="L1672">
        <f>VLOOKUP(B1672,'report (2)'!$Y$277:$AG$356,'report (2)'!Z$275)</f>
        <v>494.5</v>
      </c>
      <c r="M1672">
        <f>VLOOKUP(C1672,'report (2)'!$Y$277:$AG$356,'report (2)'!AA$275)</f>
        <v>280.7</v>
      </c>
      <c r="N1672">
        <f>VLOOKUP(D1672,'report (2)'!$Y$277:$AG$356,'report (2)'!AB$275)</f>
        <v>0</v>
      </c>
      <c r="O1672">
        <f>VLOOKUP(E1672,'report (2)'!$Y$277:$AG$356,'report (2)'!AC$275)</f>
        <v>0</v>
      </c>
      <c r="P1672">
        <f>VLOOKUP(F1672,'report (2)'!$Y$277:$AG$356,'report (2)'!AD$275)</f>
        <v>17.3</v>
      </c>
      <c r="Q1672">
        <f>VLOOKUP(G1672,'report (2)'!$Y$277:$AG$356,'report (2)'!AE$275)</f>
        <v>0</v>
      </c>
      <c r="R1672">
        <f>VLOOKUP(H1672,'report (2)'!$Y$277:$AG$356,'report (2)'!AF$275)</f>
        <v>36</v>
      </c>
      <c r="S1672">
        <f>VLOOKUP(I1672,'report (2)'!$Y$277:$AG$356,'report (2)'!AG$275)</f>
        <v>17.8</v>
      </c>
      <c r="T1672">
        <f t="shared" si="221"/>
        <v>846.3</v>
      </c>
    </row>
    <row r="1673" spans="1:20" x14ac:dyDescent="0.3">
      <c r="A1673">
        <f t="shared" si="222"/>
        <v>1671</v>
      </c>
      <c r="B1673">
        <f>'report (2)'!$N$200</f>
        <v>22</v>
      </c>
      <c r="C1673">
        <f>'report (2)'!$O$201</f>
        <v>7</v>
      </c>
      <c r="D1673">
        <f>'report (2)'!$P$200</f>
        <v>56</v>
      </c>
      <c r="E1673">
        <f t="shared" ref="E1673:E1736" si="223">E1668</f>
        <v>25</v>
      </c>
      <c r="F1673">
        <f t="shared" si="219"/>
        <v>59</v>
      </c>
      <c r="G1673">
        <f t="shared" si="216"/>
        <v>74</v>
      </c>
      <c r="H1673">
        <f t="shared" si="217"/>
        <v>25</v>
      </c>
      <c r="I1673">
        <f t="shared" si="218"/>
        <v>56</v>
      </c>
      <c r="K1673">
        <f t="shared" si="220"/>
        <v>1671</v>
      </c>
      <c r="L1673">
        <f>VLOOKUP(B1673,'report (2)'!$Y$277:$AG$356,'report (2)'!Z$275)</f>
        <v>494.5</v>
      </c>
      <c r="M1673">
        <f>VLOOKUP(C1673,'report (2)'!$Y$277:$AG$356,'report (2)'!AA$275)</f>
        <v>280.7</v>
      </c>
      <c r="N1673">
        <f>VLOOKUP(D1673,'report (2)'!$Y$277:$AG$356,'report (2)'!AB$275)</f>
        <v>28.4</v>
      </c>
      <c r="O1673">
        <f>VLOOKUP(E1673,'report (2)'!$Y$277:$AG$356,'report (2)'!AC$275)</f>
        <v>260.39999999999998</v>
      </c>
      <c r="P1673">
        <f>VLOOKUP(F1673,'report (2)'!$Y$277:$AG$356,'report (2)'!AD$275)</f>
        <v>17.3</v>
      </c>
      <c r="Q1673">
        <f>VLOOKUP(G1673,'report (2)'!$Y$277:$AG$356,'report (2)'!AE$275)</f>
        <v>0</v>
      </c>
      <c r="R1673">
        <f>VLOOKUP(H1673,'report (2)'!$Y$277:$AG$356,'report (2)'!AF$275)</f>
        <v>17.8</v>
      </c>
      <c r="S1673">
        <f>VLOOKUP(I1673,'report (2)'!$Y$277:$AG$356,'report (2)'!AG$275)</f>
        <v>0</v>
      </c>
      <c r="T1673">
        <f t="shared" si="221"/>
        <v>1099.0999999999999</v>
      </c>
    </row>
    <row r="1674" spans="1:20" x14ac:dyDescent="0.3">
      <c r="A1674">
        <f t="shared" si="222"/>
        <v>1672</v>
      </c>
      <c r="B1674">
        <f>'report (2)'!$N$200</f>
        <v>22</v>
      </c>
      <c r="C1674">
        <f>'report (2)'!$O$201</f>
        <v>7</v>
      </c>
      <c r="D1674">
        <f>'report (2)'!$P$200</f>
        <v>56</v>
      </c>
      <c r="E1674">
        <f t="shared" si="223"/>
        <v>52</v>
      </c>
      <c r="F1674">
        <f t="shared" si="219"/>
        <v>59</v>
      </c>
      <c r="G1674">
        <f t="shared" si="216"/>
        <v>74</v>
      </c>
      <c r="H1674">
        <f t="shared" si="217"/>
        <v>25</v>
      </c>
      <c r="I1674">
        <f t="shared" si="218"/>
        <v>29</v>
      </c>
      <c r="K1674">
        <f t="shared" si="220"/>
        <v>1672</v>
      </c>
      <c r="L1674">
        <f>VLOOKUP(B1674,'report (2)'!$Y$277:$AG$356,'report (2)'!Z$275)</f>
        <v>494.5</v>
      </c>
      <c r="M1674">
        <f>VLOOKUP(C1674,'report (2)'!$Y$277:$AG$356,'report (2)'!AA$275)</f>
        <v>280.7</v>
      </c>
      <c r="N1674">
        <f>VLOOKUP(D1674,'report (2)'!$Y$277:$AG$356,'report (2)'!AB$275)</f>
        <v>28.4</v>
      </c>
      <c r="O1674">
        <f>VLOOKUP(E1674,'report (2)'!$Y$277:$AG$356,'report (2)'!AC$275)</f>
        <v>0</v>
      </c>
      <c r="P1674">
        <f>VLOOKUP(F1674,'report (2)'!$Y$277:$AG$356,'report (2)'!AD$275)</f>
        <v>17.3</v>
      </c>
      <c r="Q1674">
        <f>VLOOKUP(G1674,'report (2)'!$Y$277:$AG$356,'report (2)'!AE$275)</f>
        <v>0</v>
      </c>
      <c r="R1674">
        <f>VLOOKUP(H1674,'report (2)'!$Y$277:$AG$356,'report (2)'!AF$275)</f>
        <v>17.8</v>
      </c>
      <c r="S1674">
        <f>VLOOKUP(I1674,'report (2)'!$Y$277:$AG$356,'report (2)'!AG$275)</f>
        <v>17.8</v>
      </c>
      <c r="T1674">
        <f t="shared" si="221"/>
        <v>856.49999999999989</v>
      </c>
    </row>
    <row r="1675" spans="1:20" x14ac:dyDescent="0.3">
      <c r="A1675">
        <f t="shared" si="222"/>
        <v>1673</v>
      </c>
      <c r="B1675">
        <f>'report (2)'!$N$200</f>
        <v>22</v>
      </c>
      <c r="C1675">
        <f>'report (2)'!$O$201</f>
        <v>7</v>
      </c>
      <c r="D1675">
        <f>'report (2)'!$P$200</f>
        <v>56</v>
      </c>
      <c r="E1675">
        <f t="shared" si="223"/>
        <v>67</v>
      </c>
      <c r="F1675">
        <f t="shared" si="219"/>
        <v>59</v>
      </c>
      <c r="G1675">
        <f t="shared" si="216"/>
        <v>74</v>
      </c>
      <c r="H1675">
        <f t="shared" si="217"/>
        <v>25</v>
      </c>
      <c r="I1675">
        <f t="shared" si="218"/>
        <v>14</v>
      </c>
      <c r="K1675">
        <f t="shared" si="220"/>
        <v>1673</v>
      </c>
      <c r="L1675">
        <f>VLOOKUP(B1675,'report (2)'!$Y$277:$AG$356,'report (2)'!Z$275)</f>
        <v>494.5</v>
      </c>
      <c r="M1675">
        <f>VLOOKUP(C1675,'report (2)'!$Y$277:$AG$356,'report (2)'!AA$275)</f>
        <v>280.7</v>
      </c>
      <c r="N1675">
        <f>VLOOKUP(D1675,'report (2)'!$Y$277:$AG$356,'report (2)'!AB$275)</f>
        <v>28.4</v>
      </c>
      <c r="O1675">
        <f>VLOOKUP(E1675,'report (2)'!$Y$277:$AG$356,'report (2)'!AC$275)</f>
        <v>0</v>
      </c>
      <c r="P1675">
        <f>VLOOKUP(F1675,'report (2)'!$Y$277:$AG$356,'report (2)'!AD$275)</f>
        <v>17.3</v>
      </c>
      <c r="Q1675">
        <f>VLOOKUP(G1675,'report (2)'!$Y$277:$AG$356,'report (2)'!AE$275)</f>
        <v>0</v>
      </c>
      <c r="R1675">
        <f>VLOOKUP(H1675,'report (2)'!$Y$277:$AG$356,'report (2)'!AF$275)</f>
        <v>17.8</v>
      </c>
      <c r="S1675">
        <f>VLOOKUP(I1675,'report (2)'!$Y$277:$AG$356,'report (2)'!AG$275)</f>
        <v>17.8</v>
      </c>
      <c r="T1675">
        <f t="shared" si="221"/>
        <v>856.49999999999989</v>
      </c>
    </row>
    <row r="1676" spans="1:20" x14ac:dyDescent="0.3">
      <c r="A1676">
        <f t="shared" si="222"/>
        <v>1674</v>
      </c>
      <c r="B1676">
        <f>'report (2)'!$N$200</f>
        <v>22</v>
      </c>
      <c r="C1676">
        <f>'report (2)'!$O$201</f>
        <v>7</v>
      </c>
      <c r="D1676">
        <f>'report (2)'!$P$200</f>
        <v>56</v>
      </c>
      <c r="E1676">
        <f t="shared" si="223"/>
        <v>80</v>
      </c>
      <c r="F1676">
        <f t="shared" si="219"/>
        <v>59</v>
      </c>
      <c r="G1676">
        <f t="shared" si="216"/>
        <v>74</v>
      </c>
      <c r="H1676">
        <f t="shared" si="217"/>
        <v>25</v>
      </c>
      <c r="I1676">
        <f t="shared" si="218"/>
        <v>1</v>
      </c>
      <c r="K1676">
        <f t="shared" si="220"/>
        <v>1674</v>
      </c>
      <c r="L1676">
        <f>VLOOKUP(B1676,'report (2)'!$Y$277:$AG$356,'report (2)'!Z$275)</f>
        <v>494.5</v>
      </c>
      <c r="M1676">
        <f>VLOOKUP(C1676,'report (2)'!$Y$277:$AG$356,'report (2)'!AA$275)</f>
        <v>280.7</v>
      </c>
      <c r="N1676">
        <f>VLOOKUP(D1676,'report (2)'!$Y$277:$AG$356,'report (2)'!AB$275)</f>
        <v>28.4</v>
      </c>
      <c r="O1676">
        <f>VLOOKUP(E1676,'report (2)'!$Y$277:$AG$356,'report (2)'!AC$275)</f>
        <v>0</v>
      </c>
      <c r="P1676">
        <f>VLOOKUP(F1676,'report (2)'!$Y$277:$AG$356,'report (2)'!AD$275)</f>
        <v>17.3</v>
      </c>
      <c r="Q1676">
        <f>VLOOKUP(G1676,'report (2)'!$Y$277:$AG$356,'report (2)'!AE$275)</f>
        <v>0</v>
      </c>
      <c r="R1676">
        <f>VLOOKUP(H1676,'report (2)'!$Y$277:$AG$356,'report (2)'!AF$275)</f>
        <v>17.8</v>
      </c>
      <c r="S1676">
        <f>VLOOKUP(I1676,'report (2)'!$Y$277:$AG$356,'report (2)'!AG$275)</f>
        <v>17.8</v>
      </c>
      <c r="T1676">
        <f t="shared" si="221"/>
        <v>856.49999999999989</v>
      </c>
    </row>
    <row r="1677" spans="1:20" x14ac:dyDescent="0.3">
      <c r="A1677">
        <f t="shared" si="222"/>
        <v>1675</v>
      </c>
      <c r="B1677">
        <f>'report (2)'!$N$200</f>
        <v>22</v>
      </c>
      <c r="C1677">
        <f>'report (2)'!$O$201</f>
        <v>7</v>
      </c>
      <c r="D1677">
        <f>'report (2)'!$P$200</f>
        <v>56</v>
      </c>
      <c r="E1677">
        <f t="shared" si="223"/>
        <v>55</v>
      </c>
      <c r="F1677">
        <f t="shared" si="219"/>
        <v>59</v>
      </c>
      <c r="G1677">
        <f t="shared" si="216"/>
        <v>74</v>
      </c>
      <c r="H1677">
        <f t="shared" si="217"/>
        <v>25</v>
      </c>
      <c r="I1677">
        <f t="shared" si="218"/>
        <v>26</v>
      </c>
      <c r="K1677">
        <f t="shared" si="220"/>
        <v>1675</v>
      </c>
      <c r="L1677">
        <f>VLOOKUP(B1677,'report (2)'!$Y$277:$AG$356,'report (2)'!Z$275)</f>
        <v>494.5</v>
      </c>
      <c r="M1677">
        <f>VLOOKUP(C1677,'report (2)'!$Y$277:$AG$356,'report (2)'!AA$275)</f>
        <v>280.7</v>
      </c>
      <c r="N1677">
        <f>VLOOKUP(D1677,'report (2)'!$Y$277:$AG$356,'report (2)'!AB$275)</f>
        <v>28.4</v>
      </c>
      <c r="O1677">
        <f>VLOOKUP(E1677,'report (2)'!$Y$277:$AG$356,'report (2)'!AC$275)</f>
        <v>0</v>
      </c>
      <c r="P1677">
        <f>VLOOKUP(F1677,'report (2)'!$Y$277:$AG$356,'report (2)'!AD$275)</f>
        <v>17.3</v>
      </c>
      <c r="Q1677">
        <f>VLOOKUP(G1677,'report (2)'!$Y$277:$AG$356,'report (2)'!AE$275)</f>
        <v>0</v>
      </c>
      <c r="R1677">
        <f>VLOOKUP(H1677,'report (2)'!$Y$277:$AG$356,'report (2)'!AF$275)</f>
        <v>17.8</v>
      </c>
      <c r="S1677">
        <f>VLOOKUP(I1677,'report (2)'!$Y$277:$AG$356,'report (2)'!AG$275)</f>
        <v>17.8</v>
      </c>
      <c r="T1677">
        <f t="shared" si="221"/>
        <v>856.49999999999989</v>
      </c>
    </row>
    <row r="1678" spans="1:20" x14ac:dyDescent="0.3">
      <c r="A1678">
        <f t="shared" si="222"/>
        <v>1676</v>
      </c>
      <c r="B1678">
        <f>'report (2)'!$N$200</f>
        <v>22</v>
      </c>
      <c r="C1678">
        <f>'report (2)'!$O$201</f>
        <v>7</v>
      </c>
      <c r="D1678">
        <f>'report (2)'!$P$201</f>
        <v>27</v>
      </c>
      <c r="E1678">
        <f t="shared" si="223"/>
        <v>25</v>
      </c>
      <c r="F1678">
        <f t="shared" si="219"/>
        <v>59</v>
      </c>
      <c r="G1678">
        <f t="shared" si="216"/>
        <v>74</v>
      </c>
      <c r="H1678">
        <f t="shared" si="217"/>
        <v>54</v>
      </c>
      <c r="I1678">
        <f t="shared" si="218"/>
        <v>56</v>
      </c>
      <c r="K1678">
        <f t="shared" si="220"/>
        <v>1676</v>
      </c>
      <c r="L1678">
        <f>VLOOKUP(B1678,'report (2)'!$Y$277:$AG$356,'report (2)'!Z$275)</f>
        <v>494.5</v>
      </c>
      <c r="M1678">
        <f>VLOOKUP(C1678,'report (2)'!$Y$277:$AG$356,'report (2)'!AA$275)</f>
        <v>280.7</v>
      </c>
      <c r="N1678">
        <f>VLOOKUP(D1678,'report (2)'!$Y$277:$AG$356,'report (2)'!AB$275)</f>
        <v>64</v>
      </c>
      <c r="O1678">
        <f>VLOOKUP(E1678,'report (2)'!$Y$277:$AG$356,'report (2)'!AC$275)</f>
        <v>260.39999999999998</v>
      </c>
      <c r="P1678">
        <f>VLOOKUP(F1678,'report (2)'!$Y$277:$AG$356,'report (2)'!AD$275)</f>
        <v>17.3</v>
      </c>
      <c r="Q1678">
        <f>VLOOKUP(G1678,'report (2)'!$Y$277:$AG$356,'report (2)'!AE$275)</f>
        <v>0</v>
      </c>
      <c r="R1678">
        <f>VLOOKUP(H1678,'report (2)'!$Y$277:$AG$356,'report (2)'!AF$275)</f>
        <v>0</v>
      </c>
      <c r="S1678">
        <f>VLOOKUP(I1678,'report (2)'!$Y$277:$AG$356,'report (2)'!AG$275)</f>
        <v>0</v>
      </c>
      <c r="T1678">
        <f t="shared" si="221"/>
        <v>1116.8999999999999</v>
      </c>
    </row>
    <row r="1679" spans="1:20" x14ac:dyDescent="0.3">
      <c r="A1679">
        <f t="shared" si="222"/>
        <v>1677</v>
      </c>
      <c r="B1679">
        <f>'report (2)'!$N$200</f>
        <v>22</v>
      </c>
      <c r="C1679">
        <f>'report (2)'!$O$201</f>
        <v>7</v>
      </c>
      <c r="D1679">
        <f>'report (2)'!$P$201</f>
        <v>27</v>
      </c>
      <c r="E1679">
        <f t="shared" si="223"/>
        <v>52</v>
      </c>
      <c r="F1679">
        <f t="shared" si="219"/>
        <v>59</v>
      </c>
      <c r="G1679">
        <f t="shared" si="216"/>
        <v>74</v>
      </c>
      <c r="H1679">
        <f t="shared" si="217"/>
        <v>54</v>
      </c>
      <c r="I1679">
        <f t="shared" si="218"/>
        <v>29</v>
      </c>
      <c r="K1679">
        <f t="shared" si="220"/>
        <v>1677</v>
      </c>
      <c r="L1679">
        <f>VLOOKUP(B1679,'report (2)'!$Y$277:$AG$356,'report (2)'!Z$275)</f>
        <v>494.5</v>
      </c>
      <c r="M1679">
        <f>VLOOKUP(C1679,'report (2)'!$Y$277:$AG$356,'report (2)'!AA$275)</f>
        <v>280.7</v>
      </c>
      <c r="N1679">
        <f>VLOOKUP(D1679,'report (2)'!$Y$277:$AG$356,'report (2)'!AB$275)</f>
        <v>64</v>
      </c>
      <c r="O1679">
        <f>VLOOKUP(E1679,'report (2)'!$Y$277:$AG$356,'report (2)'!AC$275)</f>
        <v>0</v>
      </c>
      <c r="P1679">
        <f>VLOOKUP(F1679,'report (2)'!$Y$277:$AG$356,'report (2)'!AD$275)</f>
        <v>17.3</v>
      </c>
      <c r="Q1679">
        <f>VLOOKUP(G1679,'report (2)'!$Y$277:$AG$356,'report (2)'!AE$275)</f>
        <v>0</v>
      </c>
      <c r="R1679">
        <f>VLOOKUP(H1679,'report (2)'!$Y$277:$AG$356,'report (2)'!AF$275)</f>
        <v>0</v>
      </c>
      <c r="S1679">
        <f>VLOOKUP(I1679,'report (2)'!$Y$277:$AG$356,'report (2)'!AG$275)</f>
        <v>17.8</v>
      </c>
      <c r="T1679">
        <f t="shared" si="221"/>
        <v>874.3</v>
      </c>
    </row>
    <row r="1680" spans="1:20" x14ac:dyDescent="0.3">
      <c r="A1680">
        <f t="shared" si="222"/>
        <v>1678</v>
      </c>
      <c r="B1680">
        <f>'report (2)'!$N$200</f>
        <v>22</v>
      </c>
      <c r="C1680">
        <f>'report (2)'!$O$201</f>
        <v>7</v>
      </c>
      <c r="D1680">
        <f>'report (2)'!$P$201</f>
        <v>27</v>
      </c>
      <c r="E1680">
        <f t="shared" si="223"/>
        <v>67</v>
      </c>
      <c r="F1680">
        <f t="shared" si="219"/>
        <v>59</v>
      </c>
      <c r="G1680">
        <f t="shared" si="216"/>
        <v>74</v>
      </c>
      <c r="H1680">
        <f t="shared" si="217"/>
        <v>54</v>
      </c>
      <c r="I1680">
        <f t="shared" si="218"/>
        <v>14</v>
      </c>
      <c r="K1680">
        <f t="shared" si="220"/>
        <v>1678</v>
      </c>
      <c r="L1680">
        <f>VLOOKUP(B1680,'report (2)'!$Y$277:$AG$356,'report (2)'!Z$275)</f>
        <v>494.5</v>
      </c>
      <c r="M1680">
        <f>VLOOKUP(C1680,'report (2)'!$Y$277:$AG$356,'report (2)'!AA$275)</f>
        <v>280.7</v>
      </c>
      <c r="N1680">
        <f>VLOOKUP(D1680,'report (2)'!$Y$277:$AG$356,'report (2)'!AB$275)</f>
        <v>64</v>
      </c>
      <c r="O1680">
        <f>VLOOKUP(E1680,'report (2)'!$Y$277:$AG$356,'report (2)'!AC$275)</f>
        <v>0</v>
      </c>
      <c r="P1680">
        <f>VLOOKUP(F1680,'report (2)'!$Y$277:$AG$356,'report (2)'!AD$275)</f>
        <v>17.3</v>
      </c>
      <c r="Q1680">
        <f>VLOOKUP(G1680,'report (2)'!$Y$277:$AG$356,'report (2)'!AE$275)</f>
        <v>0</v>
      </c>
      <c r="R1680">
        <f>VLOOKUP(H1680,'report (2)'!$Y$277:$AG$356,'report (2)'!AF$275)</f>
        <v>0</v>
      </c>
      <c r="S1680">
        <f>VLOOKUP(I1680,'report (2)'!$Y$277:$AG$356,'report (2)'!AG$275)</f>
        <v>17.8</v>
      </c>
      <c r="T1680">
        <f t="shared" si="221"/>
        <v>874.3</v>
      </c>
    </row>
    <row r="1681" spans="1:20" x14ac:dyDescent="0.3">
      <c r="A1681">
        <f t="shared" si="222"/>
        <v>1679</v>
      </c>
      <c r="B1681">
        <f>'report (2)'!$N$200</f>
        <v>22</v>
      </c>
      <c r="C1681">
        <f>'report (2)'!$O$201</f>
        <v>7</v>
      </c>
      <c r="D1681">
        <f>'report (2)'!$P$201</f>
        <v>27</v>
      </c>
      <c r="E1681">
        <f t="shared" si="223"/>
        <v>80</v>
      </c>
      <c r="F1681">
        <f t="shared" si="219"/>
        <v>59</v>
      </c>
      <c r="G1681">
        <f t="shared" si="216"/>
        <v>74</v>
      </c>
      <c r="H1681">
        <f t="shared" si="217"/>
        <v>54</v>
      </c>
      <c r="I1681">
        <f t="shared" si="218"/>
        <v>1</v>
      </c>
      <c r="K1681">
        <f t="shared" si="220"/>
        <v>1679</v>
      </c>
      <c r="L1681">
        <f>VLOOKUP(B1681,'report (2)'!$Y$277:$AG$356,'report (2)'!Z$275)</f>
        <v>494.5</v>
      </c>
      <c r="M1681">
        <f>VLOOKUP(C1681,'report (2)'!$Y$277:$AG$356,'report (2)'!AA$275)</f>
        <v>280.7</v>
      </c>
      <c r="N1681">
        <f>VLOOKUP(D1681,'report (2)'!$Y$277:$AG$356,'report (2)'!AB$275)</f>
        <v>64</v>
      </c>
      <c r="O1681">
        <f>VLOOKUP(E1681,'report (2)'!$Y$277:$AG$356,'report (2)'!AC$275)</f>
        <v>0</v>
      </c>
      <c r="P1681">
        <f>VLOOKUP(F1681,'report (2)'!$Y$277:$AG$356,'report (2)'!AD$275)</f>
        <v>17.3</v>
      </c>
      <c r="Q1681">
        <f>VLOOKUP(G1681,'report (2)'!$Y$277:$AG$356,'report (2)'!AE$275)</f>
        <v>0</v>
      </c>
      <c r="R1681">
        <f>VLOOKUP(H1681,'report (2)'!$Y$277:$AG$356,'report (2)'!AF$275)</f>
        <v>0</v>
      </c>
      <c r="S1681">
        <f>VLOOKUP(I1681,'report (2)'!$Y$277:$AG$356,'report (2)'!AG$275)</f>
        <v>17.8</v>
      </c>
      <c r="T1681">
        <f t="shared" si="221"/>
        <v>874.3</v>
      </c>
    </row>
    <row r="1682" spans="1:20" x14ac:dyDescent="0.3">
      <c r="A1682">
        <f t="shared" si="222"/>
        <v>1680</v>
      </c>
      <c r="B1682">
        <f>'report (2)'!$N$200</f>
        <v>22</v>
      </c>
      <c r="C1682">
        <f>'report (2)'!$O$201</f>
        <v>7</v>
      </c>
      <c r="D1682">
        <f>'report (2)'!$P$201</f>
        <v>27</v>
      </c>
      <c r="E1682">
        <f t="shared" si="223"/>
        <v>55</v>
      </c>
      <c r="F1682">
        <f t="shared" si="219"/>
        <v>59</v>
      </c>
      <c r="G1682">
        <f t="shared" si="216"/>
        <v>74</v>
      </c>
      <c r="H1682">
        <f t="shared" si="217"/>
        <v>54</v>
      </c>
      <c r="I1682">
        <f t="shared" si="218"/>
        <v>26</v>
      </c>
      <c r="K1682">
        <f t="shared" si="220"/>
        <v>1680</v>
      </c>
      <c r="L1682">
        <f>VLOOKUP(B1682,'report (2)'!$Y$277:$AG$356,'report (2)'!Z$275)</f>
        <v>494.5</v>
      </c>
      <c r="M1682">
        <f>VLOOKUP(C1682,'report (2)'!$Y$277:$AG$356,'report (2)'!AA$275)</f>
        <v>280.7</v>
      </c>
      <c r="N1682">
        <f>VLOOKUP(D1682,'report (2)'!$Y$277:$AG$356,'report (2)'!AB$275)</f>
        <v>64</v>
      </c>
      <c r="O1682">
        <f>VLOOKUP(E1682,'report (2)'!$Y$277:$AG$356,'report (2)'!AC$275)</f>
        <v>0</v>
      </c>
      <c r="P1682">
        <f>VLOOKUP(F1682,'report (2)'!$Y$277:$AG$356,'report (2)'!AD$275)</f>
        <v>17.3</v>
      </c>
      <c r="Q1682">
        <f>VLOOKUP(G1682,'report (2)'!$Y$277:$AG$356,'report (2)'!AE$275)</f>
        <v>0</v>
      </c>
      <c r="R1682">
        <f>VLOOKUP(H1682,'report (2)'!$Y$277:$AG$356,'report (2)'!AF$275)</f>
        <v>0</v>
      </c>
      <c r="S1682">
        <f>VLOOKUP(I1682,'report (2)'!$Y$277:$AG$356,'report (2)'!AG$275)</f>
        <v>17.8</v>
      </c>
      <c r="T1682">
        <f t="shared" si="221"/>
        <v>874.3</v>
      </c>
    </row>
    <row r="1683" spans="1:20" x14ac:dyDescent="0.3">
      <c r="A1683">
        <f t="shared" si="222"/>
        <v>1681</v>
      </c>
      <c r="B1683">
        <f>'report (2)'!$N$200</f>
        <v>22</v>
      </c>
      <c r="C1683">
        <f>'report (2)'!$O$201</f>
        <v>7</v>
      </c>
      <c r="D1683">
        <f>'report (2)'!$P$202</f>
        <v>23</v>
      </c>
      <c r="E1683">
        <f t="shared" si="223"/>
        <v>25</v>
      </c>
      <c r="F1683">
        <f t="shared" si="219"/>
        <v>59</v>
      </c>
      <c r="G1683">
        <f t="shared" si="216"/>
        <v>74</v>
      </c>
      <c r="H1683">
        <f t="shared" si="217"/>
        <v>58</v>
      </c>
      <c r="I1683">
        <f t="shared" si="218"/>
        <v>56</v>
      </c>
      <c r="K1683">
        <f t="shared" si="220"/>
        <v>1681</v>
      </c>
      <c r="L1683">
        <f>VLOOKUP(B1683,'report (2)'!$Y$277:$AG$356,'report (2)'!Z$275)</f>
        <v>494.5</v>
      </c>
      <c r="M1683">
        <f>VLOOKUP(C1683,'report (2)'!$Y$277:$AG$356,'report (2)'!AA$275)</f>
        <v>280.7</v>
      </c>
      <c r="N1683">
        <f>VLOOKUP(D1683,'report (2)'!$Y$277:$AG$356,'report (2)'!AB$275)</f>
        <v>64</v>
      </c>
      <c r="O1683">
        <f>VLOOKUP(E1683,'report (2)'!$Y$277:$AG$356,'report (2)'!AC$275)</f>
        <v>260.39999999999998</v>
      </c>
      <c r="P1683">
        <f>VLOOKUP(F1683,'report (2)'!$Y$277:$AG$356,'report (2)'!AD$275)</f>
        <v>17.3</v>
      </c>
      <c r="Q1683">
        <f>VLOOKUP(G1683,'report (2)'!$Y$277:$AG$356,'report (2)'!AE$275)</f>
        <v>0</v>
      </c>
      <c r="R1683">
        <f>VLOOKUP(H1683,'report (2)'!$Y$277:$AG$356,'report (2)'!AF$275)</f>
        <v>0</v>
      </c>
      <c r="S1683">
        <f>VLOOKUP(I1683,'report (2)'!$Y$277:$AG$356,'report (2)'!AG$275)</f>
        <v>0</v>
      </c>
      <c r="T1683">
        <f t="shared" si="221"/>
        <v>1116.8999999999999</v>
      </c>
    </row>
    <row r="1684" spans="1:20" x14ac:dyDescent="0.3">
      <c r="A1684">
        <f t="shared" si="222"/>
        <v>1682</v>
      </c>
      <c r="B1684">
        <f>'report (2)'!$N$200</f>
        <v>22</v>
      </c>
      <c r="C1684">
        <f>'report (2)'!$O$201</f>
        <v>7</v>
      </c>
      <c r="D1684">
        <f>'report (2)'!$P$202</f>
        <v>23</v>
      </c>
      <c r="E1684">
        <f t="shared" si="223"/>
        <v>52</v>
      </c>
      <c r="F1684">
        <f t="shared" si="219"/>
        <v>59</v>
      </c>
      <c r="G1684">
        <f t="shared" si="216"/>
        <v>74</v>
      </c>
      <c r="H1684">
        <f t="shared" si="217"/>
        <v>58</v>
      </c>
      <c r="I1684">
        <f t="shared" si="218"/>
        <v>29</v>
      </c>
      <c r="K1684">
        <f t="shared" si="220"/>
        <v>1682</v>
      </c>
      <c r="L1684">
        <f>VLOOKUP(B1684,'report (2)'!$Y$277:$AG$356,'report (2)'!Z$275)</f>
        <v>494.5</v>
      </c>
      <c r="M1684">
        <f>VLOOKUP(C1684,'report (2)'!$Y$277:$AG$356,'report (2)'!AA$275)</f>
        <v>280.7</v>
      </c>
      <c r="N1684">
        <f>VLOOKUP(D1684,'report (2)'!$Y$277:$AG$356,'report (2)'!AB$275)</f>
        <v>64</v>
      </c>
      <c r="O1684">
        <f>VLOOKUP(E1684,'report (2)'!$Y$277:$AG$356,'report (2)'!AC$275)</f>
        <v>0</v>
      </c>
      <c r="P1684">
        <f>VLOOKUP(F1684,'report (2)'!$Y$277:$AG$356,'report (2)'!AD$275)</f>
        <v>17.3</v>
      </c>
      <c r="Q1684">
        <f>VLOOKUP(G1684,'report (2)'!$Y$277:$AG$356,'report (2)'!AE$275)</f>
        <v>0</v>
      </c>
      <c r="R1684">
        <f>VLOOKUP(H1684,'report (2)'!$Y$277:$AG$356,'report (2)'!AF$275)</f>
        <v>0</v>
      </c>
      <c r="S1684">
        <f>VLOOKUP(I1684,'report (2)'!$Y$277:$AG$356,'report (2)'!AG$275)</f>
        <v>17.8</v>
      </c>
      <c r="T1684">
        <f t="shared" si="221"/>
        <v>874.3</v>
      </c>
    </row>
    <row r="1685" spans="1:20" x14ac:dyDescent="0.3">
      <c r="A1685">
        <f t="shared" si="222"/>
        <v>1683</v>
      </c>
      <c r="B1685">
        <f>'report (2)'!$N$200</f>
        <v>22</v>
      </c>
      <c r="C1685">
        <f>'report (2)'!$O$201</f>
        <v>7</v>
      </c>
      <c r="D1685">
        <f>'report (2)'!$P$202</f>
        <v>23</v>
      </c>
      <c r="E1685">
        <f t="shared" si="223"/>
        <v>67</v>
      </c>
      <c r="F1685">
        <f t="shared" si="219"/>
        <v>59</v>
      </c>
      <c r="G1685">
        <f t="shared" si="216"/>
        <v>74</v>
      </c>
      <c r="H1685">
        <f t="shared" si="217"/>
        <v>58</v>
      </c>
      <c r="I1685">
        <f t="shared" si="218"/>
        <v>14</v>
      </c>
      <c r="K1685">
        <f t="shared" si="220"/>
        <v>1683</v>
      </c>
      <c r="L1685">
        <f>VLOOKUP(B1685,'report (2)'!$Y$277:$AG$356,'report (2)'!Z$275)</f>
        <v>494.5</v>
      </c>
      <c r="M1685">
        <f>VLOOKUP(C1685,'report (2)'!$Y$277:$AG$356,'report (2)'!AA$275)</f>
        <v>280.7</v>
      </c>
      <c r="N1685">
        <f>VLOOKUP(D1685,'report (2)'!$Y$277:$AG$356,'report (2)'!AB$275)</f>
        <v>64</v>
      </c>
      <c r="O1685">
        <f>VLOOKUP(E1685,'report (2)'!$Y$277:$AG$356,'report (2)'!AC$275)</f>
        <v>0</v>
      </c>
      <c r="P1685">
        <f>VLOOKUP(F1685,'report (2)'!$Y$277:$AG$356,'report (2)'!AD$275)</f>
        <v>17.3</v>
      </c>
      <c r="Q1685">
        <f>VLOOKUP(G1685,'report (2)'!$Y$277:$AG$356,'report (2)'!AE$275)</f>
        <v>0</v>
      </c>
      <c r="R1685">
        <f>VLOOKUP(H1685,'report (2)'!$Y$277:$AG$356,'report (2)'!AF$275)</f>
        <v>0</v>
      </c>
      <c r="S1685">
        <f>VLOOKUP(I1685,'report (2)'!$Y$277:$AG$356,'report (2)'!AG$275)</f>
        <v>17.8</v>
      </c>
      <c r="T1685">
        <f t="shared" si="221"/>
        <v>874.3</v>
      </c>
    </row>
    <row r="1686" spans="1:20" x14ac:dyDescent="0.3">
      <c r="A1686">
        <f t="shared" si="222"/>
        <v>1684</v>
      </c>
      <c r="B1686">
        <f>'report (2)'!$N$200</f>
        <v>22</v>
      </c>
      <c r="C1686">
        <f>'report (2)'!$O$201</f>
        <v>7</v>
      </c>
      <c r="D1686">
        <f>'report (2)'!$P$202</f>
        <v>23</v>
      </c>
      <c r="E1686">
        <f t="shared" si="223"/>
        <v>80</v>
      </c>
      <c r="F1686">
        <f t="shared" si="219"/>
        <v>59</v>
      </c>
      <c r="G1686">
        <f t="shared" si="216"/>
        <v>74</v>
      </c>
      <c r="H1686">
        <f t="shared" si="217"/>
        <v>58</v>
      </c>
      <c r="I1686">
        <f t="shared" si="218"/>
        <v>1</v>
      </c>
      <c r="K1686">
        <f t="shared" si="220"/>
        <v>1684</v>
      </c>
      <c r="L1686">
        <f>VLOOKUP(B1686,'report (2)'!$Y$277:$AG$356,'report (2)'!Z$275)</f>
        <v>494.5</v>
      </c>
      <c r="M1686">
        <f>VLOOKUP(C1686,'report (2)'!$Y$277:$AG$356,'report (2)'!AA$275)</f>
        <v>280.7</v>
      </c>
      <c r="N1686">
        <f>VLOOKUP(D1686,'report (2)'!$Y$277:$AG$356,'report (2)'!AB$275)</f>
        <v>64</v>
      </c>
      <c r="O1686">
        <f>VLOOKUP(E1686,'report (2)'!$Y$277:$AG$356,'report (2)'!AC$275)</f>
        <v>0</v>
      </c>
      <c r="P1686">
        <f>VLOOKUP(F1686,'report (2)'!$Y$277:$AG$356,'report (2)'!AD$275)</f>
        <v>17.3</v>
      </c>
      <c r="Q1686">
        <f>VLOOKUP(G1686,'report (2)'!$Y$277:$AG$356,'report (2)'!AE$275)</f>
        <v>0</v>
      </c>
      <c r="R1686">
        <f>VLOOKUP(H1686,'report (2)'!$Y$277:$AG$356,'report (2)'!AF$275)</f>
        <v>0</v>
      </c>
      <c r="S1686">
        <f>VLOOKUP(I1686,'report (2)'!$Y$277:$AG$356,'report (2)'!AG$275)</f>
        <v>17.8</v>
      </c>
      <c r="T1686">
        <f t="shared" si="221"/>
        <v>874.3</v>
      </c>
    </row>
    <row r="1687" spans="1:20" x14ac:dyDescent="0.3">
      <c r="A1687">
        <f t="shared" si="222"/>
        <v>1685</v>
      </c>
      <c r="B1687">
        <f>'report (2)'!$N$200</f>
        <v>22</v>
      </c>
      <c r="C1687">
        <f>'report (2)'!$O$201</f>
        <v>7</v>
      </c>
      <c r="D1687">
        <f>'report (2)'!$P$202</f>
        <v>23</v>
      </c>
      <c r="E1687">
        <f t="shared" si="223"/>
        <v>55</v>
      </c>
      <c r="F1687">
        <f t="shared" si="219"/>
        <v>59</v>
      </c>
      <c r="G1687">
        <f t="shared" si="216"/>
        <v>74</v>
      </c>
      <c r="H1687">
        <f t="shared" si="217"/>
        <v>58</v>
      </c>
      <c r="I1687">
        <f t="shared" si="218"/>
        <v>26</v>
      </c>
      <c r="K1687">
        <f t="shared" si="220"/>
        <v>1685</v>
      </c>
      <c r="L1687">
        <f>VLOOKUP(B1687,'report (2)'!$Y$277:$AG$356,'report (2)'!Z$275)</f>
        <v>494.5</v>
      </c>
      <c r="M1687">
        <f>VLOOKUP(C1687,'report (2)'!$Y$277:$AG$356,'report (2)'!AA$275)</f>
        <v>280.7</v>
      </c>
      <c r="N1687">
        <f>VLOOKUP(D1687,'report (2)'!$Y$277:$AG$356,'report (2)'!AB$275)</f>
        <v>64</v>
      </c>
      <c r="O1687">
        <f>VLOOKUP(E1687,'report (2)'!$Y$277:$AG$356,'report (2)'!AC$275)</f>
        <v>0</v>
      </c>
      <c r="P1687">
        <f>VLOOKUP(F1687,'report (2)'!$Y$277:$AG$356,'report (2)'!AD$275)</f>
        <v>17.3</v>
      </c>
      <c r="Q1687">
        <f>VLOOKUP(G1687,'report (2)'!$Y$277:$AG$356,'report (2)'!AE$275)</f>
        <v>0</v>
      </c>
      <c r="R1687">
        <f>VLOOKUP(H1687,'report (2)'!$Y$277:$AG$356,'report (2)'!AF$275)</f>
        <v>0</v>
      </c>
      <c r="S1687">
        <f>VLOOKUP(I1687,'report (2)'!$Y$277:$AG$356,'report (2)'!AG$275)</f>
        <v>17.8</v>
      </c>
      <c r="T1687">
        <f t="shared" si="221"/>
        <v>874.3</v>
      </c>
    </row>
    <row r="1688" spans="1:20" x14ac:dyDescent="0.3">
      <c r="A1688">
        <f t="shared" si="222"/>
        <v>1686</v>
      </c>
      <c r="B1688">
        <f>'report (2)'!$N$200</f>
        <v>22</v>
      </c>
      <c r="C1688">
        <f>'report (2)'!$O$201</f>
        <v>7</v>
      </c>
      <c r="D1688">
        <f>'report (2)'!$P$203</f>
        <v>18</v>
      </c>
      <c r="E1688">
        <f t="shared" si="223"/>
        <v>25</v>
      </c>
      <c r="F1688">
        <f t="shared" si="219"/>
        <v>59</v>
      </c>
      <c r="G1688">
        <f t="shared" si="216"/>
        <v>74</v>
      </c>
      <c r="H1688">
        <f t="shared" si="217"/>
        <v>63</v>
      </c>
      <c r="I1688">
        <f t="shared" si="218"/>
        <v>56</v>
      </c>
      <c r="K1688">
        <f t="shared" si="220"/>
        <v>1686</v>
      </c>
      <c r="L1688">
        <f>VLOOKUP(B1688,'report (2)'!$Y$277:$AG$356,'report (2)'!Z$275)</f>
        <v>494.5</v>
      </c>
      <c r="M1688">
        <f>VLOOKUP(C1688,'report (2)'!$Y$277:$AG$356,'report (2)'!AA$275)</f>
        <v>280.7</v>
      </c>
      <c r="N1688">
        <f>VLOOKUP(D1688,'report (2)'!$Y$277:$AG$356,'report (2)'!AB$275)</f>
        <v>64.5</v>
      </c>
      <c r="O1688">
        <f>VLOOKUP(E1688,'report (2)'!$Y$277:$AG$356,'report (2)'!AC$275)</f>
        <v>260.39999999999998</v>
      </c>
      <c r="P1688">
        <f>VLOOKUP(F1688,'report (2)'!$Y$277:$AG$356,'report (2)'!AD$275)</f>
        <v>17.3</v>
      </c>
      <c r="Q1688">
        <f>VLOOKUP(G1688,'report (2)'!$Y$277:$AG$356,'report (2)'!AE$275)</f>
        <v>0</v>
      </c>
      <c r="R1688">
        <f>VLOOKUP(H1688,'report (2)'!$Y$277:$AG$356,'report (2)'!AF$275)</f>
        <v>0</v>
      </c>
      <c r="S1688">
        <f>VLOOKUP(I1688,'report (2)'!$Y$277:$AG$356,'report (2)'!AG$275)</f>
        <v>0</v>
      </c>
      <c r="T1688">
        <f t="shared" si="221"/>
        <v>1117.3999999999999</v>
      </c>
    </row>
    <row r="1689" spans="1:20" x14ac:dyDescent="0.3">
      <c r="A1689">
        <f t="shared" si="222"/>
        <v>1687</v>
      </c>
      <c r="B1689">
        <f>'report (2)'!$N$200</f>
        <v>22</v>
      </c>
      <c r="C1689">
        <f>'report (2)'!$O$201</f>
        <v>7</v>
      </c>
      <c r="D1689">
        <f>'report (2)'!$P$203</f>
        <v>18</v>
      </c>
      <c r="E1689">
        <f t="shared" si="223"/>
        <v>52</v>
      </c>
      <c r="F1689">
        <f t="shared" si="219"/>
        <v>59</v>
      </c>
      <c r="G1689">
        <f t="shared" si="216"/>
        <v>74</v>
      </c>
      <c r="H1689">
        <f t="shared" si="217"/>
        <v>63</v>
      </c>
      <c r="I1689">
        <f t="shared" si="218"/>
        <v>29</v>
      </c>
      <c r="K1689">
        <f t="shared" si="220"/>
        <v>1687</v>
      </c>
      <c r="L1689">
        <f>VLOOKUP(B1689,'report (2)'!$Y$277:$AG$356,'report (2)'!Z$275)</f>
        <v>494.5</v>
      </c>
      <c r="M1689">
        <f>VLOOKUP(C1689,'report (2)'!$Y$277:$AG$356,'report (2)'!AA$275)</f>
        <v>280.7</v>
      </c>
      <c r="N1689">
        <f>VLOOKUP(D1689,'report (2)'!$Y$277:$AG$356,'report (2)'!AB$275)</f>
        <v>64.5</v>
      </c>
      <c r="O1689">
        <f>VLOOKUP(E1689,'report (2)'!$Y$277:$AG$356,'report (2)'!AC$275)</f>
        <v>0</v>
      </c>
      <c r="P1689">
        <f>VLOOKUP(F1689,'report (2)'!$Y$277:$AG$356,'report (2)'!AD$275)</f>
        <v>17.3</v>
      </c>
      <c r="Q1689">
        <f>VLOOKUP(G1689,'report (2)'!$Y$277:$AG$356,'report (2)'!AE$275)</f>
        <v>0</v>
      </c>
      <c r="R1689">
        <f>VLOOKUP(H1689,'report (2)'!$Y$277:$AG$356,'report (2)'!AF$275)</f>
        <v>0</v>
      </c>
      <c r="S1689">
        <f>VLOOKUP(I1689,'report (2)'!$Y$277:$AG$356,'report (2)'!AG$275)</f>
        <v>17.8</v>
      </c>
      <c r="T1689">
        <f t="shared" si="221"/>
        <v>874.8</v>
      </c>
    </row>
    <row r="1690" spans="1:20" x14ac:dyDescent="0.3">
      <c r="A1690">
        <f t="shared" si="222"/>
        <v>1688</v>
      </c>
      <c r="B1690">
        <f>'report (2)'!$N$200</f>
        <v>22</v>
      </c>
      <c r="C1690">
        <f>'report (2)'!$O$201</f>
        <v>7</v>
      </c>
      <c r="D1690">
        <f>'report (2)'!$P$203</f>
        <v>18</v>
      </c>
      <c r="E1690">
        <f t="shared" si="223"/>
        <v>67</v>
      </c>
      <c r="F1690">
        <f t="shared" si="219"/>
        <v>59</v>
      </c>
      <c r="G1690">
        <f t="shared" si="216"/>
        <v>74</v>
      </c>
      <c r="H1690">
        <f t="shared" si="217"/>
        <v>63</v>
      </c>
      <c r="I1690">
        <f t="shared" si="218"/>
        <v>14</v>
      </c>
      <c r="K1690">
        <f t="shared" si="220"/>
        <v>1688</v>
      </c>
      <c r="L1690">
        <f>VLOOKUP(B1690,'report (2)'!$Y$277:$AG$356,'report (2)'!Z$275)</f>
        <v>494.5</v>
      </c>
      <c r="M1690">
        <f>VLOOKUP(C1690,'report (2)'!$Y$277:$AG$356,'report (2)'!AA$275)</f>
        <v>280.7</v>
      </c>
      <c r="N1690">
        <f>VLOOKUP(D1690,'report (2)'!$Y$277:$AG$356,'report (2)'!AB$275)</f>
        <v>64.5</v>
      </c>
      <c r="O1690">
        <f>VLOOKUP(E1690,'report (2)'!$Y$277:$AG$356,'report (2)'!AC$275)</f>
        <v>0</v>
      </c>
      <c r="P1690">
        <f>VLOOKUP(F1690,'report (2)'!$Y$277:$AG$356,'report (2)'!AD$275)</f>
        <v>17.3</v>
      </c>
      <c r="Q1690">
        <f>VLOOKUP(G1690,'report (2)'!$Y$277:$AG$356,'report (2)'!AE$275)</f>
        <v>0</v>
      </c>
      <c r="R1690">
        <f>VLOOKUP(H1690,'report (2)'!$Y$277:$AG$356,'report (2)'!AF$275)</f>
        <v>0</v>
      </c>
      <c r="S1690">
        <f>VLOOKUP(I1690,'report (2)'!$Y$277:$AG$356,'report (2)'!AG$275)</f>
        <v>17.8</v>
      </c>
      <c r="T1690">
        <f t="shared" si="221"/>
        <v>874.8</v>
      </c>
    </row>
    <row r="1691" spans="1:20" x14ac:dyDescent="0.3">
      <c r="A1691">
        <f t="shared" si="222"/>
        <v>1689</v>
      </c>
      <c r="B1691">
        <f>'report (2)'!$N$200</f>
        <v>22</v>
      </c>
      <c r="C1691">
        <f>'report (2)'!$O$201</f>
        <v>7</v>
      </c>
      <c r="D1691">
        <f>'report (2)'!$P$203</f>
        <v>18</v>
      </c>
      <c r="E1691">
        <f t="shared" si="223"/>
        <v>80</v>
      </c>
      <c r="F1691">
        <f t="shared" si="219"/>
        <v>59</v>
      </c>
      <c r="G1691">
        <f t="shared" si="216"/>
        <v>74</v>
      </c>
      <c r="H1691">
        <f t="shared" si="217"/>
        <v>63</v>
      </c>
      <c r="I1691">
        <f t="shared" si="218"/>
        <v>1</v>
      </c>
      <c r="K1691">
        <f t="shared" si="220"/>
        <v>1689</v>
      </c>
      <c r="L1691">
        <f>VLOOKUP(B1691,'report (2)'!$Y$277:$AG$356,'report (2)'!Z$275)</f>
        <v>494.5</v>
      </c>
      <c r="M1691">
        <f>VLOOKUP(C1691,'report (2)'!$Y$277:$AG$356,'report (2)'!AA$275)</f>
        <v>280.7</v>
      </c>
      <c r="N1691">
        <f>VLOOKUP(D1691,'report (2)'!$Y$277:$AG$356,'report (2)'!AB$275)</f>
        <v>64.5</v>
      </c>
      <c r="O1691">
        <f>VLOOKUP(E1691,'report (2)'!$Y$277:$AG$356,'report (2)'!AC$275)</f>
        <v>0</v>
      </c>
      <c r="P1691">
        <f>VLOOKUP(F1691,'report (2)'!$Y$277:$AG$356,'report (2)'!AD$275)</f>
        <v>17.3</v>
      </c>
      <c r="Q1691">
        <f>VLOOKUP(G1691,'report (2)'!$Y$277:$AG$356,'report (2)'!AE$275)</f>
        <v>0</v>
      </c>
      <c r="R1691">
        <f>VLOOKUP(H1691,'report (2)'!$Y$277:$AG$356,'report (2)'!AF$275)</f>
        <v>0</v>
      </c>
      <c r="S1691">
        <f>VLOOKUP(I1691,'report (2)'!$Y$277:$AG$356,'report (2)'!AG$275)</f>
        <v>17.8</v>
      </c>
      <c r="T1691">
        <f t="shared" si="221"/>
        <v>874.8</v>
      </c>
    </row>
    <row r="1692" spans="1:20" x14ac:dyDescent="0.3">
      <c r="A1692">
        <f t="shared" si="222"/>
        <v>1690</v>
      </c>
      <c r="B1692">
        <f>'report (2)'!$N$200</f>
        <v>22</v>
      </c>
      <c r="C1692">
        <f>'report (2)'!$O$201</f>
        <v>7</v>
      </c>
      <c r="D1692">
        <f>'report (2)'!$P$203</f>
        <v>18</v>
      </c>
      <c r="E1692">
        <f t="shared" si="223"/>
        <v>55</v>
      </c>
      <c r="F1692">
        <f t="shared" si="219"/>
        <v>59</v>
      </c>
      <c r="G1692">
        <f t="shared" si="216"/>
        <v>74</v>
      </c>
      <c r="H1692">
        <f t="shared" si="217"/>
        <v>63</v>
      </c>
      <c r="I1692">
        <f t="shared" si="218"/>
        <v>26</v>
      </c>
      <c r="K1692">
        <f t="shared" si="220"/>
        <v>1690</v>
      </c>
      <c r="L1692">
        <f>VLOOKUP(B1692,'report (2)'!$Y$277:$AG$356,'report (2)'!Z$275)</f>
        <v>494.5</v>
      </c>
      <c r="M1692">
        <f>VLOOKUP(C1692,'report (2)'!$Y$277:$AG$356,'report (2)'!AA$275)</f>
        <v>280.7</v>
      </c>
      <c r="N1692">
        <f>VLOOKUP(D1692,'report (2)'!$Y$277:$AG$356,'report (2)'!AB$275)</f>
        <v>64.5</v>
      </c>
      <c r="O1692">
        <f>VLOOKUP(E1692,'report (2)'!$Y$277:$AG$356,'report (2)'!AC$275)</f>
        <v>0</v>
      </c>
      <c r="P1692">
        <f>VLOOKUP(F1692,'report (2)'!$Y$277:$AG$356,'report (2)'!AD$275)</f>
        <v>17.3</v>
      </c>
      <c r="Q1692">
        <f>VLOOKUP(G1692,'report (2)'!$Y$277:$AG$356,'report (2)'!AE$275)</f>
        <v>0</v>
      </c>
      <c r="R1692">
        <f>VLOOKUP(H1692,'report (2)'!$Y$277:$AG$356,'report (2)'!AF$275)</f>
        <v>0</v>
      </c>
      <c r="S1692">
        <f>VLOOKUP(I1692,'report (2)'!$Y$277:$AG$356,'report (2)'!AG$275)</f>
        <v>17.8</v>
      </c>
      <c r="T1692">
        <f t="shared" si="221"/>
        <v>874.8</v>
      </c>
    </row>
    <row r="1693" spans="1:20" x14ac:dyDescent="0.3">
      <c r="A1693">
        <f t="shared" si="222"/>
        <v>1691</v>
      </c>
      <c r="B1693">
        <f>'report (2)'!$N$200</f>
        <v>22</v>
      </c>
      <c r="C1693">
        <f>'report (2)'!$O$201</f>
        <v>7</v>
      </c>
      <c r="D1693">
        <f>'report (2)'!$P$204</f>
        <v>8</v>
      </c>
      <c r="E1693">
        <f t="shared" si="223"/>
        <v>25</v>
      </c>
      <c r="F1693">
        <f t="shared" si="219"/>
        <v>59</v>
      </c>
      <c r="G1693">
        <f t="shared" si="216"/>
        <v>74</v>
      </c>
      <c r="H1693">
        <f t="shared" si="217"/>
        <v>73</v>
      </c>
      <c r="I1693">
        <f t="shared" si="218"/>
        <v>56</v>
      </c>
      <c r="K1693">
        <f t="shared" si="220"/>
        <v>1691</v>
      </c>
      <c r="L1693">
        <f>VLOOKUP(B1693,'report (2)'!$Y$277:$AG$356,'report (2)'!Z$275)</f>
        <v>494.5</v>
      </c>
      <c r="M1693">
        <f>VLOOKUP(C1693,'report (2)'!$Y$277:$AG$356,'report (2)'!AA$275)</f>
        <v>280.7</v>
      </c>
      <c r="N1693">
        <f>VLOOKUP(D1693,'report (2)'!$Y$277:$AG$356,'report (2)'!AB$275)</f>
        <v>107.6</v>
      </c>
      <c r="O1693">
        <f>VLOOKUP(E1693,'report (2)'!$Y$277:$AG$356,'report (2)'!AC$275)</f>
        <v>260.39999999999998</v>
      </c>
      <c r="P1693">
        <f>VLOOKUP(F1693,'report (2)'!$Y$277:$AG$356,'report (2)'!AD$275)</f>
        <v>17.3</v>
      </c>
      <c r="Q1693">
        <f>VLOOKUP(G1693,'report (2)'!$Y$277:$AG$356,'report (2)'!AE$275)</f>
        <v>0</v>
      </c>
      <c r="R1693">
        <f>VLOOKUP(H1693,'report (2)'!$Y$277:$AG$356,'report (2)'!AF$275)</f>
        <v>0</v>
      </c>
      <c r="S1693">
        <f>VLOOKUP(I1693,'report (2)'!$Y$277:$AG$356,'report (2)'!AG$275)</f>
        <v>0</v>
      </c>
      <c r="T1693">
        <f t="shared" si="221"/>
        <v>1160.5</v>
      </c>
    </row>
    <row r="1694" spans="1:20" x14ac:dyDescent="0.3">
      <c r="A1694">
        <f t="shared" si="222"/>
        <v>1692</v>
      </c>
      <c r="B1694">
        <f>'report (2)'!$N$200</f>
        <v>22</v>
      </c>
      <c r="C1694">
        <f>'report (2)'!$O$201</f>
        <v>7</v>
      </c>
      <c r="D1694">
        <f>'report (2)'!$P$204</f>
        <v>8</v>
      </c>
      <c r="E1694">
        <f t="shared" si="223"/>
        <v>52</v>
      </c>
      <c r="F1694">
        <f t="shared" si="219"/>
        <v>59</v>
      </c>
      <c r="G1694">
        <f t="shared" si="216"/>
        <v>74</v>
      </c>
      <c r="H1694">
        <f t="shared" si="217"/>
        <v>73</v>
      </c>
      <c r="I1694">
        <f t="shared" si="218"/>
        <v>29</v>
      </c>
      <c r="K1694">
        <f t="shared" si="220"/>
        <v>1692</v>
      </c>
      <c r="L1694">
        <f>VLOOKUP(B1694,'report (2)'!$Y$277:$AG$356,'report (2)'!Z$275)</f>
        <v>494.5</v>
      </c>
      <c r="M1694">
        <f>VLOOKUP(C1694,'report (2)'!$Y$277:$AG$356,'report (2)'!AA$275)</f>
        <v>280.7</v>
      </c>
      <c r="N1694">
        <f>VLOOKUP(D1694,'report (2)'!$Y$277:$AG$356,'report (2)'!AB$275)</f>
        <v>107.6</v>
      </c>
      <c r="O1694">
        <f>VLOOKUP(E1694,'report (2)'!$Y$277:$AG$356,'report (2)'!AC$275)</f>
        <v>0</v>
      </c>
      <c r="P1694">
        <f>VLOOKUP(F1694,'report (2)'!$Y$277:$AG$356,'report (2)'!AD$275)</f>
        <v>17.3</v>
      </c>
      <c r="Q1694">
        <f>VLOOKUP(G1694,'report (2)'!$Y$277:$AG$356,'report (2)'!AE$275)</f>
        <v>0</v>
      </c>
      <c r="R1694">
        <f>VLOOKUP(H1694,'report (2)'!$Y$277:$AG$356,'report (2)'!AF$275)</f>
        <v>0</v>
      </c>
      <c r="S1694">
        <f>VLOOKUP(I1694,'report (2)'!$Y$277:$AG$356,'report (2)'!AG$275)</f>
        <v>17.8</v>
      </c>
      <c r="T1694">
        <f t="shared" si="221"/>
        <v>917.9</v>
      </c>
    </row>
    <row r="1695" spans="1:20" x14ac:dyDescent="0.3">
      <c r="A1695">
        <f t="shared" si="222"/>
        <v>1693</v>
      </c>
      <c r="B1695">
        <f>'report (2)'!$N$200</f>
        <v>22</v>
      </c>
      <c r="C1695">
        <f>'report (2)'!$O$201</f>
        <v>7</v>
      </c>
      <c r="D1695">
        <f>'report (2)'!$P$204</f>
        <v>8</v>
      </c>
      <c r="E1695">
        <f t="shared" si="223"/>
        <v>67</v>
      </c>
      <c r="F1695">
        <f t="shared" si="219"/>
        <v>59</v>
      </c>
      <c r="G1695">
        <f t="shared" si="216"/>
        <v>74</v>
      </c>
      <c r="H1695">
        <f t="shared" si="217"/>
        <v>73</v>
      </c>
      <c r="I1695">
        <f t="shared" si="218"/>
        <v>14</v>
      </c>
      <c r="K1695">
        <f t="shared" si="220"/>
        <v>1693</v>
      </c>
      <c r="L1695">
        <f>VLOOKUP(B1695,'report (2)'!$Y$277:$AG$356,'report (2)'!Z$275)</f>
        <v>494.5</v>
      </c>
      <c r="M1695">
        <f>VLOOKUP(C1695,'report (2)'!$Y$277:$AG$356,'report (2)'!AA$275)</f>
        <v>280.7</v>
      </c>
      <c r="N1695">
        <f>VLOOKUP(D1695,'report (2)'!$Y$277:$AG$356,'report (2)'!AB$275)</f>
        <v>107.6</v>
      </c>
      <c r="O1695">
        <f>VLOOKUP(E1695,'report (2)'!$Y$277:$AG$356,'report (2)'!AC$275)</f>
        <v>0</v>
      </c>
      <c r="P1695">
        <f>VLOOKUP(F1695,'report (2)'!$Y$277:$AG$356,'report (2)'!AD$275)</f>
        <v>17.3</v>
      </c>
      <c r="Q1695">
        <f>VLOOKUP(G1695,'report (2)'!$Y$277:$AG$356,'report (2)'!AE$275)</f>
        <v>0</v>
      </c>
      <c r="R1695">
        <f>VLOOKUP(H1695,'report (2)'!$Y$277:$AG$356,'report (2)'!AF$275)</f>
        <v>0</v>
      </c>
      <c r="S1695">
        <f>VLOOKUP(I1695,'report (2)'!$Y$277:$AG$356,'report (2)'!AG$275)</f>
        <v>17.8</v>
      </c>
      <c r="T1695">
        <f t="shared" si="221"/>
        <v>917.9</v>
      </c>
    </row>
    <row r="1696" spans="1:20" x14ac:dyDescent="0.3">
      <c r="A1696">
        <f t="shared" si="222"/>
        <v>1694</v>
      </c>
      <c r="B1696">
        <f>'report (2)'!$N$200</f>
        <v>22</v>
      </c>
      <c r="C1696">
        <f>'report (2)'!$O$201</f>
        <v>7</v>
      </c>
      <c r="D1696">
        <f>'report (2)'!$P$204</f>
        <v>8</v>
      </c>
      <c r="E1696">
        <f t="shared" si="223"/>
        <v>80</v>
      </c>
      <c r="F1696">
        <f t="shared" si="219"/>
        <v>59</v>
      </c>
      <c r="G1696">
        <f t="shared" si="216"/>
        <v>74</v>
      </c>
      <c r="H1696">
        <f t="shared" si="217"/>
        <v>73</v>
      </c>
      <c r="I1696">
        <f t="shared" si="218"/>
        <v>1</v>
      </c>
      <c r="K1696">
        <f t="shared" si="220"/>
        <v>1694</v>
      </c>
      <c r="L1696">
        <f>VLOOKUP(B1696,'report (2)'!$Y$277:$AG$356,'report (2)'!Z$275)</f>
        <v>494.5</v>
      </c>
      <c r="M1696">
        <f>VLOOKUP(C1696,'report (2)'!$Y$277:$AG$356,'report (2)'!AA$275)</f>
        <v>280.7</v>
      </c>
      <c r="N1696">
        <f>VLOOKUP(D1696,'report (2)'!$Y$277:$AG$356,'report (2)'!AB$275)</f>
        <v>107.6</v>
      </c>
      <c r="O1696">
        <f>VLOOKUP(E1696,'report (2)'!$Y$277:$AG$356,'report (2)'!AC$275)</f>
        <v>0</v>
      </c>
      <c r="P1696">
        <f>VLOOKUP(F1696,'report (2)'!$Y$277:$AG$356,'report (2)'!AD$275)</f>
        <v>17.3</v>
      </c>
      <c r="Q1696">
        <f>VLOOKUP(G1696,'report (2)'!$Y$277:$AG$356,'report (2)'!AE$275)</f>
        <v>0</v>
      </c>
      <c r="R1696">
        <f>VLOOKUP(H1696,'report (2)'!$Y$277:$AG$356,'report (2)'!AF$275)</f>
        <v>0</v>
      </c>
      <c r="S1696">
        <f>VLOOKUP(I1696,'report (2)'!$Y$277:$AG$356,'report (2)'!AG$275)</f>
        <v>17.8</v>
      </c>
      <c r="T1696">
        <f t="shared" si="221"/>
        <v>917.9</v>
      </c>
    </row>
    <row r="1697" spans="1:20" x14ac:dyDescent="0.3">
      <c r="A1697">
        <f t="shared" si="222"/>
        <v>1695</v>
      </c>
      <c r="B1697">
        <f>'report (2)'!$N$200</f>
        <v>22</v>
      </c>
      <c r="C1697">
        <f>'report (2)'!$O$201</f>
        <v>7</v>
      </c>
      <c r="D1697">
        <f>'report (2)'!$P$204</f>
        <v>8</v>
      </c>
      <c r="E1697">
        <f t="shared" si="223"/>
        <v>55</v>
      </c>
      <c r="F1697">
        <f t="shared" si="219"/>
        <v>59</v>
      </c>
      <c r="G1697">
        <f t="shared" si="216"/>
        <v>74</v>
      </c>
      <c r="H1697">
        <f t="shared" si="217"/>
        <v>73</v>
      </c>
      <c r="I1697">
        <f t="shared" si="218"/>
        <v>26</v>
      </c>
      <c r="K1697">
        <f t="shared" si="220"/>
        <v>1695</v>
      </c>
      <c r="L1697">
        <f>VLOOKUP(B1697,'report (2)'!$Y$277:$AG$356,'report (2)'!Z$275)</f>
        <v>494.5</v>
      </c>
      <c r="M1697">
        <f>VLOOKUP(C1697,'report (2)'!$Y$277:$AG$356,'report (2)'!AA$275)</f>
        <v>280.7</v>
      </c>
      <c r="N1697">
        <f>VLOOKUP(D1697,'report (2)'!$Y$277:$AG$356,'report (2)'!AB$275)</f>
        <v>107.6</v>
      </c>
      <c r="O1697">
        <f>VLOOKUP(E1697,'report (2)'!$Y$277:$AG$356,'report (2)'!AC$275)</f>
        <v>0</v>
      </c>
      <c r="P1697">
        <f>VLOOKUP(F1697,'report (2)'!$Y$277:$AG$356,'report (2)'!AD$275)</f>
        <v>17.3</v>
      </c>
      <c r="Q1697">
        <f>VLOOKUP(G1697,'report (2)'!$Y$277:$AG$356,'report (2)'!AE$275)</f>
        <v>0</v>
      </c>
      <c r="R1697">
        <f>VLOOKUP(H1697,'report (2)'!$Y$277:$AG$356,'report (2)'!AF$275)</f>
        <v>0</v>
      </c>
      <c r="S1697">
        <f>VLOOKUP(I1697,'report (2)'!$Y$277:$AG$356,'report (2)'!AG$275)</f>
        <v>17.8</v>
      </c>
      <c r="T1697">
        <f t="shared" si="221"/>
        <v>917.9</v>
      </c>
    </row>
    <row r="1698" spans="1:20" x14ac:dyDescent="0.3">
      <c r="A1698">
        <f t="shared" si="222"/>
        <v>1696</v>
      </c>
      <c r="B1698">
        <f>'report (2)'!$N$200</f>
        <v>22</v>
      </c>
      <c r="C1698">
        <f>'report (2)'!$O$201</f>
        <v>7</v>
      </c>
      <c r="D1698">
        <f>'report (2)'!$P$205</f>
        <v>1</v>
      </c>
      <c r="E1698">
        <f t="shared" si="223"/>
        <v>25</v>
      </c>
      <c r="F1698">
        <f t="shared" si="219"/>
        <v>59</v>
      </c>
      <c r="G1698">
        <f t="shared" si="216"/>
        <v>74</v>
      </c>
      <c r="H1698">
        <f t="shared" si="217"/>
        <v>80</v>
      </c>
      <c r="I1698">
        <f t="shared" si="218"/>
        <v>56</v>
      </c>
      <c r="K1698">
        <f t="shared" si="220"/>
        <v>1696</v>
      </c>
      <c r="L1698">
        <f>VLOOKUP(B1698,'report (2)'!$Y$277:$AG$356,'report (2)'!Z$275)</f>
        <v>494.5</v>
      </c>
      <c r="M1698">
        <f>VLOOKUP(C1698,'report (2)'!$Y$277:$AG$356,'report (2)'!AA$275)</f>
        <v>280.7</v>
      </c>
      <c r="N1698">
        <f>VLOOKUP(D1698,'report (2)'!$Y$277:$AG$356,'report (2)'!AB$275)</f>
        <v>195.5</v>
      </c>
      <c r="O1698">
        <f>VLOOKUP(E1698,'report (2)'!$Y$277:$AG$356,'report (2)'!AC$275)</f>
        <v>260.39999999999998</v>
      </c>
      <c r="P1698">
        <f>VLOOKUP(F1698,'report (2)'!$Y$277:$AG$356,'report (2)'!AD$275)</f>
        <v>17.3</v>
      </c>
      <c r="Q1698">
        <f>VLOOKUP(G1698,'report (2)'!$Y$277:$AG$356,'report (2)'!AE$275)</f>
        <v>0</v>
      </c>
      <c r="R1698">
        <f>VLOOKUP(H1698,'report (2)'!$Y$277:$AG$356,'report (2)'!AF$275)</f>
        <v>0</v>
      </c>
      <c r="S1698">
        <f>VLOOKUP(I1698,'report (2)'!$Y$277:$AG$356,'report (2)'!AG$275)</f>
        <v>0</v>
      </c>
      <c r="T1698">
        <f t="shared" si="221"/>
        <v>1248.3999999999999</v>
      </c>
    </row>
    <row r="1699" spans="1:20" x14ac:dyDescent="0.3">
      <c r="A1699">
        <f t="shared" si="222"/>
        <v>1697</v>
      </c>
      <c r="B1699">
        <f>'report (2)'!$N$200</f>
        <v>22</v>
      </c>
      <c r="C1699">
        <f>'report (2)'!$O$201</f>
        <v>7</v>
      </c>
      <c r="D1699">
        <f>'report (2)'!$P$205</f>
        <v>1</v>
      </c>
      <c r="E1699">
        <f t="shared" si="223"/>
        <v>52</v>
      </c>
      <c r="F1699">
        <f t="shared" si="219"/>
        <v>59</v>
      </c>
      <c r="G1699">
        <f t="shared" si="216"/>
        <v>74</v>
      </c>
      <c r="H1699">
        <f t="shared" si="217"/>
        <v>80</v>
      </c>
      <c r="I1699">
        <f t="shared" si="218"/>
        <v>29</v>
      </c>
      <c r="K1699">
        <f t="shared" si="220"/>
        <v>1697</v>
      </c>
      <c r="L1699">
        <f>VLOOKUP(B1699,'report (2)'!$Y$277:$AG$356,'report (2)'!Z$275)</f>
        <v>494.5</v>
      </c>
      <c r="M1699">
        <f>VLOOKUP(C1699,'report (2)'!$Y$277:$AG$356,'report (2)'!AA$275)</f>
        <v>280.7</v>
      </c>
      <c r="N1699">
        <f>VLOOKUP(D1699,'report (2)'!$Y$277:$AG$356,'report (2)'!AB$275)</f>
        <v>195.5</v>
      </c>
      <c r="O1699">
        <f>VLOOKUP(E1699,'report (2)'!$Y$277:$AG$356,'report (2)'!AC$275)</f>
        <v>0</v>
      </c>
      <c r="P1699">
        <f>VLOOKUP(F1699,'report (2)'!$Y$277:$AG$356,'report (2)'!AD$275)</f>
        <v>17.3</v>
      </c>
      <c r="Q1699">
        <f>VLOOKUP(G1699,'report (2)'!$Y$277:$AG$356,'report (2)'!AE$275)</f>
        <v>0</v>
      </c>
      <c r="R1699">
        <f>VLOOKUP(H1699,'report (2)'!$Y$277:$AG$356,'report (2)'!AF$275)</f>
        <v>0</v>
      </c>
      <c r="S1699">
        <f>VLOOKUP(I1699,'report (2)'!$Y$277:$AG$356,'report (2)'!AG$275)</f>
        <v>17.8</v>
      </c>
      <c r="T1699">
        <f t="shared" si="221"/>
        <v>1005.8</v>
      </c>
    </row>
    <row r="1700" spans="1:20" x14ac:dyDescent="0.3">
      <c r="A1700">
        <f t="shared" si="222"/>
        <v>1698</v>
      </c>
      <c r="B1700">
        <f>'report (2)'!$N$200</f>
        <v>22</v>
      </c>
      <c r="C1700">
        <f>'report (2)'!$O$201</f>
        <v>7</v>
      </c>
      <c r="D1700">
        <f>'report (2)'!$P$205</f>
        <v>1</v>
      </c>
      <c r="E1700">
        <f t="shared" si="223"/>
        <v>67</v>
      </c>
      <c r="F1700">
        <f t="shared" si="219"/>
        <v>59</v>
      </c>
      <c r="G1700">
        <f t="shared" si="216"/>
        <v>74</v>
      </c>
      <c r="H1700">
        <f t="shared" si="217"/>
        <v>80</v>
      </c>
      <c r="I1700">
        <f t="shared" si="218"/>
        <v>14</v>
      </c>
      <c r="K1700">
        <f t="shared" si="220"/>
        <v>1698</v>
      </c>
      <c r="L1700">
        <f>VLOOKUP(B1700,'report (2)'!$Y$277:$AG$356,'report (2)'!Z$275)</f>
        <v>494.5</v>
      </c>
      <c r="M1700">
        <f>VLOOKUP(C1700,'report (2)'!$Y$277:$AG$356,'report (2)'!AA$275)</f>
        <v>280.7</v>
      </c>
      <c r="N1700">
        <f>VLOOKUP(D1700,'report (2)'!$Y$277:$AG$356,'report (2)'!AB$275)</f>
        <v>195.5</v>
      </c>
      <c r="O1700">
        <f>VLOOKUP(E1700,'report (2)'!$Y$277:$AG$356,'report (2)'!AC$275)</f>
        <v>0</v>
      </c>
      <c r="P1700">
        <f>VLOOKUP(F1700,'report (2)'!$Y$277:$AG$356,'report (2)'!AD$275)</f>
        <v>17.3</v>
      </c>
      <c r="Q1700">
        <f>VLOOKUP(G1700,'report (2)'!$Y$277:$AG$356,'report (2)'!AE$275)</f>
        <v>0</v>
      </c>
      <c r="R1700">
        <f>VLOOKUP(H1700,'report (2)'!$Y$277:$AG$356,'report (2)'!AF$275)</f>
        <v>0</v>
      </c>
      <c r="S1700">
        <f>VLOOKUP(I1700,'report (2)'!$Y$277:$AG$356,'report (2)'!AG$275)</f>
        <v>17.8</v>
      </c>
      <c r="T1700">
        <f t="shared" si="221"/>
        <v>1005.8</v>
      </c>
    </row>
    <row r="1701" spans="1:20" x14ac:dyDescent="0.3">
      <c r="A1701">
        <f t="shared" si="222"/>
        <v>1699</v>
      </c>
      <c r="B1701">
        <f>'report (2)'!$N$200</f>
        <v>22</v>
      </c>
      <c r="C1701">
        <f>'report (2)'!$O$201</f>
        <v>7</v>
      </c>
      <c r="D1701">
        <f>'report (2)'!$P$205</f>
        <v>1</v>
      </c>
      <c r="E1701">
        <f t="shared" si="223"/>
        <v>80</v>
      </c>
      <c r="F1701">
        <f t="shared" si="219"/>
        <v>59</v>
      </c>
      <c r="G1701">
        <f t="shared" si="216"/>
        <v>74</v>
      </c>
      <c r="H1701">
        <f t="shared" si="217"/>
        <v>80</v>
      </c>
      <c r="I1701">
        <f t="shared" si="218"/>
        <v>1</v>
      </c>
      <c r="K1701">
        <f t="shared" si="220"/>
        <v>1699</v>
      </c>
      <c r="L1701">
        <f>VLOOKUP(B1701,'report (2)'!$Y$277:$AG$356,'report (2)'!Z$275)</f>
        <v>494.5</v>
      </c>
      <c r="M1701">
        <f>VLOOKUP(C1701,'report (2)'!$Y$277:$AG$356,'report (2)'!AA$275)</f>
        <v>280.7</v>
      </c>
      <c r="N1701">
        <f>VLOOKUP(D1701,'report (2)'!$Y$277:$AG$356,'report (2)'!AB$275)</f>
        <v>195.5</v>
      </c>
      <c r="O1701">
        <f>VLOOKUP(E1701,'report (2)'!$Y$277:$AG$356,'report (2)'!AC$275)</f>
        <v>0</v>
      </c>
      <c r="P1701">
        <f>VLOOKUP(F1701,'report (2)'!$Y$277:$AG$356,'report (2)'!AD$275)</f>
        <v>17.3</v>
      </c>
      <c r="Q1701">
        <f>VLOOKUP(G1701,'report (2)'!$Y$277:$AG$356,'report (2)'!AE$275)</f>
        <v>0</v>
      </c>
      <c r="R1701">
        <f>VLOOKUP(H1701,'report (2)'!$Y$277:$AG$356,'report (2)'!AF$275)</f>
        <v>0</v>
      </c>
      <c r="S1701">
        <f>VLOOKUP(I1701,'report (2)'!$Y$277:$AG$356,'report (2)'!AG$275)</f>
        <v>17.8</v>
      </c>
      <c r="T1701">
        <f t="shared" si="221"/>
        <v>1005.8</v>
      </c>
    </row>
    <row r="1702" spans="1:20" x14ac:dyDescent="0.3">
      <c r="A1702">
        <f t="shared" si="222"/>
        <v>1700</v>
      </c>
      <c r="B1702">
        <f>'report (2)'!$N$200</f>
        <v>22</v>
      </c>
      <c r="C1702">
        <f>'report (2)'!$O$201</f>
        <v>7</v>
      </c>
      <c r="D1702">
        <f>'report (2)'!$P$205</f>
        <v>1</v>
      </c>
      <c r="E1702">
        <f t="shared" si="223"/>
        <v>55</v>
      </c>
      <c r="F1702">
        <f t="shared" si="219"/>
        <v>59</v>
      </c>
      <c r="G1702">
        <f t="shared" si="216"/>
        <v>74</v>
      </c>
      <c r="H1702">
        <f t="shared" si="217"/>
        <v>80</v>
      </c>
      <c r="I1702">
        <f t="shared" si="218"/>
        <v>26</v>
      </c>
      <c r="K1702">
        <f t="shared" si="220"/>
        <v>1700</v>
      </c>
      <c r="L1702">
        <f>VLOOKUP(B1702,'report (2)'!$Y$277:$AG$356,'report (2)'!Z$275)</f>
        <v>494.5</v>
      </c>
      <c r="M1702">
        <f>VLOOKUP(C1702,'report (2)'!$Y$277:$AG$356,'report (2)'!AA$275)</f>
        <v>280.7</v>
      </c>
      <c r="N1702">
        <f>VLOOKUP(D1702,'report (2)'!$Y$277:$AG$356,'report (2)'!AB$275)</f>
        <v>195.5</v>
      </c>
      <c r="O1702">
        <f>VLOOKUP(E1702,'report (2)'!$Y$277:$AG$356,'report (2)'!AC$275)</f>
        <v>0</v>
      </c>
      <c r="P1702">
        <f>VLOOKUP(F1702,'report (2)'!$Y$277:$AG$356,'report (2)'!AD$275)</f>
        <v>17.3</v>
      </c>
      <c r="Q1702">
        <f>VLOOKUP(G1702,'report (2)'!$Y$277:$AG$356,'report (2)'!AE$275)</f>
        <v>0</v>
      </c>
      <c r="R1702">
        <f>VLOOKUP(H1702,'report (2)'!$Y$277:$AG$356,'report (2)'!AF$275)</f>
        <v>0</v>
      </c>
      <c r="S1702">
        <f>VLOOKUP(I1702,'report (2)'!$Y$277:$AG$356,'report (2)'!AG$275)</f>
        <v>17.8</v>
      </c>
      <c r="T1702">
        <f t="shared" si="221"/>
        <v>1005.8</v>
      </c>
    </row>
    <row r="1703" spans="1:20" x14ac:dyDescent="0.3">
      <c r="A1703">
        <f t="shared" si="222"/>
        <v>1701</v>
      </c>
      <c r="B1703">
        <f>'report (2)'!$N$200</f>
        <v>22</v>
      </c>
      <c r="C1703">
        <f>'report (2)'!$O$202</f>
        <v>1</v>
      </c>
      <c r="D1703">
        <f>'report (2)'!$P$196</f>
        <v>6</v>
      </c>
      <c r="E1703">
        <f t="shared" si="223"/>
        <v>25</v>
      </c>
      <c r="F1703">
        <f t="shared" si="219"/>
        <v>59</v>
      </c>
      <c r="G1703">
        <f t="shared" si="216"/>
        <v>80</v>
      </c>
      <c r="H1703">
        <f t="shared" si="217"/>
        <v>75</v>
      </c>
      <c r="I1703">
        <f t="shared" si="218"/>
        <v>56</v>
      </c>
      <c r="K1703">
        <f t="shared" si="220"/>
        <v>1701</v>
      </c>
      <c r="L1703">
        <f>VLOOKUP(B1703,'report (2)'!$Y$277:$AG$356,'report (2)'!Z$275)</f>
        <v>494.5</v>
      </c>
      <c r="M1703">
        <f>VLOOKUP(C1703,'report (2)'!$Y$277:$AG$356,'report (2)'!AA$275)</f>
        <v>561</v>
      </c>
      <c r="N1703">
        <f>VLOOKUP(D1703,'report (2)'!$Y$277:$AG$356,'report (2)'!AB$275)</f>
        <v>107.6</v>
      </c>
      <c r="O1703">
        <f>VLOOKUP(E1703,'report (2)'!$Y$277:$AG$356,'report (2)'!AC$275)</f>
        <v>260.39999999999998</v>
      </c>
      <c r="P1703">
        <f>VLOOKUP(F1703,'report (2)'!$Y$277:$AG$356,'report (2)'!AD$275)</f>
        <v>17.3</v>
      </c>
      <c r="Q1703">
        <f>VLOOKUP(G1703,'report (2)'!$Y$277:$AG$356,'report (2)'!AE$275)</f>
        <v>0</v>
      </c>
      <c r="R1703">
        <f>VLOOKUP(H1703,'report (2)'!$Y$277:$AG$356,'report (2)'!AF$275)</f>
        <v>0</v>
      </c>
      <c r="S1703">
        <f>VLOOKUP(I1703,'report (2)'!$Y$277:$AG$356,'report (2)'!AG$275)</f>
        <v>0</v>
      </c>
      <c r="T1703">
        <f t="shared" si="221"/>
        <v>1440.8</v>
      </c>
    </row>
    <row r="1704" spans="1:20" x14ac:dyDescent="0.3">
      <c r="A1704">
        <f t="shared" si="222"/>
        <v>1702</v>
      </c>
      <c r="B1704">
        <f>'report (2)'!$N$200</f>
        <v>22</v>
      </c>
      <c r="C1704">
        <f>'report (2)'!$O$202</f>
        <v>1</v>
      </c>
      <c r="D1704">
        <f>'report (2)'!$P$196</f>
        <v>6</v>
      </c>
      <c r="E1704">
        <f t="shared" si="223"/>
        <v>52</v>
      </c>
      <c r="F1704">
        <f t="shared" si="219"/>
        <v>59</v>
      </c>
      <c r="G1704">
        <f t="shared" si="216"/>
        <v>80</v>
      </c>
      <c r="H1704">
        <f t="shared" si="217"/>
        <v>75</v>
      </c>
      <c r="I1704">
        <f t="shared" si="218"/>
        <v>29</v>
      </c>
      <c r="K1704">
        <f t="shared" si="220"/>
        <v>1702</v>
      </c>
      <c r="L1704">
        <f>VLOOKUP(B1704,'report (2)'!$Y$277:$AG$356,'report (2)'!Z$275)</f>
        <v>494.5</v>
      </c>
      <c r="M1704">
        <f>VLOOKUP(C1704,'report (2)'!$Y$277:$AG$356,'report (2)'!AA$275)</f>
        <v>561</v>
      </c>
      <c r="N1704">
        <f>VLOOKUP(D1704,'report (2)'!$Y$277:$AG$356,'report (2)'!AB$275)</f>
        <v>107.6</v>
      </c>
      <c r="O1704">
        <f>VLOOKUP(E1704,'report (2)'!$Y$277:$AG$356,'report (2)'!AC$275)</f>
        <v>0</v>
      </c>
      <c r="P1704">
        <f>VLOOKUP(F1704,'report (2)'!$Y$277:$AG$356,'report (2)'!AD$275)</f>
        <v>17.3</v>
      </c>
      <c r="Q1704">
        <f>VLOOKUP(G1704,'report (2)'!$Y$277:$AG$356,'report (2)'!AE$275)</f>
        <v>0</v>
      </c>
      <c r="R1704">
        <f>VLOOKUP(H1704,'report (2)'!$Y$277:$AG$356,'report (2)'!AF$275)</f>
        <v>0</v>
      </c>
      <c r="S1704">
        <f>VLOOKUP(I1704,'report (2)'!$Y$277:$AG$356,'report (2)'!AG$275)</f>
        <v>17.8</v>
      </c>
      <c r="T1704">
        <f t="shared" si="221"/>
        <v>1198.1999999999998</v>
      </c>
    </row>
    <row r="1705" spans="1:20" x14ac:dyDescent="0.3">
      <c r="A1705">
        <f t="shared" si="222"/>
        <v>1703</v>
      </c>
      <c r="B1705">
        <f>'report (2)'!$N$200</f>
        <v>22</v>
      </c>
      <c r="C1705">
        <f>'report (2)'!$O$202</f>
        <v>1</v>
      </c>
      <c r="D1705">
        <f>'report (2)'!$P$196</f>
        <v>6</v>
      </c>
      <c r="E1705">
        <f t="shared" si="223"/>
        <v>67</v>
      </c>
      <c r="F1705">
        <f t="shared" si="219"/>
        <v>59</v>
      </c>
      <c r="G1705">
        <f t="shared" si="216"/>
        <v>80</v>
      </c>
      <c r="H1705">
        <f t="shared" si="217"/>
        <v>75</v>
      </c>
      <c r="I1705">
        <f t="shared" si="218"/>
        <v>14</v>
      </c>
      <c r="K1705">
        <f t="shared" si="220"/>
        <v>1703</v>
      </c>
      <c r="L1705">
        <f>VLOOKUP(B1705,'report (2)'!$Y$277:$AG$356,'report (2)'!Z$275)</f>
        <v>494.5</v>
      </c>
      <c r="M1705">
        <f>VLOOKUP(C1705,'report (2)'!$Y$277:$AG$356,'report (2)'!AA$275)</f>
        <v>561</v>
      </c>
      <c r="N1705">
        <f>VLOOKUP(D1705,'report (2)'!$Y$277:$AG$356,'report (2)'!AB$275)</f>
        <v>107.6</v>
      </c>
      <c r="O1705">
        <f>VLOOKUP(E1705,'report (2)'!$Y$277:$AG$356,'report (2)'!AC$275)</f>
        <v>0</v>
      </c>
      <c r="P1705">
        <f>VLOOKUP(F1705,'report (2)'!$Y$277:$AG$356,'report (2)'!AD$275)</f>
        <v>17.3</v>
      </c>
      <c r="Q1705">
        <f>VLOOKUP(G1705,'report (2)'!$Y$277:$AG$356,'report (2)'!AE$275)</f>
        <v>0</v>
      </c>
      <c r="R1705">
        <f>VLOOKUP(H1705,'report (2)'!$Y$277:$AG$356,'report (2)'!AF$275)</f>
        <v>0</v>
      </c>
      <c r="S1705">
        <f>VLOOKUP(I1705,'report (2)'!$Y$277:$AG$356,'report (2)'!AG$275)</f>
        <v>17.8</v>
      </c>
      <c r="T1705">
        <f t="shared" si="221"/>
        <v>1198.1999999999998</v>
      </c>
    </row>
    <row r="1706" spans="1:20" x14ac:dyDescent="0.3">
      <c r="A1706">
        <f t="shared" si="222"/>
        <v>1704</v>
      </c>
      <c r="B1706">
        <f>'report (2)'!$N$200</f>
        <v>22</v>
      </c>
      <c r="C1706">
        <f>'report (2)'!$O$202</f>
        <v>1</v>
      </c>
      <c r="D1706">
        <f>'report (2)'!$P$196</f>
        <v>6</v>
      </c>
      <c r="E1706">
        <f t="shared" si="223"/>
        <v>80</v>
      </c>
      <c r="F1706">
        <f t="shared" si="219"/>
        <v>59</v>
      </c>
      <c r="G1706">
        <f t="shared" si="216"/>
        <v>80</v>
      </c>
      <c r="H1706">
        <f t="shared" si="217"/>
        <v>75</v>
      </c>
      <c r="I1706">
        <f t="shared" si="218"/>
        <v>1</v>
      </c>
      <c r="K1706">
        <f t="shared" si="220"/>
        <v>1704</v>
      </c>
      <c r="L1706">
        <f>VLOOKUP(B1706,'report (2)'!$Y$277:$AG$356,'report (2)'!Z$275)</f>
        <v>494.5</v>
      </c>
      <c r="M1706">
        <f>VLOOKUP(C1706,'report (2)'!$Y$277:$AG$356,'report (2)'!AA$275)</f>
        <v>561</v>
      </c>
      <c r="N1706">
        <f>VLOOKUP(D1706,'report (2)'!$Y$277:$AG$356,'report (2)'!AB$275)</f>
        <v>107.6</v>
      </c>
      <c r="O1706">
        <f>VLOOKUP(E1706,'report (2)'!$Y$277:$AG$356,'report (2)'!AC$275)</f>
        <v>0</v>
      </c>
      <c r="P1706">
        <f>VLOOKUP(F1706,'report (2)'!$Y$277:$AG$356,'report (2)'!AD$275)</f>
        <v>17.3</v>
      </c>
      <c r="Q1706">
        <f>VLOOKUP(G1706,'report (2)'!$Y$277:$AG$356,'report (2)'!AE$275)</f>
        <v>0</v>
      </c>
      <c r="R1706">
        <f>VLOOKUP(H1706,'report (2)'!$Y$277:$AG$356,'report (2)'!AF$275)</f>
        <v>0</v>
      </c>
      <c r="S1706">
        <f>VLOOKUP(I1706,'report (2)'!$Y$277:$AG$356,'report (2)'!AG$275)</f>
        <v>17.8</v>
      </c>
      <c r="T1706">
        <f t="shared" si="221"/>
        <v>1198.1999999999998</v>
      </c>
    </row>
    <row r="1707" spans="1:20" x14ac:dyDescent="0.3">
      <c r="A1707">
        <f t="shared" si="222"/>
        <v>1705</v>
      </c>
      <c r="B1707">
        <f>'report (2)'!$N$200</f>
        <v>22</v>
      </c>
      <c r="C1707">
        <f>'report (2)'!$O$202</f>
        <v>1</v>
      </c>
      <c r="D1707">
        <f>'report (2)'!$P$196</f>
        <v>6</v>
      </c>
      <c r="E1707">
        <f t="shared" si="223"/>
        <v>55</v>
      </c>
      <c r="F1707">
        <f t="shared" si="219"/>
        <v>59</v>
      </c>
      <c r="G1707">
        <f t="shared" si="216"/>
        <v>80</v>
      </c>
      <c r="H1707">
        <f t="shared" si="217"/>
        <v>75</v>
      </c>
      <c r="I1707">
        <f t="shared" si="218"/>
        <v>26</v>
      </c>
      <c r="K1707">
        <f t="shared" si="220"/>
        <v>1705</v>
      </c>
      <c r="L1707">
        <f>VLOOKUP(B1707,'report (2)'!$Y$277:$AG$356,'report (2)'!Z$275)</f>
        <v>494.5</v>
      </c>
      <c r="M1707">
        <f>VLOOKUP(C1707,'report (2)'!$Y$277:$AG$356,'report (2)'!AA$275)</f>
        <v>561</v>
      </c>
      <c r="N1707">
        <f>VLOOKUP(D1707,'report (2)'!$Y$277:$AG$356,'report (2)'!AB$275)</f>
        <v>107.6</v>
      </c>
      <c r="O1707">
        <f>VLOOKUP(E1707,'report (2)'!$Y$277:$AG$356,'report (2)'!AC$275)</f>
        <v>0</v>
      </c>
      <c r="P1707">
        <f>VLOOKUP(F1707,'report (2)'!$Y$277:$AG$356,'report (2)'!AD$275)</f>
        <v>17.3</v>
      </c>
      <c r="Q1707">
        <f>VLOOKUP(G1707,'report (2)'!$Y$277:$AG$356,'report (2)'!AE$275)</f>
        <v>0</v>
      </c>
      <c r="R1707">
        <f>VLOOKUP(H1707,'report (2)'!$Y$277:$AG$356,'report (2)'!AF$275)</f>
        <v>0</v>
      </c>
      <c r="S1707">
        <f>VLOOKUP(I1707,'report (2)'!$Y$277:$AG$356,'report (2)'!AG$275)</f>
        <v>17.8</v>
      </c>
      <c r="T1707">
        <f t="shared" si="221"/>
        <v>1198.1999999999998</v>
      </c>
    </row>
    <row r="1708" spans="1:20" x14ac:dyDescent="0.3">
      <c r="A1708">
        <f t="shared" si="222"/>
        <v>1706</v>
      </c>
      <c r="B1708">
        <f>'report (2)'!$N$200</f>
        <v>22</v>
      </c>
      <c r="C1708">
        <f>'report (2)'!$O$202</f>
        <v>1</v>
      </c>
      <c r="D1708">
        <f>'report (2)'!$P$197</f>
        <v>60</v>
      </c>
      <c r="E1708">
        <f t="shared" si="223"/>
        <v>25</v>
      </c>
      <c r="F1708">
        <f t="shared" si="219"/>
        <v>59</v>
      </c>
      <c r="G1708">
        <f t="shared" si="216"/>
        <v>80</v>
      </c>
      <c r="H1708">
        <f t="shared" si="217"/>
        <v>21</v>
      </c>
      <c r="I1708">
        <f t="shared" si="218"/>
        <v>56</v>
      </c>
      <c r="K1708">
        <f t="shared" si="220"/>
        <v>1706</v>
      </c>
      <c r="L1708">
        <f>VLOOKUP(B1708,'report (2)'!$Y$277:$AG$356,'report (2)'!Z$275)</f>
        <v>494.5</v>
      </c>
      <c r="M1708">
        <f>VLOOKUP(C1708,'report (2)'!$Y$277:$AG$356,'report (2)'!AA$275)</f>
        <v>561</v>
      </c>
      <c r="N1708">
        <f>VLOOKUP(D1708,'report (2)'!$Y$277:$AG$356,'report (2)'!AB$275)</f>
        <v>0</v>
      </c>
      <c r="O1708">
        <f>VLOOKUP(E1708,'report (2)'!$Y$277:$AG$356,'report (2)'!AC$275)</f>
        <v>260.39999999999998</v>
      </c>
      <c r="P1708">
        <f>VLOOKUP(F1708,'report (2)'!$Y$277:$AG$356,'report (2)'!AD$275)</f>
        <v>17.3</v>
      </c>
      <c r="Q1708">
        <f>VLOOKUP(G1708,'report (2)'!$Y$277:$AG$356,'report (2)'!AE$275)</f>
        <v>0</v>
      </c>
      <c r="R1708">
        <f>VLOOKUP(H1708,'report (2)'!$Y$277:$AG$356,'report (2)'!AF$275)</f>
        <v>36</v>
      </c>
      <c r="S1708">
        <f>VLOOKUP(I1708,'report (2)'!$Y$277:$AG$356,'report (2)'!AG$275)</f>
        <v>0</v>
      </c>
      <c r="T1708">
        <f t="shared" si="221"/>
        <v>1369.2</v>
      </c>
    </row>
    <row r="1709" spans="1:20" x14ac:dyDescent="0.3">
      <c r="A1709">
        <f t="shared" si="222"/>
        <v>1707</v>
      </c>
      <c r="B1709">
        <f>'report (2)'!$N$200</f>
        <v>22</v>
      </c>
      <c r="C1709">
        <f>'report (2)'!$O$202</f>
        <v>1</v>
      </c>
      <c r="D1709">
        <f>'report (2)'!$P$197</f>
        <v>60</v>
      </c>
      <c r="E1709">
        <f t="shared" si="223"/>
        <v>52</v>
      </c>
      <c r="F1709">
        <f t="shared" si="219"/>
        <v>59</v>
      </c>
      <c r="G1709">
        <f t="shared" si="216"/>
        <v>80</v>
      </c>
      <c r="H1709">
        <f t="shared" si="217"/>
        <v>21</v>
      </c>
      <c r="I1709">
        <f t="shared" si="218"/>
        <v>29</v>
      </c>
      <c r="K1709">
        <f t="shared" si="220"/>
        <v>1707</v>
      </c>
      <c r="L1709">
        <f>VLOOKUP(B1709,'report (2)'!$Y$277:$AG$356,'report (2)'!Z$275)</f>
        <v>494.5</v>
      </c>
      <c r="M1709">
        <f>VLOOKUP(C1709,'report (2)'!$Y$277:$AG$356,'report (2)'!AA$275)</f>
        <v>561</v>
      </c>
      <c r="N1709">
        <f>VLOOKUP(D1709,'report (2)'!$Y$277:$AG$356,'report (2)'!AB$275)</f>
        <v>0</v>
      </c>
      <c r="O1709">
        <f>VLOOKUP(E1709,'report (2)'!$Y$277:$AG$356,'report (2)'!AC$275)</f>
        <v>0</v>
      </c>
      <c r="P1709">
        <f>VLOOKUP(F1709,'report (2)'!$Y$277:$AG$356,'report (2)'!AD$275)</f>
        <v>17.3</v>
      </c>
      <c r="Q1709">
        <f>VLOOKUP(G1709,'report (2)'!$Y$277:$AG$356,'report (2)'!AE$275)</f>
        <v>0</v>
      </c>
      <c r="R1709">
        <f>VLOOKUP(H1709,'report (2)'!$Y$277:$AG$356,'report (2)'!AF$275)</f>
        <v>36</v>
      </c>
      <c r="S1709">
        <f>VLOOKUP(I1709,'report (2)'!$Y$277:$AG$356,'report (2)'!AG$275)</f>
        <v>17.8</v>
      </c>
      <c r="T1709">
        <f t="shared" si="221"/>
        <v>1126.5999999999999</v>
      </c>
    </row>
    <row r="1710" spans="1:20" x14ac:dyDescent="0.3">
      <c r="A1710">
        <f t="shared" si="222"/>
        <v>1708</v>
      </c>
      <c r="B1710">
        <f>'report (2)'!$N$200</f>
        <v>22</v>
      </c>
      <c r="C1710">
        <f>'report (2)'!$O$202</f>
        <v>1</v>
      </c>
      <c r="D1710">
        <f>'report (2)'!$P$197</f>
        <v>60</v>
      </c>
      <c r="E1710">
        <f t="shared" si="223"/>
        <v>67</v>
      </c>
      <c r="F1710">
        <f t="shared" si="219"/>
        <v>59</v>
      </c>
      <c r="G1710">
        <f t="shared" si="216"/>
        <v>80</v>
      </c>
      <c r="H1710">
        <f t="shared" si="217"/>
        <v>21</v>
      </c>
      <c r="I1710">
        <f t="shared" si="218"/>
        <v>14</v>
      </c>
      <c r="K1710">
        <f t="shared" si="220"/>
        <v>1708</v>
      </c>
      <c r="L1710">
        <f>VLOOKUP(B1710,'report (2)'!$Y$277:$AG$356,'report (2)'!Z$275)</f>
        <v>494.5</v>
      </c>
      <c r="M1710">
        <f>VLOOKUP(C1710,'report (2)'!$Y$277:$AG$356,'report (2)'!AA$275)</f>
        <v>561</v>
      </c>
      <c r="N1710">
        <f>VLOOKUP(D1710,'report (2)'!$Y$277:$AG$356,'report (2)'!AB$275)</f>
        <v>0</v>
      </c>
      <c r="O1710">
        <f>VLOOKUP(E1710,'report (2)'!$Y$277:$AG$356,'report (2)'!AC$275)</f>
        <v>0</v>
      </c>
      <c r="P1710">
        <f>VLOOKUP(F1710,'report (2)'!$Y$277:$AG$356,'report (2)'!AD$275)</f>
        <v>17.3</v>
      </c>
      <c r="Q1710">
        <f>VLOOKUP(G1710,'report (2)'!$Y$277:$AG$356,'report (2)'!AE$275)</f>
        <v>0</v>
      </c>
      <c r="R1710">
        <f>VLOOKUP(H1710,'report (2)'!$Y$277:$AG$356,'report (2)'!AF$275)</f>
        <v>36</v>
      </c>
      <c r="S1710">
        <f>VLOOKUP(I1710,'report (2)'!$Y$277:$AG$356,'report (2)'!AG$275)</f>
        <v>17.8</v>
      </c>
      <c r="T1710">
        <f t="shared" si="221"/>
        <v>1126.5999999999999</v>
      </c>
    </row>
    <row r="1711" spans="1:20" x14ac:dyDescent="0.3">
      <c r="A1711">
        <f t="shared" si="222"/>
        <v>1709</v>
      </c>
      <c r="B1711">
        <f>'report (2)'!$N$200</f>
        <v>22</v>
      </c>
      <c r="C1711">
        <f>'report (2)'!$O$202</f>
        <v>1</v>
      </c>
      <c r="D1711">
        <f>'report (2)'!$P$197</f>
        <v>60</v>
      </c>
      <c r="E1711">
        <f t="shared" si="223"/>
        <v>80</v>
      </c>
      <c r="F1711">
        <f t="shared" si="219"/>
        <v>59</v>
      </c>
      <c r="G1711">
        <f t="shared" si="216"/>
        <v>80</v>
      </c>
      <c r="H1711">
        <f t="shared" si="217"/>
        <v>21</v>
      </c>
      <c r="I1711">
        <f t="shared" si="218"/>
        <v>1</v>
      </c>
      <c r="K1711">
        <f t="shared" si="220"/>
        <v>1709</v>
      </c>
      <c r="L1711">
        <f>VLOOKUP(B1711,'report (2)'!$Y$277:$AG$356,'report (2)'!Z$275)</f>
        <v>494.5</v>
      </c>
      <c r="M1711">
        <f>VLOOKUP(C1711,'report (2)'!$Y$277:$AG$356,'report (2)'!AA$275)</f>
        <v>561</v>
      </c>
      <c r="N1711">
        <f>VLOOKUP(D1711,'report (2)'!$Y$277:$AG$356,'report (2)'!AB$275)</f>
        <v>0</v>
      </c>
      <c r="O1711">
        <f>VLOOKUP(E1711,'report (2)'!$Y$277:$AG$356,'report (2)'!AC$275)</f>
        <v>0</v>
      </c>
      <c r="P1711">
        <f>VLOOKUP(F1711,'report (2)'!$Y$277:$AG$356,'report (2)'!AD$275)</f>
        <v>17.3</v>
      </c>
      <c r="Q1711">
        <f>VLOOKUP(G1711,'report (2)'!$Y$277:$AG$356,'report (2)'!AE$275)</f>
        <v>0</v>
      </c>
      <c r="R1711">
        <f>VLOOKUP(H1711,'report (2)'!$Y$277:$AG$356,'report (2)'!AF$275)</f>
        <v>36</v>
      </c>
      <c r="S1711">
        <f>VLOOKUP(I1711,'report (2)'!$Y$277:$AG$356,'report (2)'!AG$275)</f>
        <v>17.8</v>
      </c>
      <c r="T1711">
        <f t="shared" si="221"/>
        <v>1126.5999999999999</v>
      </c>
    </row>
    <row r="1712" spans="1:20" x14ac:dyDescent="0.3">
      <c r="A1712">
        <f t="shared" si="222"/>
        <v>1710</v>
      </c>
      <c r="B1712">
        <f>'report (2)'!$N$200</f>
        <v>22</v>
      </c>
      <c r="C1712">
        <f>'report (2)'!$O$202</f>
        <v>1</v>
      </c>
      <c r="D1712">
        <f>'report (2)'!$P$197</f>
        <v>60</v>
      </c>
      <c r="E1712">
        <f t="shared" si="223"/>
        <v>55</v>
      </c>
      <c r="F1712">
        <f t="shared" si="219"/>
        <v>59</v>
      </c>
      <c r="G1712">
        <f t="shared" si="216"/>
        <v>80</v>
      </c>
      <c r="H1712">
        <f t="shared" si="217"/>
        <v>21</v>
      </c>
      <c r="I1712">
        <f t="shared" si="218"/>
        <v>26</v>
      </c>
      <c r="K1712">
        <f t="shared" si="220"/>
        <v>1710</v>
      </c>
      <c r="L1712">
        <f>VLOOKUP(B1712,'report (2)'!$Y$277:$AG$356,'report (2)'!Z$275)</f>
        <v>494.5</v>
      </c>
      <c r="M1712">
        <f>VLOOKUP(C1712,'report (2)'!$Y$277:$AG$356,'report (2)'!AA$275)</f>
        <v>561</v>
      </c>
      <c r="N1712">
        <f>VLOOKUP(D1712,'report (2)'!$Y$277:$AG$356,'report (2)'!AB$275)</f>
        <v>0</v>
      </c>
      <c r="O1712">
        <f>VLOOKUP(E1712,'report (2)'!$Y$277:$AG$356,'report (2)'!AC$275)</f>
        <v>0</v>
      </c>
      <c r="P1712">
        <f>VLOOKUP(F1712,'report (2)'!$Y$277:$AG$356,'report (2)'!AD$275)</f>
        <v>17.3</v>
      </c>
      <c r="Q1712">
        <f>VLOOKUP(G1712,'report (2)'!$Y$277:$AG$356,'report (2)'!AE$275)</f>
        <v>0</v>
      </c>
      <c r="R1712">
        <f>VLOOKUP(H1712,'report (2)'!$Y$277:$AG$356,'report (2)'!AF$275)</f>
        <v>36</v>
      </c>
      <c r="S1712">
        <f>VLOOKUP(I1712,'report (2)'!$Y$277:$AG$356,'report (2)'!AG$275)</f>
        <v>17.8</v>
      </c>
      <c r="T1712">
        <f t="shared" si="221"/>
        <v>1126.5999999999999</v>
      </c>
    </row>
    <row r="1713" spans="1:20" x14ac:dyDescent="0.3">
      <c r="A1713">
        <f t="shared" si="222"/>
        <v>1711</v>
      </c>
      <c r="B1713">
        <f>'report (2)'!$N$200</f>
        <v>22</v>
      </c>
      <c r="C1713">
        <f>'report (2)'!$O$202</f>
        <v>1</v>
      </c>
      <c r="D1713">
        <f>'report (2)'!$P$198</f>
        <v>36</v>
      </c>
      <c r="E1713">
        <f t="shared" si="223"/>
        <v>25</v>
      </c>
      <c r="F1713">
        <f t="shared" si="219"/>
        <v>59</v>
      </c>
      <c r="G1713">
        <f t="shared" si="216"/>
        <v>80</v>
      </c>
      <c r="H1713">
        <f t="shared" si="217"/>
        <v>45</v>
      </c>
      <c r="I1713">
        <f t="shared" si="218"/>
        <v>56</v>
      </c>
      <c r="K1713">
        <f t="shared" si="220"/>
        <v>1711</v>
      </c>
      <c r="L1713">
        <f>VLOOKUP(B1713,'report (2)'!$Y$277:$AG$356,'report (2)'!Z$275)</f>
        <v>494.5</v>
      </c>
      <c r="M1713">
        <f>VLOOKUP(C1713,'report (2)'!$Y$277:$AG$356,'report (2)'!AA$275)</f>
        <v>561</v>
      </c>
      <c r="N1713">
        <f>VLOOKUP(D1713,'report (2)'!$Y$277:$AG$356,'report (2)'!AB$275)</f>
        <v>28.4</v>
      </c>
      <c r="O1713">
        <f>VLOOKUP(E1713,'report (2)'!$Y$277:$AG$356,'report (2)'!AC$275)</f>
        <v>260.39999999999998</v>
      </c>
      <c r="P1713">
        <f>VLOOKUP(F1713,'report (2)'!$Y$277:$AG$356,'report (2)'!AD$275)</f>
        <v>17.3</v>
      </c>
      <c r="Q1713">
        <f>VLOOKUP(G1713,'report (2)'!$Y$277:$AG$356,'report (2)'!AE$275)</f>
        <v>0</v>
      </c>
      <c r="R1713">
        <f>VLOOKUP(H1713,'report (2)'!$Y$277:$AG$356,'report (2)'!AF$275)</f>
        <v>0</v>
      </c>
      <c r="S1713">
        <f>VLOOKUP(I1713,'report (2)'!$Y$277:$AG$356,'report (2)'!AG$275)</f>
        <v>0</v>
      </c>
      <c r="T1713">
        <f t="shared" si="221"/>
        <v>1361.6000000000001</v>
      </c>
    </row>
    <row r="1714" spans="1:20" x14ac:dyDescent="0.3">
      <c r="A1714">
        <f t="shared" si="222"/>
        <v>1712</v>
      </c>
      <c r="B1714">
        <f>'report (2)'!$N$200</f>
        <v>22</v>
      </c>
      <c r="C1714">
        <f>'report (2)'!$O$202</f>
        <v>1</v>
      </c>
      <c r="D1714">
        <f>'report (2)'!$P$198</f>
        <v>36</v>
      </c>
      <c r="E1714">
        <f t="shared" si="223"/>
        <v>52</v>
      </c>
      <c r="F1714">
        <f t="shared" si="219"/>
        <v>59</v>
      </c>
      <c r="G1714">
        <f t="shared" si="216"/>
        <v>80</v>
      </c>
      <c r="H1714">
        <f t="shared" si="217"/>
        <v>45</v>
      </c>
      <c r="I1714">
        <f t="shared" si="218"/>
        <v>29</v>
      </c>
      <c r="K1714">
        <f t="shared" si="220"/>
        <v>1712</v>
      </c>
      <c r="L1714">
        <f>VLOOKUP(B1714,'report (2)'!$Y$277:$AG$356,'report (2)'!Z$275)</f>
        <v>494.5</v>
      </c>
      <c r="M1714">
        <f>VLOOKUP(C1714,'report (2)'!$Y$277:$AG$356,'report (2)'!AA$275)</f>
        <v>561</v>
      </c>
      <c r="N1714">
        <f>VLOOKUP(D1714,'report (2)'!$Y$277:$AG$356,'report (2)'!AB$275)</f>
        <v>28.4</v>
      </c>
      <c r="O1714">
        <f>VLOOKUP(E1714,'report (2)'!$Y$277:$AG$356,'report (2)'!AC$275)</f>
        <v>0</v>
      </c>
      <c r="P1714">
        <f>VLOOKUP(F1714,'report (2)'!$Y$277:$AG$356,'report (2)'!AD$275)</f>
        <v>17.3</v>
      </c>
      <c r="Q1714">
        <f>VLOOKUP(G1714,'report (2)'!$Y$277:$AG$356,'report (2)'!AE$275)</f>
        <v>0</v>
      </c>
      <c r="R1714">
        <f>VLOOKUP(H1714,'report (2)'!$Y$277:$AG$356,'report (2)'!AF$275)</f>
        <v>0</v>
      </c>
      <c r="S1714">
        <f>VLOOKUP(I1714,'report (2)'!$Y$277:$AG$356,'report (2)'!AG$275)</f>
        <v>17.8</v>
      </c>
      <c r="T1714">
        <f t="shared" si="221"/>
        <v>1119</v>
      </c>
    </row>
    <row r="1715" spans="1:20" x14ac:dyDescent="0.3">
      <c r="A1715">
        <f t="shared" si="222"/>
        <v>1713</v>
      </c>
      <c r="B1715">
        <f>'report (2)'!$N$200</f>
        <v>22</v>
      </c>
      <c r="C1715">
        <f>'report (2)'!$O$202</f>
        <v>1</v>
      </c>
      <c r="D1715">
        <f>'report (2)'!$P$198</f>
        <v>36</v>
      </c>
      <c r="E1715">
        <f t="shared" si="223"/>
        <v>67</v>
      </c>
      <c r="F1715">
        <f t="shared" si="219"/>
        <v>59</v>
      </c>
      <c r="G1715">
        <f t="shared" si="216"/>
        <v>80</v>
      </c>
      <c r="H1715">
        <f t="shared" si="217"/>
        <v>45</v>
      </c>
      <c r="I1715">
        <f t="shared" si="218"/>
        <v>14</v>
      </c>
      <c r="K1715">
        <f t="shared" si="220"/>
        <v>1713</v>
      </c>
      <c r="L1715">
        <f>VLOOKUP(B1715,'report (2)'!$Y$277:$AG$356,'report (2)'!Z$275)</f>
        <v>494.5</v>
      </c>
      <c r="M1715">
        <f>VLOOKUP(C1715,'report (2)'!$Y$277:$AG$356,'report (2)'!AA$275)</f>
        <v>561</v>
      </c>
      <c r="N1715">
        <f>VLOOKUP(D1715,'report (2)'!$Y$277:$AG$356,'report (2)'!AB$275)</f>
        <v>28.4</v>
      </c>
      <c r="O1715">
        <f>VLOOKUP(E1715,'report (2)'!$Y$277:$AG$356,'report (2)'!AC$275)</f>
        <v>0</v>
      </c>
      <c r="P1715">
        <f>VLOOKUP(F1715,'report (2)'!$Y$277:$AG$356,'report (2)'!AD$275)</f>
        <v>17.3</v>
      </c>
      <c r="Q1715">
        <f>VLOOKUP(G1715,'report (2)'!$Y$277:$AG$356,'report (2)'!AE$275)</f>
        <v>0</v>
      </c>
      <c r="R1715">
        <f>VLOOKUP(H1715,'report (2)'!$Y$277:$AG$356,'report (2)'!AF$275)</f>
        <v>0</v>
      </c>
      <c r="S1715">
        <f>VLOOKUP(I1715,'report (2)'!$Y$277:$AG$356,'report (2)'!AG$275)</f>
        <v>17.8</v>
      </c>
      <c r="T1715">
        <f t="shared" si="221"/>
        <v>1119</v>
      </c>
    </row>
    <row r="1716" spans="1:20" x14ac:dyDescent="0.3">
      <c r="A1716">
        <f t="shared" si="222"/>
        <v>1714</v>
      </c>
      <c r="B1716">
        <f>'report (2)'!$N$200</f>
        <v>22</v>
      </c>
      <c r="C1716">
        <f>'report (2)'!$O$202</f>
        <v>1</v>
      </c>
      <c r="D1716">
        <f>'report (2)'!$P$198</f>
        <v>36</v>
      </c>
      <c r="E1716">
        <f t="shared" si="223"/>
        <v>80</v>
      </c>
      <c r="F1716">
        <f t="shared" si="219"/>
        <v>59</v>
      </c>
      <c r="G1716">
        <f t="shared" si="216"/>
        <v>80</v>
      </c>
      <c r="H1716">
        <f t="shared" si="217"/>
        <v>45</v>
      </c>
      <c r="I1716">
        <f t="shared" si="218"/>
        <v>1</v>
      </c>
      <c r="K1716">
        <f t="shared" si="220"/>
        <v>1714</v>
      </c>
      <c r="L1716">
        <f>VLOOKUP(B1716,'report (2)'!$Y$277:$AG$356,'report (2)'!Z$275)</f>
        <v>494.5</v>
      </c>
      <c r="M1716">
        <f>VLOOKUP(C1716,'report (2)'!$Y$277:$AG$356,'report (2)'!AA$275)</f>
        <v>561</v>
      </c>
      <c r="N1716">
        <f>VLOOKUP(D1716,'report (2)'!$Y$277:$AG$356,'report (2)'!AB$275)</f>
        <v>28.4</v>
      </c>
      <c r="O1716">
        <f>VLOOKUP(E1716,'report (2)'!$Y$277:$AG$356,'report (2)'!AC$275)</f>
        <v>0</v>
      </c>
      <c r="P1716">
        <f>VLOOKUP(F1716,'report (2)'!$Y$277:$AG$356,'report (2)'!AD$275)</f>
        <v>17.3</v>
      </c>
      <c r="Q1716">
        <f>VLOOKUP(G1716,'report (2)'!$Y$277:$AG$356,'report (2)'!AE$275)</f>
        <v>0</v>
      </c>
      <c r="R1716">
        <f>VLOOKUP(H1716,'report (2)'!$Y$277:$AG$356,'report (2)'!AF$275)</f>
        <v>0</v>
      </c>
      <c r="S1716">
        <f>VLOOKUP(I1716,'report (2)'!$Y$277:$AG$356,'report (2)'!AG$275)</f>
        <v>17.8</v>
      </c>
      <c r="T1716">
        <f t="shared" si="221"/>
        <v>1119</v>
      </c>
    </row>
    <row r="1717" spans="1:20" x14ac:dyDescent="0.3">
      <c r="A1717">
        <f t="shared" si="222"/>
        <v>1715</v>
      </c>
      <c r="B1717">
        <f>'report (2)'!$N$200</f>
        <v>22</v>
      </c>
      <c r="C1717">
        <f>'report (2)'!$O$202</f>
        <v>1</v>
      </c>
      <c r="D1717">
        <f>'report (2)'!$P$198</f>
        <v>36</v>
      </c>
      <c r="E1717">
        <f t="shared" si="223"/>
        <v>55</v>
      </c>
      <c r="F1717">
        <f t="shared" si="219"/>
        <v>59</v>
      </c>
      <c r="G1717">
        <f t="shared" si="216"/>
        <v>80</v>
      </c>
      <c r="H1717">
        <f t="shared" si="217"/>
        <v>45</v>
      </c>
      <c r="I1717">
        <f t="shared" si="218"/>
        <v>26</v>
      </c>
      <c r="K1717">
        <f t="shared" si="220"/>
        <v>1715</v>
      </c>
      <c r="L1717">
        <f>VLOOKUP(B1717,'report (2)'!$Y$277:$AG$356,'report (2)'!Z$275)</f>
        <v>494.5</v>
      </c>
      <c r="M1717">
        <f>VLOOKUP(C1717,'report (2)'!$Y$277:$AG$356,'report (2)'!AA$275)</f>
        <v>561</v>
      </c>
      <c r="N1717">
        <f>VLOOKUP(D1717,'report (2)'!$Y$277:$AG$356,'report (2)'!AB$275)</f>
        <v>28.4</v>
      </c>
      <c r="O1717">
        <f>VLOOKUP(E1717,'report (2)'!$Y$277:$AG$356,'report (2)'!AC$275)</f>
        <v>0</v>
      </c>
      <c r="P1717">
        <f>VLOOKUP(F1717,'report (2)'!$Y$277:$AG$356,'report (2)'!AD$275)</f>
        <v>17.3</v>
      </c>
      <c r="Q1717">
        <f>VLOOKUP(G1717,'report (2)'!$Y$277:$AG$356,'report (2)'!AE$275)</f>
        <v>0</v>
      </c>
      <c r="R1717">
        <f>VLOOKUP(H1717,'report (2)'!$Y$277:$AG$356,'report (2)'!AF$275)</f>
        <v>0</v>
      </c>
      <c r="S1717">
        <f>VLOOKUP(I1717,'report (2)'!$Y$277:$AG$356,'report (2)'!AG$275)</f>
        <v>17.8</v>
      </c>
      <c r="T1717">
        <f t="shared" si="221"/>
        <v>1119</v>
      </c>
    </row>
    <row r="1718" spans="1:20" x14ac:dyDescent="0.3">
      <c r="A1718">
        <f t="shared" si="222"/>
        <v>1716</v>
      </c>
      <c r="B1718">
        <f>'report (2)'!$N$200</f>
        <v>22</v>
      </c>
      <c r="C1718">
        <f>'report (2)'!$O$202</f>
        <v>1</v>
      </c>
      <c r="D1718">
        <f>'report (2)'!$P$199</f>
        <v>58</v>
      </c>
      <c r="E1718">
        <f t="shared" si="223"/>
        <v>25</v>
      </c>
      <c r="F1718">
        <f t="shared" si="219"/>
        <v>59</v>
      </c>
      <c r="G1718">
        <f t="shared" si="216"/>
        <v>80</v>
      </c>
      <c r="H1718">
        <f t="shared" si="217"/>
        <v>23</v>
      </c>
      <c r="I1718">
        <f t="shared" si="218"/>
        <v>56</v>
      </c>
      <c r="K1718">
        <f t="shared" si="220"/>
        <v>1716</v>
      </c>
      <c r="L1718">
        <f>VLOOKUP(B1718,'report (2)'!$Y$277:$AG$356,'report (2)'!Z$275)</f>
        <v>494.5</v>
      </c>
      <c r="M1718">
        <f>VLOOKUP(C1718,'report (2)'!$Y$277:$AG$356,'report (2)'!AA$275)</f>
        <v>561</v>
      </c>
      <c r="N1718">
        <f>VLOOKUP(D1718,'report (2)'!$Y$277:$AG$356,'report (2)'!AB$275)</f>
        <v>0</v>
      </c>
      <c r="O1718">
        <f>VLOOKUP(E1718,'report (2)'!$Y$277:$AG$356,'report (2)'!AC$275)</f>
        <v>260.39999999999998</v>
      </c>
      <c r="P1718">
        <f>VLOOKUP(F1718,'report (2)'!$Y$277:$AG$356,'report (2)'!AD$275)</f>
        <v>17.3</v>
      </c>
      <c r="Q1718">
        <f>VLOOKUP(G1718,'report (2)'!$Y$277:$AG$356,'report (2)'!AE$275)</f>
        <v>0</v>
      </c>
      <c r="R1718">
        <f>VLOOKUP(H1718,'report (2)'!$Y$277:$AG$356,'report (2)'!AF$275)</f>
        <v>36</v>
      </c>
      <c r="S1718">
        <f>VLOOKUP(I1718,'report (2)'!$Y$277:$AG$356,'report (2)'!AG$275)</f>
        <v>0</v>
      </c>
      <c r="T1718">
        <f t="shared" si="221"/>
        <v>1369.2</v>
      </c>
    </row>
    <row r="1719" spans="1:20" x14ac:dyDescent="0.3">
      <c r="A1719">
        <f t="shared" si="222"/>
        <v>1717</v>
      </c>
      <c r="B1719">
        <f>'report (2)'!$N$200</f>
        <v>22</v>
      </c>
      <c r="C1719">
        <f>'report (2)'!$O$202</f>
        <v>1</v>
      </c>
      <c r="D1719">
        <f>'report (2)'!$P$199</f>
        <v>58</v>
      </c>
      <c r="E1719">
        <f t="shared" si="223"/>
        <v>52</v>
      </c>
      <c r="F1719">
        <f t="shared" si="219"/>
        <v>59</v>
      </c>
      <c r="G1719">
        <f t="shared" si="216"/>
        <v>80</v>
      </c>
      <c r="H1719">
        <f t="shared" si="217"/>
        <v>23</v>
      </c>
      <c r="I1719">
        <f t="shared" si="218"/>
        <v>29</v>
      </c>
      <c r="K1719">
        <f t="shared" si="220"/>
        <v>1717</v>
      </c>
      <c r="L1719">
        <f>VLOOKUP(B1719,'report (2)'!$Y$277:$AG$356,'report (2)'!Z$275)</f>
        <v>494.5</v>
      </c>
      <c r="M1719">
        <f>VLOOKUP(C1719,'report (2)'!$Y$277:$AG$356,'report (2)'!AA$275)</f>
        <v>561</v>
      </c>
      <c r="N1719">
        <f>VLOOKUP(D1719,'report (2)'!$Y$277:$AG$356,'report (2)'!AB$275)</f>
        <v>0</v>
      </c>
      <c r="O1719">
        <f>VLOOKUP(E1719,'report (2)'!$Y$277:$AG$356,'report (2)'!AC$275)</f>
        <v>0</v>
      </c>
      <c r="P1719">
        <f>VLOOKUP(F1719,'report (2)'!$Y$277:$AG$356,'report (2)'!AD$275)</f>
        <v>17.3</v>
      </c>
      <c r="Q1719">
        <f>VLOOKUP(G1719,'report (2)'!$Y$277:$AG$356,'report (2)'!AE$275)</f>
        <v>0</v>
      </c>
      <c r="R1719">
        <f>VLOOKUP(H1719,'report (2)'!$Y$277:$AG$356,'report (2)'!AF$275)</f>
        <v>36</v>
      </c>
      <c r="S1719">
        <f>VLOOKUP(I1719,'report (2)'!$Y$277:$AG$356,'report (2)'!AG$275)</f>
        <v>17.8</v>
      </c>
      <c r="T1719">
        <f t="shared" si="221"/>
        <v>1126.5999999999999</v>
      </c>
    </row>
    <row r="1720" spans="1:20" x14ac:dyDescent="0.3">
      <c r="A1720">
        <f t="shared" si="222"/>
        <v>1718</v>
      </c>
      <c r="B1720">
        <f>'report (2)'!$N$200</f>
        <v>22</v>
      </c>
      <c r="C1720">
        <f>'report (2)'!$O$202</f>
        <v>1</v>
      </c>
      <c r="D1720">
        <f>'report (2)'!$P$199</f>
        <v>58</v>
      </c>
      <c r="E1720">
        <f t="shared" si="223"/>
        <v>67</v>
      </c>
      <c r="F1720">
        <f t="shared" si="219"/>
        <v>59</v>
      </c>
      <c r="G1720">
        <f t="shared" si="216"/>
        <v>80</v>
      </c>
      <c r="H1720">
        <f t="shared" si="217"/>
        <v>23</v>
      </c>
      <c r="I1720">
        <f t="shared" si="218"/>
        <v>14</v>
      </c>
      <c r="K1720">
        <f t="shared" si="220"/>
        <v>1718</v>
      </c>
      <c r="L1720">
        <f>VLOOKUP(B1720,'report (2)'!$Y$277:$AG$356,'report (2)'!Z$275)</f>
        <v>494.5</v>
      </c>
      <c r="M1720">
        <f>VLOOKUP(C1720,'report (2)'!$Y$277:$AG$356,'report (2)'!AA$275)</f>
        <v>561</v>
      </c>
      <c r="N1720">
        <f>VLOOKUP(D1720,'report (2)'!$Y$277:$AG$356,'report (2)'!AB$275)</f>
        <v>0</v>
      </c>
      <c r="O1720">
        <f>VLOOKUP(E1720,'report (2)'!$Y$277:$AG$356,'report (2)'!AC$275)</f>
        <v>0</v>
      </c>
      <c r="P1720">
        <f>VLOOKUP(F1720,'report (2)'!$Y$277:$AG$356,'report (2)'!AD$275)</f>
        <v>17.3</v>
      </c>
      <c r="Q1720">
        <f>VLOOKUP(G1720,'report (2)'!$Y$277:$AG$356,'report (2)'!AE$275)</f>
        <v>0</v>
      </c>
      <c r="R1720">
        <f>VLOOKUP(H1720,'report (2)'!$Y$277:$AG$356,'report (2)'!AF$275)</f>
        <v>36</v>
      </c>
      <c r="S1720">
        <f>VLOOKUP(I1720,'report (2)'!$Y$277:$AG$356,'report (2)'!AG$275)</f>
        <v>17.8</v>
      </c>
      <c r="T1720">
        <f t="shared" si="221"/>
        <v>1126.5999999999999</v>
      </c>
    </row>
    <row r="1721" spans="1:20" x14ac:dyDescent="0.3">
      <c r="A1721">
        <f t="shared" si="222"/>
        <v>1719</v>
      </c>
      <c r="B1721">
        <f>'report (2)'!$N$200</f>
        <v>22</v>
      </c>
      <c r="C1721">
        <f>'report (2)'!$O$202</f>
        <v>1</v>
      </c>
      <c r="D1721">
        <f>'report (2)'!$P$199</f>
        <v>58</v>
      </c>
      <c r="E1721">
        <f t="shared" si="223"/>
        <v>80</v>
      </c>
      <c r="F1721">
        <f t="shared" si="219"/>
        <v>59</v>
      </c>
      <c r="G1721">
        <f t="shared" si="216"/>
        <v>80</v>
      </c>
      <c r="H1721">
        <f t="shared" si="217"/>
        <v>23</v>
      </c>
      <c r="I1721">
        <f t="shared" si="218"/>
        <v>1</v>
      </c>
      <c r="K1721">
        <f t="shared" si="220"/>
        <v>1719</v>
      </c>
      <c r="L1721">
        <f>VLOOKUP(B1721,'report (2)'!$Y$277:$AG$356,'report (2)'!Z$275)</f>
        <v>494.5</v>
      </c>
      <c r="M1721">
        <f>VLOOKUP(C1721,'report (2)'!$Y$277:$AG$356,'report (2)'!AA$275)</f>
        <v>561</v>
      </c>
      <c r="N1721">
        <f>VLOOKUP(D1721,'report (2)'!$Y$277:$AG$356,'report (2)'!AB$275)</f>
        <v>0</v>
      </c>
      <c r="O1721">
        <f>VLOOKUP(E1721,'report (2)'!$Y$277:$AG$356,'report (2)'!AC$275)</f>
        <v>0</v>
      </c>
      <c r="P1721">
        <f>VLOOKUP(F1721,'report (2)'!$Y$277:$AG$356,'report (2)'!AD$275)</f>
        <v>17.3</v>
      </c>
      <c r="Q1721">
        <f>VLOOKUP(G1721,'report (2)'!$Y$277:$AG$356,'report (2)'!AE$275)</f>
        <v>0</v>
      </c>
      <c r="R1721">
        <f>VLOOKUP(H1721,'report (2)'!$Y$277:$AG$356,'report (2)'!AF$275)</f>
        <v>36</v>
      </c>
      <c r="S1721">
        <f>VLOOKUP(I1721,'report (2)'!$Y$277:$AG$356,'report (2)'!AG$275)</f>
        <v>17.8</v>
      </c>
      <c r="T1721">
        <f t="shared" si="221"/>
        <v>1126.5999999999999</v>
      </c>
    </row>
    <row r="1722" spans="1:20" x14ac:dyDescent="0.3">
      <c r="A1722">
        <f t="shared" si="222"/>
        <v>1720</v>
      </c>
      <c r="B1722">
        <f>'report (2)'!$N$200</f>
        <v>22</v>
      </c>
      <c r="C1722">
        <f>'report (2)'!$O$202</f>
        <v>1</v>
      </c>
      <c r="D1722">
        <f>'report (2)'!$P$199</f>
        <v>58</v>
      </c>
      <c r="E1722">
        <f t="shared" si="223"/>
        <v>55</v>
      </c>
      <c r="F1722">
        <f t="shared" si="219"/>
        <v>59</v>
      </c>
      <c r="G1722">
        <f t="shared" si="216"/>
        <v>80</v>
      </c>
      <c r="H1722">
        <f t="shared" si="217"/>
        <v>23</v>
      </c>
      <c r="I1722">
        <f t="shared" si="218"/>
        <v>26</v>
      </c>
      <c r="K1722">
        <f t="shared" si="220"/>
        <v>1720</v>
      </c>
      <c r="L1722">
        <f>VLOOKUP(B1722,'report (2)'!$Y$277:$AG$356,'report (2)'!Z$275)</f>
        <v>494.5</v>
      </c>
      <c r="M1722">
        <f>VLOOKUP(C1722,'report (2)'!$Y$277:$AG$356,'report (2)'!AA$275)</f>
        <v>561</v>
      </c>
      <c r="N1722">
        <f>VLOOKUP(D1722,'report (2)'!$Y$277:$AG$356,'report (2)'!AB$275)</f>
        <v>0</v>
      </c>
      <c r="O1722">
        <f>VLOOKUP(E1722,'report (2)'!$Y$277:$AG$356,'report (2)'!AC$275)</f>
        <v>0</v>
      </c>
      <c r="P1722">
        <f>VLOOKUP(F1722,'report (2)'!$Y$277:$AG$356,'report (2)'!AD$275)</f>
        <v>17.3</v>
      </c>
      <c r="Q1722">
        <f>VLOOKUP(G1722,'report (2)'!$Y$277:$AG$356,'report (2)'!AE$275)</f>
        <v>0</v>
      </c>
      <c r="R1722">
        <f>VLOOKUP(H1722,'report (2)'!$Y$277:$AG$356,'report (2)'!AF$275)</f>
        <v>36</v>
      </c>
      <c r="S1722">
        <f>VLOOKUP(I1722,'report (2)'!$Y$277:$AG$356,'report (2)'!AG$275)</f>
        <v>17.8</v>
      </c>
      <c r="T1722">
        <f t="shared" si="221"/>
        <v>1126.5999999999999</v>
      </c>
    </row>
    <row r="1723" spans="1:20" x14ac:dyDescent="0.3">
      <c r="A1723">
        <f t="shared" si="222"/>
        <v>1721</v>
      </c>
      <c r="B1723">
        <f>'report (2)'!$N$200</f>
        <v>22</v>
      </c>
      <c r="C1723">
        <f>'report (2)'!$O$202</f>
        <v>1</v>
      </c>
      <c r="D1723">
        <f>'report (2)'!$P$200</f>
        <v>56</v>
      </c>
      <c r="E1723">
        <f t="shared" si="223"/>
        <v>25</v>
      </c>
      <c r="F1723">
        <f t="shared" si="219"/>
        <v>59</v>
      </c>
      <c r="G1723">
        <f t="shared" si="216"/>
        <v>80</v>
      </c>
      <c r="H1723">
        <f t="shared" si="217"/>
        <v>25</v>
      </c>
      <c r="I1723">
        <f t="shared" si="218"/>
        <v>56</v>
      </c>
      <c r="K1723">
        <f t="shared" si="220"/>
        <v>1721</v>
      </c>
      <c r="L1723">
        <f>VLOOKUP(B1723,'report (2)'!$Y$277:$AG$356,'report (2)'!Z$275)</f>
        <v>494.5</v>
      </c>
      <c r="M1723">
        <f>VLOOKUP(C1723,'report (2)'!$Y$277:$AG$356,'report (2)'!AA$275)</f>
        <v>561</v>
      </c>
      <c r="N1723">
        <f>VLOOKUP(D1723,'report (2)'!$Y$277:$AG$356,'report (2)'!AB$275)</f>
        <v>28.4</v>
      </c>
      <c r="O1723">
        <f>VLOOKUP(E1723,'report (2)'!$Y$277:$AG$356,'report (2)'!AC$275)</f>
        <v>260.39999999999998</v>
      </c>
      <c r="P1723">
        <f>VLOOKUP(F1723,'report (2)'!$Y$277:$AG$356,'report (2)'!AD$275)</f>
        <v>17.3</v>
      </c>
      <c r="Q1723">
        <f>VLOOKUP(G1723,'report (2)'!$Y$277:$AG$356,'report (2)'!AE$275)</f>
        <v>0</v>
      </c>
      <c r="R1723">
        <f>VLOOKUP(H1723,'report (2)'!$Y$277:$AG$356,'report (2)'!AF$275)</f>
        <v>17.8</v>
      </c>
      <c r="S1723">
        <f>VLOOKUP(I1723,'report (2)'!$Y$277:$AG$356,'report (2)'!AG$275)</f>
        <v>0</v>
      </c>
      <c r="T1723">
        <f t="shared" si="221"/>
        <v>1379.4</v>
      </c>
    </row>
    <row r="1724" spans="1:20" x14ac:dyDescent="0.3">
      <c r="A1724">
        <f t="shared" si="222"/>
        <v>1722</v>
      </c>
      <c r="B1724">
        <f>'report (2)'!$N$200</f>
        <v>22</v>
      </c>
      <c r="C1724">
        <f>'report (2)'!$O$202</f>
        <v>1</v>
      </c>
      <c r="D1724">
        <f>'report (2)'!$P$200</f>
        <v>56</v>
      </c>
      <c r="E1724">
        <f t="shared" si="223"/>
        <v>52</v>
      </c>
      <c r="F1724">
        <f t="shared" si="219"/>
        <v>59</v>
      </c>
      <c r="G1724">
        <f t="shared" si="216"/>
        <v>80</v>
      </c>
      <c r="H1724">
        <f t="shared" si="217"/>
        <v>25</v>
      </c>
      <c r="I1724">
        <f t="shared" si="218"/>
        <v>29</v>
      </c>
      <c r="K1724">
        <f t="shared" si="220"/>
        <v>1722</v>
      </c>
      <c r="L1724">
        <f>VLOOKUP(B1724,'report (2)'!$Y$277:$AG$356,'report (2)'!Z$275)</f>
        <v>494.5</v>
      </c>
      <c r="M1724">
        <f>VLOOKUP(C1724,'report (2)'!$Y$277:$AG$356,'report (2)'!AA$275)</f>
        <v>561</v>
      </c>
      <c r="N1724">
        <f>VLOOKUP(D1724,'report (2)'!$Y$277:$AG$356,'report (2)'!AB$275)</f>
        <v>28.4</v>
      </c>
      <c r="O1724">
        <f>VLOOKUP(E1724,'report (2)'!$Y$277:$AG$356,'report (2)'!AC$275)</f>
        <v>0</v>
      </c>
      <c r="P1724">
        <f>VLOOKUP(F1724,'report (2)'!$Y$277:$AG$356,'report (2)'!AD$275)</f>
        <v>17.3</v>
      </c>
      <c r="Q1724">
        <f>VLOOKUP(G1724,'report (2)'!$Y$277:$AG$356,'report (2)'!AE$275)</f>
        <v>0</v>
      </c>
      <c r="R1724">
        <f>VLOOKUP(H1724,'report (2)'!$Y$277:$AG$356,'report (2)'!AF$275)</f>
        <v>17.8</v>
      </c>
      <c r="S1724">
        <f>VLOOKUP(I1724,'report (2)'!$Y$277:$AG$356,'report (2)'!AG$275)</f>
        <v>17.8</v>
      </c>
      <c r="T1724">
        <f t="shared" si="221"/>
        <v>1136.8</v>
      </c>
    </row>
    <row r="1725" spans="1:20" x14ac:dyDescent="0.3">
      <c r="A1725">
        <f t="shared" si="222"/>
        <v>1723</v>
      </c>
      <c r="B1725">
        <f>'report (2)'!$N$200</f>
        <v>22</v>
      </c>
      <c r="C1725">
        <f>'report (2)'!$O$202</f>
        <v>1</v>
      </c>
      <c r="D1725">
        <f>'report (2)'!$P$200</f>
        <v>56</v>
      </c>
      <c r="E1725">
        <f t="shared" si="223"/>
        <v>67</v>
      </c>
      <c r="F1725">
        <f t="shared" si="219"/>
        <v>59</v>
      </c>
      <c r="G1725">
        <f t="shared" si="216"/>
        <v>80</v>
      </c>
      <c r="H1725">
        <f t="shared" si="217"/>
        <v>25</v>
      </c>
      <c r="I1725">
        <f t="shared" si="218"/>
        <v>14</v>
      </c>
      <c r="K1725">
        <f t="shared" si="220"/>
        <v>1723</v>
      </c>
      <c r="L1725">
        <f>VLOOKUP(B1725,'report (2)'!$Y$277:$AG$356,'report (2)'!Z$275)</f>
        <v>494.5</v>
      </c>
      <c r="M1725">
        <f>VLOOKUP(C1725,'report (2)'!$Y$277:$AG$356,'report (2)'!AA$275)</f>
        <v>561</v>
      </c>
      <c r="N1725">
        <f>VLOOKUP(D1725,'report (2)'!$Y$277:$AG$356,'report (2)'!AB$275)</f>
        <v>28.4</v>
      </c>
      <c r="O1725">
        <f>VLOOKUP(E1725,'report (2)'!$Y$277:$AG$356,'report (2)'!AC$275)</f>
        <v>0</v>
      </c>
      <c r="P1725">
        <f>VLOOKUP(F1725,'report (2)'!$Y$277:$AG$356,'report (2)'!AD$275)</f>
        <v>17.3</v>
      </c>
      <c r="Q1725">
        <f>VLOOKUP(G1725,'report (2)'!$Y$277:$AG$356,'report (2)'!AE$275)</f>
        <v>0</v>
      </c>
      <c r="R1725">
        <f>VLOOKUP(H1725,'report (2)'!$Y$277:$AG$356,'report (2)'!AF$275)</f>
        <v>17.8</v>
      </c>
      <c r="S1725">
        <f>VLOOKUP(I1725,'report (2)'!$Y$277:$AG$356,'report (2)'!AG$275)</f>
        <v>17.8</v>
      </c>
      <c r="T1725">
        <f t="shared" si="221"/>
        <v>1136.8</v>
      </c>
    </row>
    <row r="1726" spans="1:20" x14ac:dyDescent="0.3">
      <c r="A1726">
        <f t="shared" si="222"/>
        <v>1724</v>
      </c>
      <c r="B1726">
        <f>'report (2)'!$N$200</f>
        <v>22</v>
      </c>
      <c r="C1726">
        <f>'report (2)'!$O$202</f>
        <v>1</v>
      </c>
      <c r="D1726">
        <f>'report (2)'!$P$200</f>
        <v>56</v>
      </c>
      <c r="E1726">
        <f t="shared" si="223"/>
        <v>80</v>
      </c>
      <c r="F1726">
        <f t="shared" si="219"/>
        <v>59</v>
      </c>
      <c r="G1726">
        <f t="shared" si="216"/>
        <v>80</v>
      </c>
      <c r="H1726">
        <f t="shared" si="217"/>
        <v>25</v>
      </c>
      <c r="I1726">
        <f t="shared" si="218"/>
        <v>1</v>
      </c>
      <c r="K1726">
        <f t="shared" si="220"/>
        <v>1724</v>
      </c>
      <c r="L1726">
        <f>VLOOKUP(B1726,'report (2)'!$Y$277:$AG$356,'report (2)'!Z$275)</f>
        <v>494.5</v>
      </c>
      <c r="M1726">
        <f>VLOOKUP(C1726,'report (2)'!$Y$277:$AG$356,'report (2)'!AA$275)</f>
        <v>561</v>
      </c>
      <c r="N1726">
        <f>VLOOKUP(D1726,'report (2)'!$Y$277:$AG$356,'report (2)'!AB$275)</f>
        <v>28.4</v>
      </c>
      <c r="O1726">
        <f>VLOOKUP(E1726,'report (2)'!$Y$277:$AG$356,'report (2)'!AC$275)</f>
        <v>0</v>
      </c>
      <c r="P1726">
        <f>VLOOKUP(F1726,'report (2)'!$Y$277:$AG$356,'report (2)'!AD$275)</f>
        <v>17.3</v>
      </c>
      <c r="Q1726">
        <f>VLOOKUP(G1726,'report (2)'!$Y$277:$AG$356,'report (2)'!AE$275)</f>
        <v>0</v>
      </c>
      <c r="R1726">
        <f>VLOOKUP(H1726,'report (2)'!$Y$277:$AG$356,'report (2)'!AF$275)</f>
        <v>17.8</v>
      </c>
      <c r="S1726">
        <f>VLOOKUP(I1726,'report (2)'!$Y$277:$AG$356,'report (2)'!AG$275)</f>
        <v>17.8</v>
      </c>
      <c r="T1726">
        <f t="shared" si="221"/>
        <v>1136.8</v>
      </c>
    </row>
    <row r="1727" spans="1:20" x14ac:dyDescent="0.3">
      <c r="A1727">
        <f t="shared" si="222"/>
        <v>1725</v>
      </c>
      <c r="B1727">
        <f>'report (2)'!$N$200</f>
        <v>22</v>
      </c>
      <c r="C1727">
        <f>'report (2)'!$O$202</f>
        <v>1</v>
      </c>
      <c r="D1727">
        <f>'report (2)'!$P$200</f>
        <v>56</v>
      </c>
      <c r="E1727">
        <f t="shared" si="223"/>
        <v>55</v>
      </c>
      <c r="F1727">
        <f t="shared" si="219"/>
        <v>59</v>
      </c>
      <c r="G1727">
        <f t="shared" si="216"/>
        <v>80</v>
      </c>
      <c r="H1727">
        <f t="shared" si="217"/>
        <v>25</v>
      </c>
      <c r="I1727">
        <f t="shared" si="218"/>
        <v>26</v>
      </c>
      <c r="K1727">
        <f t="shared" si="220"/>
        <v>1725</v>
      </c>
      <c r="L1727">
        <f>VLOOKUP(B1727,'report (2)'!$Y$277:$AG$356,'report (2)'!Z$275)</f>
        <v>494.5</v>
      </c>
      <c r="M1727">
        <f>VLOOKUP(C1727,'report (2)'!$Y$277:$AG$356,'report (2)'!AA$275)</f>
        <v>561</v>
      </c>
      <c r="N1727">
        <f>VLOOKUP(D1727,'report (2)'!$Y$277:$AG$356,'report (2)'!AB$275)</f>
        <v>28.4</v>
      </c>
      <c r="O1727">
        <f>VLOOKUP(E1727,'report (2)'!$Y$277:$AG$356,'report (2)'!AC$275)</f>
        <v>0</v>
      </c>
      <c r="P1727">
        <f>VLOOKUP(F1727,'report (2)'!$Y$277:$AG$356,'report (2)'!AD$275)</f>
        <v>17.3</v>
      </c>
      <c r="Q1727">
        <f>VLOOKUP(G1727,'report (2)'!$Y$277:$AG$356,'report (2)'!AE$275)</f>
        <v>0</v>
      </c>
      <c r="R1727">
        <f>VLOOKUP(H1727,'report (2)'!$Y$277:$AG$356,'report (2)'!AF$275)</f>
        <v>17.8</v>
      </c>
      <c r="S1727">
        <f>VLOOKUP(I1727,'report (2)'!$Y$277:$AG$356,'report (2)'!AG$275)</f>
        <v>17.8</v>
      </c>
      <c r="T1727">
        <f t="shared" si="221"/>
        <v>1136.8</v>
      </c>
    </row>
    <row r="1728" spans="1:20" x14ac:dyDescent="0.3">
      <c r="A1728">
        <f t="shared" si="222"/>
        <v>1726</v>
      </c>
      <c r="B1728">
        <f>'report (2)'!$N$200</f>
        <v>22</v>
      </c>
      <c r="C1728">
        <f>'report (2)'!$O$202</f>
        <v>1</v>
      </c>
      <c r="D1728">
        <f>'report (2)'!$P$201</f>
        <v>27</v>
      </c>
      <c r="E1728">
        <f t="shared" si="223"/>
        <v>25</v>
      </c>
      <c r="F1728">
        <f t="shared" si="219"/>
        <v>59</v>
      </c>
      <c r="G1728">
        <f t="shared" si="216"/>
        <v>80</v>
      </c>
      <c r="H1728">
        <f t="shared" si="217"/>
        <v>54</v>
      </c>
      <c r="I1728">
        <f t="shared" si="218"/>
        <v>56</v>
      </c>
      <c r="K1728">
        <f t="shared" si="220"/>
        <v>1726</v>
      </c>
      <c r="L1728">
        <f>VLOOKUP(B1728,'report (2)'!$Y$277:$AG$356,'report (2)'!Z$275)</f>
        <v>494.5</v>
      </c>
      <c r="M1728">
        <f>VLOOKUP(C1728,'report (2)'!$Y$277:$AG$356,'report (2)'!AA$275)</f>
        <v>561</v>
      </c>
      <c r="N1728">
        <f>VLOOKUP(D1728,'report (2)'!$Y$277:$AG$356,'report (2)'!AB$275)</f>
        <v>64</v>
      </c>
      <c r="O1728">
        <f>VLOOKUP(E1728,'report (2)'!$Y$277:$AG$356,'report (2)'!AC$275)</f>
        <v>260.39999999999998</v>
      </c>
      <c r="P1728">
        <f>VLOOKUP(F1728,'report (2)'!$Y$277:$AG$356,'report (2)'!AD$275)</f>
        <v>17.3</v>
      </c>
      <c r="Q1728">
        <f>VLOOKUP(G1728,'report (2)'!$Y$277:$AG$356,'report (2)'!AE$275)</f>
        <v>0</v>
      </c>
      <c r="R1728">
        <f>VLOOKUP(H1728,'report (2)'!$Y$277:$AG$356,'report (2)'!AF$275)</f>
        <v>0</v>
      </c>
      <c r="S1728">
        <f>VLOOKUP(I1728,'report (2)'!$Y$277:$AG$356,'report (2)'!AG$275)</f>
        <v>0</v>
      </c>
      <c r="T1728">
        <f t="shared" si="221"/>
        <v>1397.2</v>
      </c>
    </row>
    <row r="1729" spans="1:20" x14ac:dyDescent="0.3">
      <c r="A1729">
        <f t="shared" si="222"/>
        <v>1727</v>
      </c>
      <c r="B1729">
        <f>'report (2)'!$N$200</f>
        <v>22</v>
      </c>
      <c r="C1729">
        <f>'report (2)'!$O$202</f>
        <v>1</v>
      </c>
      <c r="D1729">
        <f>'report (2)'!$P$201</f>
        <v>27</v>
      </c>
      <c r="E1729">
        <f t="shared" si="223"/>
        <v>52</v>
      </c>
      <c r="F1729">
        <f t="shared" si="219"/>
        <v>59</v>
      </c>
      <c r="G1729">
        <f t="shared" si="216"/>
        <v>80</v>
      </c>
      <c r="H1729">
        <f t="shared" si="217"/>
        <v>54</v>
      </c>
      <c r="I1729">
        <f t="shared" si="218"/>
        <v>29</v>
      </c>
      <c r="K1729">
        <f t="shared" si="220"/>
        <v>1727</v>
      </c>
      <c r="L1729">
        <f>VLOOKUP(B1729,'report (2)'!$Y$277:$AG$356,'report (2)'!Z$275)</f>
        <v>494.5</v>
      </c>
      <c r="M1729">
        <f>VLOOKUP(C1729,'report (2)'!$Y$277:$AG$356,'report (2)'!AA$275)</f>
        <v>561</v>
      </c>
      <c r="N1729">
        <f>VLOOKUP(D1729,'report (2)'!$Y$277:$AG$356,'report (2)'!AB$275)</f>
        <v>64</v>
      </c>
      <c r="O1729">
        <f>VLOOKUP(E1729,'report (2)'!$Y$277:$AG$356,'report (2)'!AC$275)</f>
        <v>0</v>
      </c>
      <c r="P1729">
        <f>VLOOKUP(F1729,'report (2)'!$Y$277:$AG$356,'report (2)'!AD$275)</f>
        <v>17.3</v>
      </c>
      <c r="Q1729">
        <f>VLOOKUP(G1729,'report (2)'!$Y$277:$AG$356,'report (2)'!AE$275)</f>
        <v>0</v>
      </c>
      <c r="R1729">
        <f>VLOOKUP(H1729,'report (2)'!$Y$277:$AG$356,'report (2)'!AF$275)</f>
        <v>0</v>
      </c>
      <c r="S1729">
        <f>VLOOKUP(I1729,'report (2)'!$Y$277:$AG$356,'report (2)'!AG$275)</f>
        <v>17.8</v>
      </c>
      <c r="T1729">
        <f t="shared" si="221"/>
        <v>1154.5999999999999</v>
      </c>
    </row>
    <row r="1730" spans="1:20" x14ac:dyDescent="0.3">
      <c r="A1730">
        <f t="shared" si="222"/>
        <v>1728</v>
      </c>
      <c r="B1730">
        <f>'report (2)'!$N$200</f>
        <v>22</v>
      </c>
      <c r="C1730">
        <f>'report (2)'!$O$202</f>
        <v>1</v>
      </c>
      <c r="D1730">
        <f>'report (2)'!$P$201</f>
        <v>27</v>
      </c>
      <c r="E1730">
        <f t="shared" si="223"/>
        <v>67</v>
      </c>
      <c r="F1730">
        <f t="shared" si="219"/>
        <v>59</v>
      </c>
      <c r="G1730">
        <f t="shared" si="216"/>
        <v>80</v>
      </c>
      <c r="H1730">
        <f t="shared" si="217"/>
        <v>54</v>
      </c>
      <c r="I1730">
        <f t="shared" si="218"/>
        <v>14</v>
      </c>
      <c r="K1730">
        <f t="shared" si="220"/>
        <v>1728</v>
      </c>
      <c r="L1730">
        <f>VLOOKUP(B1730,'report (2)'!$Y$277:$AG$356,'report (2)'!Z$275)</f>
        <v>494.5</v>
      </c>
      <c r="M1730">
        <f>VLOOKUP(C1730,'report (2)'!$Y$277:$AG$356,'report (2)'!AA$275)</f>
        <v>561</v>
      </c>
      <c r="N1730">
        <f>VLOOKUP(D1730,'report (2)'!$Y$277:$AG$356,'report (2)'!AB$275)</f>
        <v>64</v>
      </c>
      <c r="O1730">
        <f>VLOOKUP(E1730,'report (2)'!$Y$277:$AG$356,'report (2)'!AC$275)</f>
        <v>0</v>
      </c>
      <c r="P1730">
        <f>VLOOKUP(F1730,'report (2)'!$Y$277:$AG$356,'report (2)'!AD$275)</f>
        <v>17.3</v>
      </c>
      <c r="Q1730">
        <f>VLOOKUP(G1730,'report (2)'!$Y$277:$AG$356,'report (2)'!AE$275)</f>
        <v>0</v>
      </c>
      <c r="R1730">
        <f>VLOOKUP(H1730,'report (2)'!$Y$277:$AG$356,'report (2)'!AF$275)</f>
        <v>0</v>
      </c>
      <c r="S1730">
        <f>VLOOKUP(I1730,'report (2)'!$Y$277:$AG$356,'report (2)'!AG$275)</f>
        <v>17.8</v>
      </c>
      <c r="T1730">
        <f t="shared" si="221"/>
        <v>1154.5999999999999</v>
      </c>
    </row>
    <row r="1731" spans="1:20" x14ac:dyDescent="0.3">
      <c r="A1731">
        <f t="shared" si="222"/>
        <v>1729</v>
      </c>
      <c r="B1731">
        <f>'report (2)'!$N$200</f>
        <v>22</v>
      </c>
      <c r="C1731">
        <f>'report (2)'!$O$202</f>
        <v>1</v>
      </c>
      <c r="D1731">
        <f>'report (2)'!$P$201</f>
        <v>27</v>
      </c>
      <c r="E1731">
        <f t="shared" si="223"/>
        <v>80</v>
      </c>
      <c r="F1731">
        <f t="shared" si="219"/>
        <v>59</v>
      </c>
      <c r="G1731">
        <f t="shared" ref="G1731:G1794" si="224">81-C1731</f>
        <v>80</v>
      </c>
      <c r="H1731">
        <f t="shared" ref="H1731:H1794" si="225">81-D1731</f>
        <v>54</v>
      </c>
      <c r="I1731">
        <f t="shared" ref="I1731:I1794" si="226">81-E1731</f>
        <v>1</v>
      </c>
      <c r="K1731">
        <f t="shared" si="220"/>
        <v>1729</v>
      </c>
      <c r="L1731">
        <f>VLOOKUP(B1731,'report (2)'!$Y$277:$AG$356,'report (2)'!Z$275)</f>
        <v>494.5</v>
      </c>
      <c r="M1731">
        <f>VLOOKUP(C1731,'report (2)'!$Y$277:$AG$356,'report (2)'!AA$275)</f>
        <v>561</v>
      </c>
      <c r="N1731">
        <f>VLOOKUP(D1731,'report (2)'!$Y$277:$AG$356,'report (2)'!AB$275)</f>
        <v>64</v>
      </c>
      <c r="O1731">
        <f>VLOOKUP(E1731,'report (2)'!$Y$277:$AG$356,'report (2)'!AC$275)</f>
        <v>0</v>
      </c>
      <c r="P1731">
        <f>VLOOKUP(F1731,'report (2)'!$Y$277:$AG$356,'report (2)'!AD$275)</f>
        <v>17.3</v>
      </c>
      <c r="Q1731">
        <f>VLOOKUP(G1731,'report (2)'!$Y$277:$AG$356,'report (2)'!AE$275)</f>
        <v>0</v>
      </c>
      <c r="R1731">
        <f>VLOOKUP(H1731,'report (2)'!$Y$277:$AG$356,'report (2)'!AF$275)</f>
        <v>0</v>
      </c>
      <c r="S1731">
        <f>VLOOKUP(I1731,'report (2)'!$Y$277:$AG$356,'report (2)'!AG$275)</f>
        <v>17.8</v>
      </c>
      <c r="T1731">
        <f t="shared" si="221"/>
        <v>1154.5999999999999</v>
      </c>
    </row>
    <row r="1732" spans="1:20" x14ac:dyDescent="0.3">
      <c r="A1732">
        <f t="shared" si="222"/>
        <v>1730</v>
      </c>
      <c r="B1732">
        <f>'report (2)'!$N$200</f>
        <v>22</v>
      </c>
      <c r="C1732">
        <f>'report (2)'!$O$202</f>
        <v>1</v>
      </c>
      <c r="D1732">
        <f>'report (2)'!$P$201</f>
        <v>27</v>
      </c>
      <c r="E1732">
        <f t="shared" si="223"/>
        <v>55</v>
      </c>
      <c r="F1732">
        <f t="shared" ref="F1732:F1795" si="227">81-B1732</f>
        <v>59</v>
      </c>
      <c r="G1732">
        <f t="shared" si="224"/>
        <v>80</v>
      </c>
      <c r="H1732">
        <f t="shared" si="225"/>
        <v>54</v>
      </c>
      <c r="I1732">
        <f t="shared" si="226"/>
        <v>26</v>
      </c>
      <c r="K1732">
        <f t="shared" ref="K1732:K1795" si="228">A1732</f>
        <v>1730</v>
      </c>
      <c r="L1732">
        <f>VLOOKUP(B1732,'report (2)'!$Y$277:$AG$356,'report (2)'!Z$275)</f>
        <v>494.5</v>
      </c>
      <c r="M1732">
        <f>VLOOKUP(C1732,'report (2)'!$Y$277:$AG$356,'report (2)'!AA$275)</f>
        <v>561</v>
      </c>
      <c r="N1732">
        <f>VLOOKUP(D1732,'report (2)'!$Y$277:$AG$356,'report (2)'!AB$275)</f>
        <v>64</v>
      </c>
      <c r="O1732">
        <f>VLOOKUP(E1732,'report (2)'!$Y$277:$AG$356,'report (2)'!AC$275)</f>
        <v>0</v>
      </c>
      <c r="P1732">
        <f>VLOOKUP(F1732,'report (2)'!$Y$277:$AG$356,'report (2)'!AD$275)</f>
        <v>17.3</v>
      </c>
      <c r="Q1732">
        <f>VLOOKUP(G1732,'report (2)'!$Y$277:$AG$356,'report (2)'!AE$275)</f>
        <v>0</v>
      </c>
      <c r="R1732">
        <f>VLOOKUP(H1732,'report (2)'!$Y$277:$AG$356,'report (2)'!AF$275)</f>
        <v>0</v>
      </c>
      <c r="S1732">
        <f>VLOOKUP(I1732,'report (2)'!$Y$277:$AG$356,'report (2)'!AG$275)</f>
        <v>17.8</v>
      </c>
      <c r="T1732">
        <f t="shared" ref="T1732:T1795" si="229">SUM(L1732:S1732)</f>
        <v>1154.5999999999999</v>
      </c>
    </row>
    <row r="1733" spans="1:20" x14ac:dyDescent="0.3">
      <c r="A1733">
        <f t="shared" ref="A1733:A1796" si="230">A1732+1</f>
        <v>1731</v>
      </c>
      <c r="B1733">
        <f>'report (2)'!$N$200</f>
        <v>22</v>
      </c>
      <c r="C1733">
        <f>'report (2)'!$O$202</f>
        <v>1</v>
      </c>
      <c r="D1733">
        <f>'report (2)'!$P$202</f>
        <v>23</v>
      </c>
      <c r="E1733">
        <f t="shared" si="223"/>
        <v>25</v>
      </c>
      <c r="F1733">
        <f t="shared" si="227"/>
        <v>59</v>
      </c>
      <c r="G1733">
        <f t="shared" si="224"/>
        <v>80</v>
      </c>
      <c r="H1733">
        <f t="shared" si="225"/>
        <v>58</v>
      </c>
      <c r="I1733">
        <f t="shared" si="226"/>
        <v>56</v>
      </c>
      <c r="K1733">
        <f t="shared" si="228"/>
        <v>1731</v>
      </c>
      <c r="L1733">
        <f>VLOOKUP(B1733,'report (2)'!$Y$277:$AG$356,'report (2)'!Z$275)</f>
        <v>494.5</v>
      </c>
      <c r="M1733">
        <f>VLOOKUP(C1733,'report (2)'!$Y$277:$AG$356,'report (2)'!AA$275)</f>
        <v>561</v>
      </c>
      <c r="N1733">
        <f>VLOOKUP(D1733,'report (2)'!$Y$277:$AG$356,'report (2)'!AB$275)</f>
        <v>64</v>
      </c>
      <c r="O1733">
        <f>VLOOKUP(E1733,'report (2)'!$Y$277:$AG$356,'report (2)'!AC$275)</f>
        <v>260.39999999999998</v>
      </c>
      <c r="P1733">
        <f>VLOOKUP(F1733,'report (2)'!$Y$277:$AG$356,'report (2)'!AD$275)</f>
        <v>17.3</v>
      </c>
      <c r="Q1733">
        <f>VLOOKUP(G1733,'report (2)'!$Y$277:$AG$356,'report (2)'!AE$275)</f>
        <v>0</v>
      </c>
      <c r="R1733">
        <f>VLOOKUP(H1733,'report (2)'!$Y$277:$AG$356,'report (2)'!AF$275)</f>
        <v>0</v>
      </c>
      <c r="S1733">
        <f>VLOOKUP(I1733,'report (2)'!$Y$277:$AG$356,'report (2)'!AG$275)</f>
        <v>0</v>
      </c>
      <c r="T1733">
        <f t="shared" si="229"/>
        <v>1397.2</v>
      </c>
    </row>
    <row r="1734" spans="1:20" x14ac:dyDescent="0.3">
      <c r="A1734">
        <f t="shared" si="230"/>
        <v>1732</v>
      </c>
      <c r="B1734">
        <f>'report (2)'!$N$200</f>
        <v>22</v>
      </c>
      <c r="C1734">
        <f>'report (2)'!$O$202</f>
        <v>1</v>
      </c>
      <c r="D1734">
        <f>'report (2)'!$P$202</f>
        <v>23</v>
      </c>
      <c r="E1734">
        <f t="shared" si="223"/>
        <v>52</v>
      </c>
      <c r="F1734">
        <f t="shared" si="227"/>
        <v>59</v>
      </c>
      <c r="G1734">
        <f t="shared" si="224"/>
        <v>80</v>
      </c>
      <c r="H1734">
        <f t="shared" si="225"/>
        <v>58</v>
      </c>
      <c r="I1734">
        <f t="shared" si="226"/>
        <v>29</v>
      </c>
      <c r="K1734">
        <f t="shared" si="228"/>
        <v>1732</v>
      </c>
      <c r="L1734">
        <f>VLOOKUP(B1734,'report (2)'!$Y$277:$AG$356,'report (2)'!Z$275)</f>
        <v>494.5</v>
      </c>
      <c r="M1734">
        <f>VLOOKUP(C1734,'report (2)'!$Y$277:$AG$356,'report (2)'!AA$275)</f>
        <v>561</v>
      </c>
      <c r="N1734">
        <f>VLOOKUP(D1734,'report (2)'!$Y$277:$AG$356,'report (2)'!AB$275)</f>
        <v>64</v>
      </c>
      <c r="O1734">
        <f>VLOOKUP(E1734,'report (2)'!$Y$277:$AG$356,'report (2)'!AC$275)</f>
        <v>0</v>
      </c>
      <c r="P1734">
        <f>VLOOKUP(F1734,'report (2)'!$Y$277:$AG$356,'report (2)'!AD$275)</f>
        <v>17.3</v>
      </c>
      <c r="Q1734">
        <f>VLOOKUP(G1734,'report (2)'!$Y$277:$AG$356,'report (2)'!AE$275)</f>
        <v>0</v>
      </c>
      <c r="R1734">
        <f>VLOOKUP(H1734,'report (2)'!$Y$277:$AG$356,'report (2)'!AF$275)</f>
        <v>0</v>
      </c>
      <c r="S1734">
        <f>VLOOKUP(I1734,'report (2)'!$Y$277:$AG$356,'report (2)'!AG$275)</f>
        <v>17.8</v>
      </c>
      <c r="T1734">
        <f t="shared" si="229"/>
        <v>1154.5999999999999</v>
      </c>
    </row>
    <row r="1735" spans="1:20" x14ac:dyDescent="0.3">
      <c r="A1735">
        <f t="shared" si="230"/>
        <v>1733</v>
      </c>
      <c r="B1735">
        <f>'report (2)'!$N$200</f>
        <v>22</v>
      </c>
      <c r="C1735">
        <f>'report (2)'!$O$202</f>
        <v>1</v>
      </c>
      <c r="D1735">
        <f>'report (2)'!$P$202</f>
        <v>23</v>
      </c>
      <c r="E1735">
        <f t="shared" si="223"/>
        <v>67</v>
      </c>
      <c r="F1735">
        <f t="shared" si="227"/>
        <v>59</v>
      </c>
      <c r="G1735">
        <f t="shared" si="224"/>
        <v>80</v>
      </c>
      <c r="H1735">
        <f t="shared" si="225"/>
        <v>58</v>
      </c>
      <c r="I1735">
        <f t="shared" si="226"/>
        <v>14</v>
      </c>
      <c r="K1735">
        <f t="shared" si="228"/>
        <v>1733</v>
      </c>
      <c r="L1735">
        <f>VLOOKUP(B1735,'report (2)'!$Y$277:$AG$356,'report (2)'!Z$275)</f>
        <v>494.5</v>
      </c>
      <c r="M1735">
        <f>VLOOKUP(C1735,'report (2)'!$Y$277:$AG$356,'report (2)'!AA$275)</f>
        <v>561</v>
      </c>
      <c r="N1735">
        <f>VLOOKUP(D1735,'report (2)'!$Y$277:$AG$356,'report (2)'!AB$275)</f>
        <v>64</v>
      </c>
      <c r="O1735">
        <f>VLOOKUP(E1735,'report (2)'!$Y$277:$AG$356,'report (2)'!AC$275)</f>
        <v>0</v>
      </c>
      <c r="P1735">
        <f>VLOOKUP(F1735,'report (2)'!$Y$277:$AG$356,'report (2)'!AD$275)</f>
        <v>17.3</v>
      </c>
      <c r="Q1735">
        <f>VLOOKUP(G1735,'report (2)'!$Y$277:$AG$356,'report (2)'!AE$275)</f>
        <v>0</v>
      </c>
      <c r="R1735">
        <f>VLOOKUP(H1735,'report (2)'!$Y$277:$AG$356,'report (2)'!AF$275)</f>
        <v>0</v>
      </c>
      <c r="S1735">
        <f>VLOOKUP(I1735,'report (2)'!$Y$277:$AG$356,'report (2)'!AG$275)</f>
        <v>17.8</v>
      </c>
      <c r="T1735">
        <f t="shared" si="229"/>
        <v>1154.5999999999999</v>
      </c>
    </row>
    <row r="1736" spans="1:20" x14ac:dyDescent="0.3">
      <c r="A1736">
        <f t="shared" si="230"/>
        <v>1734</v>
      </c>
      <c r="B1736">
        <f>'report (2)'!$N$200</f>
        <v>22</v>
      </c>
      <c r="C1736">
        <f>'report (2)'!$O$202</f>
        <v>1</v>
      </c>
      <c r="D1736">
        <f>'report (2)'!$P$202</f>
        <v>23</v>
      </c>
      <c r="E1736">
        <f t="shared" si="223"/>
        <v>80</v>
      </c>
      <c r="F1736">
        <f t="shared" si="227"/>
        <v>59</v>
      </c>
      <c r="G1736">
        <f t="shared" si="224"/>
        <v>80</v>
      </c>
      <c r="H1736">
        <f t="shared" si="225"/>
        <v>58</v>
      </c>
      <c r="I1736">
        <f t="shared" si="226"/>
        <v>1</v>
      </c>
      <c r="K1736">
        <f t="shared" si="228"/>
        <v>1734</v>
      </c>
      <c r="L1736">
        <f>VLOOKUP(B1736,'report (2)'!$Y$277:$AG$356,'report (2)'!Z$275)</f>
        <v>494.5</v>
      </c>
      <c r="M1736">
        <f>VLOOKUP(C1736,'report (2)'!$Y$277:$AG$356,'report (2)'!AA$275)</f>
        <v>561</v>
      </c>
      <c r="N1736">
        <f>VLOOKUP(D1736,'report (2)'!$Y$277:$AG$356,'report (2)'!AB$275)</f>
        <v>64</v>
      </c>
      <c r="O1736">
        <f>VLOOKUP(E1736,'report (2)'!$Y$277:$AG$356,'report (2)'!AC$275)</f>
        <v>0</v>
      </c>
      <c r="P1736">
        <f>VLOOKUP(F1736,'report (2)'!$Y$277:$AG$356,'report (2)'!AD$275)</f>
        <v>17.3</v>
      </c>
      <c r="Q1736">
        <f>VLOOKUP(G1736,'report (2)'!$Y$277:$AG$356,'report (2)'!AE$275)</f>
        <v>0</v>
      </c>
      <c r="R1736">
        <f>VLOOKUP(H1736,'report (2)'!$Y$277:$AG$356,'report (2)'!AF$275)</f>
        <v>0</v>
      </c>
      <c r="S1736">
        <f>VLOOKUP(I1736,'report (2)'!$Y$277:$AG$356,'report (2)'!AG$275)</f>
        <v>17.8</v>
      </c>
      <c r="T1736">
        <f t="shared" si="229"/>
        <v>1154.5999999999999</v>
      </c>
    </row>
    <row r="1737" spans="1:20" x14ac:dyDescent="0.3">
      <c r="A1737">
        <f t="shared" si="230"/>
        <v>1735</v>
      </c>
      <c r="B1737">
        <f>'report (2)'!$N$200</f>
        <v>22</v>
      </c>
      <c r="C1737">
        <f>'report (2)'!$O$202</f>
        <v>1</v>
      </c>
      <c r="D1737">
        <f>'report (2)'!$P$202</f>
        <v>23</v>
      </c>
      <c r="E1737">
        <f t="shared" ref="E1737:E1800" si="231">E1732</f>
        <v>55</v>
      </c>
      <c r="F1737">
        <f t="shared" si="227"/>
        <v>59</v>
      </c>
      <c r="G1737">
        <f t="shared" si="224"/>
        <v>80</v>
      </c>
      <c r="H1737">
        <f t="shared" si="225"/>
        <v>58</v>
      </c>
      <c r="I1737">
        <f t="shared" si="226"/>
        <v>26</v>
      </c>
      <c r="K1737">
        <f t="shared" si="228"/>
        <v>1735</v>
      </c>
      <c r="L1737">
        <f>VLOOKUP(B1737,'report (2)'!$Y$277:$AG$356,'report (2)'!Z$275)</f>
        <v>494.5</v>
      </c>
      <c r="M1737">
        <f>VLOOKUP(C1737,'report (2)'!$Y$277:$AG$356,'report (2)'!AA$275)</f>
        <v>561</v>
      </c>
      <c r="N1737">
        <f>VLOOKUP(D1737,'report (2)'!$Y$277:$AG$356,'report (2)'!AB$275)</f>
        <v>64</v>
      </c>
      <c r="O1737">
        <f>VLOOKUP(E1737,'report (2)'!$Y$277:$AG$356,'report (2)'!AC$275)</f>
        <v>0</v>
      </c>
      <c r="P1737">
        <f>VLOOKUP(F1737,'report (2)'!$Y$277:$AG$356,'report (2)'!AD$275)</f>
        <v>17.3</v>
      </c>
      <c r="Q1737">
        <f>VLOOKUP(G1737,'report (2)'!$Y$277:$AG$356,'report (2)'!AE$275)</f>
        <v>0</v>
      </c>
      <c r="R1737">
        <f>VLOOKUP(H1737,'report (2)'!$Y$277:$AG$356,'report (2)'!AF$275)</f>
        <v>0</v>
      </c>
      <c r="S1737">
        <f>VLOOKUP(I1737,'report (2)'!$Y$277:$AG$356,'report (2)'!AG$275)</f>
        <v>17.8</v>
      </c>
      <c r="T1737">
        <f t="shared" si="229"/>
        <v>1154.5999999999999</v>
      </c>
    </row>
    <row r="1738" spans="1:20" x14ac:dyDescent="0.3">
      <c r="A1738">
        <f t="shared" si="230"/>
        <v>1736</v>
      </c>
      <c r="B1738">
        <f>'report (2)'!$N$200</f>
        <v>22</v>
      </c>
      <c r="C1738">
        <f>'report (2)'!$O$202</f>
        <v>1</v>
      </c>
      <c r="D1738">
        <f>'report (2)'!$P$203</f>
        <v>18</v>
      </c>
      <c r="E1738">
        <f t="shared" si="231"/>
        <v>25</v>
      </c>
      <c r="F1738">
        <f t="shared" si="227"/>
        <v>59</v>
      </c>
      <c r="G1738">
        <f t="shared" si="224"/>
        <v>80</v>
      </c>
      <c r="H1738">
        <f t="shared" si="225"/>
        <v>63</v>
      </c>
      <c r="I1738">
        <f t="shared" si="226"/>
        <v>56</v>
      </c>
      <c r="K1738">
        <f t="shared" si="228"/>
        <v>1736</v>
      </c>
      <c r="L1738">
        <f>VLOOKUP(B1738,'report (2)'!$Y$277:$AG$356,'report (2)'!Z$275)</f>
        <v>494.5</v>
      </c>
      <c r="M1738">
        <f>VLOOKUP(C1738,'report (2)'!$Y$277:$AG$356,'report (2)'!AA$275)</f>
        <v>561</v>
      </c>
      <c r="N1738">
        <f>VLOOKUP(D1738,'report (2)'!$Y$277:$AG$356,'report (2)'!AB$275)</f>
        <v>64.5</v>
      </c>
      <c r="O1738">
        <f>VLOOKUP(E1738,'report (2)'!$Y$277:$AG$356,'report (2)'!AC$275)</f>
        <v>260.39999999999998</v>
      </c>
      <c r="P1738">
        <f>VLOOKUP(F1738,'report (2)'!$Y$277:$AG$356,'report (2)'!AD$275)</f>
        <v>17.3</v>
      </c>
      <c r="Q1738">
        <f>VLOOKUP(G1738,'report (2)'!$Y$277:$AG$356,'report (2)'!AE$275)</f>
        <v>0</v>
      </c>
      <c r="R1738">
        <f>VLOOKUP(H1738,'report (2)'!$Y$277:$AG$356,'report (2)'!AF$275)</f>
        <v>0</v>
      </c>
      <c r="S1738">
        <f>VLOOKUP(I1738,'report (2)'!$Y$277:$AG$356,'report (2)'!AG$275)</f>
        <v>0</v>
      </c>
      <c r="T1738">
        <f t="shared" si="229"/>
        <v>1397.7</v>
      </c>
    </row>
    <row r="1739" spans="1:20" x14ac:dyDescent="0.3">
      <c r="A1739">
        <f t="shared" si="230"/>
        <v>1737</v>
      </c>
      <c r="B1739">
        <f>'report (2)'!$N$200</f>
        <v>22</v>
      </c>
      <c r="C1739">
        <f>'report (2)'!$O$202</f>
        <v>1</v>
      </c>
      <c r="D1739">
        <f>'report (2)'!$P$203</f>
        <v>18</v>
      </c>
      <c r="E1739">
        <f t="shared" si="231"/>
        <v>52</v>
      </c>
      <c r="F1739">
        <f t="shared" si="227"/>
        <v>59</v>
      </c>
      <c r="G1739">
        <f t="shared" si="224"/>
        <v>80</v>
      </c>
      <c r="H1739">
        <f t="shared" si="225"/>
        <v>63</v>
      </c>
      <c r="I1739">
        <f t="shared" si="226"/>
        <v>29</v>
      </c>
      <c r="K1739">
        <f t="shared" si="228"/>
        <v>1737</v>
      </c>
      <c r="L1739">
        <f>VLOOKUP(B1739,'report (2)'!$Y$277:$AG$356,'report (2)'!Z$275)</f>
        <v>494.5</v>
      </c>
      <c r="M1739">
        <f>VLOOKUP(C1739,'report (2)'!$Y$277:$AG$356,'report (2)'!AA$275)</f>
        <v>561</v>
      </c>
      <c r="N1739">
        <f>VLOOKUP(D1739,'report (2)'!$Y$277:$AG$356,'report (2)'!AB$275)</f>
        <v>64.5</v>
      </c>
      <c r="O1739">
        <f>VLOOKUP(E1739,'report (2)'!$Y$277:$AG$356,'report (2)'!AC$275)</f>
        <v>0</v>
      </c>
      <c r="P1739">
        <f>VLOOKUP(F1739,'report (2)'!$Y$277:$AG$356,'report (2)'!AD$275)</f>
        <v>17.3</v>
      </c>
      <c r="Q1739">
        <f>VLOOKUP(G1739,'report (2)'!$Y$277:$AG$356,'report (2)'!AE$275)</f>
        <v>0</v>
      </c>
      <c r="R1739">
        <f>VLOOKUP(H1739,'report (2)'!$Y$277:$AG$356,'report (2)'!AF$275)</f>
        <v>0</v>
      </c>
      <c r="S1739">
        <f>VLOOKUP(I1739,'report (2)'!$Y$277:$AG$356,'report (2)'!AG$275)</f>
        <v>17.8</v>
      </c>
      <c r="T1739">
        <f t="shared" si="229"/>
        <v>1155.0999999999999</v>
      </c>
    </row>
    <row r="1740" spans="1:20" x14ac:dyDescent="0.3">
      <c r="A1740">
        <f t="shared" si="230"/>
        <v>1738</v>
      </c>
      <c r="B1740">
        <f>'report (2)'!$N$200</f>
        <v>22</v>
      </c>
      <c r="C1740">
        <f>'report (2)'!$O$202</f>
        <v>1</v>
      </c>
      <c r="D1740">
        <f>'report (2)'!$P$203</f>
        <v>18</v>
      </c>
      <c r="E1740">
        <f t="shared" si="231"/>
        <v>67</v>
      </c>
      <c r="F1740">
        <f t="shared" si="227"/>
        <v>59</v>
      </c>
      <c r="G1740">
        <f t="shared" si="224"/>
        <v>80</v>
      </c>
      <c r="H1740">
        <f t="shared" si="225"/>
        <v>63</v>
      </c>
      <c r="I1740">
        <f t="shared" si="226"/>
        <v>14</v>
      </c>
      <c r="K1740">
        <f t="shared" si="228"/>
        <v>1738</v>
      </c>
      <c r="L1740">
        <f>VLOOKUP(B1740,'report (2)'!$Y$277:$AG$356,'report (2)'!Z$275)</f>
        <v>494.5</v>
      </c>
      <c r="M1740">
        <f>VLOOKUP(C1740,'report (2)'!$Y$277:$AG$356,'report (2)'!AA$275)</f>
        <v>561</v>
      </c>
      <c r="N1740">
        <f>VLOOKUP(D1740,'report (2)'!$Y$277:$AG$356,'report (2)'!AB$275)</f>
        <v>64.5</v>
      </c>
      <c r="O1740">
        <f>VLOOKUP(E1740,'report (2)'!$Y$277:$AG$356,'report (2)'!AC$275)</f>
        <v>0</v>
      </c>
      <c r="P1740">
        <f>VLOOKUP(F1740,'report (2)'!$Y$277:$AG$356,'report (2)'!AD$275)</f>
        <v>17.3</v>
      </c>
      <c r="Q1740">
        <f>VLOOKUP(G1740,'report (2)'!$Y$277:$AG$356,'report (2)'!AE$275)</f>
        <v>0</v>
      </c>
      <c r="R1740">
        <f>VLOOKUP(H1740,'report (2)'!$Y$277:$AG$356,'report (2)'!AF$275)</f>
        <v>0</v>
      </c>
      <c r="S1740">
        <f>VLOOKUP(I1740,'report (2)'!$Y$277:$AG$356,'report (2)'!AG$275)</f>
        <v>17.8</v>
      </c>
      <c r="T1740">
        <f t="shared" si="229"/>
        <v>1155.0999999999999</v>
      </c>
    </row>
    <row r="1741" spans="1:20" x14ac:dyDescent="0.3">
      <c r="A1741">
        <f t="shared" si="230"/>
        <v>1739</v>
      </c>
      <c r="B1741">
        <f>'report (2)'!$N$200</f>
        <v>22</v>
      </c>
      <c r="C1741">
        <f>'report (2)'!$O$202</f>
        <v>1</v>
      </c>
      <c r="D1741">
        <f>'report (2)'!$P$203</f>
        <v>18</v>
      </c>
      <c r="E1741">
        <f t="shared" si="231"/>
        <v>80</v>
      </c>
      <c r="F1741">
        <f t="shared" si="227"/>
        <v>59</v>
      </c>
      <c r="G1741">
        <f t="shared" si="224"/>
        <v>80</v>
      </c>
      <c r="H1741">
        <f t="shared" si="225"/>
        <v>63</v>
      </c>
      <c r="I1741">
        <f t="shared" si="226"/>
        <v>1</v>
      </c>
      <c r="K1741">
        <f t="shared" si="228"/>
        <v>1739</v>
      </c>
      <c r="L1741">
        <f>VLOOKUP(B1741,'report (2)'!$Y$277:$AG$356,'report (2)'!Z$275)</f>
        <v>494.5</v>
      </c>
      <c r="M1741">
        <f>VLOOKUP(C1741,'report (2)'!$Y$277:$AG$356,'report (2)'!AA$275)</f>
        <v>561</v>
      </c>
      <c r="N1741">
        <f>VLOOKUP(D1741,'report (2)'!$Y$277:$AG$356,'report (2)'!AB$275)</f>
        <v>64.5</v>
      </c>
      <c r="O1741">
        <f>VLOOKUP(E1741,'report (2)'!$Y$277:$AG$356,'report (2)'!AC$275)</f>
        <v>0</v>
      </c>
      <c r="P1741">
        <f>VLOOKUP(F1741,'report (2)'!$Y$277:$AG$356,'report (2)'!AD$275)</f>
        <v>17.3</v>
      </c>
      <c r="Q1741">
        <f>VLOOKUP(G1741,'report (2)'!$Y$277:$AG$356,'report (2)'!AE$275)</f>
        <v>0</v>
      </c>
      <c r="R1741">
        <f>VLOOKUP(H1741,'report (2)'!$Y$277:$AG$356,'report (2)'!AF$275)</f>
        <v>0</v>
      </c>
      <c r="S1741">
        <f>VLOOKUP(I1741,'report (2)'!$Y$277:$AG$356,'report (2)'!AG$275)</f>
        <v>17.8</v>
      </c>
      <c r="T1741">
        <f t="shared" si="229"/>
        <v>1155.0999999999999</v>
      </c>
    </row>
    <row r="1742" spans="1:20" x14ac:dyDescent="0.3">
      <c r="A1742">
        <f t="shared" si="230"/>
        <v>1740</v>
      </c>
      <c r="B1742">
        <f>'report (2)'!$N$200</f>
        <v>22</v>
      </c>
      <c r="C1742">
        <f>'report (2)'!$O$202</f>
        <v>1</v>
      </c>
      <c r="D1742">
        <f>'report (2)'!$P$203</f>
        <v>18</v>
      </c>
      <c r="E1742">
        <f t="shared" si="231"/>
        <v>55</v>
      </c>
      <c r="F1742">
        <f t="shared" si="227"/>
        <v>59</v>
      </c>
      <c r="G1742">
        <f t="shared" si="224"/>
        <v>80</v>
      </c>
      <c r="H1742">
        <f t="shared" si="225"/>
        <v>63</v>
      </c>
      <c r="I1742">
        <f t="shared" si="226"/>
        <v>26</v>
      </c>
      <c r="K1742">
        <f t="shared" si="228"/>
        <v>1740</v>
      </c>
      <c r="L1742">
        <f>VLOOKUP(B1742,'report (2)'!$Y$277:$AG$356,'report (2)'!Z$275)</f>
        <v>494.5</v>
      </c>
      <c r="M1742">
        <f>VLOOKUP(C1742,'report (2)'!$Y$277:$AG$356,'report (2)'!AA$275)</f>
        <v>561</v>
      </c>
      <c r="N1742">
        <f>VLOOKUP(D1742,'report (2)'!$Y$277:$AG$356,'report (2)'!AB$275)</f>
        <v>64.5</v>
      </c>
      <c r="O1742">
        <f>VLOOKUP(E1742,'report (2)'!$Y$277:$AG$356,'report (2)'!AC$275)</f>
        <v>0</v>
      </c>
      <c r="P1742">
        <f>VLOOKUP(F1742,'report (2)'!$Y$277:$AG$356,'report (2)'!AD$275)</f>
        <v>17.3</v>
      </c>
      <c r="Q1742">
        <f>VLOOKUP(G1742,'report (2)'!$Y$277:$AG$356,'report (2)'!AE$275)</f>
        <v>0</v>
      </c>
      <c r="R1742">
        <f>VLOOKUP(H1742,'report (2)'!$Y$277:$AG$356,'report (2)'!AF$275)</f>
        <v>0</v>
      </c>
      <c r="S1742">
        <f>VLOOKUP(I1742,'report (2)'!$Y$277:$AG$356,'report (2)'!AG$275)</f>
        <v>17.8</v>
      </c>
      <c r="T1742">
        <f t="shared" si="229"/>
        <v>1155.0999999999999</v>
      </c>
    </row>
    <row r="1743" spans="1:20" x14ac:dyDescent="0.3">
      <c r="A1743">
        <f t="shared" si="230"/>
        <v>1741</v>
      </c>
      <c r="B1743">
        <f>'report (2)'!$N$200</f>
        <v>22</v>
      </c>
      <c r="C1743">
        <f>'report (2)'!$O$202</f>
        <v>1</v>
      </c>
      <c r="D1743">
        <f>'report (2)'!$P$204</f>
        <v>8</v>
      </c>
      <c r="E1743">
        <f t="shared" si="231"/>
        <v>25</v>
      </c>
      <c r="F1743">
        <f t="shared" si="227"/>
        <v>59</v>
      </c>
      <c r="G1743">
        <f t="shared" si="224"/>
        <v>80</v>
      </c>
      <c r="H1743">
        <f t="shared" si="225"/>
        <v>73</v>
      </c>
      <c r="I1743">
        <f t="shared" si="226"/>
        <v>56</v>
      </c>
      <c r="K1743">
        <f t="shared" si="228"/>
        <v>1741</v>
      </c>
      <c r="L1743">
        <f>VLOOKUP(B1743,'report (2)'!$Y$277:$AG$356,'report (2)'!Z$275)</f>
        <v>494.5</v>
      </c>
      <c r="M1743">
        <f>VLOOKUP(C1743,'report (2)'!$Y$277:$AG$356,'report (2)'!AA$275)</f>
        <v>561</v>
      </c>
      <c r="N1743">
        <f>VLOOKUP(D1743,'report (2)'!$Y$277:$AG$356,'report (2)'!AB$275)</f>
        <v>107.6</v>
      </c>
      <c r="O1743">
        <f>VLOOKUP(E1743,'report (2)'!$Y$277:$AG$356,'report (2)'!AC$275)</f>
        <v>260.39999999999998</v>
      </c>
      <c r="P1743">
        <f>VLOOKUP(F1743,'report (2)'!$Y$277:$AG$356,'report (2)'!AD$275)</f>
        <v>17.3</v>
      </c>
      <c r="Q1743">
        <f>VLOOKUP(G1743,'report (2)'!$Y$277:$AG$356,'report (2)'!AE$275)</f>
        <v>0</v>
      </c>
      <c r="R1743">
        <f>VLOOKUP(H1743,'report (2)'!$Y$277:$AG$356,'report (2)'!AF$275)</f>
        <v>0</v>
      </c>
      <c r="S1743">
        <f>VLOOKUP(I1743,'report (2)'!$Y$277:$AG$356,'report (2)'!AG$275)</f>
        <v>0</v>
      </c>
      <c r="T1743">
        <f t="shared" si="229"/>
        <v>1440.8</v>
      </c>
    </row>
    <row r="1744" spans="1:20" x14ac:dyDescent="0.3">
      <c r="A1744">
        <f t="shared" si="230"/>
        <v>1742</v>
      </c>
      <c r="B1744">
        <f>'report (2)'!$N$200</f>
        <v>22</v>
      </c>
      <c r="C1744">
        <f>'report (2)'!$O$202</f>
        <v>1</v>
      </c>
      <c r="D1744">
        <f>'report (2)'!$P$204</f>
        <v>8</v>
      </c>
      <c r="E1744">
        <f t="shared" si="231"/>
        <v>52</v>
      </c>
      <c r="F1744">
        <f t="shared" si="227"/>
        <v>59</v>
      </c>
      <c r="G1744">
        <f t="shared" si="224"/>
        <v>80</v>
      </c>
      <c r="H1744">
        <f t="shared" si="225"/>
        <v>73</v>
      </c>
      <c r="I1744">
        <f t="shared" si="226"/>
        <v>29</v>
      </c>
      <c r="K1744">
        <f t="shared" si="228"/>
        <v>1742</v>
      </c>
      <c r="L1744">
        <f>VLOOKUP(B1744,'report (2)'!$Y$277:$AG$356,'report (2)'!Z$275)</f>
        <v>494.5</v>
      </c>
      <c r="M1744">
        <f>VLOOKUP(C1744,'report (2)'!$Y$277:$AG$356,'report (2)'!AA$275)</f>
        <v>561</v>
      </c>
      <c r="N1744">
        <f>VLOOKUP(D1744,'report (2)'!$Y$277:$AG$356,'report (2)'!AB$275)</f>
        <v>107.6</v>
      </c>
      <c r="O1744">
        <f>VLOOKUP(E1744,'report (2)'!$Y$277:$AG$356,'report (2)'!AC$275)</f>
        <v>0</v>
      </c>
      <c r="P1744">
        <f>VLOOKUP(F1744,'report (2)'!$Y$277:$AG$356,'report (2)'!AD$275)</f>
        <v>17.3</v>
      </c>
      <c r="Q1744">
        <f>VLOOKUP(G1744,'report (2)'!$Y$277:$AG$356,'report (2)'!AE$275)</f>
        <v>0</v>
      </c>
      <c r="R1744">
        <f>VLOOKUP(H1744,'report (2)'!$Y$277:$AG$356,'report (2)'!AF$275)</f>
        <v>0</v>
      </c>
      <c r="S1744">
        <f>VLOOKUP(I1744,'report (2)'!$Y$277:$AG$356,'report (2)'!AG$275)</f>
        <v>17.8</v>
      </c>
      <c r="T1744">
        <f t="shared" si="229"/>
        <v>1198.1999999999998</v>
      </c>
    </row>
    <row r="1745" spans="1:20" x14ac:dyDescent="0.3">
      <c r="A1745">
        <f t="shared" si="230"/>
        <v>1743</v>
      </c>
      <c r="B1745">
        <f>'report (2)'!$N$200</f>
        <v>22</v>
      </c>
      <c r="C1745">
        <f>'report (2)'!$O$202</f>
        <v>1</v>
      </c>
      <c r="D1745">
        <f>'report (2)'!$P$204</f>
        <v>8</v>
      </c>
      <c r="E1745">
        <f t="shared" si="231"/>
        <v>67</v>
      </c>
      <c r="F1745">
        <f t="shared" si="227"/>
        <v>59</v>
      </c>
      <c r="G1745">
        <f t="shared" si="224"/>
        <v>80</v>
      </c>
      <c r="H1745">
        <f t="shared" si="225"/>
        <v>73</v>
      </c>
      <c r="I1745">
        <f t="shared" si="226"/>
        <v>14</v>
      </c>
      <c r="K1745">
        <f t="shared" si="228"/>
        <v>1743</v>
      </c>
      <c r="L1745">
        <f>VLOOKUP(B1745,'report (2)'!$Y$277:$AG$356,'report (2)'!Z$275)</f>
        <v>494.5</v>
      </c>
      <c r="M1745">
        <f>VLOOKUP(C1745,'report (2)'!$Y$277:$AG$356,'report (2)'!AA$275)</f>
        <v>561</v>
      </c>
      <c r="N1745">
        <f>VLOOKUP(D1745,'report (2)'!$Y$277:$AG$356,'report (2)'!AB$275)</f>
        <v>107.6</v>
      </c>
      <c r="O1745">
        <f>VLOOKUP(E1745,'report (2)'!$Y$277:$AG$356,'report (2)'!AC$275)</f>
        <v>0</v>
      </c>
      <c r="P1745">
        <f>VLOOKUP(F1745,'report (2)'!$Y$277:$AG$356,'report (2)'!AD$275)</f>
        <v>17.3</v>
      </c>
      <c r="Q1745">
        <f>VLOOKUP(G1745,'report (2)'!$Y$277:$AG$356,'report (2)'!AE$275)</f>
        <v>0</v>
      </c>
      <c r="R1745">
        <f>VLOOKUP(H1745,'report (2)'!$Y$277:$AG$356,'report (2)'!AF$275)</f>
        <v>0</v>
      </c>
      <c r="S1745">
        <f>VLOOKUP(I1745,'report (2)'!$Y$277:$AG$356,'report (2)'!AG$275)</f>
        <v>17.8</v>
      </c>
      <c r="T1745">
        <f t="shared" si="229"/>
        <v>1198.1999999999998</v>
      </c>
    </row>
    <row r="1746" spans="1:20" x14ac:dyDescent="0.3">
      <c r="A1746">
        <f t="shared" si="230"/>
        <v>1744</v>
      </c>
      <c r="B1746">
        <f>'report (2)'!$N$200</f>
        <v>22</v>
      </c>
      <c r="C1746">
        <f>'report (2)'!$O$202</f>
        <v>1</v>
      </c>
      <c r="D1746">
        <f>'report (2)'!$P$204</f>
        <v>8</v>
      </c>
      <c r="E1746">
        <f t="shared" si="231"/>
        <v>80</v>
      </c>
      <c r="F1746">
        <f t="shared" si="227"/>
        <v>59</v>
      </c>
      <c r="G1746">
        <f t="shared" si="224"/>
        <v>80</v>
      </c>
      <c r="H1746">
        <f t="shared" si="225"/>
        <v>73</v>
      </c>
      <c r="I1746">
        <f t="shared" si="226"/>
        <v>1</v>
      </c>
      <c r="K1746">
        <f t="shared" si="228"/>
        <v>1744</v>
      </c>
      <c r="L1746">
        <f>VLOOKUP(B1746,'report (2)'!$Y$277:$AG$356,'report (2)'!Z$275)</f>
        <v>494.5</v>
      </c>
      <c r="M1746">
        <f>VLOOKUP(C1746,'report (2)'!$Y$277:$AG$356,'report (2)'!AA$275)</f>
        <v>561</v>
      </c>
      <c r="N1746">
        <f>VLOOKUP(D1746,'report (2)'!$Y$277:$AG$356,'report (2)'!AB$275)</f>
        <v>107.6</v>
      </c>
      <c r="O1746">
        <f>VLOOKUP(E1746,'report (2)'!$Y$277:$AG$356,'report (2)'!AC$275)</f>
        <v>0</v>
      </c>
      <c r="P1746">
        <f>VLOOKUP(F1746,'report (2)'!$Y$277:$AG$356,'report (2)'!AD$275)</f>
        <v>17.3</v>
      </c>
      <c r="Q1746">
        <f>VLOOKUP(G1746,'report (2)'!$Y$277:$AG$356,'report (2)'!AE$275)</f>
        <v>0</v>
      </c>
      <c r="R1746">
        <f>VLOOKUP(H1746,'report (2)'!$Y$277:$AG$356,'report (2)'!AF$275)</f>
        <v>0</v>
      </c>
      <c r="S1746">
        <f>VLOOKUP(I1746,'report (2)'!$Y$277:$AG$356,'report (2)'!AG$275)</f>
        <v>17.8</v>
      </c>
      <c r="T1746">
        <f t="shared" si="229"/>
        <v>1198.1999999999998</v>
      </c>
    </row>
    <row r="1747" spans="1:20" x14ac:dyDescent="0.3">
      <c r="A1747">
        <f t="shared" si="230"/>
        <v>1745</v>
      </c>
      <c r="B1747">
        <f>'report (2)'!$N$200</f>
        <v>22</v>
      </c>
      <c r="C1747">
        <f>'report (2)'!$O$202</f>
        <v>1</v>
      </c>
      <c r="D1747">
        <f>'report (2)'!$P$204</f>
        <v>8</v>
      </c>
      <c r="E1747">
        <f t="shared" si="231"/>
        <v>55</v>
      </c>
      <c r="F1747">
        <f t="shared" si="227"/>
        <v>59</v>
      </c>
      <c r="G1747">
        <f t="shared" si="224"/>
        <v>80</v>
      </c>
      <c r="H1747">
        <f t="shared" si="225"/>
        <v>73</v>
      </c>
      <c r="I1747">
        <f t="shared" si="226"/>
        <v>26</v>
      </c>
      <c r="K1747">
        <f t="shared" si="228"/>
        <v>1745</v>
      </c>
      <c r="L1747">
        <f>VLOOKUP(B1747,'report (2)'!$Y$277:$AG$356,'report (2)'!Z$275)</f>
        <v>494.5</v>
      </c>
      <c r="M1747">
        <f>VLOOKUP(C1747,'report (2)'!$Y$277:$AG$356,'report (2)'!AA$275)</f>
        <v>561</v>
      </c>
      <c r="N1747">
        <f>VLOOKUP(D1747,'report (2)'!$Y$277:$AG$356,'report (2)'!AB$275)</f>
        <v>107.6</v>
      </c>
      <c r="O1747">
        <f>VLOOKUP(E1747,'report (2)'!$Y$277:$AG$356,'report (2)'!AC$275)</f>
        <v>0</v>
      </c>
      <c r="P1747">
        <f>VLOOKUP(F1747,'report (2)'!$Y$277:$AG$356,'report (2)'!AD$275)</f>
        <v>17.3</v>
      </c>
      <c r="Q1747">
        <f>VLOOKUP(G1747,'report (2)'!$Y$277:$AG$356,'report (2)'!AE$275)</f>
        <v>0</v>
      </c>
      <c r="R1747">
        <f>VLOOKUP(H1747,'report (2)'!$Y$277:$AG$356,'report (2)'!AF$275)</f>
        <v>0</v>
      </c>
      <c r="S1747">
        <f>VLOOKUP(I1747,'report (2)'!$Y$277:$AG$356,'report (2)'!AG$275)</f>
        <v>17.8</v>
      </c>
      <c r="T1747">
        <f t="shared" si="229"/>
        <v>1198.1999999999998</v>
      </c>
    </row>
    <row r="1748" spans="1:20" x14ac:dyDescent="0.3">
      <c r="A1748">
        <f t="shared" si="230"/>
        <v>1746</v>
      </c>
      <c r="B1748">
        <f>'report (2)'!$N$200</f>
        <v>22</v>
      </c>
      <c r="C1748">
        <f>'report (2)'!$O$202</f>
        <v>1</v>
      </c>
      <c r="D1748">
        <f>'report (2)'!$P$205</f>
        <v>1</v>
      </c>
      <c r="E1748">
        <f t="shared" si="231"/>
        <v>25</v>
      </c>
      <c r="F1748">
        <f t="shared" si="227"/>
        <v>59</v>
      </c>
      <c r="G1748">
        <f t="shared" si="224"/>
        <v>80</v>
      </c>
      <c r="H1748">
        <f t="shared" si="225"/>
        <v>80</v>
      </c>
      <c r="I1748">
        <f t="shared" si="226"/>
        <v>56</v>
      </c>
      <c r="K1748">
        <f t="shared" si="228"/>
        <v>1746</v>
      </c>
      <c r="L1748">
        <f>VLOOKUP(B1748,'report (2)'!$Y$277:$AG$356,'report (2)'!Z$275)</f>
        <v>494.5</v>
      </c>
      <c r="M1748">
        <f>VLOOKUP(C1748,'report (2)'!$Y$277:$AG$356,'report (2)'!AA$275)</f>
        <v>561</v>
      </c>
      <c r="N1748">
        <f>VLOOKUP(D1748,'report (2)'!$Y$277:$AG$356,'report (2)'!AB$275)</f>
        <v>195.5</v>
      </c>
      <c r="O1748">
        <f>VLOOKUP(E1748,'report (2)'!$Y$277:$AG$356,'report (2)'!AC$275)</f>
        <v>260.39999999999998</v>
      </c>
      <c r="P1748">
        <f>VLOOKUP(F1748,'report (2)'!$Y$277:$AG$356,'report (2)'!AD$275)</f>
        <v>17.3</v>
      </c>
      <c r="Q1748">
        <f>VLOOKUP(G1748,'report (2)'!$Y$277:$AG$356,'report (2)'!AE$275)</f>
        <v>0</v>
      </c>
      <c r="R1748">
        <f>VLOOKUP(H1748,'report (2)'!$Y$277:$AG$356,'report (2)'!AF$275)</f>
        <v>0</v>
      </c>
      <c r="S1748">
        <f>VLOOKUP(I1748,'report (2)'!$Y$277:$AG$356,'report (2)'!AG$275)</f>
        <v>0</v>
      </c>
      <c r="T1748">
        <f t="shared" si="229"/>
        <v>1528.7</v>
      </c>
    </row>
    <row r="1749" spans="1:20" x14ac:dyDescent="0.3">
      <c r="A1749">
        <f t="shared" si="230"/>
        <v>1747</v>
      </c>
      <c r="B1749">
        <f>'report (2)'!$N$200</f>
        <v>22</v>
      </c>
      <c r="C1749">
        <f>'report (2)'!$O$202</f>
        <v>1</v>
      </c>
      <c r="D1749">
        <f>'report (2)'!$P$205</f>
        <v>1</v>
      </c>
      <c r="E1749">
        <f t="shared" si="231"/>
        <v>52</v>
      </c>
      <c r="F1749">
        <f t="shared" si="227"/>
        <v>59</v>
      </c>
      <c r="G1749">
        <f t="shared" si="224"/>
        <v>80</v>
      </c>
      <c r="H1749">
        <f t="shared" si="225"/>
        <v>80</v>
      </c>
      <c r="I1749">
        <f t="shared" si="226"/>
        <v>29</v>
      </c>
      <c r="K1749">
        <f t="shared" si="228"/>
        <v>1747</v>
      </c>
      <c r="L1749">
        <f>VLOOKUP(B1749,'report (2)'!$Y$277:$AG$356,'report (2)'!Z$275)</f>
        <v>494.5</v>
      </c>
      <c r="M1749">
        <f>VLOOKUP(C1749,'report (2)'!$Y$277:$AG$356,'report (2)'!AA$275)</f>
        <v>561</v>
      </c>
      <c r="N1749">
        <f>VLOOKUP(D1749,'report (2)'!$Y$277:$AG$356,'report (2)'!AB$275)</f>
        <v>195.5</v>
      </c>
      <c r="O1749">
        <f>VLOOKUP(E1749,'report (2)'!$Y$277:$AG$356,'report (2)'!AC$275)</f>
        <v>0</v>
      </c>
      <c r="P1749">
        <f>VLOOKUP(F1749,'report (2)'!$Y$277:$AG$356,'report (2)'!AD$275)</f>
        <v>17.3</v>
      </c>
      <c r="Q1749">
        <f>VLOOKUP(G1749,'report (2)'!$Y$277:$AG$356,'report (2)'!AE$275)</f>
        <v>0</v>
      </c>
      <c r="R1749">
        <f>VLOOKUP(H1749,'report (2)'!$Y$277:$AG$356,'report (2)'!AF$275)</f>
        <v>0</v>
      </c>
      <c r="S1749">
        <f>VLOOKUP(I1749,'report (2)'!$Y$277:$AG$356,'report (2)'!AG$275)</f>
        <v>17.8</v>
      </c>
      <c r="T1749">
        <f t="shared" si="229"/>
        <v>1286.0999999999999</v>
      </c>
    </row>
    <row r="1750" spans="1:20" x14ac:dyDescent="0.3">
      <c r="A1750">
        <f t="shared" si="230"/>
        <v>1748</v>
      </c>
      <c r="B1750">
        <f>'report (2)'!$N$200</f>
        <v>22</v>
      </c>
      <c r="C1750">
        <f>'report (2)'!$O$202</f>
        <v>1</v>
      </c>
      <c r="D1750">
        <f>'report (2)'!$P$205</f>
        <v>1</v>
      </c>
      <c r="E1750">
        <f t="shared" si="231"/>
        <v>67</v>
      </c>
      <c r="F1750">
        <f t="shared" si="227"/>
        <v>59</v>
      </c>
      <c r="G1750">
        <f t="shared" si="224"/>
        <v>80</v>
      </c>
      <c r="H1750">
        <f t="shared" si="225"/>
        <v>80</v>
      </c>
      <c r="I1750">
        <f t="shared" si="226"/>
        <v>14</v>
      </c>
      <c r="K1750">
        <f t="shared" si="228"/>
        <v>1748</v>
      </c>
      <c r="L1750">
        <f>VLOOKUP(B1750,'report (2)'!$Y$277:$AG$356,'report (2)'!Z$275)</f>
        <v>494.5</v>
      </c>
      <c r="M1750">
        <f>VLOOKUP(C1750,'report (2)'!$Y$277:$AG$356,'report (2)'!AA$275)</f>
        <v>561</v>
      </c>
      <c r="N1750">
        <f>VLOOKUP(D1750,'report (2)'!$Y$277:$AG$356,'report (2)'!AB$275)</f>
        <v>195.5</v>
      </c>
      <c r="O1750">
        <f>VLOOKUP(E1750,'report (2)'!$Y$277:$AG$356,'report (2)'!AC$275)</f>
        <v>0</v>
      </c>
      <c r="P1750">
        <f>VLOOKUP(F1750,'report (2)'!$Y$277:$AG$356,'report (2)'!AD$275)</f>
        <v>17.3</v>
      </c>
      <c r="Q1750">
        <f>VLOOKUP(G1750,'report (2)'!$Y$277:$AG$356,'report (2)'!AE$275)</f>
        <v>0</v>
      </c>
      <c r="R1750">
        <f>VLOOKUP(H1750,'report (2)'!$Y$277:$AG$356,'report (2)'!AF$275)</f>
        <v>0</v>
      </c>
      <c r="S1750">
        <f>VLOOKUP(I1750,'report (2)'!$Y$277:$AG$356,'report (2)'!AG$275)</f>
        <v>17.8</v>
      </c>
      <c r="T1750">
        <f t="shared" si="229"/>
        <v>1286.0999999999999</v>
      </c>
    </row>
    <row r="1751" spans="1:20" x14ac:dyDescent="0.3">
      <c r="A1751">
        <f t="shared" si="230"/>
        <v>1749</v>
      </c>
      <c r="B1751">
        <f>'report (2)'!$N$200</f>
        <v>22</v>
      </c>
      <c r="C1751">
        <f>'report (2)'!$O$202</f>
        <v>1</v>
      </c>
      <c r="D1751">
        <f>'report (2)'!$P$205</f>
        <v>1</v>
      </c>
      <c r="E1751">
        <f t="shared" si="231"/>
        <v>80</v>
      </c>
      <c r="F1751">
        <f t="shared" si="227"/>
        <v>59</v>
      </c>
      <c r="G1751">
        <f t="shared" si="224"/>
        <v>80</v>
      </c>
      <c r="H1751">
        <f t="shared" si="225"/>
        <v>80</v>
      </c>
      <c r="I1751">
        <f t="shared" si="226"/>
        <v>1</v>
      </c>
      <c r="K1751">
        <f t="shared" si="228"/>
        <v>1749</v>
      </c>
      <c r="L1751">
        <f>VLOOKUP(B1751,'report (2)'!$Y$277:$AG$356,'report (2)'!Z$275)</f>
        <v>494.5</v>
      </c>
      <c r="M1751">
        <f>VLOOKUP(C1751,'report (2)'!$Y$277:$AG$356,'report (2)'!AA$275)</f>
        <v>561</v>
      </c>
      <c r="N1751">
        <f>VLOOKUP(D1751,'report (2)'!$Y$277:$AG$356,'report (2)'!AB$275)</f>
        <v>195.5</v>
      </c>
      <c r="O1751">
        <f>VLOOKUP(E1751,'report (2)'!$Y$277:$AG$356,'report (2)'!AC$275)</f>
        <v>0</v>
      </c>
      <c r="P1751">
        <f>VLOOKUP(F1751,'report (2)'!$Y$277:$AG$356,'report (2)'!AD$275)</f>
        <v>17.3</v>
      </c>
      <c r="Q1751">
        <f>VLOOKUP(G1751,'report (2)'!$Y$277:$AG$356,'report (2)'!AE$275)</f>
        <v>0</v>
      </c>
      <c r="R1751">
        <f>VLOOKUP(H1751,'report (2)'!$Y$277:$AG$356,'report (2)'!AF$275)</f>
        <v>0</v>
      </c>
      <c r="S1751">
        <f>VLOOKUP(I1751,'report (2)'!$Y$277:$AG$356,'report (2)'!AG$275)</f>
        <v>17.8</v>
      </c>
      <c r="T1751">
        <f t="shared" si="229"/>
        <v>1286.0999999999999</v>
      </c>
    </row>
    <row r="1752" spans="1:20" x14ac:dyDescent="0.3">
      <c r="A1752">
        <f t="shared" si="230"/>
        <v>1750</v>
      </c>
      <c r="B1752">
        <f>'report (2)'!$N$200</f>
        <v>22</v>
      </c>
      <c r="C1752">
        <f>'report (2)'!$O$202</f>
        <v>1</v>
      </c>
      <c r="D1752">
        <f>'report (2)'!$P$205</f>
        <v>1</v>
      </c>
      <c r="E1752">
        <f t="shared" si="231"/>
        <v>55</v>
      </c>
      <c r="F1752">
        <f t="shared" si="227"/>
        <v>59</v>
      </c>
      <c r="G1752">
        <f t="shared" si="224"/>
        <v>80</v>
      </c>
      <c r="H1752">
        <f t="shared" si="225"/>
        <v>80</v>
      </c>
      <c r="I1752">
        <f t="shared" si="226"/>
        <v>26</v>
      </c>
      <c r="K1752">
        <f t="shared" si="228"/>
        <v>1750</v>
      </c>
      <c r="L1752">
        <f>VLOOKUP(B1752,'report (2)'!$Y$277:$AG$356,'report (2)'!Z$275)</f>
        <v>494.5</v>
      </c>
      <c r="M1752">
        <f>VLOOKUP(C1752,'report (2)'!$Y$277:$AG$356,'report (2)'!AA$275)</f>
        <v>561</v>
      </c>
      <c r="N1752">
        <f>VLOOKUP(D1752,'report (2)'!$Y$277:$AG$356,'report (2)'!AB$275)</f>
        <v>195.5</v>
      </c>
      <c r="O1752">
        <f>VLOOKUP(E1752,'report (2)'!$Y$277:$AG$356,'report (2)'!AC$275)</f>
        <v>0</v>
      </c>
      <c r="P1752">
        <f>VLOOKUP(F1752,'report (2)'!$Y$277:$AG$356,'report (2)'!AD$275)</f>
        <v>17.3</v>
      </c>
      <c r="Q1752">
        <f>VLOOKUP(G1752,'report (2)'!$Y$277:$AG$356,'report (2)'!AE$275)</f>
        <v>0</v>
      </c>
      <c r="R1752">
        <f>VLOOKUP(H1752,'report (2)'!$Y$277:$AG$356,'report (2)'!AF$275)</f>
        <v>0</v>
      </c>
      <c r="S1752">
        <f>VLOOKUP(I1752,'report (2)'!$Y$277:$AG$356,'report (2)'!AG$275)</f>
        <v>17.8</v>
      </c>
      <c r="T1752">
        <f t="shared" si="229"/>
        <v>1286.0999999999999</v>
      </c>
    </row>
    <row r="1753" spans="1:20" x14ac:dyDescent="0.3">
      <c r="A1753">
        <f t="shared" si="230"/>
        <v>1751</v>
      </c>
      <c r="B1753">
        <f>'report (2)'!$N$201</f>
        <v>4</v>
      </c>
      <c r="C1753">
        <f>'report (2)'!$O$196</f>
        <v>57</v>
      </c>
      <c r="D1753">
        <f>'report (2)'!$P$196</f>
        <v>6</v>
      </c>
      <c r="E1753">
        <f t="shared" si="231"/>
        <v>25</v>
      </c>
      <c r="F1753">
        <f t="shared" si="227"/>
        <v>77</v>
      </c>
      <c r="G1753">
        <f t="shared" si="224"/>
        <v>24</v>
      </c>
      <c r="H1753">
        <f t="shared" si="225"/>
        <v>75</v>
      </c>
      <c r="I1753">
        <f t="shared" si="226"/>
        <v>56</v>
      </c>
      <c r="K1753">
        <f t="shared" si="228"/>
        <v>1751</v>
      </c>
      <c r="L1753">
        <f>VLOOKUP(B1753,'report (2)'!$Y$277:$AG$356,'report (2)'!Z$275)</f>
        <v>575.70000000000005</v>
      </c>
      <c r="M1753">
        <f>VLOOKUP(C1753,'report (2)'!$Y$277:$AG$356,'report (2)'!AA$275)</f>
        <v>0</v>
      </c>
      <c r="N1753">
        <f>VLOOKUP(D1753,'report (2)'!$Y$277:$AG$356,'report (2)'!AB$275)</f>
        <v>107.6</v>
      </c>
      <c r="O1753">
        <f>VLOOKUP(E1753,'report (2)'!$Y$277:$AG$356,'report (2)'!AC$275)</f>
        <v>260.39999999999998</v>
      </c>
      <c r="P1753">
        <f>VLOOKUP(F1753,'report (2)'!$Y$277:$AG$356,'report (2)'!AD$275)</f>
        <v>0</v>
      </c>
      <c r="Q1753">
        <f>VLOOKUP(G1753,'report (2)'!$Y$277:$AG$356,'report (2)'!AE$275)</f>
        <v>0</v>
      </c>
      <c r="R1753">
        <f>VLOOKUP(H1753,'report (2)'!$Y$277:$AG$356,'report (2)'!AF$275)</f>
        <v>0</v>
      </c>
      <c r="S1753">
        <f>VLOOKUP(I1753,'report (2)'!$Y$277:$AG$356,'report (2)'!AG$275)</f>
        <v>0</v>
      </c>
      <c r="T1753">
        <f t="shared" si="229"/>
        <v>943.7</v>
      </c>
    </row>
    <row r="1754" spans="1:20" x14ac:dyDescent="0.3">
      <c r="A1754">
        <f t="shared" si="230"/>
        <v>1752</v>
      </c>
      <c r="B1754">
        <f>'report (2)'!$N$201</f>
        <v>4</v>
      </c>
      <c r="C1754">
        <f>'report (2)'!$O$196</f>
        <v>57</v>
      </c>
      <c r="D1754">
        <f>'report (2)'!$P$196</f>
        <v>6</v>
      </c>
      <c r="E1754">
        <f t="shared" si="231"/>
        <v>52</v>
      </c>
      <c r="F1754">
        <f t="shared" si="227"/>
        <v>77</v>
      </c>
      <c r="G1754">
        <f t="shared" si="224"/>
        <v>24</v>
      </c>
      <c r="H1754">
        <f t="shared" si="225"/>
        <v>75</v>
      </c>
      <c r="I1754">
        <f t="shared" si="226"/>
        <v>29</v>
      </c>
      <c r="K1754">
        <f t="shared" si="228"/>
        <v>1752</v>
      </c>
      <c r="L1754">
        <f>VLOOKUP(B1754,'report (2)'!$Y$277:$AG$356,'report (2)'!Z$275)</f>
        <v>575.70000000000005</v>
      </c>
      <c r="M1754">
        <f>VLOOKUP(C1754,'report (2)'!$Y$277:$AG$356,'report (2)'!AA$275)</f>
        <v>0</v>
      </c>
      <c r="N1754">
        <f>VLOOKUP(D1754,'report (2)'!$Y$277:$AG$356,'report (2)'!AB$275)</f>
        <v>107.6</v>
      </c>
      <c r="O1754">
        <f>VLOOKUP(E1754,'report (2)'!$Y$277:$AG$356,'report (2)'!AC$275)</f>
        <v>0</v>
      </c>
      <c r="P1754">
        <f>VLOOKUP(F1754,'report (2)'!$Y$277:$AG$356,'report (2)'!AD$275)</f>
        <v>0</v>
      </c>
      <c r="Q1754">
        <f>VLOOKUP(G1754,'report (2)'!$Y$277:$AG$356,'report (2)'!AE$275)</f>
        <v>0</v>
      </c>
      <c r="R1754">
        <f>VLOOKUP(H1754,'report (2)'!$Y$277:$AG$356,'report (2)'!AF$275)</f>
        <v>0</v>
      </c>
      <c r="S1754">
        <f>VLOOKUP(I1754,'report (2)'!$Y$277:$AG$356,'report (2)'!AG$275)</f>
        <v>17.8</v>
      </c>
      <c r="T1754">
        <f t="shared" si="229"/>
        <v>701.1</v>
      </c>
    </row>
    <row r="1755" spans="1:20" x14ac:dyDescent="0.3">
      <c r="A1755">
        <f t="shared" si="230"/>
        <v>1753</v>
      </c>
      <c r="B1755">
        <f>'report (2)'!$N$201</f>
        <v>4</v>
      </c>
      <c r="C1755">
        <f>'report (2)'!$O$196</f>
        <v>57</v>
      </c>
      <c r="D1755">
        <f>'report (2)'!$P$196</f>
        <v>6</v>
      </c>
      <c r="E1755">
        <f t="shared" si="231"/>
        <v>67</v>
      </c>
      <c r="F1755">
        <f t="shared" si="227"/>
        <v>77</v>
      </c>
      <c r="G1755">
        <f t="shared" si="224"/>
        <v>24</v>
      </c>
      <c r="H1755">
        <f t="shared" si="225"/>
        <v>75</v>
      </c>
      <c r="I1755">
        <f t="shared" si="226"/>
        <v>14</v>
      </c>
      <c r="K1755">
        <f t="shared" si="228"/>
        <v>1753</v>
      </c>
      <c r="L1755">
        <f>VLOOKUP(B1755,'report (2)'!$Y$277:$AG$356,'report (2)'!Z$275)</f>
        <v>575.70000000000005</v>
      </c>
      <c r="M1755">
        <f>VLOOKUP(C1755,'report (2)'!$Y$277:$AG$356,'report (2)'!AA$275)</f>
        <v>0</v>
      </c>
      <c r="N1755">
        <f>VLOOKUP(D1755,'report (2)'!$Y$277:$AG$356,'report (2)'!AB$275)</f>
        <v>107.6</v>
      </c>
      <c r="O1755">
        <f>VLOOKUP(E1755,'report (2)'!$Y$277:$AG$356,'report (2)'!AC$275)</f>
        <v>0</v>
      </c>
      <c r="P1755">
        <f>VLOOKUP(F1755,'report (2)'!$Y$277:$AG$356,'report (2)'!AD$275)</f>
        <v>0</v>
      </c>
      <c r="Q1755">
        <f>VLOOKUP(G1755,'report (2)'!$Y$277:$AG$356,'report (2)'!AE$275)</f>
        <v>0</v>
      </c>
      <c r="R1755">
        <f>VLOOKUP(H1755,'report (2)'!$Y$277:$AG$356,'report (2)'!AF$275)</f>
        <v>0</v>
      </c>
      <c r="S1755">
        <f>VLOOKUP(I1755,'report (2)'!$Y$277:$AG$356,'report (2)'!AG$275)</f>
        <v>17.8</v>
      </c>
      <c r="T1755">
        <f t="shared" si="229"/>
        <v>701.1</v>
      </c>
    </row>
    <row r="1756" spans="1:20" x14ac:dyDescent="0.3">
      <c r="A1756">
        <f t="shared" si="230"/>
        <v>1754</v>
      </c>
      <c r="B1756">
        <f>'report (2)'!$N$201</f>
        <v>4</v>
      </c>
      <c r="C1756">
        <f>'report (2)'!$O$196</f>
        <v>57</v>
      </c>
      <c r="D1756">
        <f>'report (2)'!$P$196</f>
        <v>6</v>
      </c>
      <c r="E1756">
        <f t="shared" si="231"/>
        <v>80</v>
      </c>
      <c r="F1756">
        <f t="shared" si="227"/>
        <v>77</v>
      </c>
      <c r="G1756">
        <f t="shared" si="224"/>
        <v>24</v>
      </c>
      <c r="H1756">
        <f t="shared" si="225"/>
        <v>75</v>
      </c>
      <c r="I1756">
        <f t="shared" si="226"/>
        <v>1</v>
      </c>
      <c r="K1756">
        <f t="shared" si="228"/>
        <v>1754</v>
      </c>
      <c r="L1756">
        <f>VLOOKUP(B1756,'report (2)'!$Y$277:$AG$356,'report (2)'!Z$275)</f>
        <v>575.70000000000005</v>
      </c>
      <c r="M1756">
        <f>VLOOKUP(C1756,'report (2)'!$Y$277:$AG$356,'report (2)'!AA$275)</f>
        <v>0</v>
      </c>
      <c r="N1756">
        <f>VLOOKUP(D1756,'report (2)'!$Y$277:$AG$356,'report (2)'!AB$275)</f>
        <v>107.6</v>
      </c>
      <c r="O1756">
        <f>VLOOKUP(E1756,'report (2)'!$Y$277:$AG$356,'report (2)'!AC$275)</f>
        <v>0</v>
      </c>
      <c r="P1756">
        <f>VLOOKUP(F1756,'report (2)'!$Y$277:$AG$356,'report (2)'!AD$275)</f>
        <v>0</v>
      </c>
      <c r="Q1756">
        <f>VLOOKUP(G1756,'report (2)'!$Y$277:$AG$356,'report (2)'!AE$275)</f>
        <v>0</v>
      </c>
      <c r="R1756">
        <f>VLOOKUP(H1756,'report (2)'!$Y$277:$AG$356,'report (2)'!AF$275)</f>
        <v>0</v>
      </c>
      <c r="S1756">
        <f>VLOOKUP(I1756,'report (2)'!$Y$277:$AG$356,'report (2)'!AG$275)</f>
        <v>17.8</v>
      </c>
      <c r="T1756">
        <f t="shared" si="229"/>
        <v>701.1</v>
      </c>
    </row>
    <row r="1757" spans="1:20" x14ac:dyDescent="0.3">
      <c r="A1757">
        <f t="shared" si="230"/>
        <v>1755</v>
      </c>
      <c r="B1757">
        <f>'report (2)'!$N$201</f>
        <v>4</v>
      </c>
      <c r="C1757">
        <f>'report (2)'!$O$196</f>
        <v>57</v>
      </c>
      <c r="D1757">
        <f>'report (2)'!$P$196</f>
        <v>6</v>
      </c>
      <c r="E1757">
        <f t="shared" si="231"/>
        <v>55</v>
      </c>
      <c r="F1757">
        <f t="shared" si="227"/>
        <v>77</v>
      </c>
      <c r="G1757">
        <f t="shared" si="224"/>
        <v>24</v>
      </c>
      <c r="H1757">
        <f t="shared" si="225"/>
        <v>75</v>
      </c>
      <c r="I1757">
        <f t="shared" si="226"/>
        <v>26</v>
      </c>
      <c r="K1757">
        <f t="shared" si="228"/>
        <v>1755</v>
      </c>
      <c r="L1757">
        <f>VLOOKUP(B1757,'report (2)'!$Y$277:$AG$356,'report (2)'!Z$275)</f>
        <v>575.70000000000005</v>
      </c>
      <c r="M1757">
        <f>VLOOKUP(C1757,'report (2)'!$Y$277:$AG$356,'report (2)'!AA$275)</f>
        <v>0</v>
      </c>
      <c r="N1757">
        <f>VLOOKUP(D1757,'report (2)'!$Y$277:$AG$356,'report (2)'!AB$275)</f>
        <v>107.6</v>
      </c>
      <c r="O1757">
        <f>VLOOKUP(E1757,'report (2)'!$Y$277:$AG$356,'report (2)'!AC$275)</f>
        <v>0</v>
      </c>
      <c r="P1757">
        <f>VLOOKUP(F1757,'report (2)'!$Y$277:$AG$356,'report (2)'!AD$275)</f>
        <v>0</v>
      </c>
      <c r="Q1757">
        <f>VLOOKUP(G1757,'report (2)'!$Y$277:$AG$356,'report (2)'!AE$275)</f>
        <v>0</v>
      </c>
      <c r="R1757">
        <f>VLOOKUP(H1757,'report (2)'!$Y$277:$AG$356,'report (2)'!AF$275)</f>
        <v>0</v>
      </c>
      <c r="S1757">
        <f>VLOOKUP(I1757,'report (2)'!$Y$277:$AG$356,'report (2)'!AG$275)</f>
        <v>17.8</v>
      </c>
      <c r="T1757">
        <f t="shared" si="229"/>
        <v>701.1</v>
      </c>
    </row>
    <row r="1758" spans="1:20" x14ac:dyDescent="0.3">
      <c r="A1758">
        <f t="shared" si="230"/>
        <v>1756</v>
      </c>
      <c r="B1758">
        <f>'report (2)'!$N$201</f>
        <v>4</v>
      </c>
      <c r="C1758">
        <f>'report (2)'!$O$196</f>
        <v>57</v>
      </c>
      <c r="D1758">
        <f>'report (2)'!$P$197</f>
        <v>60</v>
      </c>
      <c r="E1758">
        <f t="shared" si="231"/>
        <v>25</v>
      </c>
      <c r="F1758">
        <f t="shared" si="227"/>
        <v>77</v>
      </c>
      <c r="G1758">
        <f t="shared" si="224"/>
        <v>24</v>
      </c>
      <c r="H1758">
        <f t="shared" si="225"/>
        <v>21</v>
      </c>
      <c r="I1758">
        <f t="shared" si="226"/>
        <v>56</v>
      </c>
      <c r="K1758">
        <f t="shared" si="228"/>
        <v>1756</v>
      </c>
      <c r="L1758">
        <f>VLOOKUP(B1758,'report (2)'!$Y$277:$AG$356,'report (2)'!Z$275)</f>
        <v>575.70000000000005</v>
      </c>
      <c r="M1758">
        <f>VLOOKUP(C1758,'report (2)'!$Y$277:$AG$356,'report (2)'!AA$275)</f>
        <v>0</v>
      </c>
      <c r="N1758">
        <f>VLOOKUP(D1758,'report (2)'!$Y$277:$AG$356,'report (2)'!AB$275)</f>
        <v>0</v>
      </c>
      <c r="O1758">
        <f>VLOOKUP(E1758,'report (2)'!$Y$277:$AG$356,'report (2)'!AC$275)</f>
        <v>260.39999999999998</v>
      </c>
      <c r="P1758">
        <f>VLOOKUP(F1758,'report (2)'!$Y$277:$AG$356,'report (2)'!AD$275)</f>
        <v>0</v>
      </c>
      <c r="Q1758">
        <f>VLOOKUP(G1758,'report (2)'!$Y$277:$AG$356,'report (2)'!AE$275)</f>
        <v>0</v>
      </c>
      <c r="R1758">
        <f>VLOOKUP(H1758,'report (2)'!$Y$277:$AG$356,'report (2)'!AF$275)</f>
        <v>36</v>
      </c>
      <c r="S1758">
        <f>VLOOKUP(I1758,'report (2)'!$Y$277:$AG$356,'report (2)'!AG$275)</f>
        <v>0</v>
      </c>
      <c r="T1758">
        <f t="shared" si="229"/>
        <v>872.1</v>
      </c>
    </row>
    <row r="1759" spans="1:20" x14ac:dyDescent="0.3">
      <c r="A1759">
        <f t="shared" si="230"/>
        <v>1757</v>
      </c>
      <c r="B1759">
        <f>'report (2)'!$N$201</f>
        <v>4</v>
      </c>
      <c r="C1759">
        <f>'report (2)'!$O$196</f>
        <v>57</v>
      </c>
      <c r="D1759">
        <f>'report (2)'!$P$197</f>
        <v>60</v>
      </c>
      <c r="E1759">
        <f t="shared" si="231"/>
        <v>52</v>
      </c>
      <c r="F1759">
        <f t="shared" si="227"/>
        <v>77</v>
      </c>
      <c r="G1759">
        <f t="shared" si="224"/>
        <v>24</v>
      </c>
      <c r="H1759">
        <f t="shared" si="225"/>
        <v>21</v>
      </c>
      <c r="I1759">
        <f t="shared" si="226"/>
        <v>29</v>
      </c>
      <c r="K1759">
        <f t="shared" si="228"/>
        <v>1757</v>
      </c>
      <c r="L1759">
        <f>VLOOKUP(B1759,'report (2)'!$Y$277:$AG$356,'report (2)'!Z$275)</f>
        <v>575.70000000000005</v>
      </c>
      <c r="M1759">
        <f>VLOOKUP(C1759,'report (2)'!$Y$277:$AG$356,'report (2)'!AA$275)</f>
        <v>0</v>
      </c>
      <c r="N1759">
        <f>VLOOKUP(D1759,'report (2)'!$Y$277:$AG$356,'report (2)'!AB$275)</f>
        <v>0</v>
      </c>
      <c r="O1759">
        <f>VLOOKUP(E1759,'report (2)'!$Y$277:$AG$356,'report (2)'!AC$275)</f>
        <v>0</v>
      </c>
      <c r="P1759">
        <f>VLOOKUP(F1759,'report (2)'!$Y$277:$AG$356,'report (2)'!AD$275)</f>
        <v>0</v>
      </c>
      <c r="Q1759">
        <f>VLOOKUP(G1759,'report (2)'!$Y$277:$AG$356,'report (2)'!AE$275)</f>
        <v>0</v>
      </c>
      <c r="R1759">
        <f>VLOOKUP(H1759,'report (2)'!$Y$277:$AG$356,'report (2)'!AF$275)</f>
        <v>36</v>
      </c>
      <c r="S1759">
        <f>VLOOKUP(I1759,'report (2)'!$Y$277:$AG$356,'report (2)'!AG$275)</f>
        <v>17.8</v>
      </c>
      <c r="T1759">
        <f t="shared" si="229"/>
        <v>629.5</v>
      </c>
    </row>
    <row r="1760" spans="1:20" x14ac:dyDescent="0.3">
      <c r="A1760">
        <f t="shared" si="230"/>
        <v>1758</v>
      </c>
      <c r="B1760">
        <f>'report (2)'!$N$201</f>
        <v>4</v>
      </c>
      <c r="C1760">
        <f>'report (2)'!$O$196</f>
        <v>57</v>
      </c>
      <c r="D1760">
        <f>'report (2)'!$P$197</f>
        <v>60</v>
      </c>
      <c r="E1760">
        <f t="shared" si="231"/>
        <v>67</v>
      </c>
      <c r="F1760">
        <f t="shared" si="227"/>
        <v>77</v>
      </c>
      <c r="G1760">
        <f t="shared" si="224"/>
        <v>24</v>
      </c>
      <c r="H1760">
        <f t="shared" si="225"/>
        <v>21</v>
      </c>
      <c r="I1760">
        <f t="shared" si="226"/>
        <v>14</v>
      </c>
      <c r="K1760">
        <f t="shared" si="228"/>
        <v>1758</v>
      </c>
      <c r="L1760">
        <f>VLOOKUP(B1760,'report (2)'!$Y$277:$AG$356,'report (2)'!Z$275)</f>
        <v>575.70000000000005</v>
      </c>
      <c r="M1760">
        <f>VLOOKUP(C1760,'report (2)'!$Y$277:$AG$356,'report (2)'!AA$275)</f>
        <v>0</v>
      </c>
      <c r="N1760">
        <f>VLOOKUP(D1760,'report (2)'!$Y$277:$AG$356,'report (2)'!AB$275)</f>
        <v>0</v>
      </c>
      <c r="O1760">
        <f>VLOOKUP(E1760,'report (2)'!$Y$277:$AG$356,'report (2)'!AC$275)</f>
        <v>0</v>
      </c>
      <c r="P1760">
        <f>VLOOKUP(F1760,'report (2)'!$Y$277:$AG$356,'report (2)'!AD$275)</f>
        <v>0</v>
      </c>
      <c r="Q1760">
        <f>VLOOKUP(G1760,'report (2)'!$Y$277:$AG$356,'report (2)'!AE$275)</f>
        <v>0</v>
      </c>
      <c r="R1760">
        <f>VLOOKUP(H1760,'report (2)'!$Y$277:$AG$356,'report (2)'!AF$275)</f>
        <v>36</v>
      </c>
      <c r="S1760">
        <f>VLOOKUP(I1760,'report (2)'!$Y$277:$AG$356,'report (2)'!AG$275)</f>
        <v>17.8</v>
      </c>
      <c r="T1760">
        <f t="shared" si="229"/>
        <v>629.5</v>
      </c>
    </row>
    <row r="1761" spans="1:20" x14ac:dyDescent="0.3">
      <c r="A1761">
        <f t="shared" si="230"/>
        <v>1759</v>
      </c>
      <c r="B1761">
        <f>'report (2)'!$N$201</f>
        <v>4</v>
      </c>
      <c r="C1761">
        <f>'report (2)'!$O$196</f>
        <v>57</v>
      </c>
      <c r="D1761">
        <f>'report (2)'!$P$197</f>
        <v>60</v>
      </c>
      <c r="E1761">
        <f t="shared" si="231"/>
        <v>80</v>
      </c>
      <c r="F1761">
        <f t="shared" si="227"/>
        <v>77</v>
      </c>
      <c r="G1761">
        <f t="shared" si="224"/>
        <v>24</v>
      </c>
      <c r="H1761">
        <f t="shared" si="225"/>
        <v>21</v>
      </c>
      <c r="I1761">
        <f t="shared" si="226"/>
        <v>1</v>
      </c>
      <c r="K1761">
        <f t="shared" si="228"/>
        <v>1759</v>
      </c>
      <c r="L1761">
        <f>VLOOKUP(B1761,'report (2)'!$Y$277:$AG$356,'report (2)'!Z$275)</f>
        <v>575.70000000000005</v>
      </c>
      <c r="M1761">
        <f>VLOOKUP(C1761,'report (2)'!$Y$277:$AG$356,'report (2)'!AA$275)</f>
        <v>0</v>
      </c>
      <c r="N1761">
        <f>VLOOKUP(D1761,'report (2)'!$Y$277:$AG$356,'report (2)'!AB$275)</f>
        <v>0</v>
      </c>
      <c r="O1761">
        <f>VLOOKUP(E1761,'report (2)'!$Y$277:$AG$356,'report (2)'!AC$275)</f>
        <v>0</v>
      </c>
      <c r="P1761">
        <f>VLOOKUP(F1761,'report (2)'!$Y$277:$AG$356,'report (2)'!AD$275)</f>
        <v>0</v>
      </c>
      <c r="Q1761">
        <f>VLOOKUP(G1761,'report (2)'!$Y$277:$AG$356,'report (2)'!AE$275)</f>
        <v>0</v>
      </c>
      <c r="R1761">
        <f>VLOOKUP(H1761,'report (2)'!$Y$277:$AG$356,'report (2)'!AF$275)</f>
        <v>36</v>
      </c>
      <c r="S1761">
        <f>VLOOKUP(I1761,'report (2)'!$Y$277:$AG$356,'report (2)'!AG$275)</f>
        <v>17.8</v>
      </c>
      <c r="T1761">
        <f t="shared" si="229"/>
        <v>629.5</v>
      </c>
    </row>
    <row r="1762" spans="1:20" x14ac:dyDescent="0.3">
      <c r="A1762">
        <f t="shared" si="230"/>
        <v>1760</v>
      </c>
      <c r="B1762">
        <f>'report (2)'!$N$201</f>
        <v>4</v>
      </c>
      <c r="C1762">
        <f>'report (2)'!$O$196</f>
        <v>57</v>
      </c>
      <c r="D1762">
        <f>'report (2)'!$P$197</f>
        <v>60</v>
      </c>
      <c r="E1762">
        <f t="shared" si="231"/>
        <v>55</v>
      </c>
      <c r="F1762">
        <f t="shared" si="227"/>
        <v>77</v>
      </c>
      <c r="G1762">
        <f t="shared" si="224"/>
        <v>24</v>
      </c>
      <c r="H1762">
        <f t="shared" si="225"/>
        <v>21</v>
      </c>
      <c r="I1762">
        <f t="shared" si="226"/>
        <v>26</v>
      </c>
      <c r="K1762">
        <f t="shared" si="228"/>
        <v>1760</v>
      </c>
      <c r="L1762">
        <f>VLOOKUP(B1762,'report (2)'!$Y$277:$AG$356,'report (2)'!Z$275)</f>
        <v>575.70000000000005</v>
      </c>
      <c r="M1762">
        <f>VLOOKUP(C1762,'report (2)'!$Y$277:$AG$356,'report (2)'!AA$275)</f>
        <v>0</v>
      </c>
      <c r="N1762">
        <f>VLOOKUP(D1762,'report (2)'!$Y$277:$AG$356,'report (2)'!AB$275)</f>
        <v>0</v>
      </c>
      <c r="O1762">
        <f>VLOOKUP(E1762,'report (2)'!$Y$277:$AG$356,'report (2)'!AC$275)</f>
        <v>0</v>
      </c>
      <c r="P1762">
        <f>VLOOKUP(F1762,'report (2)'!$Y$277:$AG$356,'report (2)'!AD$275)</f>
        <v>0</v>
      </c>
      <c r="Q1762">
        <f>VLOOKUP(G1762,'report (2)'!$Y$277:$AG$356,'report (2)'!AE$275)</f>
        <v>0</v>
      </c>
      <c r="R1762">
        <f>VLOOKUP(H1762,'report (2)'!$Y$277:$AG$356,'report (2)'!AF$275)</f>
        <v>36</v>
      </c>
      <c r="S1762">
        <f>VLOOKUP(I1762,'report (2)'!$Y$277:$AG$356,'report (2)'!AG$275)</f>
        <v>17.8</v>
      </c>
      <c r="T1762">
        <f t="shared" si="229"/>
        <v>629.5</v>
      </c>
    </row>
    <row r="1763" spans="1:20" x14ac:dyDescent="0.3">
      <c r="A1763">
        <f t="shared" si="230"/>
        <v>1761</v>
      </c>
      <c r="B1763">
        <f>'report (2)'!$N$201</f>
        <v>4</v>
      </c>
      <c r="C1763">
        <f>'report (2)'!$O$196</f>
        <v>57</v>
      </c>
      <c r="D1763">
        <f>'report (2)'!$P$198</f>
        <v>36</v>
      </c>
      <c r="E1763">
        <f t="shared" si="231"/>
        <v>25</v>
      </c>
      <c r="F1763">
        <f t="shared" si="227"/>
        <v>77</v>
      </c>
      <c r="G1763">
        <f t="shared" si="224"/>
        <v>24</v>
      </c>
      <c r="H1763">
        <f t="shared" si="225"/>
        <v>45</v>
      </c>
      <c r="I1763">
        <f t="shared" si="226"/>
        <v>56</v>
      </c>
      <c r="K1763">
        <f t="shared" si="228"/>
        <v>1761</v>
      </c>
      <c r="L1763">
        <f>VLOOKUP(B1763,'report (2)'!$Y$277:$AG$356,'report (2)'!Z$275)</f>
        <v>575.70000000000005</v>
      </c>
      <c r="M1763">
        <f>VLOOKUP(C1763,'report (2)'!$Y$277:$AG$356,'report (2)'!AA$275)</f>
        <v>0</v>
      </c>
      <c r="N1763">
        <f>VLOOKUP(D1763,'report (2)'!$Y$277:$AG$356,'report (2)'!AB$275)</f>
        <v>28.4</v>
      </c>
      <c r="O1763">
        <f>VLOOKUP(E1763,'report (2)'!$Y$277:$AG$356,'report (2)'!AC$275)</f>
        <v>260.39999999999998</v>
      </c>
      <c r="P1763">
        <f>VLOOKUP(F1763,'report (2)'!$Y$277:$AG$356,'report (2)'!AD$275)</f>
        <v>0</v>
      </c>
      <c r="Q1763">
        <f>VLOOKUP(G1763,'report (2)'!$Y$277:$AG$356,'report (2)'!AE$275)</f>
        <v>0</v>
      </c>
      <c r="R1763">
        <f>VLOOKUP(H1763,'report (2)'!$Y$277:$AG$356,'report (2)'!AF$275)</f>
        <v>0</v>
      </c>
      <c r="S1763">
        <f>VLOOKUP(I1763,'report (2)'!$Y$277:$AG$356,'report (2)'!AG$275)</f>
        <v>0</v>
      </c>
      <c r="T1763">
        <f t="shared" si="229"/>
        <v>864.5</v>
      </c>
    </row>
    <row r="1764" spans="1:20" x14ac:dyDescent="0.3">
      <c r="A1764">
        <f t="shared" si="230"/>
        <v>1762</v>
      </c>
      <c r="B1764">
        <f>'report (2)'!$N$201</f>
        <v>4</v>
      </c>
      <c r="C1764">
        <f>'report (2)'!$O$196</f>
        <v>57</v>
      </c>
      <c r="D1764">
        <f>'report (2)'!$P$198</f>
        <v>36</v>
      </c>
      <c r="E1764">
        <f t="shared" si="231"/>
        <v>52</v>
      </c>
      <c r="F1764">
        <f t="shared" si="227"/>
        <v>77</v>
      </c>
      <c r="G1764">
        <f t="shared" si="224"/>
        <v>24</v>
      </c>
      <c r="H1764">
        <f t="shared" si="225"/>
        <v>45</v>
      </c>
      <c r="I1764">
        <f t="shared" si="226"/>
        <v>29</v>
      </c>
      <c r="K1764">
        <f t="shared" si="228"/>
        <v>1762</v>
      </c>
      <c r="L1764">
        <f>VLOOKUP(B1764,'report (2)'!$Y$277:$AG$356,'report (2)'!Z$275)</f>
        <v>575.70000000000005</v>
      </c>
      <c r="M1764">
        <f>VLOOKUP(C1764,'report (2)'!$Y$277:$AG$356,'report (2)'!AA$275)</f>
        <v>0</v>
      </c>
      <c r="N1764">
        <f>VLOOKUP(D1764,'report (2)'!$Y$277:$AG$356,'report (2)'!AB$275)</f>
        <v>28.4</v>
      </c>
      <c r="O1764">
        <f>VLOOKUP(E1764,'report (2)'!$Y$277:$AG$356,'report (2)'!AC$275)</f>
        <v>0</v>
      </c>
      <c r="P1764">
        <f>VLOOKUP(F1764,'report (2)'!$Y$277:$AG$356,'report (2)'!AD$275)</f>
        <v>0</v>
      </c>
      <c r="Q1764">
        <f>VLOOKUP(G1764,'report (2)'!$Y$277:$AG$356,'report (2)'!AE$275)</f>
        <v>0</v>
      </c>
      <c r="R1764">
        <f>VLOOKUP(H1764,'report (2)'!$Y$277:$AG$356,'report (2)'!AF$275)</f>
        <v>0</v>
      </c>
      <c r="S1764">
        <f>VLOOKUP(I1764,'report (2)'!$Y$277:$AG$356,'report (2)'!AG$275)</f>
        <v>17.8</v>
      </c>
      <c r="T1764">
        <f t="shared" si="229"/>
        <v>621.9</v>
      </c>
    </row>
    <row r="1765" spans="1:20" x14ac:dyDescent="0.3">
      <c r="A1765">
        <f t="shared" si="230"/>
        <v>1763</v>
      </c>
      <c r="B1765">
        <f>'report (2)'!$N$201</f>
        <v>4</v>
      </c>
      <c r="C1765">
        <f>'report (2)'!$O$196</f>
        <v>57</v>
      </c>
      <c r="D1765">
        <f>'report (2)'!$P$198</f>
        <v>36</v>
      </c>
      <c r="E1765">
        <f t="shared" si="231"/>
        <v>67</v>
      </c>
      <c r="F1765">
        <f t="shared" si="227"/>
        <v>77</v>
      </c>
      <c r="G1765">
        <f t="shared" si="224"/>
        <v>24</v>
      </c>
      <c r="H1765">
        <f t="shared" si="225"/>
        <v>45</v>
      </c>
      <c r="I1765">
        <f t="shared" si="226"/>
        <v>14</v>
      </c>
      <c r="K1765">
        <f t="shared" si="228"/>
        <v>1763</v>
      </c>
      <c r="L1765">
        <f>VLOOKUP(B1765,'report (2)'!$Y$277:$AG$356,'report (2)'!Z$275)</f>
        <v>575.70000000000005</v>
      </c>
      <c r="M1765">
        <f>VLOOKUP(C1765,'report (2)'!$Y$277:$AG$356,'report (2)'!AA$275)</f>
        <v>0</v>
      </c>
      <c r="N1765">
        <f>VLOOKUP(D1765,'report (2)'!$Y$277:$AG$356,'report (2)'!AB$275)</f>
        <v>28.4</v>
      </c>
      <c r="O1765">
        <f>VLOOKUP(E1765,'report (2)'!$Y$277:$AG$356,'report (2)'!AC$275)</f>
        <v>0</v>
      </c>
      <c r="P1765">
        <f>VLOOKUP(F1765,'report (2)'!$Y$277:$AG$356,'report (2)'!AD$275)</f>
        <v>0</v>
      </c>
      <c r="Q1765">
        <f>VLOOKUP(G1765,'report (2)'!$Y$277:$AG$356,'report (2)'!AE$275)</f>
        <v>0</v>
      </c>
      <c r="R1765">
        <f>VLOOKUP(H1765,'report (2)'!$Y$277:$AG$356,'report (2)'!AF$275)</f>
        <v>0</v>
      </c>
      <c r="S1765">
        <f>VLOOKUP(I1765,'report (2)'!$Y$277:$AG$356,'report (2)'!AG$275)</f>
        <v>17.8</v>
      </c>
      <c r="T1765">
        <f t="shared" si="229"/>
        <v>621.9</v>
      </c>
    </row>
    <row r="1766" spans="1:20" x14ac:dyDescent="0.3">
      <c r="A1766">
        <f t="shared" si="230"/>
        <v>1764</v>
      </c>
      <c r="B1766">
        <f>'report (2)'!$N$201</f>
        <v>4</v>
      </c>
      <c r="C1766">
        <f>'report (2)'!$O$196</f>
        <v>57</v>
      </c>
      <c r="D1766">
        <f>'report (2)'!$P$198</f>
        <v>36</v>
      </c>
      <c r="E1766">
        <f t="shared" si="231"/>
        <v>80</v>
      </c>
      <c r="F1766">
        <f t="shared" si="227"/>
        <v>77</v>
      </c>
      <c r="G1766">
        <f t="shared" si="224"/>
        <v>24</v>
      </c>
      <c r="H1766">
        <f t="shared" si="225"/>
        <v>45</v>
      </c>
      <c r="I1766">
        <f t="shared" si="226"/>
        <v>1</v>
      </c>
      <c r="K1766">
        <f t="shared" si="228"/>
        <v>1764</v>
      </c>
      <c r="L1766">
        <f>VLOOKUP(B1766,'report (2)'!$Y$277:$AG$356,'report (2)'!Z$275)</f>
        <v>575.70000000000005</v>
      </c>
      <c r="M1766">
        <f>VLOOKUP(C1766,'report (2)'!$Y$277:$AG$356,'report (2)'!AA$275)</f>
        <v>0</v>
      </c>
      <c r="N1766">
        <f>VLOOKUP(D1766,'report (2)'!$Y$277:$AG$356,'report (2)'!AB$275)</f>
        <v>28.4</v>
      </c>
      <c r="O1766">
        <f>VLOOKUP(E1766,'report (2)'!$Y$277:$AG$356,'report (2)'!AC$275)</f>
        <v>0</v>
      </c>
      <c r="P1766">
        <f>VLOOKUP(F1766,'report (2)'!$Y$277:$AG$356,'report (2)'!AD$275)</f>
        <v>0</v>
      </c>
      <c r="Q1766">
        <f>VLOOKUP(G1766,'report (2)'!$Y$277:$AG$356,'report (2)'!AE$275)</f>
        <v>0</v>
      </c>
      <c r="R1766">
        <f>VLOOKUP(H1766,'report (2)'!$Y$277:$AG$356,'report (2)'!AF$275)</f>
        <v>0</v>
      </c>
      <c r="S1766">
        <f>VLOOKUP(I1766,'report (2)'!$Y$277:$AG$356,'report (2)'!AG$275)</f>
        <v>17.8</v>
      </c>
      <c r="T1766">
        <f t="shared" si="229"/>
        <v>621.9</v>
      </c>
    </row>
    <row r="1767" spans="1:20" x14ac:dyDescent="0.3">
      <c r="A1767">
        <f t="shared" si="230"/>
        <v>1765</v>
      </c>
      <c r="B1767">
        <f>'report (2)'!$N$201</f>
        <v>4</v>
      </c>
      <c r="C1767">
        <f>'report (2)'!$O$196</f>
        <v>57</v>
      </c>
      <c r="D1767">
        <f>'report (2)'!$P$198</f>
        <v>36</v>
      </c>
      <c r="E1767">
        <f t="shared" si="231"/>
        <v>55</v>
      </c>
      <c r="F1767">
        <f t="shared" si="227"/>
        <v>77</v>
      </c>
      <c r="G1767">
        <f t="shared" si="224"/>
        <v>24</v>
      </c>
      <c r="H1767">
        <f t="shared" si="225"/>
        <v>45</v>
      </c>
      <c r="I1767">
        <f t="shared" si="226"/>
        <v>26</v>
      </c>
      <c r="K1767">
        <f t="shared" si="228"/>
        <v>1765</v>
      </c>
      <c r="L1767">
        <f>VLOOKUP(B1767,'report (2)'!$Y$277:$AG$356,'report (2)'!Z$275)</f>
        <v>575.70000000000005</v>
      </c>
      <c r="M1767">
        <f>VLOOKUP(C1767,'report (2)'!$Y$277:$AG$356,'report (2)'!AA$275)</f>
        <v>0</v>
      </c>
      <c r="N1767">
        <f>VLOOKUP(D1767,'report (2)'!$Y$277:$AG$356,'report (2)'!AB$275)</f>
        <v>28.4</v>
      </c>
      <c r="O1767">
        <f>VLOOKUP(E1767,'report (2)'!$Y$277:$AG$356,'report (2)'!AC$275)</f>
        <v>0</v>
      </c>
      <c r="P1767">
        <f>VLOOKUP(F1767,'report (2)'!$Y$277:$AG$356,'report (2)'!AD$275)</f>
        <v>0</v>
      </c>
      <c r="Q1767">
        <f>VLOOKUP(G1767,'report (2)'!$Y$277:$AG$356,'report (2)'!AE$275)</f>
        <v>0</v>
      </c>
      <c r="R1767">
        <f>VLOOKUP(H1767,'report (2)'!$Y$277:$AG$356,'report (2)'!AF$275)</f>
        <v>0</v>
      </c>
      <c r="S1767">
        <f>VLOOKUP(I1767,'report (2)'!$Y$277:$AG$356,'report (2)'!AG$275)</f>
        <v>17.8</v>
      </c>
      <c r="T1767">
        <f t="shared" si="229"/>
        <v>621.9</v>
      </c>
    </row>
    <row r="1768" spans="1:20" x14ac:dyDescent="0.3">
      <c r="A1768">
        <f t="shared" si="230"/>
        <v>1766</v>
      </c>
      <c r="B1768">
        <f>'report (2)'!$N$201</f>
        <v>4</v>
      </c>
      <c r="C1768">
        <f>'report (2)'!$O$196</f>
        <v>57</v>
      </c>
      <c r="D1768">
        <f>'report (2)'!$P$199</f>
        <v>58</v>
      </c>
      <c r="E1768">
        <f t="shared" si="231"/>
        <v>25</v>
      </c>
      <c r="F1768">
        <f t="shared" si="227"/>
        <v>77</v>
      </c>
      <c r="G1768">
        <f t="shared" si="224"/>
        <v>24</v>
      </c>
      <c r="H1768">
        <f t="shared" si="225"/>
        <v>23</v>
      </c>
      <c r="I1768">
        <f t="shared" si="226"/>
        <v>56</v>
      </c>
      <c r="K1768">
        <f t="shared" si="228"/>
        <v>1766</v>
      </c>
      <c r="L1768">
        <f>VLOOKUP(B1768,'report (2)'!$Y$277:$AG$356,'report (2)'!Z$275)</f>
        <v>575.70000000000005</v>
      </c>
      <c r="M1768">
        <f>VLOOKUP(C1768,'report (2)'!$Y$277:$AG$356,'report (2)'!AA$275)</f>
        <v>0</v>
      </c>
      <c r="N1768">
        <f>VLOOKUP(D1768,'report (2)'!$Y$277:$AG$356,'report (2)'!AB$275)</f>
        <v>0</v>
      </c>
      <c r="O1768">
        <f>VLOOKUP(E1768,'report (2)'!$Y$277:$AG$356,'report (2)'!AC$275)</f>
        <v>260.39999999999998</v>
      </c>
      <c r="P1768">
        <f>VLOOKUP(F1768,'report (2)'!$Y$277:$AG$356,'report (2)'!AD$275)</f>
        <v>0</v>
      </c>
      <c r="Q1768">
        <f>VLOOKUP(G1768,'report (2)'!$Y$277:$AG$356,'report (2)'!AE$275)</f>
        <v>0</v>
      </c>
      <c r="R1768">
        <f>VLOOKUP(H1768,'report (2)'!$Y$277:$AG$356,'report (2)'!AF$275)</f>
        <v>36</v>
      </c>
      <c r="S1768">
        <f>VLOOKUP(I1768,'report (2)'!$Y$277:$AG$356,'report (2)'!AG$275)</f>
        <v>0</v>
      </c>
      <c r="T1768">
        <f t="shared" si="229"/>
        <v>872.1</v>
      </c>
    </row>
    <row r="1769" spans="1:20" x14ac:dyDescent="0.3">
      <c r="A1769">
        <f t="shared" si="230"/>
        <v>1767</v>
      </c>
      <c r="B1769">
        <f>'report (2)'!$N$201</f>
        <v>4</v>
      </c>
      <c r="C1769">
        <f>'report (2)'!$O$196</f>
        <v>57</v>
      </c>
      <c r="D1769">
        <f>'report (2)'!$P$199</f>
        <v>58</v>
      </c>
      <c r="E1769">
        <f t="shared" si="231"/>
        <v>52</v>
      </c>
      <c r="F1769">
        <f t="shared" si="227"/>
        <v>77</v>
      </c>
      <c r="G1769">
        <f t="shared" si="224"/>
        <v>24</v>
      </c>
      <c r="H1769">
        <f t="shared" si="225"/>
        <v>23</v>
      </c>
      <c r="I1769">
        <f t="shared" si="226"/>
        <v>29</v>
      </c>
      <c r="K1769">
        <f t="shared" si="228"/>
        <v>1767</v>
      </c>
      <c r="L1769">
        <f>VLOOKUP(B1769,'report (2)'!$Y$277:$AG$356,'report (2)'!Z$275)</f>
        <v>575.70000000000005</v>
      </c>
      <c r="M1769">
        <f>VLOOKUP(C1769,'report (2)'!$Y$277:$AG$356,'report (2)'!AA$275)</f>
        <v>0</v>
      </c>
      <c r="N1769">
        <f>VLOOKUP(D1769,'report (2)'!$Y$277:$AG$356,'report (2)'!AB$275)</f>
        <v>0</v>
      </c>
      <c r="O1769">
        <f>VLOOKUP(E1769,'report (2)'!$Y$277:$AG$356,'report (2)'!AC$275)</f>
        <v>0</v>
      </c>
      <c r="P1769">
        <f>VLOOKUP(F1769,'report (2)'!$Y$277:$AG$356,'report (2)'!AD$275)</f>
        <v>0</v>
      </c>
      <c r="Q1769">
        <f>VLOOKUP(G1769,'report (2)'!$Y$277:$AG$356,'report (2)'!AE$275)</f>
        <v>0</v>
      </c>
      <c r="R1769">
        <f>VLOOKUP(H1769,'report (2)'!$Y$277:$AG$356,'report (2)'!AF$275)</f>
        <v>36</v>
      </c>
      <c r="S1769">
        <f>VLOOKUP(I1769,'report (2)'!$Y$277:$AG$356,'report (2)'!AG$275)</f>
        <v>17.8</v>
      </c>
      <c r="T1769">
        <f t="shared" si="229"/>
        <v>629.5</v>
      </c>
    </row>
    <row r="1770" spans="1:20" x14ac:dyDescent="0.3">
      <c r="A1770">
        <f t="shared" si="230"/>
        <v>1768</v>
      </c>
      <c r="B1770">
        <f>'report (2)'!$N$201</f>
        <v>4</v>
      </c>
      <c r="C1770">
        <f>'report (2)'!$O$196</f>
        <v>57</v>
      </c>
      <c r="D1770">
        <f>'report (2)'!$P$199</f>
        <v>58</v>
      </c>
      <c r="E1770">
        <f t="shared" si="231"/>
        <v>67</v>
      </c>
      <c r="F1770">
        <f t="shared" si="227"/>
        <v>77</v>
      </c>
      <c r="G1770">
        <f t="shared" si="224"/>
        <v>24</v>
      </c>
      <c r="H1770">
        <f t="shared" si="225"/>
        <v>23</v>
      </c>
      <c r="I1770">
        <f t="shared" si="226"/>
        <v>14</v>
      </c>
      <c r="K1770">
        <f t="shared" si="228"/>
        <v>1768</v>
      </c>
      <c r="L1770">
        <f>VLOOKUP(B1770,'report (2)'!$Y$277:$AG$356,'report (2)'!Z$275)</f>
        <v>575.70000000000005</v>
      </c>
      <c r="M1770">
        <f>VLOOKUP(C1770,'report (2)'!$Y$277:$AG$356,'report (2)'!AA$275)</f>
        <v>0</v>
      </c>
      <c r="N1770">
        <f>VLOOKUP(D1770,'report (2)'!$Y$277:$AG$356,'report (2)'!AB$275)</f>
        <v>0</v>
      </c>
      <c r="O1770">
        <f>VLOOKUP(E1770,'report (2)'!$Y$277:$AG$356,'report (2)'!AC$275)</f>
        <v>0</v>
      </c>
      <c r="P1770">
        <f>VLOOKUP(F1770,'report (2)'!$Y$277:$AG$356,'report (2)'!AD$275)</f>
        <v>0</v>
      </c>
      <c r="Q1770">
        <f>VLOOKUP(G1770,'report (2)'!$Y$277:$AG$356,'report (2)'!AE$275)</f>
        <v>0</v>
      </c>
      <c r="R1770">
        <f>VLOOKUP(H1770,'report (2)'!$Y$277:$AG$356,'report (2)'!AF$275)</f>
        <v>36</v>
      </c>
      <c r="S1770">
        <f>VLOOKUP(I1770,'report (2)'!$Y$277:$AG$356,'report (2)'!AG$275)</f>
        <v>17.8</v>
      </c>
      <c r="T1770">
        <f t="shared" si="229"/>
        <v>629.5</v>
      </c>
    </row>
    <row r="1771" spans="1:20" x14ac:dyDescent="0.3">
      <c r="A1771">
        <f t="shared" si="230"/>
        <v>1769</v>
      </c>
      <c r="B1771">
        <f>'report (2)'!$N$201</f>
        <v>4</v>
      </c>
      <c r="C1771">
        <f>'report (2)'!$O$196</f>
        <v>57</v>
      </c>
      <c r="D1771">
        <f>'report (2)'!$P$199</f>
        <v>58</v>
      </c>
      <c r="E1771">
        <f t="shared" si="231"/>
        <v>80</v>
      </c>
      <c r="F1771">
        <f t="shared" si="227"/>
        <v>77</v>
      </c>
      <c r="G1771">
        <f t="shared" si="224"/>
        <v>24</v>
      </c>
      <c r="H1771">
        <f t="shared" si="225"/>
        <v>23</v>
      </c>
      <c r="I1771">
        <f t="shared" si="226"/>
        <v>1</v>
      </c>
      <c r="K1771">
        <f t="shared" si="228"/>
        <v>1769</v>
      </c>
      <c r="L1771">
        <f>VLOOKUP(B1771,'report (2)'!$Y$277:$AG$356,'report (2)'!Z$275)</f>
        <v>575.70000000000005</v>
      </c>
      <c r="M1771">
        <f>VLOOKUP(C1771,'report (2)'!$Y$277:$AG$356,'report (2)'!AA$275)</f>
        <v>0</v>
      </c>
      <c r="N1771">
        <f>VLOOKUP(D1771,'report (2)'!$Y$277:$AG$356,'report (2)'!AB$275)</f>
        <v>0</v>
      </c>
      <c r="O1771">
        <f>VLOOKUP(E1771,'report (2)'!$Y$277:$AG$356,'report (2)'!AC$275)</f>
        <v>0</v>
      </c>
      <c r="P1771">
        <f>VLOOKUP(F1771,'report (2)'!$Y$277:$AG$356,'report (2)'!AD$275)</f>
        <v>0</v>
      </c>
      <c r="Q1771">
        <f>VLOOKUP(G1771,'report (2)'!$Y$277:$AG$356,'report (2)'!AE$275)</f>
        <v>0</v>
      </c>
      <c r="R1771">
        <f>VLOOKUP(H1771,'report (2)'!$Y$277:$AG$356,'report (2)'!AF$275)</f>
        <v>36</v>
      </c>
      <c r="S1771">
        <f>VLOOKUP(I1771,'report (2)'!$Y$277:$AG$356,'report (2)'!AG$275)</f>
        <v>17.8</v>
      </c>
      <c r="T1771">
        <f t="shared" si="229"/>
        <v>629.5</v>
      </c>
    </row>
    <row r="1772" spans="1:20" x14ac:dyDescent="0.3">
      <c r="A1772">
        <f t="shared" si="230"/>
        <v>1770</v>
      </c>
      <c r="B1772">
        <f>'report (2)'!$N$201</f>
        <v>4</v>
      </c>
      <c r="C1772">
        <f>'report (2)'!$O$196</f>
        <v>57</v>
      </c>
      <c r="D1772">
        <f>'report (2)'!$P$199</f>
        <v>58</v>
      </c>
      <c r="E1772">
        <f t="shared" si="231"/>
        <v>55</v>
      </c>
      <c r="F1772">
        <f t="shared" si="227"/>
        <v>77</v>
      </c>
      <c r="G1772">
        <f t="shared" si="224"/>
        <v>24</v>
      </c>
      <c r="H1772">
        <f t="shared" si="225"/>
        <v>23</v>
      </c>
      <c r="I1772">
        <f t="shared" si="226"/>
        <v>26</v>
      </c>
      <c r="K1772">
        <f t="shared" si="228"/>
        <v>1770</v>
      </c>
      <c r="L1772">
        <f>VLOOKUP(B1772,'report (2)'!$Y$277:$AG$356,'report (2)'!Z$275)</f>
        <v>575.70000000000005</v>
      </c>
      <c r="M1772">
        <f>VLOOKUP(C1772,'report (2)'!$Y$277:$AG$356,'report (2)'!AA$275)</f>
        <v>0</v>
      </c>
      <c r="N1772">
        <f>VLOOKUP(D1772,'report (2)'!$Y$277:$AG$356,'report (2)'!AB$275)</f>
        <v>0</v>
      </c>
      <c r="O1772">
        <f>VLOOKUP(E1772,'report (2)'!$Y$277:$AG$356,'report (2)'!AC$275)</f>
        <v>0</v>
      </c>
      <c r="P1772">
        <f>VLOOKUP(F1772,'report (2)'!$Y$277:$AG$356,'report (2)'!AD$275)</f>
        <v>0</v>
      </c>
      <c r="Q1772">
        <f>VLOOKUP(G1772,'report (2)'!$Y$277:$AG$356,'report (2)'!AE$275)</f>
        <v>0</v>
      </c>
      <c r="R1772">
        <f>VLOOKUP(H1772,'report (2)'!$Y$277:$AG$356,'report (2)'!AF$275)</f>
        <v>36</v>
      </c>
      <c r="S1772">
        <f>VLOOKUP(I1772,'report (2)'!$Y$277:$AG$356,'report (2)'!AG$275)</f>
        <v>17.8</v>
      </c>
      <c r="T1772">
        <f t="shared" si="229"/>
        <v>629.5</v>
      </c>
    </row>
    <row r="1773" spans="1:20" x14ac:dyDescent="0.3">
      <c r="A1773">
        <f t="shared" si="230"/>
        <v>1771</v>
      </c>
      <c r="B1773">
        <f>'report (2)'!$N$201</f>
        <v>4</v>
      </c>
      <c r="C1773">
        <f>'report (2)'!$O$196</f>
        <v>57</v>
      </c>
      <c r="D1773">
        <f>'report (2)'!$P$200</f>
        <v>56</v>
      </c>
      <c r="E1773">
        <f t="shared" si="231"/>
        <v>25</v>
      </c>
      <c r="F1773">
        <f t="shared" si="227"/>
        <v>77</v>
      </c>
      <c r="G1773">
        <f t="shared" si="224"/>
        <v>24</v>
      </c>
      <c r="H1773">
        <f t="shared" si="225"/>
        <v>25</v>
      </c>
      <c r="I1773">
        <f t="shared" si="226"/>
        <v>56</v>
      </c>
      <c r="K1773">
        <f t="shared" si="228"/>
        <v>1771</v>
      </c>
      <c r="L1773">
        <f>VLOOKUP(B1773,'report (2)'!$Y$277:$AG$356,'report (2)'!Z$275)</f>
        <v>575.70000000000005</v>
      </c>
      <c r="M1773">
        <f>VLOOKUP(C1773,'report (2)'!$Y$277:$AG$356,'report (2)'!AA$275)</f>
        <v>0</v>
      </c>
      <c r="N1773">
        <f>VLOOKUP(D1773,'report (2)'!$Y$277:$AG$356,'report (2)'!AB$275)</f>
        <v>28.4</v>
      </c>
      <c r="O1773">
        <f>VLOOKUP(E1773,'report (2)'!$Y$277:$AG$356,'report (2)'!AC$275)</f>
        <v>260.39999999999998</v>
      </c>
      <c r="P1773">
        <f>VLOOKUP(F1773,'report (2)'!$Y$277:$AG$356,'report (2)'!AD$275)</f>
        <v>0</v>
      </c>
      <c r="Q1773">
        <f>VLOOKUP(G1773,'report (2)'!$Y$277:$AG$356,'report (2)'!AE$275)</f>
        <v>0</v>
      </c>
      <c r="R1773">
        <f>VLOOKUP(H1773,'report (2)'!$Y$277:$AG$356,'report (2)'!AF$275)</f>
        <v>17.8</v>
      </c>
      <c r="S1773">
        <f>VLOOKUP(I1773,'report (2)'!$Y$277:$AG$356,'report (2)'!AG$275)</f>
        <v>0</v>
      </c>
      <c r="T1773">
        <f t="shared" si="229"/>
        <v>882.3</v>
      </c>
    </row>
    <row r="1774" spans="1:20" x14ac:dyDescent="0.3">
      <c r="A1774">
        <f t="shared" si="230"/>
        <v>1772</v>
      </c>
      <c r="B1774">
        <f>'report (2)'!$N$201</f>
        <v>4</v>
      </c>
      <c r="C1774">
        <f>'report (2)'!$O$196</f>
        <v>57</v>
      </c>
      <c r="D1774">
        <f>'report (2)'!$P$200</f>
        <v>56</v>
      </c>
      <c r="E1774">
        <f t="shared" si="231"/>
        <v>52</v>
      </c>
      <c r="F1774">
        <f t="shared" si="227"/>
        <v>77</v>
      </c>
      <c r="G1774">
        <f t="shared" si="224"/>
        <v>24</v>
      </c>
      <c r="H1774">
        <f t="shared" si="225"/>
        <v>25</v>
      </c>
      <c r="I1774">
        <f t="shared" si="226"/>
        <v>29</v>
      </c>
      <c r="K1774">
        <f t="shared" si="228"/>
        <v>1772</v>
      </c>
      <c r="L1774">
        <f>VLOOKUP(B1774,'report (2)'!$Y$277:$AG$356,'report (2)'!Z$275)</f>
        <v>575.70000000000005</v>
      </c>
      <c r="M1774">
        <f>VLOOKUP(C1774,'report (2)'!$Y$277:$AG$356,'report (2)'!AA$275)</f>
        <v>0</v>
      </c>
      <c r="N1774">
        <f>VLOOKUP(D1774,'report (2)'!$Y$277:$AG$356,'report (2)'!AB$275)</f>
        <v>28.4</v>
      </c>
      <c r="O1774">
        <f>VLOOKUP(E1774,'report (2)'!$Y$277:$AG$356,'report (2)'!AC$275)</f>
        <v>0</v>
      </c>
      <c r="P1774">
        <f>VLOOKUP(F1774,'report (2)'!$Y$277:$AG$356,'report (2)'!AD$275)</f>
        <v>0</v>
      </c>
      <c r="Q1774">
        <f>VLOOKUP(G1774,'report (2)'!$Y$277:$AG$356,'report (2)'!AE$275)</f>
        <v>0</v>
      </c>
      <c r="R1774">
        <f>VLOOKUP(H1774,'report (2)'!$Y$277:$AG$356,'report (2)'!AF$275)</f>
        <v>17.8</v>
      </c>
      <c r="S1774">
        <f>VLOOKUP(I1774,'report (2)'!$Y$277:$AG$356,'report (2)'!AG$275)</f>
        <v>17.8</v>
      </c>
      <c r="T1774">
        <f t="shared" si="229"/>
        <v>639.69999999999993</v>
      </c>
    </row>
    <row r="1775" spans="1:20" x14ac:dyDescent="0.3">
      <c r="A1775">
        <f t="shared" si="230"/>
        <v>1773</v>
      </c>
      <c r="B1775">
        <f>'report (2)'!$N$201</f>
        <v>4</v>
      </c>
      <c r="C1775">
        <f>'report (2)'!$O$196</f>
        <v>57</v>
      </c>
      <c r="D1775">
        <f>'report (2)'!$P$200</f>
        <v>56</v>
      </c>
      <c r="E1775">
        <f t="shared" si="231"/>
        <v>67</v>
      </c>
      <c r="F1775">
        <f t="shared" si="227"/>
        <v>77</v>
      </c>
      <c r="G1775">
        <f t="shared" si="224"/>
        <v>24</v>
      </c>
      <c r="H1775">
        <f t="shared" si="225"/>
        <v>25</v>
      </c>
      <c r="I1775">
        <f t="shared" si="226"/>
        <v>14</v>
      </c>
      <c r="K1775">
        <f t="shared" si="228"/>
        <v>1773</v>
      </c>
      <c r="L1775">
        <f>VLOOKUP(B1775,'report (2)'!$Y$277:$AG$356,'report (2)'!Z$275)</f>
        <v>575.70000000000005</v>
      </c>
      <c r="M1775">
        <f>VLOOKUP(C1775,'report (2)'!$Y$277:$AG$356,'report (2)'!AA$275)</f>
        <v>0</v>
      </c>
      <c r="N1775">
        <f>VLOOKUP(D1775,'report (2)'!$Y$277:$AG$356,'report (2)'!AB$275)</f>
        <v>28.4</v>
      </c>
      <c r="O1775">
        <f>VLOOKUP(E1775,'report (2)'!$Y$277:$AG$356,'report (2)'!AC$275)</f>
        <v>0</v>
      </c>
      <c r="P1775">
        <f>VLOOKUP(F1775,'report (2)'!$Y$277:$AG$356,'report (2)'!AD$275)</f>
        <v>0</v>
      </c>
      <c r="Q1775">
        <f>VLOOKUP(G1775,'report (2)'!$Y$277:$AG$356,'report (2)'!AE$275)</f>
        <v>0</v>
      </c>
      <c r="R1775">
        <f>VLOOKUP(H1775,'report (2)'!$Y$277:$AG$356,'report (2)'!AF$275)</f>
        <v>17.8</v>
      </c>
      <c r="S1775">
        <f>VLOOKUP(I1775,'report (2)'!$Y$277:$AG$356,'report (2)'!AG$275)</f>
        <v>17.8</v>
      </c>
      <c r="T1775">
        <f t="shared" si="229"/>
        <v>639.69999999999993</v>
      </c>
    </row>
    <row r="1776" spans="1:20" x14ac:dyDescent="0.3">
      <c r="A1776">
        <f t="shared" si="230"/>
        <v>1774</v>
      </c>
      <c r="B1776">
        <f>'report (2)'!$N$201</f>
        <v>4</v>
      </c>
      <c r="C1776">
        <f>'report (2)'!$O$196</f>
        <v>57</v>
      </c>
      <c r="D1776">
        <f>'report (2)'!$P$200</f>
        <v>56</v>
      </c>
      <c r="E1776">
        <f t="shared" si="231"/>
        <v>80</v>
      </c>
      <c r="F1776">
        <f t="shared" si="227"/>
        <v>77</v>
      </c>
      <c r="G1776">
        <f t="shared" si="224"/>
        <v>24</v>
      </c>
      <c r="H1776">
        <f t="shared" si="225"/>
        <v>25</v>
      </c>
      <c r="I1776">
        <f t="shared" si="226"/>
        <v>1</v>
      </c>
      <c r="K1776">
        <f t="shared" si="228"/>
        <v>1774</v>
      </c>
      <c r="L1776">
        <f>VLOOKUP(B1776,'report (2)'!$Y$277:$AG$356,'report (2)'!Z$275)</f>
        <v>575.70000000000005</v>
      </c>
      <c r="M1776">
        <f>VLOOKUP(C1776,'report (2)'!$Y$277:$AG$356,'report (2)'!AA$275)</f>
        <v>0</v>
      </c>
      <c r="N1776">
        <f>VLOOKUP(D1776,'report (2)'!$Y$277:$AG$356,'report (2)'!AB$275)</f>
        <v>28.4</v>
      </c>
      <c r="O1776">
        <f>VLOOKUP(E1776,'report (2)'!$Y$277:$AG$356,'report (2)'!AC$275)</f>
        <v>0</v>
      </c>
      <c r="P1776">
        <f>VLOOKUP(F1776,'report (2)'!$Y$277:$AG$356,'report (2)'!AD$275)</f>
        <v>0</v>
      </c>
      <c r="Q1776">
        <f>VLOOKUP(G1776,'report (2)'!$Y$277:$AG$356,'report (2)'!AE$275)</f>
        <v>0</v>
      </c>
      <c r="R1776">
        <f>VLOOKUP(H1776,'report (2)'!$Y$277:$AG$356,'report (2)'!AF$275)</f>
        <v>17.8</v>
      </c>
      <c r="S1776">
        <f>VLOOKUP(I1776,'report (2)'!$Y$277:$AG$356,'report (2)'!AG$275)</f>
        <v>17.8</v>
      </c>
      <c r="T1776">
        <f t="shared" si="229"/>
        <v>639.69999999999993</v>
      </c>
    </row>
    <row r="1777" spans="1:20" x14ac:dyDescent="0.3">
      <c r="A1777">
        <f t="shared" si="230"/>
        <v>1775</v>
      </c>
      <c r="B1777">
        <f>'report (2)'!$N$201</f>
        <v>4</v>
      </c>
      <c r="C1777">
        <f>'report (2)'!$O$196</f>
        <v>57</v>
      </c>
      <c r="D1777">
        <f>'report (2)'!$P$200</f>
        <v>56</v>
      </c>
      <c r="E1777">
        <f t="shared" si="231"/>
        <v>55</v>
      </c>
      <c r="F1777">
        <f t="shared" si="227"/>
        <v>77</v>
      </c>
      <c r="G1777">
        <f t="shared" si="224"/>
        <v>24</v>
      </c>
      <c r="H1777">
        <f t="shared" si="225"/>
        <v>25</v>
      </c>
      <c r="I1777">
        <f t="shared" si="226"/>
        <v>26</v>
      </c>
      <c r="K1777">
        <f t="shared" si="228"/>
        <v>1775</v>
      </c>
      <c r="L1777">
        <f>VLOOKUP(B1777,'report (2)'!$Y$277:$AG$356,'report (2)'!Z$275)</f>
        <v>575.70000000000005</v>
      </c>
      <c r="M1777">
        <f>VLOOKUP(C1777,'report (2)'!$Y$277:$AG$356,'report (2)'!AA$275)</f>
        <v>0</v>
      </c>
      <c r="N1777">
        <f>VLOOKUP(D1777,'report (2)'!$Y$277:$AG$356,'report (2)'!AB$275)</f>
        <v>28.4</v>
      </c>
      <c r="O1777">
        <f>VLOOKUP(E1777,'report (2)'!$Y$277:$AG$356,'report (2)'!AC$275)</f>
        <v>0</v>
      </c>
      <c r="P1777">
        <f>VLOOKUP(F1777,'report (2)'!$Y$277:$AG$356,'report (2)'!AD$275)</f>
        <v>0</v>
      </c>
      <c r="Q1777">
        <f>VLOOKUP(G1777,'report (2)'!$Y$277:$AG$356,'report (2)'!AE$275)</f>
        <v>0</v>
      </c>
      <c r="R1777">
        <f>VLOOKUP(H1777,'report (2)'!$Y$277:$AG$356,'report (2)'!AF$275)</f>
        <v>17.8</v>
      </c>
      <c r="S1777">
        <f>VLOOKUP(I1777,'report (2)'!$Y$277:$AG$356,'report (2)'!AG$275)</f>
        <v>17.8</v>
      </c>
      <c r="T1777">
        <f t="shared" si="229"/>
        <v>639.69999999999993</v>
      </c>
    </row>
    <row r="1778" spans="1:20" x14ac:dyDescent="0.3">
      <c r="A1778">
        <f t="shared" si="230"/>
        <v>1776</v>
      </c>
      <c r="B1778">
        <f>'report (2)'!$N$201</f>
        <v>4</v>
      </c>
      <c r="C1778">
        <f>'report (2)'!$O$196</f>
        <v>57</v>
      </c>
      <c r="D1778">
        <f>'report (2)'!$P$201</f>
        <v>27</v>
      </c>
      <c r="E1778">
        <f t="shared" si="231"/>
        <v>25</v>
      </c>
      <c r="F1778">
        <f t="shared" si="227"/>
        <v>77</v>
      </c>
      <c r="G1778">
        <f t="shared" si="224"/>
        <v>24</v>
      </c>
      <c r="H1778">
        <f t="shared" si="225"/>
        <v>54</v>
      </c>
      <c r="I1778">
        <f t="shared" si="226"/>
        <v>56</v>
      </c>
      <c r="K1778">
        <f t="shared" si="228"/>
        <v>1776</v>
      </c>
      <c r="L1778">
        <f>VLOOKUP(B1778,'report (2)'!$Y$277:$AG$356,'report (2)'!Z$275)</f>
        <v>575.70000000000005</v>
      </c>
      <c r="M1778">
        <f>VLOOKUP(C1778,'report (2)'!$Y$277:$AG$356,'report (2)'!AA$275)</f>
        <v>0</v>
      </c>
      <c r="N1778">
        <f>VLOOKUP(D1778,'report (2)'!$Y$277:$AG$356,'report (2)'!AB$275)</f>
        <v>64</v>
      </c>
      <c r="O1778">
        <f>VLOOKUP(E1778,'report (2)'!$Y$277:$AG$356,'report (2)'!AC$275)</f>
        <v>260.39999999999998</v>
      </c>
      <c r="P1778">
        <f>VLOOKUP(F1778,'report (2)'!$Y$277:$AG$356,'report (2)'!AD$275)</f>
        <v>0</v>
      </c>
      <c r="Q1778">
        <f>VLOOKUP(G1778,'report (2)'!$Y$277:$AG$356,'report (2)'!AE$275)</f>
        <v>0</v>
      </c>
      <c r="R1778">
        <f>VLOOKUP(H1778,'report (2)'!$Y$277:$AG$356,'report (2)'!AF$275)</f>
        <v>0</v>
      </c>
      <c r="S1778">
        <f>VLOOKUP(I1778,'report (2)'!$Y$277:$AG$356,'report (2)'!AG$275)</f>
        <v>0</v>
      </c>
      <c r="T1778">
        <f t="shared" si="229"/>
        <v>900.1</v>
      </c>
    </row>
    <row r="1779" spans="1:20" x14ac:dyDescent="0.3">
      <c r="A1779">
        <f t="shared" si="230"/>
        <v>1777</v>
      </c>
      <c r="B1779">
        <f>'report (2)'!$N$201</f>
        <v>4</v>
      </c>
      <c r="C1779">
        <f>'report (2)'!$O$196</f>
        <v>57</v>
      </c>
      <c r="D1779">
        <f>'report (2)'!$P$201</f>
        <v>27</v>
      </c>
      <c r="E1779">
        <f t="shared" si="231"/>
        <v>52</v>
      </c>
      <c r="F1779">
        <f t="shared" si="227"/>
        <v>77</v>
      </c>
      <c r="G1779">
        <f t="shared" si="224"/>
        <v>24</v>
      </c>
      <c r="H1779">
        <f t="shared" si="225"/>
        <v>54</v>
      </c>
      <c r="I1779">
        <f t="shared" si="226"/>
        <v>29</v>
      </c>
      <c r="K1779">
        <f t="shared" si="228"/>
        <v>1777</v>
      </c>
      <c r="L1779">
        <f>VLOOKUP(B1779,'report (2)'!$Y$277:$AG$356,'report (2)'!Z$275)</f>
        <v>575.70000000000005</v>
      </c>
      <c r="M1779">
        <f>VLOOKUP(C1779,'report (2)'!$Y$277:$AG$356,'report (2)'!AA$275)</f>
        <v>0</v>
      </c>
      <c r="N1779">
        <f>VLOOKUP(D1779,'report (2)'!$Y$277:$AG$356,'report (2)'!AB$275)</f>
        <v>64</v>
      </c>
      <c r="O1779">
        <f>VLOOKUP(E1779,'report (2)'!$Y$277:$AG$356,'report (2)'!AC$275)</f>
        <v>0</v>
      </c>
      <c r="P1779">
        <f>VLOOKUP(F1779,'report (2)'!$Y$277:$AG$356,'report (2)'!AD$275)</f>
        <v>0</v>
      </c>
      <c r="Q1779">
        <f>VLOOKUP(G1779,'report (2)'!$Y$277:$AG$356,'report (2)'!AE$275)</f>
        <v>0</v>
      </c>
      <c r="R1779">
        <f>VLOOKUP(H1779,'report (2)'!$Y$277:$AG$356,'report (2)'!AF$275)</f>
        <v>0</v>
      </c>
      <c r="S1779">
        <f>VLOOKUP(I1779,'report (2)'!$Y$277:$AG$356,'report (2)'!AG$275)</f>
        <v>17.8</v>
      </c>
      <c r="T1779">
        <f t="shared" si="229"/>
        <v>657.5</v>
      </c>
    </row>
    <row r="1780" spans="1:20" x14ac:dyDescent="0.3">
      <c r="A1780">
        <f t="shared" si="230"/>
        <v>1778</v>
      </c>
      <c r="B1780">
        <f>'report (2)'!$N$201</f>
        <v>4</v>
      </c>
      <c r="C1780">
        <f>'report (2)'!$O$196</f>
        <v>57</v>
      </c>
      <c r="D1780">
        <f>'report (2)'!$P$201</f>
        <v>27</v>
      </c>
      <c r="E1780">
        <f t="shared" si="231"/>
        <v>67</v>
      </c>
      <c r="F1780">
        <f t="shared" si="227"/>
        <v>77</v>
      </c>
      <c r="G1780">
        <f t="shared" si="224"/>
        <v>24</v>
      </c>
      <c r="H1780">
        <f t="shared" si="225"/>
        <v>54</v>
      </c>
      <c r="I1780">
        <f t="shared" si="226"/>
        <v>14</v>
      </c>
      <c r="K1780">
        <f t="shared" si="228"/>
        <v>1778</v>
      </c>
      <c r="L1780">
        <f>VLOOKUP(B1780,'report (2)'!$Y$277:$AG$356,'report (2)'!Z$275)</f>
        <v>575.70000000000005</v>
      </c>
      <c r="M1780">
        <f>VLOOKUP(C1780,'report (2)'!$Y$277:$AG$356,'report (2)'!AA$275)</f>
        <v>0</v>
      </c>
      <c r="N1780">
        <f>VLOOKUP(D1780,'report (2)'!$Y$277:$AG$356,'report (2)'!AB$275)</f>
        <v>64</v>
      </c>
      <c r="O1780">
        <f>VLOOKUP(E1780,'report (2)'!$Y$277:$AG$356,'report (2)'!AC$275)</f>
        <v>0</v>
      </c>
      <c r="P1780">
        <f>VLOOKUP(F1780,'report (2)'!$Y$277:$AG$356,'report (2)'!AD$275)</f>
        <v>0</v>
      </c>
      <c r="Q1780">
        <f>VLOOKUP(G1780,'report (2)'!$Y$277:$AG$356,'report (2)'!AE$275)</f>
        <v>0</v>
      </c>
      <c r="R1780">
        <f>VLOOKUP(H1780,'report (2)'!$Y$277:$AG$356,'report (2)'!AF$275)</f>
        <v>0</v>
      </c>
      <c r="S1780">
        <f>VLOOKUP(I1780,'report (2)'!$Y$277:$AG$356,'report (2)'!AG$275)</f>
        <v>17.8</v>
      </c>
      <c r="T1780">
        <f t="shared" si="229"/>
        <v>657.5</v>
      </c>
    </row>
    <row r="1781" spans="1:20" x14ac:dyDescent="0.3">
      <c r="A1781">
        <f t="shared" si="230"/>
        <v>1779</v>
      </c>
      <c r="B1781">
        <f>'report (2)'!$N$201</f>
        <v>4</v>
      </c>
      <c r="C1781">
        <f>'report (2)'!$O$196</f>
        <v>57</v>
      </c>
      <c r="D1781">
        <f>'report (2)'!$P$201</f>
        <v>27</v>
      </c>
      <c r="E1781">
        <f t="shared" si="231"/>
        <v>80</v>
      </c>
      <c r="F1781">
        <f t="shared" si="227"/>
        <v>77</v>
      </c>
      <c r="G1781">
        <f t="shared" si="224"/>
        <v>24</v>
      </c>
      <c r="H1781">
        <f t="shared" si="225"/>
        <v>54</v>
      </c>
      <c r="I1781">
        <f t="shared" si="226"/>
        <v>1</v>
      </c>
      <c r="K1781">
        <f t="shared" si="228"/>
        <v>1779</v>
      </c>
      <c r="L1781">
        <f>VLOOKUP(B1781,'report (2)'!$Y$277:$AG$356,'report (2)'!Z$275)</f>
        <v>575.70000000000005</v>
      </c>
      <c r="M1781">
        <f>VLOOKUP(C1781,'report (2)'!$Y$277:$AG$356,'report (2)'!AA$275)</f>
        <v>0</v>
      </c>
      <c r="N1781">
        <f>VLOOKUP(D1781,'report (2)'!$Y$277:$AG$356,'report (2)'!AB$275)</f>
        <v>64</v>
      </c>
      <c r="O1781">
        <f>VLOOKUP(E1781,'report (2)'!$Y$277:$AG$356,'report (2)'!AC$275)</f>
        <v>0</v>
      </c>
      <c r="P1781">
        <f>VLOOKUP(F1781,'report (2)'!$Y$277:$AG$356,'report (2)'!AD$275)</f>
        <v>0</v>
      </c>
      <c r="Q1781">
        <f>VLOOKUP(G1781,'report (2)'!$Y$277:$AG$356,'report (2)'!AE$275)</f>
        <v>0</v>
      </c>
      <c r="R1781">
        <f>VLOOKUP(H1781,'report (2)'!$Y$277:$AG$356,'report (2)'!AF$275)</f>
        <v>0</v>
      </c>
      <c r="S1781">
        <f>VLOOKUP(I1781,'report (2)'!$Y$277:$AG$356,'report (2)'!AG$275)</f>
        <v>17.8</v>
      </c>
      <c r="T1781">
        <f t="shared" si="229"/>
        <v>657.5</v>
      </c>
    </row>
    <row r="1782" spans="1:20" x14ac:dyDescent="0.3">
      <c r="A1782">
        <f t="shared" si="230"/>
        <v>1780</v>
      </c>
      <c r="B1782">
        <f>'report (2)'!$N$201</f>
        <v>4</v>
      </c>
      <c r="C1782">
        <f>'report (2)'!$O$196</f>
        <v>57</v>
      </c>
      <c r="D1782">
        <f>'report (2)'!$P$201</f>
        <v>27</v>
      </c>
      <c r="E1782">
        <f t="shared" si="231"/>
        <v>55</v>
      </c>
      <c r="F1782">
        <f t="shared" si="227"/>
        <v>77</v>
      </c>
      <c r="G1782">
        <f t="shared" si="224"/>
        <v>24</v>
      </c>
      <c r="H1782">
        <f t="shared" si="225"/>
        <v>54</v>
      </c>
      <c r="I1782">
        <f t="shared" si="226"/>
        <v>26</v>
      </c>
      <c r="K1782">
        <f t="shared" si="228"/>
        <v>1780</v>
      </c>
      <c r="L1782">
        <f>VLOOKUP(B1782,'report (2)'!$Y$277:$AG$356,'report (2)'!Z$275)</f>
        <v>575.70000000000005</v>
      </c>
      <c r="M1782">
        <f>VLOOKUP(C1782,'report (2)'!$Y$277:$AG$356,'report (2)'!AA$275)</f>
        <v>0</v>
      </c>
      <c r="N1782">
        <f>VLOOKUP(D1782,'report (2)'!$Y$277:$AG$356,'report (2)'!AB$275)</f>
        <v>64</v>
      </c>
      <c r="O1782">
        <f>VLOOKUP(E1782,'report (2)'!$Y$277:$AG$356,'report (2)'!AC$275)</f>
        <v>0</v>
      </c>
      <c r="P1782">
        <f>VLOOKUP(F1782,'report (2)'!$Y$277:$AG$356,'report (2)'!AD$275)</f>
        <v>0</v>
      </c>
      <c r="Q1782">
        <f>VLOOKUP(G1782,'report (2)'!$Y$277:$AG$356,'report (2)'!AE$275)</f>
        <v>0</v>
      </c>
      <c r="R1782">
        <f>VLOOKUP(H1782,'report (2)'!$Y$277:$AG$356,'report (2)'!AF$275)</f>
        <v>0</v>
      </c>
      <c r="S1782">
        <f>VLOOKUP(I1782,'report (2)'!$Y$277:$AG$356,'report (2)'!AG$275)</f>
        <v>17.8</v>
      </c>
      <c r="T1782">
        <f t="shared" si="229"/>
        <v>657.5</v>
      </c>
    </row>
    <row r="1783" spans="1:20" x14ac:dyDescent="0.3">
      <c r="A1783">
        <f t="shared" si="230"/>
        <v>1781</v>
      </c>
      <c r="B1783">
        <f>'report (2)'!$N$201</f>
        <v>4</v>
      </c>
      <c r="C1783">
        <f>'report (2)'!$O$196</f>
        <v>57</v>
      </c>
      <c r="D1783">
        <f>'report (2)'!$P$202</f>
        <v>23</v>
      </c>
      <c r="E1783">
        <f t="shared" si="231"/>
        <v>25</v>
      </c>
      <c r="F1783">
        <f t="shared" si="227"/>
        <v>77</v>
      </c>
      <c r="G1783">
        <f t="shared" si="224"/>
        <v>24</v>
      </c>
      <c r="H1783">
        <f t="shared" si="225"/>
        <v>58</v>
      </c>
      <c r="I1783">
        <f t="shared" si="226"/>
        <v>56</v>
      </c>
      <c r="K1783">
        <f t="shared" si="228"/>
        <v>1781</v>
      </c>
      <c r="L1783">
        <f>VLOOKUP(B1783,'report (2)'!$Y$277:$AG$356,'report (2)'!Z$275)</f>
        <v>575.70000000000005</v>
      </c>
      <c r="M1783">
        <f>VLOOKUP(C1783,'report (2)'!$Y$277:$AG$356,'report (2)'!AA$275)</f>
        <v>0</v>
      </c>
      <c r="N1783">
        <f>VLOOKUP(D1783,'report (2)'!$Y$277:$AG$356,'report (2)'!AB$275)</f>
        <v>64</v>
      </c>
      <c r="O1783">
        <f>VLOOKUP(E1783,'report (2)'!$Y$277:$AG$356,'report (2)'!AC$275)</f>
        <v>260.39999999999998</v>
      </c>
      <c r="P1783">
        <f>VLOOKUP(F1783,'report (2)'!$Y$277:$AG$356,'report (2)'!AD$275)</f>
        <v>0</v>
      </c>
      <c r="Q1783">
        <f>VLOOKUP(G1783,'report (2)'!$Y$277:$AG$356,'report (2)'!AE$275)</f>
        <v>0</v>
      </c>
      <c r="R1783">
        <f>VLOOKUP(H1783,'report (2)'!$Y$277:$AG$356,'report (2)'!AF$275)</f>
        <v>0</v>
      </c>
      <c r="S1783">
        <f>VLOOKUP(I1783,'report (2)'!$Y$277:$AG$356,'report (2)'!AG$275)</f>
        <v>0</v>
      </c>
      <c r="T1783">
        <f t="shared" si="229"/>
        <v>900.1</v>
      </c>
    </row>
    <row r="1784" spans="1:20" x14ac:dyDescent="0.3">
      <c r="A1784">
        <f t="shared" si="230"/>
        <v>1782</v>
      </c>
      <c r="B1784">
        <f>'report (2)'!$N$201</f>
        <v>4</v>
      </c>
      <c r="C1784">
        <f>'report (2)'!$O$196</f>
        <v>57</v>
      </c>
      <c r="D1784">
        <f>'report (2)'!$P$202</f>
        <v>23</v>
      </c>
      <c r="E1784">
        <f t="shared" si="231"/>
        <v>52</v>
      </c>
      <c r="F1784">
        <f t="shared" si="227"/>
        <v>77</v>
      </c>
      <c r="G1784">
        <f t="shared" si="224"/>
        <v>24</v>
      </c>
      <c r="H1784">
        <f t="shared" si="225"/>
        <v>58</v>
      </c>
      <c r="I1784">
        <f t="shared" si="226"/>
        <v>29</v>
      </c>
      <c r="K1784">
        <f t="shared" si="228"/>
        <v>1782</v>
      </c>
      <c r="L1784">
        <f>VLOOKUP(B1784,'report (2)'!$Y$277:$AG$356,'report (2)'!Z$275)</f>
        <v>575.70000000000005</v>
      </c>
      <c r="M1784">
        <f>VLOOKUP(C1784,'report (2)'!$Y$277:$AG$356,'report (2)'!AA$275)</f>
        <v>0</v>
      </c>
      <c r="N1784">
        <f>VLOOKUP(D1784,'report (2)'!$Y$277:$AG$356,'report (2)'!AB$275)</f>
        <v>64</v>
      </c>
      <c r="O1784">
        <f>VLOOKUP(E1784,'report (2)'!$Y$277:$AG$356,'report (2)'!AC$275)</f>
        <v>0</v>
      </c>
      <c r="P1784">
        <f>VLOOKUP(F1784,'report (2)'!$Y$277:$AG$356,'report (2)'!AD$275)</f>
        <v>0</v>
      </c>
      <c r="Q1784">
        <f>VLOOKUP(G1784,'report (2)'!$Y$277:$AG$356,'report (2)'!AE$275)</f>
        <v>0</v>
      </c>
      <c r="R1784">
        <f>VLOOKUP(H1784,'report (2)'!$Y$277:$AG$356,'report (2)'!AF$275)</f>
        <v>0</v>
      </c>
      <c r="S1784">
        <f>VLOOKUP(I1784,'report (2)'!$Y$277:$AG$356,'report (2)'!AG$275)</f>
        <v>17.8</v>
      </c>
      <c r="T1784">
        <f t="shared" si="229"/>
        <v>657.5</v>
      </c>
    </row>
    <row r="1785" spans="1:20" x14ac:dyDescent="0.3">
      <c r="A1785">
        <f t="shared" si="230"/>
        <v>1783</v>
      </c>
      <c r="B1785">
        <f>'report (2)'!$N$201</f>
        <v>4</v>
      </c>
      <c r="C1785">
        <f>'report (2)'!$O$196</f>
        <v>57</v>
      </c>
      <c r="D1785">
        <f>'report (2)'!$P$202</f>
        <v>23</v>
      </c>
      <c r="E1785">
        <f t="shared" si="231"/>
        <v>67</v>
      </c>
      <c r="F1785">
        <f t="shared" si="227"/>
        <v>77</v>
      </c>
      <c r="G1785">
        <f t="shared" si="224"/>
        <v>24</v>
      </c>
      <c r="H1785">
        <f t="shared" si="225"/>
        <v>58</v>
      </c>
      <c r="I1785">
        <f t="shared" si="226"/>
        <v>14</v>
      </c>
      <c r="K1785">
        <f t="shared" si="228"/>
        <v>1783</v>
      </c>
      <c r="L1785">
        <f>VLOOKUP(B1785,'report (2)'!$Y$277:$AG$356,'report (2)'!Z$275)</f>
        <v>575.70000000000005</v>
      </c>
      <c r="M1785">
        <f>VLOOKUP(C1785,'report (2)'!$Y$277:$AG$356,'report (2)'!AA$275)</f>
        <v>0</v>
      </c>
      <c r="N1785">
        <f>VLOOKUP(D1785,'report (2)'!$Y$277:$AG$356,'report (2)'!AB$275)</f>
        <v>64</v>
      </c>
      <c r="O1785">
        <f>VLOOKUP(E1785,'report (2)'!$Y$277:$AG$356,'report (2)'!AC$275)</f>
        <v>0</v>
      </c>
      <c r="P1785">
        <f>VLOOKUP(F1785,'report (2)'!$Y$277:$AG$356,'report (2)'!AD$275)</f>
        <v>0</v>
      </c>
      <c r="Q1785">
        <f>VLOOKUP(G1785,'report (2)'!$Y$277:$AG$356,'report (2)'!AE$275)</f>
        <v>0</v>
      </c>
      <c r="R1785">
        <f>VLOOKUP(H1785,'report (2)'!$Y$277:$AG$356,'report (2)'!AF$275)</f>
        <v>0</v>
      </c>
      <c r="S1785">
        <f>VLOOKUP(I1785,'report (2)'!$Y$277:$AG$356,'report (2)'!AG$275)</f>
        <v>17.8</v>
      </c>
      <c r="T1785">
        <f t="shared" si="229"/>
        <v>657.5</v>
      </c>
    </row>
    <row r="1786" spans="1:20" x14ac:dyDescent="0.3">
      <c r="A1786">
        <f t="shared" si="230"/>
        <v>1784</v>
      </c>
      <c r="B1786">
        <f>'report (2)'!$N$201</f>
        <v>4</v>
      </c>
      <c r="C1786">
        <f>'report (2)'!$O$196</f>
        <v>57</v>
      </c>
      <c r="D1786">
        <f>'report (2)'!$P$202</f>
        <v>23</v>
      </c>
      <c r="E1786">
        <f t="shared" si="231"/>
        <v>80</v>
      </c>
      <c r="F1786">
        <f t="shared" si="227"/>
        <v>77</v>
      </c>
      <c r="G1786">
        <f t="shared" si="224"/>
        <v>24</v>
      </c>
      <c r="H1786">
        <f t="shared" si="225"/>
        <v>58</v>
      </c>
      <c r="I1786">
        <f t="shared" si="226"/>
        <v>1</v>
      </c>
      <c r="K1786">
        <f t="shared" si="228"/>
        <v>1784</v>
      </c>
      <c r="L1786">
        <f>VLOOKUP(B1786,'report (2)'!$Y$277:$AG$356,'report (2)'!Z$275)</f>
        <v>575.70000000000005</v>
      </c>
      <c r="M1786">
        <f>VLOOKUP(C1786,'report (2)'!$Y$277:$AG$356,'report (2)'!AA$275)</f>
        <v>0</v>
      </c>
      <c r="N1786">
        <f>VLOOKUP(D1786,'report (2)'!$Y$277:$AG$356,'report (2)'!AB$275)</f>
        <v>64</v>
      </c>
      <c r="O1786">
        <f>VLOOKUP(E1786,'report (2)'!$Y$277:$AG$356,'report (2)'!AC$275)</f>
        <v>0</v>
      </c>
      <c r="P1786">
        <f>VLOOKUP(F1786,'report (2)'!$Y$277:$AG$356,'report (2)'!AD$275)</f>
        <v>0</v>
      </c>
      <c r="Q1786">
        <f>VLOOKUP(G1786,'report (2)'!$Y$277:$AG$356,'report (2)'!AE$275)</f>
        <v>0</v>
      </c>
      <c r="R1786">
        <f>VLOOKUP(H1786,'report (2)'!$Y$277:$AG$356,'report (2)'!AF$275)</f>
        <v>0</v>
      </c>
      <c r="S1786">
        <f>VLOOKUP(I1786,'report (2)'!$Y$277:$AG$356,'report (2)'!AG$275)</f>
        <v>17.8</v>
      </c>
      <c r="T1786">
        <f t="shared" si="229"/>
        <v>657.5</v>
      </c>
    </row>
    <row r="1787" spans="1:20" x14ac:dyDescent="0.3">
      <c r="A1787">
        <f t="shared" si="230"/>
        <v>1785</v>
      </c>
      <c r="B1787">
        <f>'report (2)'!$N$201</f>
        <v>4</v>
      </c>
      <c r="C1787">
        <f>'report (2)'!$O$196</f>
        <v>57</v>
      </c>
      <c r="D1787">
        <f>'report (2)'!$P$202</f>
        <v>23</v>
      </c>
      <c r="E1787">
        <f t="shared" si="231"/>
        <v>55</v>
      </c>
      <c r="F1787">
        <f t="shared" si="227"/>
        <v>77</v>
      </c>
      <c r="G1787">
        <f t="shared" si="224"/>
        <v>24</v>
      </c>
      <c r="H1787">
        <f t="shared" si="225"/>
        <v>58</v>
      </c>
      <c r="I1787">
        <f t="shared" si="226"/>
        <v>26</v>
      </c>
      <c r="K1787">
        <f t="shared" si="228"/>
        <v>1785</v>
      </c>
      <c r="L1787">
        <f>VLOOKUP(B1787,'report (2)'!$Y$277:$AG$356,'report (2)'!Z$275)</f>
        <v>575.70000000000005</v>
      </c>
      <c r="M1787">
        <f>VLOOKUP(C1787,'report (2)'!$Y$277:$AG$356,'report (2)'!AA$275)</f>
        <v>0</v>
      </c>
      <c r="N1787">
        <f>VLOOKUP(D1787,'report (2)'!$Y$277:$AG$356,'report (2)'!AB$275)</f>
        <v>64</v>
      </c>
      <c r="O1787">
        <f>VLOOKUP(E1787,'report (2)'!$Y$277:$AG$356,'report (2)'!AC$275)</f>
        <v>0</v>
      </c>
      <c r="P1787">
        <f>VLOOKUP(F1787,'report (2)'!$Y$277:$AG$356,'report (2)'!AD$275)</f>
        <v>0</v>
      </c>
      <c r="Q1787">
        <f>VLOOKUP(G1787,'report (2)'!$Y$277:$AG$356,'report (2)'!AE$275)</f>
        <v>0</v>
      </c>
      <c r="R1787">
        <f>VLOOKUP(H1787,'report (2)'!$Y$277:$AG$356,'report (2)'!AF$275)</f>
        <v>0</v>
      </c>
      <c r="S1787">
        <f>VLOOKUP(I1787,'report (2)'!$Y$277:$AG$356,'report (2)'!AG$275)</f>
        <v>17.8</v>
      </c>
      <c r="T1787">
        <f t="shared" si="229"/>
        <v>657.5</v>
      </c>
    </row>
    <row r="1788" spans="1:20" x14ac:dyDescent="0.3">
      <c r="A1788">
        <f t="shared" si="230"/>
        <v>1786</v>
      </c>
      <c r="B1788">
        <f>'report (2)'!$N$201</f>
        <v>4</v>
      </c>
      <c r="C1788">
        <f>'report (2)'!$O$196</f>
        <v>57</v>
      </c>
      <c r="D1788">
        <f>'report (2)'!$P$203</f>
        <v>18</v>
      </c>
      <c r="E1788">
        <f t="shared" si="231"/>
        <v>25</v>
      </c>
      <c r="F1788">
        <f t="shared" si="227"/>
        <v>77</v>
      </c>
      <c r="G1788">
        <f t="shared" si="224"/>
        <v>24</v>
      </c>
      <c r="H1788">
        <f t="shared" si="225"/>
        <v>63</v>
      </c>
      <c r="I1788">
        <f t="shared" si="226"/>
        <v>56</v>
      </c>
      <c r="K1788">
        <f t="shared" si="228"/>
        <v>1786</v>
      </c>
      <c r="L1788">
        <f>VLOOKUP(B1788,'report (2)'!$Y$277:$AG$356,'report (2)'!Z$275)</f>
        <v>575.70000000000005</v>
      </c>
      <c r="M1788">
        <f>VLOOKUP(C1788,'report (2)'!$Y$277:$AG$356,'report (2)'!AA$275)</f>
        <v>0</v>
      </c>
      <c r="N1788">
        <f>VLOOKUP(D1788,'report (2)'!$Y$277:$AG$356,'report (2)'!AB$275)</f>
        <v>64.5</v>
      </c>
      <c r="O1788">
        <f>VLOOKUP(E1788,'report (2)'!$Y$277:$AG$356,'report (2)'!AC$275)</f>
        <v>260.39999999999998</v>
      </c>
      <c r="P1788">
        <f>VLOOKUP(F1788,'report (2)'!$Y$277:$AG$356,'report (2)'!AD$275)</f>
        <v>0</v>
      </c>
      <c r="Q1788">
        <f>VLOOKUP(G1788,'report (2)'!$Y$277:$AG$356,'report (2)'!AE$275)</f>
        <v>0</v>
      </c>
      <c r="R1788">
        <f>VLOOKUP(H1788,'report (2)'!$Y$277:$AG$356,'report (2)'!AF$275)</f>
        <v>0</v>
      </c>
      <c r="S1788">
        <f>VLOOKUP(I1788,'report (2)'!$Y$277:$AG$356,'report (2)'!AG$275)</f>
        <v>0</v>
      </c>
      <c r="T1788">
        <f t="shared" si="229"/>
        <v>900.6</v>
      </c>
    </row>
    <row r="1789" spans="1:20" x14ac:dyDescent="0.3">
      <c r="A1789">
        <f t="shared" si="230"/>
        <v>1787</v>
      </c>
      <c r="B1789">
        <f>'report (2)'!$N$201</f>
        <v>4</v>
      </c>
      <c r="C1789">
        <f>'report (2)'!$O$196</f>
        <v>57</v>
      </c>
      <c r="D1789">
        <f>'report (2)'!$P$203</f>
        <v>18</v>
      </c>
      <c r="E1789">
        <f t="shared" si="231"/>
        <v>52</v>
      </c>
      <c r="F1789">
        <f t="shared" si="227"/>
        <v>77</v>
      </c>
      <c r="G1789">
        <f t="shared" si="224"/>
        <v>24</v>
      </c>
      <c r="H1789">
        <f t="shared" si="225"/>
        <v>63</v>
      </c>
      <c r="I1789">
        <f t="shared" si="226"/>
        <v>29</v>
      </c>
      <c r="K1789">
        <f t="shared" si="228"/>
        <v>1787</v>
      </c>
      <c r="L1789">
        <f>VLOOKUP(B1789,'report (2)'!$Y$277:$AG$356,'report (2)'!Z$275)</f>
        <v>575.70000000000005</v>
      </c>
      <c r="M1789">
        <f>VLOOKUP(C1789,'report (2)'!$Y$277:$AG$356,'report (2)'!AA$275)</f>
        <v>0</v>
      </c>
      <c r="N1789">
        <f>VLOOKUP(D1789,'report (2)'!$Y$277:$AG$356,'report (2)'!AB$275)</f>
        <v>64.5</v>
      </c>
      <c r="O1789">
        <f>VLOOKUP(E1789,'report (2)'!$Y$277:$AG$356,'report (2)'!AC$275)</f>
        <v>0</v>
      </c>
      <c r="P1789">
        <f>VLOOKUP(F1789,'report (2)'!$Y$277:$AG$356,'report (2)'!AD$275)</f>
        <v>0</v>
      </c>
      <c r="Q1789">
        <f>VLOOKUP(G1789,'report (2)'!$Y$277:$AG$356,'report (2)'!AE$275)</f>
        <v>0</v>
      </c>
      <c r="R1789">
        <f>VLOOKUP(H1789,'report (2)'!$Y$277:$AG$356,'report (2)'!AF$275)</f>
        <v>0</v>
      </c>
      <c r="S1789">
        <f>VLOOKUP(I1789,'report (2)'!$Y$277:$AG$356,'report (2)'!AG$275)</f>
        <v>17.8</v>
      </c>
      <c r="T1789">
        <f t="shared" si="229"/>
        <v>658</v>
      </c>
    </row>
    <row r="1790" spans="1:20" x14ac:dyDescent="0.3">
      <c r="A1790">
        <f t="shared" si="230"/>
        <v>1788</v>
      </c>
      <c r="B1790">
        <f>'report (2)'!$N$201</f>
        <v>4</v>
      </c>
      <c r="C1790">
        <f>'report (2)'!$O$196</f>
        <v>57</v>
      </c>
      <c r="D1790">
        <f>'report (2)'!$P$203</f>
        <v>18</v>
      </c>
      <c r="E1790">
        <f t="shared" si="231"/>
        <v>67</v>
      </c>
      <c r="F1790">
        <f t="shared" si="227"/>
        <v>77</v>
      </c>
      <c r="G1790">
        <f t="shared" si="224"/>
        <v>24</v>
      </c>
      <c r="H1790">
        <f t="shared" si="225"/>
        <v>63</v>
      </c>
      <c r="I1790">
        <f t="shared" si="226"/>
        <v>14</v>
      </c>
      <c r="K1790">
        <f t="shared" si="228"/>
        <v>1788</v>
      </c>
      <c r="L1790">
        <f>VLOOKUP(B1790,'report (2)'!$Y$277:$AG$356,'report (2)'!Z$275)</f>
        <v>575.70000000000005</v>
      </c>
      <c r="M1790">
        <f>VLOOKUP(C1790,'report (2)'!$Y$277:$AG$356,'report (2)'!AA$275)</f>
        <v>0</v>
      </c>
      <c r="N1790">
        <f>VLOOKUP(D1790,'report (2)'!$Y$277:$AG$356,'report (2)'!AB$275)</f>
        <v>64.5</v>
      </c>
      <c r="O1790">
        <f>VLOOKUP(E1790,'report (2)'!$Y$277:$AG$356,'report (2)'!AC$275)</f>
        <v>0</v>
      </c>
      <c r="P1790">
        <f>VLOOKUP(F1790,'report (2)'!$Y$277:$AG$356,'report (2)'!AD$275)</f>
        <v>0</v>
      </c>
      <c r="Q1790">
        <f>VLOOKUP(G1790,'report (2)'!$Y$277:$AG$356,'report (2)'!AE$275)</f>
        <v>0</v>
      </c>
      <c r="R1790">
        <f>VLOOKUP(H1790,'report (2)'!$Y$277:$AG$356,'report (2)'!AF$275)</f>
        <v>0</v>
      </c>
      <c r="S1790">
        <f>VLOOKUP(I1790,'report (2)'!$Y$277:$AG$356,'report (2)'!AG$275)</f>
        <v>17.8</v>
      </c>
      <c r="T1790">
        <f t="shared" si="229"/>
        <v>658</v>
      </c>
    </row>
    <row r="1791" spans="1:20" x14ac:dyDescent="0.3">
      <c r="A1791">
        <f t="shared" si="230"/>
        <v>1789</v>
      </c>
      <c r="B1791">
        <f>'report (2)'!$N$201</f>
        <v>4</v>
      </c>
      <c r="C1791">
        <f>'report (2)'!$O$196</f>
        <v>57</v>
      </c>
      <c r="D1791">
        <f>'report (2)'!$P$203</f>
        <v>18</v>
      </c>
      <c r="E1791">
        <f t="shared" si="231"/>
        <v>80</v>
      </c>
      <c r="F1791">
        <f t="shared" si="227"/>
        <v>77</v>
      </c>
      <c r="G1791">
        <f t="shared" si="224"/>
        <v>24</v>
      </c>
      <c r="H1791">
        <f t="shared" si="225"/>
        <v>63</v>
      </c>
      <c r="I1791">
        <f t="shared" si="226"/>
        <v>1</v>
      </c>
      <c r="K1791">
        <f t="shared" si="228"/>
        <v>1789</v>
      </c>
      <c r="L1791">
        <f>VLOOKUP(B1791,'report (2)'!$Y$277:$AG$356,'report (2)'!Z$275)</f>
        <v>575.70000000000005</v>
      </c>
      <c r="M1791">
        <f>VLOOKUP(C1791,'report (2)'!$Y$277:$AG$356,'report (2)'!AA$275)</f>
        <v>0</v>
      </c>
      <c r="N1791">
        <f>VLOOKUP(D1791,'report (2)'!$Y$277:$AG$356,'report (2)'!AB$275)</f>
        <v>64.5</v>
      </c>
      <c r="O1791">
        <f>VLOOKUP(E1791,'report (2)'!$Y$277:$AG$356,'report (2)'!AC$275)</f>
        <v>0</v>
      </c>
      <c r="P1791">
        <f>VLOOKUP(F1791,'report (2)'!$Y$277:$AG$356,'report (2)'!AD$275)</f>
        <v>0</v>
      </c>
      <c r="Q1791">
        <f>VLOOKUP(G1791,'report (2)'!$Y$277:$AG$356,'report (2)'!AE$275)</f>
        <v>0</v>
      </c>
      <c r="R1791">
        <f>VLOOKUP(H1791,'report (2)'!$Y$277:$AG$356,'report (2)'!AF$275)</f>
        <v>0</v>
      </c>
      <c r="S1791">
        <f>VLOOKUP(I1791,'report (2)'!$Y$277:$AG$356,'report (2)'!AG$275)</f>
        <v>17.8</v>
      </c>
      <c r="T1791">
        <f t="shared" si="229"/>
        <v>658</v>
      </c>
    </row>
    <row r="1792" spans="1:20" x14ac:dyDescent="0.3">
      <c r="A1792">
        <f t="shared" si="230"/>
        <v>1790</v>
      </c>
      <c r="B1792">
        <f>'report (2)'!$N$201</f>
        <v>4</v>
      </c>
      <c r="C1792">
        <f>'report (2)'!$O$196</f>
        <v>57</v>
      </c>
      <c r="D1792">
        <f>'report (2)'!$P$203</f>
        <v>18</v>
      </c>
      <c r="E1792">
        <f t="shared" si="231"/>
        <v>55</v>
      </c>
      <c r="F1792">
        <f t="shared" si="227"/>
        <v>77</v>
      </c>
      <c r="G1792">
        <f t="shared" si="224"/>
        <v>24</v>
      </c>
      <c r="H1792">
        <f t="shared" si="225"/>
        <v>63</v>
      </c>
      <c r="I1792">
        <f t="shared" si="226"/>
        <v>26</v>
      </c>
      <c r="K1792">
        <f t="shared" si="228"/>
        <v>1790</v>
      </c>
      <c r="L1792">
        <f>VLOOKUP(B1792,'report (2)'!$Y$277:$AG$356,'report (2)'!Z$275)</f>
        <v>575.70000000000005</v>
      </c>
      <c r="M1792">
        <f>VLOOKUP(C1792,'report (2)'!$Y$277:$AG$356,'report (2)'!AA$275)</f>
        <v>0</v>
      </c>
      <c r="N1792">
        <f>VLOOKUP(D1792,'report (2)'!$Y$277:$AG$356,'report (2)'!AB$275)</f>
        <v>64.5</v>
      </c>
      <c r="O1792">
        <f>VLOOKUP(E1792,'report (2)'!$Y$277:$AG$356,'report (2)'!AC$275)</f>
        <v>0</v>
      </c>
      <c r="P1792">
        <f>VLOOKUP(F1792,'report (2)'!$Y$277:$AG$356,'report (2)'!AD$275)</f>
        <v>0</v>
      </c>
      <c r="Q1792">
        <f>VLOOKUP(G1792,'report (2)'!$Y$277:$AG$356,'report (2)'!AE$275)</f>
        <v>0</v>
      </c>
      <c r="R1792">
        <f>VLOOKUP(H1792,'report (2)'!$Y$277:$AG$356,'report (2)'!AF$275)</f>
        <v>0</v>
      </c>
      <c r="S1792">
        <f>VLOOKUP(I1792,'report (2)'!$Y$277:$AG$356,'report (2)'!AG$275)</f>
        <v>17.8</v>
      </c>
      <c r="T1792">
        <f t="shared" si="229"/>
        <v>658</v>
      </c>
    </row>
    <row r="1793" spans="1:20" x14ac:dyDescent="0.3">
      <c r="A1793">
        <f t="shared" si="230"/>
        <v>1791</v>
      </c>
      <c r="B1793">
        <f>'report (2)'!$N$201</f>
        <v>4</v>
      </c>
      <c r="C1793">
        <f>'report (2)'!$O$196</f>
        <v>57</v>
      </c>
      <c r="D1793">
        <f>'report (2)'!$P$204</f>
        <v>8</v>
      </c>
      <c r="E1793">
        <f t="shared" si="231"/>
        <v>25</v>
      </c>
      <c r="F1793">
        <f t="shared" si="227"/>
        <v>77</v>
      </c>
      <c r="G1793">
        <f t="shared" si="224"/>
        <v>24</v>
      </c>
      <c r="H1793">
        <f t="shared" si="225"/>
        <v>73</v>
      </c>
      <c r="I1793">
        <f t="shared" si="226"/>
        <v>56</v>
      </c>
      <c r="K1793">
        <f t="shared" si="228"/>
        <v>1791</v>
      </c>
      <c r="L1793">
        <f>VLOOKUP(B1793,'report (2)'!$Y$277:$AG$356,'report (2)'!Z$275)</f>
        <v>575.70000000000005</v>
      </c>
      <c r="M1793">
        <f>VLOOKUP(C1793,'report (2)'!$Y$277:$AG$356,'report (2)'!AA$275)</f>
        <v>0</v>
      </c>
      <c r="N1793">
        <f>VLOOKUP(D1793,'report (2)'!$Y$277:$AG$356,'report (2)'!AB$275)</f>
        <v>107.6</v>
      </c>
      <c r="O1793">
        <f>VLOOKUP(E1793,'report (2)'!$Y$277:$AG$356,'report (2)'!AC$275)</f>
        <v>260.39999999999998</v>
      </c>
      <c r="P1793">
        <f>VLOOKUP(F1793,'report (2)'!$Y$277:$AG$356,'report (2)'!AD$275)</f>
        <v>0</v>
      </c>
      <c r="Q1793">
        <f>VLOOKUP(G1793,'report (2)'!$Y$277:$AG$356,'report (2)'!AE$275)</f>
        <v>0</v>
      </c>
      <c r="R1793">
        <f>VLOOKUP(H1793,'report (2)'!$Y$277:$AG$356,'report (2)'!AF$275)</f>
        <v>0</v>
      </c>
      <c r="S1793">
        <f>VLOOKUP(I1793,'report (2)'!$Y$277:$AG$356,'report (2)'!AG$275)</f>
        <v>0</v>
      </c>
      <c r="T1793">
        <f t="shared" si="229"/>
        <v>943.7</v>
      </c>
    </row>
    <row r="1794" spans="1:20" x14ac:dyDescent="0.3">
      <c r="A1794">
        <f t="shared" si="230"/>
        <v>1792</v>
      </c>
      <c r="B1794">
        <f>'report (2)'!$N$201</f>
        <v>4</v>
      </c>
      <c r="C1794">
        <f>'report (2)'!$O$196</f>
        <v>57</v>
      </c>
      <c r="D1794">
        <f>'report (2)'!$P$204</f>
        <v>8</v>
      </c>
      <c r="E1794">
        <f t="shared" si="231"/>
        <v>52</v>
      </c>
      <c r="F1794">
        <f t="shared" si="227"/>
        <v>77</v>
      </c>
      <c r="G1794">
        <f t="shared" si="224"/>
        <v>24</v>
      </c>
      <c r="H1794">
        <f t="shared" si="225"/>
        <v>73</v>
      </c>
      <c r="I1794">
        <f t="shared" si="226"/>
        <v>29</v>
      </c>
      <c r="K1794">
        <f t="shared" si="228"/>
        <v>1792</v>
      </c>
      <c r="L1794">
        <f>VLOOKUP(B1794,'report (2)'!$Y$277:$AG$356,'report (2)'!Z$275)</f>
        <v>575.70000000000005</v>
      </c>
      <c r="M1794">
        <f>VLOOKUP(C1794,'report (2)'!$Y$277:$AG$356,'report (2)'!AA$275)</f>
        <v>0</v>
      </c>
      <c r="N1794">
        <f>VLOOKUP(D1794,'report (2)'!$Y$277:$AG$356,'report (2)'!AB$275)</f>
        <v>107.6</v>
      </c>
      <c r="O1794">
        <f>VLOOKUP(E1794,'report (2)'!$Y$277:$AG$356,'report (2)'!AC$275)</f>
        <v>0</v>
      </c>
      <c r="P1794">
        <f>VLOOKUP(F1794,'report (2)'!$Y$277:$AG$356,'report (2)'!AD$275)</f>
        <v>0</v>
      </c>
      <c r="Q1794">
        <f>VLOOKUP(G1794,'report (2)'!$Y$277:$AG$356,'report (2)'!AE$275)</f>
        <v>0</v>
      </c>
      <c r="R1794">
        <f>VLOOKUP(H1794,'report (2)'!$Y$277:$AG$356,'report (2)'!AF$275)</f>
        <v>0</v>
      </c>
      <c r="S1794">
        <f>VLOOKUP(I1794,'report (2)'!$Y$277:$AG$356,'report (2)'!AG$275)</f>
        <v>17.8</v>
      </c>
      <c r="T1794">
        <f t="shared" si="229"/>
        <v>701.1</v>
      </c>
    </row>
    <row r="1795" spans="1:20" x14ac:dyDescent="0.3">
      <c r="A1795">
        <f t="shared" si="230"/>
        <v>1793</v>
      </c>
      <c r="B1795">
        <f>'report (2)'!$N$201</f>
        <v>4</v>
      </c>
      <c r="C1795">
        <f>'report (2)'!$O$196</f>
        <v>57</v>
      </c>
      <c r="D1795">
        <f>'report (2)'!$P$204</f>
        <v>8</v>
      </c>
      <c r="E1795">
        <f t="shared" si="231"/>
        <v>67</v>
      </c>
      <c r="F1795">
        <f t="shared" si="227"/>
        <v>77</v>
      </c>
      <c r="G1795">
        <f t="shared" ref="G1795:G1858" si="232">81-C1795</f>
        <v>24</v>
      </c>
      <c r="H1795">
        <f t="shared" ref="H1795:H1858" si="233">81-D1795</f>
        <v>73</v>
      </c>
      <c r="I1795">
        <f t="shared" ref="I1795:I1858" si="234">81-E1795</f>
        <v>14</v>
      </c>
      <c r="K1795">
        <f t="shared" si="228"/>
        <v>1793</v>
      </c>
      <c r="L1795">
        <f>VLOOKUP(B1795,'report (2)'!$Y$277:$AG$356,'report (2)'!Z$275)</f>
        <v>575.70000000000005</v>
      </c>
      <c r="M1795">
        <f>VLOOKUP(C1795,'report (2)'!$Y$277:$AG$356,'report (2)'!AA$275)</f>
        <v>0</v>
      </c>
      <c r="N1795">
        <f>VLOOKUP(D1795,'report (2)'!$Y$277:$AG$356,'report (2)'!AB$275)</f>
        <v>107.6</v>
      </c>
      <c r="O1795">
        <f>VLOOKUP(E1795,'report (2)'!$Y$277:$AG$356,'report (2)'!AC$275)</f>
        <v>0</v>
      </c>
      <c r="P1795">
        <f>VLOOKUP(F1795,'report (2)'!$Y$277:$AG$356,'report (2)'!AD$275)</f>
        <v>0</v>
      </c>
      <c r="Q1795">
        <f>VLOOKUP(G1795,'report (2)'!$Y$277:$AG$356,'report (2)'!AE$275)</f>
        <v>0</v>
      </c>
      <c r="R1795">
        <f>VLOOKUP(H1795,'report (2)'!$Y$277:$AG$356,'report (2)'!AF$275)</f>
        <v>0</v>
      </c>
      <c r="S1795">
        <f>VLOOKUP(I1795,'report (2)'!$Y$277:$AG$356,'report (2)'!AG$275)</f>
        <v>17.8</v>
      </c>
      <c r="T1795">
        <f t="shared" si="229"/>
        <v>701.1</v>
      </c>
    </row>
    <row r="1796" spans="1:20" x14ac:dyDescent="0.3">
      <c r="A1796">
        <f t="shared" si="230"/>
        <v>1794</v>
      </c>
      <c r="B1796">
        <f>'report (2)'!$N$201</f>
        <v>4</v>
      </c>
      <c r="C1796">
        <f>'report (2)'!$O$196</f>
        <v>57</v>
      </c>
      <c r="D1796">
        <f>'report (2)'!$P$204</f>
        <v>8</v>
      </c>
      <c r="E1796">
        <f t="shared" si="231"/>
        <v>80</v>
      </c>
      <c r="F1796">
        <f t="shared" ref="F1796:F1859" si="235">81-B1796</f>
        <v>77</v>
      </c>
      <c r="G1796">
        <f t="shared" si="232"/>
        <v>24</v>
      </c>
      <c r="H1796">
        <f t="shared" si="233"/>
        <v>73</v>
      </c>
      <c r="I1796">
        <f t="shared" si="234"/>
        <v>1</v>
      </c>
      <c r="K1796">
        <f t="shared" ref="K1796:K1859" si="236">A1796</f>
        <v>1794</v>
      </c>
      <c r="L1796">
        <f>VLOOKUP(B1796,'report (2)'!$Y$277:$AG$356,'report (2)'!Z$275)</f>
        <v>575.70000000000005</v>
      </c>
      <c r="M1796">
        <f>VLOOKUP(C1796,'report (2)'!$Y$277:$AG$356,'report (2)'!AA$275)</f>
        <v>0</v>
      </c>
      <c r="N1796">
        <f>VLOOKUP(D1796,'report (2)'!$Y$277:$AG$356,'report (2)'!AB$275)</f>
        <v>107.6</v>
      </c>
      <c r="O1796">
        <f>VLOOKUP(E1796,'report (2)'!$Y$277:$AG$356,'report (2)'!AC$275)</f>
        <v>0</v>
      </c>
      <c r="P1796">
        <f>VLOOKUP(F1796,'report (2)'!$Y$277:$AG$356,'report (2)'!AD$275)</f>
        <v>0</v>
      </c>
      <c r="Q1796">
        <f>VLOOKUP(G1796,'report (2)'!$Y$277:$AG$356,'report (2)'!AE$275)</f>
        <v>0</v>
      </c>
      <c r="R1796">
        <f>VLOOKUP(H1796,'report (2)'!$Y$277:$AG$356,'report (2)'!AF$275)</f>
        <v>0</v>
      </c>
      <c r="S1796">
        <f>VLOOKUP(I1796,'report (2)'!$Y$277:$AG$356,'report (2)'!AG$275)</f>
        <v>17.8</v>
      </c>
      <c r="T1796">
        <f t="shared" ref="T1796:T1859" si="237">SUM(L1796:S1796)</f>
        <v>701.1</v>
      </c>
    </row>
    <row r="1797" spans="1:20" x14ac:dyDescent="0.3">
      <c r="A1797">
        <f t="shared" ref="A1797:A1860" si="238">A1796+1</f>
        <v>1795</v>
      </c>
      <c r="B1797">
        <f>'report (2)'!$N$201</f>
        <v>4</v>
      </c>
      <c r="C1797">
        <f>'report (2)'!$O$196</f>
        <v>57</v>
      </c>
      <c r="D1797">
        <f>'report (2)'!$P$204</f>
        <v>8</v>
      </c>
      <c r="E1797">
        <f t="shared" si="231"/>
        <v>55</v>
      </c>
      <c r="F1797">
        <f t="shared" si="235"/>
        <v>77</v>
      </c>
      <c r="G1797">
        <f t="shared" si="232"/>
        <v>24</v>
      </c>
      <c r="H1797">
        <f t="shared" si="233"/>
        <v>73</v>
      </c>
      <c r="I1797">
        <f t="shared" si="234"/>
        <v>26</v>
      </c>
      <c r="K1797">
        <f t="shared" si="236"/>
        <v>1795</v>
      </c>
      <c r="L1797">
        <f>VLOOKUP(B1797,'report (2)'!$Y$277:$AG$356,'report (2)'!Z$275)</f>
        <v>575.70000000000005</v>
      </c>
      <c r="M1797">
        <f>VLOOKUP(C1797,'report (2)'!$Y$277:$AG$356,'report (2)'!AA$275)</f>
        <v>0</v>
      </c>
      <c r="N1797">
        <f>VLOOKUP(D1797,'report (2)'!$Y$277:$AG$356,'report (2)'!AB$275)</f>
        <v>107.6</v>
      </c>
      <c r="O1797">
        <f>VLOOKUP(E1797,'report (2)'!$Y$277:$AG$356,'report (2)'!AC$275)</f>
        <v>0</v>
      </c>
      <c r="P1797">
        <f>VLOOKUP(F1797,'report (2)'!$Y$277:$AG$356,'report (2)'!AD$275)</f>
        <v>0</v>
      </c>
      <c r="Q1797">
        <f>VLOOKUP(G1797,'report (2)'!$Y$277:$AG$356,'report (2)'!AE$275)</f>
        <v>0</v>
      </c>
      <c r="R1797">
        <f>VLOOKUP(H1797,'report (2)'!$Y$277:$AG$356,'report (2)'!AF$275)</f>
        <v>0</v>
      </c>
      <c r="S1797">
        <f>VLOOKUP(I1797,'report (2)'!$Y$277:$AG$356,'report (2)'!AG$275)</f>
        <v>17.8</v>
      </c>
      <c r="T1797">
        <f t="shared" si="237"/>
        <v>701.1</v>
      </c>
    </row>
    <row r="1798" spans="1:20" x14ac:dyDescent="0.3">
      <c r="A1798">
        <f t="shared" si="238"/>
        <v>1796</v>
      </c>
      <c r="B1798">
        <f>'report (2)'!$N$201</f>
        <v>4</v>
      </c>
      <c r="C1798">
        <f>'report (2)'!$O$196</f>
        <v>57</v>
      </c>
      <c r="D1798">
        <f>'report (2)'!$P$205</f>
        <v>1</v>
      </c>
      <c r="E1798">
        <f t="shared" si="231"/>
        <v>25</v>
      </c>
      <c r="F1798">
        <f t="shared" si="235"/>
        <v>77</v>
      </c>
      <c r="G1798">
        <f t="shared" si="232"/>
        <v>24</v>
      </c>
      <c r="H1798">
        <f t="shared" si="233"/>
        <v>80</v>
      </c>
      <c r="I1798">
        <f t="shared" si="234"/>
        <v>56</v>
      </c>
      <c r="K1798">
        <f t="shared" si="236"/>
        <v>1796</v>
      </c>
      <c r="L1798">
        <f>VLOOKUP(B1798,'report (2)'!$Y$277:$AG$356,'report (2)'!Z$275)</f>
        <v>575.70000000000005</v>
      </c>
      <c r="M1798">
        <f>VLOOKUP(C1798,'report (2)'!$Y$277:$AG$356,'report (2)'!AA$275)</f>
        <v>0</v>
      </c>
      <c r="N1798">
        <f>VLOOKUP(D1798,'report (2)'!$Y$277:$AG$356,'report (2)'!AB$275)</f>
        <v>195.5</v>
      </c>
      <c r="O1798">
        <f>VLOOKUP(E1798,'report (2)'!$Y$277:$AG$356,'report (2)'!AC$275)</f>
        <v>260.39999999999998</v>
      </c>
      <c r="P1798">
        <f>VLOOKUP(F1798,'report (2)'!$Y$277:$AG$356,'report (2)'!AD$275)</f>
        <v>0</v>
      </c>
      <c r="Q1798">
        <f>VLOOKUP(G1798,'report (2)'!$Y$277:$AG$356,'report (2)'!AE$275)</f>
        <v>0</v>
      </c>
      <c r="R1798">
        <f>VLOOKUP(H1798,'report (2)'!$Y$277:$AG$356,'report (2)'!AF$275)</f>
        <v>0</v>
      </c>
      <c r="S1798">
        <f>VLOOKUP(I1798,'report (2)'!$Y$277:$AG$356,'report (2)'!AG$275)</f>
        <v>0</v>
      </c>
      <c r="T1798">
        <f t="shared" si="237"/>
        <v>1031.5999999999999</v>
      </c>
    </row>
    <row r="1799" spans="1:20" x14ac:dyDescent="0.3">
      <c r="A1799">
        <f t="shared" si="238"/>
        <v>1797</v>
      </c>
      <c r="B1799">
        <f>'report (2)'!$N$201</f>
        <v>4</v>
      </c>
      <c r="C1799">
        <f>'report (2)'!$O$196</f>
        <v>57</v>
      </c>
      <c r="D1799">
        <f>'report (2)'!$P$205</f>
        <v>1</v>
      </c>
      <c r="E1799">
        <f t="shared" si="231"/>
        <v>52</v>
      </c>
      <c r="F1799">
        <f t="shared" si="235"/>
        <v>77</v>
      </c>
      <c r="G1799">
        <f t="shared" si="232"/>
        <v>24</v>
      </c>
      <c r="H1799">
        <f t="shared" si="233"/>
        <v>80</v>
      </c>
      <c r="I1799">
        <f t="shared" si="234"/>
        <v>29</v>
      </c>
      <c r="K1799">
        <f t="shared" si="236"/>
        <v>1797</v>
      </c>
      <c r="L1799">
        <f>VLOOKUP(B1799,'report (2)'!$Y$277:$AG$356,'report (2)'!Z$275)</f>
        <v>575.70000000000005</v>
      </c>
      <c r="M1799">
        <f>VLOOKUP(C1799,'report (2)'!$Y$277:$AG$356,'report (2)'!AA$275)</f>
        <v>0</v>
      </c>
      <c r="N1799">
        <f>VLOOKUP(D1799,'report (2)'!$Y$277:$AG$356,'report (2)'!AB$275)</f>
        <v>195.5</v>
      </c>
      <c r="O1799">
        <f>VLOOKUP(E1799,'report (2)'!$Y$277:$AG$356,'report (2)'!AC$275)</f>
        <v>0</v>
      </c>
      <c r="P1799">
        <f>VLOOKUP(F1799,'report (2)'!$Y$277:$AG$356,'report (2)'!AD$275)</f>
        <v>0</v>
      </c>
      <c r="Q1799">
        <f>VLOOKUP(G1799,'report (2)'!$Y$277:$AG$356,'report (2)'!AE$275)</f>
        <v>0</v>
      </c>
      <c r="R1799">
        <f>VLOOKUP(H1799,'report (2)'!$Y$277:$AG$356,'report (2)'!AF$275)</f>
        <v>0</v>
      </c>
      <c r="S1799">
        <f>VLOOKUP(I1799,'report (2)'!$Y$277:$AG$356,'report (2)'!AG$275)</f>
        <v>17.8</v>
      </c>
      <c r="T1799">
        <f t="shared" si="237"/>
        <v>789</v>
      </c>
    </row>
    <row r="1800" spans="1:20" x14ac:dyDescent="0.3">
      <c r="A1800">
        <f t="shared" si="238"/>
        <v>1798</v>
      </c>
      <c r="B1800">
        <f>'report (2)'!$N$201</f>
        <v>4</v>
      </c>
      <c r="C1800">
        <f>'report (2)'!$O$196</f>
        <v>57</v>
      </c>
      <c r="D1800">
        <f>'report (2)'!$P$205</f>
        <v>1</v>
      </c>
      <c r="E1800">
        <f t="shared" si="231"/>
        <v>67</v>
      </c>
      <c r="F1800">
        <f t="shared" si="235"/>
        <v>77</v>
      </c>
      <c r="G1800">
        <f t="shared" si="232"/>
        <v>24</v>
      </c>
      <c r="H1800">
        <f t="shared" si="233"/>
        <v>80</v>
      </c>
      <c r="I1800">
        <f t="shared" si="234"/>
        <v>14</v>
      </c>
      <c r="K1800">
        <f t="shared" si="236"/>
        <v>1798</v>
      </c>
      <c r="L1800">
        <f>VLOOKUP(B1800,'report (2)'!$Y$277:$AG$356,'report (2)'!Z$275)</f>
        <v>575.70000000000005</v>
      </c>
      <c r="M1800">
        <f>VLOOKUP(C1800,'report (2)'!$Y$277:$AG$356,'report (2)'!AA$275)</f>
        <v>0</v>
      </c>
      <c r="N1800">
        <f>VLOOKUP(D1800,'report (2)'!$Y$277:$AG$356,'report (2)'!AB$275)</f>
        <v>195.5</v>
      </c>
      <c r="O1800">
        <f>VLOOKUP(E1800,'report (2)'!$Y$277:$AG$356,'report (2)'!AC$275)</f>
        <v>0</v>
      </c>
      <c r="P1800">
        <f>VLOOKUP(F1800,'report (2)'!$Y$277:$AG$356,'report (2)'!AD$275)</f>
        <v>0</v>
      </c>
      <c r="Q1800">
        <f>VLOOKUP(G1800,'report (2)'!$Y$277:$AG$356,'report (2)'!AE$275)</f>
        <v>0</v>
      </c>
      <c r="R1800">
        <f>VLOOKUP(H1800,'report (2)'!$Y$277:$AG$356,'report (2)'!AF$275)</f>
        <v>0</v>
      </c>
      <c r="S1800">
        <f>VLOOKUP(I1800,'report (2)'!$Y$277:$AG$356,'report (2)'!AG$275)</f>
        <v>17.8</v>
      </c>
      <c r="T1800">
        <f t="shared" si="237"/>
        <v>789</v>
      </c>
    </row>
    <row r="1801" spans="1:20" x14ac:dyDescent="0.3">
      <c r="A1801">
        <f t="shared" si="238"/>
        <v>1799</v>
      </c>
      <c r="B1801">
        <f>'report (2)'!$N$201</f>
        <v>4</v>
      </c>
      <c r="C1801">
        <f>'report (2)'!$O$196</f>
        <v>57</v>
      </c>
      <c r="D1801">
        <f>'report (2)'!$P$205</f>
        <v>1</v>
      </c>
      <c r="E1801">
        <f t="shared" ref="E1801:E1864" si="239">E1796</f>
        <v>80</v>
      </c>
      <c r="F1801">
        <f t="shared" si="235"/>
        <v>77</v>
      </c>
      <c r="G1801">
        <f t="shared" si="232"/>
        <v>24</v>
      </c>
      <c r="H1801">
        <f t="shared" si="233"/>
        <v>80</v>
      </c>
      <c r="I1801">
        <f t="shared" si="234"/>
        <v>1</v>
      </c>
      <c r="K1801">
        <f t="shared" si="236"/>
        <v>1799</v>
      </c>
      <c r="L1801">
        <f>VLOOKUP(B1801,'report (2)'!$Y$277:$AG$356,'report (2)'!Z$275)</f>
        <v>575.70000000000005</v>
      </c>
      <c r="M1801">
        <f>VLOOKUP(C1801,'report (2)'!$Y$277:$AG$356,'report (2)'!AA$275)</f>
        <v>0</v>
      </c>
      <c r="N1801">
        <f>VLOOKUP(D1801,'report (2)'!$Y$277:$AG$356,'report (2)'!AB$275)</f>
        <v>195.5</v>
      </c>
      <c r="O1801">
        <f>VLOOKUP(E1801,'report (2)'!$Y$277:$AG$356,'report (2)'!AC$275)</f>
        <v>0</v>
      </c>
      <c r="P1801">
        <f>VLOOKUP(F1801,'report (2)'!$Y$277:$AG$356,'report (2)'!AD$275)</f>
        <v>0</v>
      </c>
      <c r="Q1801">
        <f>VLOOKUP(G1801,'report (2)'!$Y$277:$AG$356,'report (2)'!AE$275)</f>
        <v>0</v>
      </c>
      <c r="R1801">
        <f>VLOOKUP(H1801,'report (2)'!$Y$277:$AG$356,'report (2)'!AF$275)</f>
        <v>0</v>
      </c>
      <c r="S1801">
        <f>VLOOKUP(I1801,'report (2)'!$Y$277:$AG$356,'report (2)'!AG$275)</f>
        <v>17.8</v>
      </c>
      <c r="T1801">
        <f t="shared" si="237"/>
        <v>789</v>
      </c>
    </row>
    <row r="1802" spans="1:20" x14ac:dyDescent="0.3">
      <c r="A1802">
        <f t="shared" si="238"/>
        <v>1800</v>
      </c>
      <c r="B1802">
        <f>'report (2)'!$N$201</f>
        <v>4</v>
      </c>
      <c r="C1802">
        <f>'report (2)'!$O$196</f>
        <v>57</v>
      </c>
      <c r="D1802">
        <f>'report (2)'!$P$205</f>
        <v>1</v>
      </c>
      <c r="E1802">
        <f t="shared" si="239"/>
        <v>55</v>
      </c>
      <c r="F1802">
        <f t="shared" si="235"/>
        <v>77</v>
      </c>
      <c r="G1802">
        <f t="shared" si="232"/>
        <v>24</v>
      </c>
      <c r="H1802">
        <f t="shared" si="233"/>
        <v>80</v>
      </c>
      <c r="I1802">
        <f t="shared" si="234"/>
        <v>26</v>
      </c>
      <c r="K1802">
        <f t="shared" si="236"/>
        <v>1800</v>
      </c>
      <c r="L1802">
        <f>VLOOKUP(B1802,'report (2)'!$Y$277:$AG$356,'report (2)'!Z$275)</f>
        <v>575.70000000000005</v>
      </c>
      <c r="M1802">
        <f>VLOOKUP(C1802,'report (2)'!$Y$277:$AG$356,'report (2)'!AA$275)</f>
        <v>0</v>
      </c>
      <c r="N1802">
        <f>VLOOKUP(D1802,'report (2)'!$Y$277:$AG$356,'report (2)'!AB$275)</f>
        <v>195.5</v>
      </c>
      <c r="O1802">
        <f>VLOOKUP(E1802,'report (2)'!$Y$277:$AG$356,'report (2)'!AC$275)</f>
        <v>0</v>
      </c>
      <c r="P1802">
        <f>VLOOKUP(F1802,'report (2)'!$Y$277:$AG$356,'report (2)'!AD$275)</f>
        <v>0</v>
      </c>
      <c r="Q1802">
        <f>VLOOKUP(G1802,'report (2)'!$Y$277:$AG$356,'report (2)'!AE$275)</f>
        <v>0</v>
      </c>
      <c r="R1802">
        <f>VLOOKUP(H1802,'report (2)'!$Y$277:$AG$356,'report (2)'!AF$275)</f>
        <v>0</v>
      </c>
      <c r="S1802">
        <f>VLOOKUP(I1802,'report (2)'!$Y$277:$AG$356,'report (2)'!AG$275)</f>
        <v>17.8</v>
      </c>
      <c r="T1802">
        <f t="shared" si="237"/>
        <v>789</v>
      </c>
    </row>
    <row r="1803" spans="1:20" x14ac:dyDescent="0.3">
      <c r="A1803">
        <f t="shared" si="238"/>
        <v>1801</v>
      </c>
      <c r="B1803">
        <f>'report (2)'!$N$201</f>
        <v>4</v>
      </c>
      <c r="C1803">
        <f>'report (2)'!$O$197</f>
        <v>39</v>
      </c>
      <c r="D1803">
        <f>'report (2)'!$P$196</f>
        <v>6</v>
      </c>
      <c r="E1803">
        <f t="shared" si="239"/>
        <v>25</v>
      </c>
      <c r="F1803">
        <f t="shared" si="235"/>
        <v>77</v>
      </c>
      <c r="G1803">
        <f t="shared" si="232"/>
        <v>42</v>
      </c>
      <c r="H1803">
        <f t="shared" si="233"/>
        <v>75</v>
      </c>
      <c r="I1803">
        <f t="shared" si="234"/>
        <v>56</v>
      </c>
      <c r="K1803">
        <f t="shared" si="236"/>
        <v>1801</v>
      </c>
      <c r="L1803">
        <f>VLOOKUP(B1803,'report (2)'!$Y$277:$AG$356,'report (2)'!Z$275)</f>
        <v>575.70000000000005</v>
      </c>
      <c r="M1803">
        <f>VLOOKUP(C1803,'report (2)'!$Y$277:$AG$356,'report (2)'!AA$275)</f>
        <v>10.7</v>
      </c>
      <c r="N1803">
        <f>VLOOKUP(D1803,'report (2)'!$Y$277:$AG$356,'report (2)'!AB$275)</f>
        <v>107.6</v>
      </c>
      <c r="O1803">
        <f>VLOOKUP(E1803,'report (2)'!$Y$277:$AG$356,'report (2)'!AC$275)</f>
        <v>260.39999999999998</v>
      </c>
      <c r="P1803">
        <f>VLOOKUP(F1803,'report (2)'!$Y$277:$AG$356,'report (2)'!AD$275)</f>
        <v>0</v>
      </c>
      <c r="Q1803">
        <f>VLOOKUP(G1803,'report (2)'!$Y$277:$AG$356,'report (2)'!AE$275)</f>
        <v>0</v>
      </c>
      <c r="R1803">
        <f>VLOOKUP(H1803,'report (2)'!$Y$277:$AG$356,'report (2)'!AF$275)</f>
        <v>0</v>
      </c>
      <c r="S1803">
        <f>VLOOKUP(I1803,'report (2)'!$Y$277:$AG$356,'report (2)'!AG$275)</f>
        <v>0</v>
      </c>
      <c r="T1803">
        <f t="shared" si="237"/>
        <v>954.40000000000009</v>
      </c>
    </row>
    <row r="1804" spans="1:20" x14ac:dyDescent="0.3">
      <c r="A1804">
        <f t="shared" si="238"/>
        <v>1802</v>
      </c>
      <c r="B1804">
        <f>'report (2)'!$N$201</f>
        <v>4</v>
      </c>
      <c r="C1804">
        <f>'report (2)'!$O$197</f>
        <v>39</v>
      </c>
      <c r="D1804">
        <f>'report (2)'!$P$196</f>
        <v>6</v>
      </c>
      <c r="E1804">
        <f t="shared" si="239"/>
        <v>52</v>
      </c>
      <c r="F1804">
        <f t="shared" si="235"/>
        <v>77</v>
      </c>
      <c r="G1804">
        <f t="shared" si="232"/>
        <v>42</v>
      </c>
      <c r="H1804">
        <f t="shared" si="233"/>
        <v>75</v>
      </c>
      <c r="I1804">
        <f t="shared" si="234"/>
        <v>29</v>
      </c>
      <c r="K1804">
        <f t="shared" si="236"/>
        <v>1802</v>
      </c>
      <c r="L1804">
        <f>VLOOKUP(B1804,'report (2)'!$Y$277:$AG$356,'report (2)'!Z$275)</f>
        <v>575.70000000000005</v>
      </c>
      <c r="M1804">
        <f>VLOOKUP(C1804,'report (2)'!$Y$277:$AG$356,'report (2)'!AA$275)</f>
        <v>10.7</v>
      </c>
      <c r="N1804">
        <f>VLOOKUP(D1804,'report (2)'!$Y$277:$AG$356,'report (2)'!AB$275)</f>
        <v>107.6</v>
      </c>
      <c r="O1804">
        <f>VLOOKUP(E1804,'report (2)'!$Y$277:$AG$356,'report (2)'!AC$275)</f>
        <v>0</v>
      </c>
      <c r="P1804">
        <f>VLOOKUP(F1804,'report (2)'!$Y$277:$AG$356,'report (2)'!AD$275)</f>
        <v>0</v>
      </c>
      <c r="Q1804">
        <f>VLOOKUP(G1804,'report (2)'!$Y$277:$AG$356,'report (2)'!AE$275)</f>
        <v>0</v>
      </c>
      <c r="R1804">
        <f>VLOOKUP(H1804,'report (2)'!$Y$277:$AG$356,'report (2)'!AF$275)</f>
        <v>0</v>
      </c>
      <c r="S1804">
        <f>VLOOKUP(I1804,'report (2)'!$Y$277:$AG$356,'report (2)'!AG$275)</f>
        <v>17.8</v>
      </c>
      <c r="T1804">
        <f t="shared" si="237"/>
        <v>711.80000000000007</v>
      </c>
    </row>
    <row r="1805" spans="1:20" x14ac:dyDescent="0.3">
      <c r="A1805">
        <f t="shared" si="238"/>
        <v>1803</v>
      </c>
      <c r="B1805">
        <f>'report (2)'!$N$201</f>
        <v>4</v>
      </c>
      <c r="C1805">
        <f>'report (2)'!$O$197</f>
        <v>39</v>
      </c>
      <c r="D1805">
        <f>'report (2)'!$P$196</f>
        <v>6</v>
      </c>
      <c r="E1805">
        <f t="shared" si="239"/>
        <v>67</v>
      </c>
      <c r="F1805">
        <f t="shared" si="235"/>
        <v>77</v>
      </c>
      <c r="G1805">
        <f t="shared" si="232"/>
        <v>42</v>
      </c>
      <c r="H1805">
        <f t="shared" si="233"/>
        <v>75</v>
      </c>
      <c r="I1805">
        <f t="shared" si="234"/>
        <v>14</v>
      </c>
      <c r="K1805">
        <f t="shared" si="236"/>
        <v>1803</v>
      </c>
      <c r="L1805">
        <f>VLOOKUP(B1805,'report (2)'!$Y$277:$AG$356,'report (2)'!Z$275)</f>
        <v>575.70000000000005</v>
      </c>
      <c r="M1805">
        <f>VLOOKUP(C1805,'report (2)'!$Y$277:$AG$356,'report (2)'!AA$275)</f>
        <v>10.7</v>
      </c>
      <c r="N1805">
        <f>VLOOKUP(D1805,'report (2)'!$Y$277:$AG$356,'report (2)'!AB$275)</f>
        <v>107.6</v>
      </c>
      <c r="O1805">
        <f>VLOOKUP(E1805,'report (2)'!$Y$277:$AG$356,'report (2)'!AC$275)</f>
        <v>0</v>
      </c>
      <c r="P1805">
        <f>VLOOKUP(F1805,'report (2)'!$Y$277:$AG$356,'report (2)'!AD$275)</f>
        <v>0</v>
      </c>
      <c r="Q1805">
        <f>VLOOKUP(G1805,'report (2)'!$Y$277:$AG$356,'report (2)'!AE$275)</f>
        <v>0</v>
      </c>
      <c r="R1805">
        <f>VLOOKUP(H1805,'report (2)'!$Y$277:$AG$356,'report (2)'!AF$275)</f>
        <v>0</v>
      </c>
      <c r="S1805">
        <f>VLOOKUP(I1805,'report (2)'!$Y$277:$AG$356,'report (2)'!AG$275)</f>
        <v>17.8</v>
      </c>
      <c r="T1805">
        <f t="shared" si="237"/>
        <v>711.80000000000007</v>
      </c>
    </row>
    <row r="1806" spans="1:20" x14ac:dyDescent="0.3">
      <c r="A1806">
        <f t="shared" si="238"/>
        <v>1804</v>
      </c>
      <c r="B1806">
        <f>'report (2)'!$N$201</f>
        <v>4</v>
      </c>
      <c r="C1806">
        <f>'report (2)'!$O$197</f>
        <v>39</v>
      </c>
      <c r="D1806">
        <f>'report (2)'!$P$196</f>
        <v>6</v>
      </c>
      <c r="E1806">
        <f t="shared" si="239"/>
        <v>80</v>
      </c>
      <c r="F1806">
        <f t="shared" si="235"/>
        <v>77</v>
      </c>
      <c r="G1806">
        <f t="shared" si="232"/>
        <v>42</v>
      </c>
      <c r="H1806">
        <f t="shared" si="233"/>
        <v>75</v>
      </c>
      <c r="I1806">
        <f t="shared" si="234"/>
        <v>1</v>
      </c>
      <c r="K1806">
        <f t="shared" si="236"/>
        <v>1804</v>
      </c>
      <c r="L1806">
        <f>VLOOKUP(B1806,'report (2)'!$Y$277:$AG$356,'report (2)'!Z$275)</f>
        <v>575.70000000000005</v>
      </c>
      <c r="M1806">
        <f>VLOOKUP(C1806,'report (2)'!$Y$277:$AG$356,'report (2)'!AA$275)</f>
        <v>10.7</v>
      </c>
      <c r="N1806">
        <f>VLOOKUP(D1806,'report (2)'!$Y$277:$AG$356,'report (2)'!AB$275)</f>
        <v>107.6</v>
      </c>
      <c r="O1806">
        <f>VLOOKUP(E1806,'report (2)'!$Y$277:$AG$356,'report (2)'!AC$275)</f>
        <v>0</v>
      </c>
      <c r="P1806">
        <f>VLOOKUP(F1806,'report (2)'!$Y$277:$AG$356,'report (2)'!AD$275)</f>
        <v>0</v>
      </c>
      <c r="Q1806">
        <f>VLOOKUP(G1806,'report (2)'!$Y$277:$AG$356,'report (2)'!AE$275)</f>
        <v>0</v>
      </c>
      <c r="R1806">
        <f>VLOOKUP(H1806,'report (2)'!$Y$277:$AG$356,'report (2)'!AF$275)</f>
        <v>0</v>
      </c>
      <c r="S1806">
        <f>VLOOKUP(I1806,'report (2)'!$Y$277:$AG$356,'report (2)'!AG$275)</f>
        <v>17.8</v>
      </c>
      <c r="T1806">
        <f t="shared" si="237"/>
        <v>711.80000000000007</v>
      </c>
    </row>
    <row r="1807" spans="1:20" x14ac:dyDescent="0.3">
      <c r="A1807">
        <f t="shared" si="238"/>
        <v>1805</v>
      </c>
      <c r="B1807">
        <f>'report (2)'!$N$201</f>
        <v>4</v>
      </c>
      <c r="C1807">
        <f>'report (2)'!$O$197</f>
        <v>39</v>
      </c>
      <c r="D1807">
        <f>'report (2)'!$P$196</f>
        <v>6</v>
      </c>
      <c r="E1807">
        <f t="shared" si="239"/>
        <v>55</v>
      </c>
      <c r="F1807">
        <f t="shared" si="235"/>
        <v>77</v>
      </c>
      <c r="G1807">
        <f t="shared" si="232"/>
        <v>42</v>
      </c>
      <c r="H1807">
        <f t="shared" si="233"/>
        <v>75</v>
      </c>
      <c r="I1807">
        <f t="shared" si="234"/>
        <v>26</v>
      </c>
      <c r="K1807">
        <f t="shared" si="236"/>
        <v>1805</v>
      </c>
      <c r="L1807">
        <f>VLOOKUP(B1807,'report (2)'!$Y$277:$AG$356,'report (2)'!Z$275)</f>
        <v>575.70000000000005</v>
      </c>
      <c r="M1807">
        <f>VLOOKUP(C1807,'report (2)'!$Y$277:$AG$356,'report (2)'!AA$275)</f>
        <v>10.7</v>
      </c>
      <c r="N1807">
        <f>VLOOKUP(D1807,'report (2)'!$Y$277:$AG$356,'report (2)'!AB$275)</f>
        <v>107.6</v>
      </c>
      <c r="O1807">
        <f>VLOOKUP(E1807,'report (2)'!$Y$277:$AG$356,'report (2)'!AC$275)</f>
        <v>0</v>
      </c>
      <c r="P1807">
        <f>VLOOKUP(F1807,'report (2)'!$Y$277:$AG$356,'report (2)'!AD$275)</f>
        <v>0</v>
      </c>
      <c r="Q1807">
        <f>VLOOKUP(G1807,'report (2)'!$Y$277:$AG$356,'report (2)'!AE$275)</f>
        <v>0</v>
      </c>
      <c r="R1807">
        <f>VLOOKUP(H1807,'report (2)'!$Y$277:$AG$356,'report (2)'!AF$275)</f>
        <v>0</v>
      </c>
      <c r="S1807">
        <f>VLOOKUP(I1807,'report (2)'!$Y$277:$AG$356,'report (2)'!AG$275)</f>
        <v>17.8</v>
      </c>
      <c r="T1807">
        <f t="shared" si="237"/>
        <v>711.80000000000007</v>
      </c>
    </row>
    <row r="1808" spans="1:20" x14ac:dyDescent="0.3">
      <c r="A1808">
        <f t="shared" si="238"/>
        <v>1806</v>
      </c>
      <c r="B1808">
        <f>'report (2)'!$N$201</f>
        <v>4</v>
      </c>
      <c r="C1808">
        <f>'report (2)'!$O$197</f>
        <v>39</v>
      </c>
      <c r="D1808">
        <f>'report (2)'!$P$197</f>
        <v>60</v>
      </c>
      <c r="E1808">
        <f t="shared" si="239"/>
        <v>25</v>
      </c>
      <c r="F1808">
        <f t="shared" si="235"/>
        <v>77</v>
      </c>
      <c r="G1808">
        <f t="shared" si="232"/>
        <v>42</v>
      </c>
      <c r="H1808">
        <f t="shared" si="233"/>
        <v>21</v>
      </c>
      <c r="I1808">
        <f t="shared" si="234"/>
        <v>56</v>
      </c>
      <c r="K1808">
        <f t="shared" si="236"/>
        <v>1806</v>
      </c>
      <c r="L1808">
        <f>VLOOKUP(B1808,'report (2)'!$Y$277:$AG$356,'report (2)'!Z$275)</f>
        <v>575.70000000000005</v>
      </c>
      <c r="M1808">
        <f>VLOOKUP(C1808,'report (2)'!$Y$277:$AG$356,'report (2)'!AA$275)</f>
        <v>10.7</v>
      </c>
      <c r="N1808">
        <f>VLOOKUP(D1808,'report (2)'!$Y$277:$AG$356,'report (2)'!AB$275)</f>
        <v>0</v>
      </c>
      <c r="O1808">
        <f>VLOOKUP(E1808,'report (2)'!$Y$277:$AG$356,'report (2)'!AC$275)</f>
        <v>260.39999999999998</v>
      </c>
      <c r="P1808">
        <f>VLOOKUP(F1808,'report (2)'!$Y$277:$AG$356,'report (2)'!AD$275)</f>
        <v>0</v>
      </c>
      <c r="Q1808">
        <f>VLOOKUP(G1808,'report (2)'!$Y$277:$AG$356,'report (2)'!AE$275)</f>
        <v>0</v>
      </c>
      <c r="R1808">
        <f>VLOOKUP(H1808,'report (2)'!$Y$277:$AG$356,'report (2)'!AF$275)</f>
        <v>36</v>
      </c>
      <c r="S1808">
        <f>VLOOKUP(I1808,'report (2)'!$Y$277:$AG$356,'report (2)'!AG$275)</f>
        <v>0</v>
      </c>
      <c r="T1808">
        <f t="shared" si="237"/>
        <v>882.80000000000007</v>
      </c>
    </row>
    <row r="1809" spans="1:20" x14ac:dyDescent="0.3">
      <c r="A1809">
        <f t="shared" si="238"/>
        <v>1807</v>
      </c>
      <c r="B1809">
        <f>'report (2)'!$N$201</f>
        <v>4</v>
      </c>
      <c r="C1809">
        <f>'report (2)'!$O$197</f>
        <v>39</v>
      </c>
      <c r="D1809">
        <f>'report (2)'!$P$197</f>
        <v>60</v>
      </c>
      <c r="E1809">
        <f t="shared" si="239"/>
        <v>52</v>
      </c>
      <c r="F1809">
        <f t="shared" si="235"/>
        <v>77</v>
      </c>
      <c r="G1809">
        <f t="shared" si="232"/>
        <v>42</v>
      </c>
      <c r="H1809">
        <f t="shared" si="233"/>
        <v>21</v>
      </c>
      <c r="I1809">
        <f t="shared" si="234"/>
        <v>29</v>
      </c>
      <c r="K1809">
        <f t="shared" si="236"/>
        <v>1807</v>
      </c>
      <c r="L1809">
        <f>VLOOKUP(B1809,'report (2)'!$Y$277:$AG$356,'report (2)'!Z$275)</f>
        <v>575.70000000000005</v>
      </c>
      <c r="M1809">
        <f>VLOOKUP(C1809,'report (2)'!$Y$277:$AG$356,'report (2)'!AA$275)</f>
        <v>10.7</v>
      </c>
      <c r="N1809">
        <f>VLOOKUP(D1809,'report (2)'!$Y$277:$AG$356,'report (2)'!AB$275)</f>
        <v>0</v>
      </c>
      <c r="O1809">
        <f>VLOOKUP(E1809,'report (2)'!$Y$277:$AG$356,'report (2)'!AC$275)</f>
        <v>0</v>
      </c>
      <c r="P1809">
        <f>VLOOKUP(F1809,'report (2)'!$Y$277:$AG$356,'report (2)'!AD$275)</f>
        <v>0</v>
      </c>
      <c r="Q1809">
        <f>VLOOKUP(G1809,'report (2)'!$Y$277:$AG$356,'report (2)'!AE$275)</f>
        <v>0</v>
      </c>
      <c r="R1809">
        <f>VLOOKUP(H1809,'report (2)'!$Y$277:$AG$356,'report (2)'!AF$275)</f>
        <v>36</v>
      </c>
      <c r="S1809">
        <f>VLOOKUP(I1809,'report (2)'!$Y$277:$AG$356,'report (2)'!AG$275)</f>
        <v>17.8</v>
      </c>
      <c r="T1809">
        <f t="shared" si="237"/>
        <v>640.20000000000005</v>
      </c>
    </row>
    <row r="1810" spans="1:20" x14ac:dyDescent="0.3">
      <c r="A1810">
        <f t="shared" si="238"/>
        <v>1808</v>
      </c>
      <c r="B1810">
        <f>'report (2)'!$N$201</f>
        <v>4</v>
      </c>
      <c r="C1810">
        <f>'report (2)'!$O$197</f>
        <v>39</v>
      </c>
      <c r="D1810">
        <f>'report (2)'!$P$197</f>
        <v>60</v>
      </c>
      <c r="E1810">
        <f t="shared" si="239"/>
        <v>67</v>
      </c>
      <c r="F1810">
        <f t="shared" si="235"/>
        <v>77</v>
      </c>
      <c r="G1810">
        <f t="shared" si="232"/>
        <v>42</v>
      </c>
      <c r="H1810">
        <f t="shared" si="233"/>
        <v>21</v>
      </c>
      <c r="I1810">
        <f t="shared" si="234"/>
        <v>14</v>
      </c>
      <c r="K1810">
        <f t="shared" si="236"/>
        <v>1808</v>
      </c>
      <c r="L1810">
        <f>VLOOKUP(B1810,'report (2)'!$Y$277:$AG$356,'report (2)'!Z$275)</f>
        <v>575.70000000000005</v>
      </c>
      <c r="M1810">
        <f>VLOOKUP(C1810,'report (2)'!$Y$277:$AG$356,'report (2)'!AA$275)</f>
        <v>10.7</v>
      </c>
      <c r="N1810">
        <f>VLOOKUP(D1810,'report (2)'!$Y$277:$AG$356,'report (2)'!AB$275)</f>
        <v>0</v>
      </c>
      <c r="O1810">
        <f>VLOOKUP(E1810,'report (2)'!$Y$277:$AG$356,'report (2)'!AC$275)</f>
        <v>0</v>
      </c>
      <c r="P1810">
        <f>VLOOKUP(F1810,'report (2)'!$Y$277:$AG$356,'report (2)'!AD$275)</f>
        <v>0</v>
      </c>
      <c r="Q1810">
        <f>VLOOKUP(G1810,'report (2)'!$Y$277:$AG$356,'report (2)'!AE$275)</f>
        <v>0</v>
      </c>
      <c r="R1810">
        <f>VLOOKUP(H1810,'report (2)'!$Y$277:$AG$356,'report (2)'!AF$275)</f>
        <v>36</v>
      </c>
      <c r="S1810">
        <f>VLOOKUP(I1810,'report (2)'!$Y$277:$AG$356,'report (2)'!AG$275)</f>
        <v>17.8</v>
      </c>
      <c r="T1810">
        <f t="shared" si="237"/>
        <v>640.20000000000005</v>
      </c>
    </row>
    <row r="1811" spans="1:20" x14ac:dyDescent="0.3">
      <c r="A1811">
        <f t="shared" si="238"/>
        <v>1809</v>
      </c>
      <c r="B1811">
        <f>'report (2)'!$N$201</f>
        <v>4</v>
      </c>
      <c r="C1811">
        <f>'report (2)'!$O$197</f>
        <v>39</v>
      </c>
      <c r="D1811">
        <f>'report (2)'!$P$197</f>
        <v>60</v>
      </c>
      <c r="E1811">
        <f t="shared" si="239"/>
        <v>80</v>
      </c>
      <c r="F1811">
        <f t="shared" si="235"/>
        <v>77</v>
      </c>
      <c r="G1811">
        <f t="shared" si="232"/>
        <v>42</v>
      </c>
      <c r="H1811">
        <f t="shared" si="233"/>
        <v>21</v>
      </c>
      <c r="I1811">
        <f t="shared" si="234"/>
        <v>1</v>
      </c>
      <c r="K1811">
        <f t="shared" si="236"/>
        <v>1809</v>
      </c>
      <c r="L1811">
        <f>VLOOKUP(B1811,'report (2)'!$Y$277:$AG$356,'report (2)'!Z$275)</f>
        <v>575.70000000000005</v>
      </c>
      <c r="M1811">
        <f>VLOOKUP(C1811,'report (2)'!$Y$277:$AG$356,'report (2)'!AA$275)</f>
        <v>10.7</v>
      </c>
      <c r="N1811">
        <f>VLOOKUP(D1811,'report (2)'!$Y$277:$AG$356,'report (2)'!AB$275)</f>
        <v>0</v>
      </c>
      <c r="O1811">
        <f>VLOOKUP(E1811,'report (2)'!$Y$277:$AG$356,'report (2)'!AC$275)</f>
        <v>0</v>
      </c>
      <c r="P1811">
        <f>VLOOKUP(F1811,'report (2)'!$Y$277:$AG$356,'report (2)'!AD$275)</f>
        <v>0</v>
      </c>
      <c r="Q1811">
        <f>VLOOKUP(G1811,'report (2)'!$Y$277:$AG$356,'report (2)'!AE$275)</f>
        <v>0</v>
      </c>
      <c r="R1811">
        <f>VLOOKUP(H1811,'report (2)'!$Y$277:$AG$356,'report (2)'!AF$275)</f>
        <v>36</v>
      </c>
      <c r="S1811">
        <f>VLOOKUP(I1811,'report (2)'!$Y$277:$AG$356,'report (2)'!AG$275)</f>
        <v>17.8</v>
      </c>
      <c r="T1811">
        <f t="shared" si="237"/>
        <v>640.20000000000005</v>
      </c>
    </row>
    <row r="1812" spans="1:20" x14ac:dyDescent="0.3">
      <c r="A1812">
        <f t="shared" si="238"/>
        <v>1810</v>
      </c>
      <c r="B1812">
        <f>'report (2)'!$N$201</f>
        <v>4</v>
      </c>
      <c r="C1812">
        <f>'report (2)'!$O$197</f>
        <v>39</v>
      </c>
      <c r="D1812">
        <f>'report (2)'!$P$197</f>
        <v>60</v>
      </c>
      <c r="E1812">
        <f t="shared" si="239"/>
        <v>55</v>
      </c>
      <c r="F1812">
        <f t="shared" si="235"/>
        <v>77</v>
      </c>
      <c r="G1812">
        <f t="shared" si="232"/>
        <v>42</v>
      </c>
      <c r="H1812">
        <f t="shared" si="233"/>
        <v>21</v>
      </c>
      <c r="I1812">
        <f t="shared" si="234"/>
        <v>26</v>
      </c>
      <c r="K1812">
        <f t="shared" si="236"/>
        <v>1810</v>
      </c>
      <c r="L1812">
        <f>VLOOKUP(B1812,'report (2)'!$Y$277:$AG$356,'report (2)'!Z$275)</f>
        <v>575.70000000000005</v>
      </c>
      <c r="M1812">
        <f>VLOOKUP(C1812,'report (2)'!$Y$277:$AG$356,'report (2)'!AA$275)</f>
        <v>10.7</v>
      </c>
      <c r="N1812">
        <f>VLOOKUP(D1812,'report (2)'!$Y$277:$AG$356,'report (2)'!AB$275)</f>
        <v>0</v>
      </c>
      <c r="O1812">
        <f>VLOOKUP(E1812,'report (2)'!$Y$277:$AG$356,'report (2)'!AC$275)</f>
        <v>0</v>
      </c>
      <c r="P1812">
        <f>VLOOKUP(F1812,'report (2)'!$Y$277:$AG$356,'report (2)'!AD$275)</f>
        <v>0</v>
      </c>
      <c r="Q1812">
        <f>VLOOKUP(G1812,'report (2)'!$Y$277:$AG$356,'report (2)'!AE$275)</f>
        <v>0</v>
      </c>
      <c r="R1812">
        <f>VLOOKUP(H1812,'report (2)'!$Y$277:$AG$356,'report (2)'!AF$275)</f>
        <v>36</v>
      </c>
      <c r="S1812">
        <f>VLOOKUP(I1812,'report (2)'!$Y$277:$AG$356,'report (2)'!AG$275)</f>
        <v>17.8</v>
      </c>
      <c r="T1812">
        <f t="shared" si="237"/>
        <v>640.20000000000005</v>
      </c>
    </row>
    <row r="1813" spans="1:20" x14ac:dyDescent="0.3">
      <c r="A1813">
        <f t="shared" si="238"/>
        <v>1811</v>
      </c>
      <c r="B1813">
        <f>'report (2)'!$N$201</f>
        <v>4</v>
      </c>
      <c r="C1813">
        <f>'report (2)'!$O$197</f>
        <v>39</v>
      </c>
      <c r="D1813">
        <f>'report (2)'!$P$198</f>
        <v>36</v>
      </c>
      <c r="E1813">
        <f t="shared" si="239"/>
        <v>25</v>
      </c>
      <c r="F1813">
        <f t="shared" si="235"/>
        <v>77</v>
      </c>
      <c r="G1813">
        <f t="shared" si="232"/>
        <v>42</v>
      </c>
      <c r="H1813">
        <f t="shared" si="233"/>
        <v>45</v>
      </c>
      <c r="I1813">
        <f t="shared" si="234"/>
        <v>56</v>
      </c>
      <c r="K1813">
        <f t="shared" si="236"/>
        <v>1811</v>
      </c>
      <c r="L1813">
        <f>VLOOKUP(B1813,'report (2)'!$Y$277:$AG$356,'report (2)'!Z$275)</f>
        <v>575.70000000000005</v>
      </c>
      <c r="M1813">
        <f>VLOOKUP(C1813,'report (2)'!$Y$277:$AG$356,'report (2)'!AA$275)</f>
        <v>10.7</v>
      </c>
      <c r="N1813">
        <f>VLOOKUP(D1813,'report (2)'!$Y$277:$AG$356,'report (2)'!AB$275)</f>
        <v>28.4</v>
      </c>
      <c r="O1813">
        <f>VLOOKUP(E1813,'report (2)'!$Y$277:$AG$356,'report (2)'!AC$275)</f>
        <v>260.39999999999998</v>
      </c>
      <c r="P1813">
        <f>VLOOKUP(F1813,'report (2)'!$Y$277:$AG$356,'report (2)'!AD$275)</f>
        <v>0</v>
      </c>
      <c r="Q1813">
        <f>VLOOKUP(G1813,'report (2)'!$Y$277:$AG$356,'report (2)'!AE$275)</f>
        <v>0</v>
      </c>
      <c r="R1813">
        <f>VLOOKUP(H1813,'report (2)'!$Y$277:$AG$356,'report (2)'!AF$275)</f>
        <v>0</v>
      </c>
      <c r="S1813">
        <f>VLOOKUP(I1813,'report (2)'!$Y$277:$AG$356,'report (2)'!AG$275)</f>
        <v>0</v>
      </c>
      <c r="T1813">
        <f t="shared" si="237"/>
        <v>875.2</v>
      </c>
    </row>
    <row r="1814" spans="1:20" x14ac:dyDescent="0.3">
      <c r="A1814">
        <f t="shared" si="238"/>
        <v>1812</v>
      </c>
      <c r="B1814">
        <f>'report (2)'!$N$201</f>
        <v>4</v>
      </c>
      <c r="C1814">
        <f>'report (2)'!$O$197</f>
        <v>39</v>
      </c>
      <c r="D1814">
        <f>'report (2)'!$P$198</f>
        <v>36</v>
      </c>
      <c r="E1814">
        <f t="shared" si="239"/>
        <v>52</v>
      </c>
      <c r="F1814">
        <f t="shared" si="235"/>
        <v>77</v>
      </c>
      <c r="G1814">
        <f t="shared" si="232"/>
        <v>42</v>
      </c>
      <c r="H1814">
        <f t="shared" si="233"/>
        <v>45</v>
      </c>
      <c r="I1814">
        <f t="shared" si="234"/>
        <v>29</v>
      </c>
      <c r="K1814">
        <f t="shared" si="236"/>
        <v>1812</v>
      </c>
      <c r="L1814">
        <f>VLOOKUP(B1814,'report (2)'!$Y$277:$AG$356,'report (2)'!Z$275)</f>
        <v>575.70000000000005</v>
      </c>
      <c r="M1814">
        <f>VLOOKUP(C1814,'report (2)'!$Y$277:$AG$356,'report (2)'!AA$275)</f>
        <v>10.7</v>
      </c>
      <c r="N1814">
        <f>VLOOKUP(D1814,'report (2)'!$Y$277:$AG$356,'report (2)'!AB$275)</f>
        <v>28.4</v>
      </c>
      <c r="O1814">
        <f>VLOOKUP(E1814,'report (2)'!$Y$277:$AG$356,'report (2)'!AC$275)</f>
        <v>0</v>
      </c>
      <c r="P1814">
        <f>VLOOKUP(F1814,'report (2)'!$Y$277:$AG$356,'report (2)'!AD$275)</f>
        <v>0</v>
      </c>
      <c r="Q1814">
        <f>VLOOKUP(G1814,'report (2)'!$Y$277:$AG$356,'report (2)'!AE$275)</f>
        <v>0</v>
      </c>
      <c r="R1814">
        <f>VLOOKUP(H1814,'report (2)'!$Y$277:$AG$356,'report (2)'!AF$275)</f>
        <v>0</v>
      </c>
      <c r="S1814">
        <f>VLOOKUP(I1814,'report (2)'!$Y$277:$AG$356,'report (2)'!AG$275)</f>
        <v>17.8</v>
      </c>
      <c r="T1814">
        <f t="shared" si="237"/>
        <v>632.6</v>
      </c>
    </row>
    <row r="1815" spans="1:20" x14ac:dyDescent="0.3">
      <c r="A1815">
        <f t="shared" si="238"/>
        <v>1813</v>
      </c>
      <c r="B1815">
        <f>'report (2)'!$N$201</f>
        <v>4</v>
      </c>
      <c r="C1815">
        <f>'report (2)'!$O$197</f>
        <v>39</v>
      </c>
      <c r="D1815">
        <f>'report (2)'!$P$198</f>
        <v>36</v>
      </c>
      <c r="E1815">
        <f t="shared" si="239"/>
        <v>67</v>
      </c>
      <c r="F1815">
        <f t="shared" si="235"/>
        <v>77</v>
      </c>
      <c r="G1815">
        <f t="shared" si="232"/>
        <v>42</v>
      </c>
      <c r="H1815">
        <f t="shared" si="233"/>
        <v>45</v>
      </c>
      <c r="I1815">
        <f t="shared" si="234"/>
        <v>14</v>
      </c>
      <c r="K1815">
        <f t="shared" si="236"/>
        <v>1813</v>
      </c>
      <c r="L1815">
        <f>VLOOKUP(B1815,'report (2)'!$Y$277:$AG$356,'report (2)'!Z$275)</f>
        <v>575.70000000000005</v>
      </c>
      <c r="M1815">
        <f>VLOOKUP(C1815,'report (2)'!$Y$277:$AG$356,'report (2)'!AA$275)</f>
        <v>10.7</v>
      </c>
      <c r="N1815">
        <f>VLOOKUP(D1815,'report (2)'!$Y$277:$AG$356,'report (2)'!AB$275)</f>
        <v>28.4</v>
      </c>
      <c r="O1815">
        <f>VLOOKUP(E1815,'report (2)'!$Y$277:$AG$356,'report (2)'!AC$275)</f>
        <v>0</v>
      </c>
      <c r="P1815">
        <f>VLOOKUP(F1815,'report (2)'!$Y$277:$AG$356,'report (2)'!AD$275)</f>
        <v>0</v>
      </c>
      <c r="Q1815">
        <f>VLOOKUP(G1815,'report (2)'!$Y$277:$AG$356,'report (2)'!AE$275)</f>
        <v>0</v>
      </c>
      <c r="R1815">
        <f>VLOOKUP(H1815,'report (2)'!$Y$277:$AG$356,'report (2)'!AF$275)</f>
        <v>0</v>
      </c>
      <c r="S1815">
        <f>VLOOKUP(I1815,'report (2)'!$Y$277:$AG$356,'report (2)'!AG$275)</f>
        <v>17.8</v>
      </c>
      <c r="T1815">
        <f t="shared" si="237"/>
        <v>632.6</v>
      </c>
    </row>
    <row r="1816" spans="1:20" x14ac:dyDescent="0.3">
      <c r="A1816">
        <f t="shared" si="238"/>
        <v>1814</v>
      </c>
      <c r="B1816">
        <f>'report (2)'!$N$201</f>
        <v>4</v>
      </c>
      <c r="C1816">
        <f>'report (2)'!$O$197</f>
        <v>39</v>
      </c>
      <c r="D1816">
        <f>'report (2)'!$P$198</f>
        <v>36</v>
      </c>
      <c r="E1816">
        <f t="shared" si="239"/>
        <v>80</v>
      </c>
      <c r="F1816">
        <f t="shared" si="235"/>
        <v>77</v>
      </c>
      <c r="G1816">
        <f t="shared" si="232"/>
        <v>42</v>
      </c>
      <c r="H1816">
        <f t="shared" si="233"/>
        <v>45</v>
      </c>
      <c r="I1816">
        <f t="shared" si="234"/>
        <v>1</v>
      </c>
      <c r="K1816">
        <f t="shared" si="236"/>
        <v>1814</v>
      </c>
      <c r="L1816">
        <f>VLOOKUP(B1816,'report (2)'!$Y$277:$AG$356,'report (2)'!Z$275)</f>
        <v>575.70000000000005</v>
      </c>
      <c r="M1816">
        <f>VLOOKUP(C1816,'report (2)'!$Y$277:$AG$356,'report (2)'!AA$275)</f>
        <v>10.7</v>
      </c>
      <c r="N1816">
        <f>VLOOKUP(D1816,'report (2)'!$Y$277:$AG$356,'report (2)'!AB$275)</f>
        <v>28.4</v>
      </c>
      <c r="O1816">
        <f>VLOOKUP(E1816,'report (2)'!$Y$277:$AG$356,'report (2)'!AC$275)</f>
        <v>0</v>
      </c>
      <c r="P1816">
        <f>VLOOKUP(F1816,'report (2)'!$Y$277:$AG$356,'report (2)'!AD$275)</f>
        <v>0</v>
      </c>
      <c r="Q1816">
        <f>VLOOKUP(G1816,'report (2)'!$Y$277:$AG$356,'report (2)'!AE$275)</f>
        <v>0</v>
      </c>
      <c r="R1816">
        <f>VLOOKUP(H1816,'report (2)'!$Y$277:$AG$356,'report (2)'!AF$275)</f>
        <v>0</v>
      </c>
      <c r="S1816">
        <f>VLOOKUP(I1816,'report (2)'!$Y$277:$AG$356,'report (2)'!AG$275)</f>
        <v>17.8</v>
      </c>
      <c r="T1816">
        <f t="shared" si="237"/>
        <v>632.6</v>
      </c>
    </row>
    <row r="1817" spans="1:20" x14ac:dyDescent="0.3">
      <c r="A1817">
        <f t="shared" si="238"/>
        <v>1815</v>
      </c>
      <c r="B1817">
        <f>'report (2)'!$N$201</f>
        <v>4</v>
      </c>
      <c r="C1817">
        <f>'report (2)'!$O$197</f>
        <v>39</v>
      </c>
      <c r="D1817">
        <f>'report (2)'!$P$198</f>
        <v>36</v>
      </c>
      <c r="E1817">
        <f t="shared" si="239"/>
        <v>55</v>
      </c>
      <c r="F1817">
        <f t="shared" si="235"/>
        <v>77</v>
      </c>
      <c r="G1817">
        <f t="shared" si="232"/>
        <v>42</v>
      </c>
      <c r="H1817">
        <f t="shared" si="233"/>
        <v>45</v>
      </c>
      <c r="I1817">
        <f t="shared" si="234"/>
        <v>26</v>
      </c>
      <c r="K1817">
        <f t="shared" si="236"/>
        <v>1815</v>
      </c>
      <c r="L1817">
        <f>VLOOKUP(B1817,'report (2)'!$Y$277:$AG$356,'report (2)'!Z$275)</f>
        <v>575.70000000000005</v>
      </c>
      <c r="M1817">
        <f>VLOOKUP(C1817,'report (2)'!$Y$277:$AG$356,'report (2)'!AA$275)</f>
        <v>10.7</v>
      </c>
      <c r="N1817">
        <f>VLOOKUP(D1817,'report (2)'!$Y$277:$AG$356,'report (2)'!AB$275)</f>
        <v>28.4</v>
      </c>
      <c r="O1817">
        <f>VLOOKUP(E1817,'report (2)'!$Y$277:$AG$356,'report (2)'!AC$275)</f>
        <v>0</v>
      </c>
      <c r="P1817">
        <f>VLOOKUP(F1817,'report (2)'!$Y$277:$AG$356,'report (2)'!AD$275)</f>
        <v>0</v>
      </c>
      <c r="Q1817">
        <f>VLOOKUP(G1817,'report (2)'!$Y$277:$AG$356,'report (2)'!AE$275)</f>
        <v>0</v>
      </c>
      <c r="R1817">
        <f>VLOOKUP(H1817,'report (2)'!$Y$277:$AG$356,'report (2)'!AF$275)</f>
        <v>0</v>
      </c>
      <c r="S1817">
        <f>VLOOKUP(I1817,'report (2)'!$Y$277:$AG$356,'report (2)'!AG$275)</f>
        <v>17.8</v>
      </c>
      <c r="T1817">
        <f t="shared" si="237"/>
        <v>632.6</v>
      </c>
    </row>
    <row r="1818" spans="1:20" x14ac:dyDescent="0.3">
      <c r="A1818">
        <f t="shared" si="238"/>
        <v>1816</v>
      </c>
      <c r="B1818">
        <f>'report (2)'!$N$201</f>
        <v>4</v>
      </c>
      <c r="C1818">
        <f>'report (2)'!$O$197</f>
        <v>39</v>
      </c>
      <c r="D1818">
        <f>'report (2)'!$P$199</f>
        <v>58</v>
      </c>
      <c r="E1818">
        <f t="shared" si="239"/>
        <v>25</v>
      </c>
      <c r="F1818">
        <f t="shared" si="235"/>
        <v>77</v>
      </c>
      <c r="G1818">
        <f t="shared" si="232"/>
        <v>42</v>
      </c>
      <c r="H1818">
        <f t="shared" si="233"/>
        <v>23</v>
      </c>
      <c r="I1818">
        <f t="shared" si="234"/>
        <v>56</v>
      </c>
      <c r="K1818">
        <f t="shared" si="236"/>
        <v>1816</v>
      </c>
      <c r="L1818">
        <f>VLOOKUP(B1818,'report (2)'!$Y$277:$AG$356,'report (2)'!Z$275)</f>
        <v>575.70000000000005</v>
      </c>
      <c r="M1818">
        <f>VLOOKUP(C1818,'report (2)'!$Y$277:$AG$356,'report (2)'!AA$275)</f>
        <v>10.7</v>
      </c>
      <c r="N1818">
        <f>VLOOKUP(D1818,'report (2)'!$Y$277:$AG$356,'report (2)'!AB$275)</f>
        <v>0</v>
      </c>
      <c r="O1818">
        <f>VLOOKUP(E1818,'report (2)'!$Y$277:$AG$356,'report (2)'!AC$275)</f>
        <v>260.39999999999998</v>
      </c>
      <c r="P1818">
        <f>VLOOKUP(F1818,'report (2)'!$Y$277:$AG$356,'report (2)'!AD$275)</f>
        <v>0</v>
      </c>
      <c r="Q1818">
        <f>VLOOKUP(G1818,'report (2)'!$Y$277:$AG$356,'report (2)'!AE$275)</f>
        <v>0</v>
      </c>
      <c r="R1818">
        <f>VLOOKUP(H1818,'report (2)'!$Y$277:$AG$356,'report (2)'!AF$275)</f>
        <v>36</v>
      </c>
      <c r="S1818">
        <f>VLOOKUP(I1818,'report (2)'!$Y$277:$AG$356,'report (2)'!AG$275)</f>
        <v>0</v>
      </c>
      <c r="T1818">
        <f t="shared" si="237"/>
        <v>882.80000000000007</v>
      </c>
    </row>
    <row r="1819" spans="1:20" x14ac:dyDescent="0.3">
      <c r="A1819">
        <f t="shared" si="238"/>
        <v>1817</v>
      </c>
      <c r="B1819">
        <f>'report (2)'!$N$201</f>
        <v>4</v>
      </c>
      <c r="C1819">
        <f>'report (2)'!$O$197</f>
        <v>39</v>
      </c>
      <c r="D1819">
        <f>'report (2)'!$P$199</f>
        <v>58</v>
      </c>
      <c r="E1819">
        <f t="shared" si="239"/>
        <v>52</v>
      </c>
      <c r="F1819">
        <f t="shared" si="235"/>
        <v>77</v>
      </c>
      <c r="G1819">
        <f t="shared" si="232"/>
        <v>42</v>
      </c>
      <c r="H1819">
        <f t="shared" si="233"/>
        <v>23</v>
      </c>
      <c r="I1819">
        <f t="shared" si="234"/>
        <v>29</v>
      </c>
      <c r="K1819">
        <f t="shared" si="236"/>
        <v>1817</v>
      </c>
      <c r="L1819">
        <f>VLOOKUP(B1819,'report (2)'!$Y$277:$AG$356,'report (2)'!Z$275)</f>
        <v>575.70000000000005</v>
      </c>
      <c r="M1819">
        <f>VLOOKUP(C1819,'report (2)'!$Y$277:$AG$356,'report (2)'!AA$275)</f>
        <v>10.7</v>
      </c>
      <c r="N1819">
        <f>VLOOKUP(D1819,'report (2)'!$Y$277:$AG$356,'report (2)'!AB$275)</f>
        <v>0</v>
      </c>
      <c r="O1819">
        <f>VLOOKUP(E1819,'report (2)'!$Y$277:$AG$356,'report (2)'!AC$275)</f>
        <v>0</v>
      </c>
      <c r="P1819">
        <f>VLOOKUP(F1819,'report (2)'!$Y$277:$AG$356,'report (2)'!AD$275)</f>
        <v>0</v>
      </c>
      <c r="Q1819">
        <f>VLOOKUP(G1819,'report (2)'!$Y$277:$AG$356,'report (2)'!AE$275)</f>
        <v>0</v>
      </c>
      <c r="R1819">
        <f>VLOOKUP(H1819,'report (2)'!$Y$277:$AG$356,'report (2)'!AF$275)</f>
        <v>36</v>
      </c>
      <c r="S1819">
        <f>VLOOKUP(I1819,'report (2)'!$Y$277:$AG$356,'report (2)'!AG$275)</f>
        <v>17.8</v>
      </c>
      <c r="T1819">
        <f t="shared" si="237"/>
        <v>640.20000000000005</v>
      </c>
    </row>
    <row r="1820" spans="1:20" x14ac:dyDescent="0.3">
      <c r="A1820">
        <f t="shared" si="238"/>
        <v>1818</v>
      </c>
      <c r="B1820">
        <f>'report (2)'!$N$201</f>
        <v>4</v>
      </c>
      <c r="C1820">
        <f>'report (2)'!$O$197</f>
        <v>39</v>
      </c>
      <c r="D1820">
        <f>'report (2)'!$P$199</f>
        <v>58</v>
      </c>
      <c r="E1820">
        <f t="shared" si="239"/>
        <v>67</v>
      </c>
      <c r="F1820">
        <f t="shared" si="235"/>
        <v>77</v>
      </c>
      <c r="G1820">
        <f t="shared" si="232"/>
        <v>42</v>
      </c>
      <c r="H1820">
        <f t="shared" si="233"/>
        <v>23</v>
      </c>
      <c r="I1820">
        <f t="shared" si="234"/>
        <v>14</v>
      </c>
      <c r="K1820">
        <f t="shared" si="236"/>
        <v>1818</v>
      </c>
      <c r="L1820">
        <f>VLOOKUP(B1820,'report (2)'!$Y$277:$AG$356,'report (2)'!Z$275)</f>
        <v>575.70000000000005</v>
      </c>
      <c r="M1820">
        <f>VLOOKUP(C1820,'report (2)'!$Y$277:$AG$356,'report (2)'!AA$275)</f>
        <v>10.7</v>
      </c>
      <c r="N1820">
        <f>VLOOKUP(D1820,'report (2)'!$Y$277:$AG$356,'report (2)'!AB$275)</f>
        <v>0</v>
      </c>
      <c r="O1820">
        <f>VLOOKUP(E1820,'report (2)'!$Y$277:$AG$356,'report (2)'!AC$275)</f>
        <v>0</v>
      </c>
      <c r="P1820">
        <f>VLOOKUP(F1820,'report (2)'!$Y$277:$AG$356,'report (2)'!AD$275)</f>
        <v>0</v>
      </c>
      <c r="Q1820">
        <f>VLOOKUP(G1820,'report (2)'!$Y$277:$AG$356,'report (2)'!AE$275)</f>
        <v>0</v>
      </c>
      <c r="R1820">
        <f>VLOOKUP(H1820,'report (2)'!$Y$277:$AG$356,'report (2)'!AF$275)</f>
        <v>36</v>
      </c>
      <c r="S1820">
        <f>VLOOKUP(I1820,'report (2)'!$Y$277:$AG$356,'report (2)'!AG$275)</f>
        <v>17.8</v>
      </c>
      <c r="T1820">
        <f t="shared" si="237"/>
        <v>640.20000000000005</v>
      </c>
    </row>
    <row r="1821" spans="1:20" x14ac:dyDescent="0.3">
      <c r="A1821">
        <f t="shared" si="238"/>
        <v>1819</v>
      </c>
      <c r="B1821">
        <f>'report (2)'!$N$201</f>
        <v>4</v>
      </c>
      <c r="C1821">
        <f>'report (2)'!$O$197</f>
        <v>39</v>
      </c>
      <c r="D1821">
        <f>'report (2)'!$P$199</f>
        <v>58</v>
      </c>
      <c r="E1821">
        <f t="shared" si="239"/>
        <v>80</v>
      </c>
      <c r="F1821">
        <f t="shared" si="235"/>
        <v>77</v>
      </c>
      <c r="G1821">
        <f t="shared" si="232"/>
        <v>42</v>
      </c>
      <c r="H1821">
        <f t="shared" si="233"/>
        <v>23</v>
      </c>
      <c r="I1821">
        <f t="shared" si="234"/>
        <v>1</v>
      </c>
      <c r="K1821">
        <f t="shared" si="236"/>
        <v>1819</v>
      </c>
      <c r="L1821">
        <f>VLOOKUP(B1821,'report (2)'!$Y$277:$AG$356,'report (2)'!Z$275)</f>
        <v>575.70000000000005</v>
      </c>
      <c r="M1821">
        <f>VLOOKUP(C1821,'report (2)'!$Y$277:$AG$356,'report (2)'!AA$275)</f>
        <v>10.7</v>
      </c>
      <c r="N1821">
        <f>VLOOKUP(D1821,'report (2)'!$Y$277:$AG$356,'report (2)'!AB$275)</f>
        <v>0</v>
      </c>
      <c r="O1821">
        <f>VLOOKUP(E1821,'report (2)'!$Y$277:$AG$356,'report (2)'!AC$275)</f>
        <v>0</v>
      </c>
      <c r="P1821">
        <f>VLOOKUP(F1821,'report (2)'!$Y$277:$AG$356,'report (2)'!AD$275)</f>
        <v>0</v>
      </c>
      <c r="Q1821">
        <f>VLOOKUP(G1821,'report (2)'!$Y$277:$AG$356,'report (2)'!AE$275)</f>
        <v>0</v>
      </c>
      <c r="R1821">
        <f>VLOOKUP(H1821,'report (2)'!$Y$277:$AG$356,'report (2)'!AF$275)</f>
        <v>36</v>
      </c>
      <c r="S1821">
        <f>VLOOKUP(I1821,'report (2)'!$Y$277:$AG$356,'report (2)'!AG$275)</f>
        <v>17.8</v>
      </c>
      <c r="T1821">
        <f t="shared" si="237"/>
        <v>640.20000000000005</v>
      </c>
    </row>
    <row r="1822" spans="1:20" x14ac:dyDescent="0.3">
      <c r="A1822">
        <f t="shared" si="238"/>
        <v>1820</v>
      </c>
      <c r="B1822">
        <f>'report (2)'!$N$201</f>
        <v>4</v>
      </c>
      <c r="C1822">
        <f>'report (2)'!$O$197</f>
        <v>39</v>
      </c>
      <c r="D1822">
        <f>'report (2)'!$P$199</f>
        <v>58</v>
      </c>
      <c r="E1822">
        <f t="shared" si="239"/>
        <v>55</v>
      </c>
      <c r="F1822">
        <f t="shared" si="235"/>
        <v>77</v>
      </c>
      <c r="G1822">
        <f t="shared" si="232"/>
        <v>42</v>
      </c>
      <c r="H1822">
        <f t="shared" si="233"/>
        <v>23</v>
      </c>
      <c r="I1822">
        <f t="shared" si="234"/>
        <v>26</v>
      </c>
      <c r="K1822">
        <f t="shared" si="236"/>
        <v>1820</v>
      </c>
      <c r="L1822">
        <f>VLOOKUP(B1822,'report (2)'!$Y$277:$AG$356,'report (2)'!Z$275)</f>
        <v>575.70000000000005</v>
      </c>
      <c r="M1822">
        <f>VLOOKUP(C1822,'report (2)'!$Y$277:$AG$356,'report (2)'!AA$275)</f>
        <v>10.7</v>
      </c>
      <c r="N1822">
        <f>VLOOKUP(D1822,'report (2)'!$Y$277:$AG$356,'report (2)'!AB$275)</f>
        <v>0</v>
      </c>
      <c r="O1822">
        <f>VLOOKUP(E1822,'report (2)'!$Y$277:$AG$356,'report (2)'!AC$275)</f>
        <v>0</v>
      </c>
      <c r="P1822">
        <f>VLOOKUP(F1822,'report (2)'!$Y$277:$AG$356,'report (2)'!AD$275)</f>
        <v>0</v>
      </c>
      <c r="Q1822">
        <f>VLOOKUP(G1822,'report (2)'!$Y$277:$AG$356,'report (2)'!AE$275)</f>
        <v>0</v>
      </c>
      <c r="R1822">
        <f>VLOOKUP(H1822,'report (2)'!$Y$277:$AG$356,'report (2)'!AF$275)</f>
        <v>36</v>
      </c>
      <c r="S1822">
        <f>VLOOKUP(I1822,'report (2)'!$Y$277:$AG$356,'report (2)'!AG$275)</f>
        <v>17.8</v>
      </c>
      <c r="T1822">
        <f t="shared" si="237"/>
        <v>640.20000000000005</v>
      </c>
    </row>
    <row r="1823" spans="1:20" x14ac:dyDescent="0.3">
      <c r="A1823">
        <f t="shared" si="238"/>
        <v>1821</v>
      </c>
      <c r="B1823">
        <f>'report (2)'!$N$201</f>
        <v>4</v>
      </c>
      <c r="C1823">
        <f>'report (2)'!$O$197</f>
        <v>39</v>
      </c>
      <c r="D1823">
        <f>'report (2)'!$P$200</f>
        <v>56</v>
      </c>
      <c r="E1823">
        <f t="shared" si="239"/>
        <v>25</v>
      </c>
      <c r="F1823">
        <f t="shared" si="235"/>
        <v>77</v>
      </c>
      <c r="G1823">
        <f t="shared" si="232"/>
        <v>42</v>
      </c>
      <c r="H1823">
        <f t="shared" si="233"/>
        <v>25</v>
      </c>
      <c r="I1823">
        <f t="shared" si="234"/>
        <v>56</v>
      </c>
      <c r="K1823">
        <f t="shared" si="236"/>
        <v>1821</v>
      </c>
      <c r="L1823">
        <f>VLOOKUP(B1823,'report (2)'!$Y$277:$AG$356,'report (2)'!Z$275)</f>
        <v>575.70000000000005</v>
      </c>
      <c r="M1823">
        <f>VLOOKUP(C1823,'report (2)'!$Y$277:$AG$356,'report (2)'!AA$275)</f>
        <v>10.7</v>
      </c>
      <c r="N1823">
        <f>VLOOKUP(D1823,'report (2)'!$Y$277:$AG$356,'report (2)'!AB$275)</f>
        <v>28.4</v>
      </c>
      <c r="O1823">
        <f>VLOOKUP(E1823,'report (2)'!$Y$277:$AG$356,'report (2)'!AC$275)</f>
        <v>260.39999999999998</v>
      </c>
      <c r="P1823">
        <f>VLOOKUP(F1823,'report (2)'!$Y$277:$AG$356,'report (2)'!AD$275)</f>
        <v>0</v>
      </c>
      <c r="Q1823">
        <f>VLOOKUP(G1823,'report (2)'!$Y$277:$AG$356,'report (2)'!AE$275)</f>
        <v>0</v>
      </c>
      <c r="R1823">
        <f>VLOOKUP(H1823,'report (2)'!$Y$277:$AG$356,'report (2)'!AF$275)</f>
        <v>17.8</v>
      </c>
      <c r="S1823">
        <f>VLOOKUP(I1823,'report (2)'!$Y$277:$AG$356,'report (2)'!AG$275)</f>
        <v>0</v>
      </c>
      <c r="T1823">
        <f t="shared" si="237"/>
        <v>893</v>
      </c>
    </row>
    <row r="1824" spans="1:20" x14ac:dyDescent="0.3">
      <c r="A1824">
        <f t="shared" si="238"/>
        <v>1822</v>
      </c>
      <c r="B1824">
        <f>'report (2)'!$N$201</f>
        <v>4</v>
      </c>
      <c r="C1824">
        <f>'report (2)'!$O$197</f>
        <v>39</v>
      </c>
      <c r="D1824">
        <f>'report (2)'!$P$200</f>
        <v>56</v>
      </c>
      <c r="E1824">
        <f t="shared" si="239"/>
        <v>52</v>
      </c>
      <c r="F1824">
        <f t="shared" si="235"/>
        <v>77</v>
      </c>
      <c r="G1824">
        <f t="shared" si="232"/>
        <v>42</v>
      </c>
      <c r="H1824">
        <f t="shared" si="233"/>
        <v>25</v>
      </c>
      <c r="I1824">
        <f t="shared" si="234"/>
        <v>29</v>
      </c>
      <c r="K1824">
        <f t="shared" si="236"/>
        <v>1822</v>
      </c>
      <c r="L1824">
        <f>VLOOKUP(B1824,'report (2)'!$Y$277:$AG$356,'report (2)'!Z$275)</f>
        <v>575.70000000000005</v>
      </c>
      <c r="M1824">
        <f>VLOOKUP(C1824,'report (2)'!$Y$277:$AG$356,'report (2)'!AA$275)</f>
        <v>10.7</v>
      </c>
      <c r="N1824">
        <f>VLOOKUP(D1824,'report (2)'!$Y$277:$AG$356,'report (2)'!AB$275)</f>
        <v>28.4</v>
      </c>
      <c r="O1824">
        <f>VLOOKUP(E1824,'report (2)'!$Y$277:$AG$356,'report (2)'!AC$275)</f>
        <v>0</v>
      </c>
      <c r="P1824">
        <f>VLOOKUP(F1824,'report (2)'!$Y$277:$AG$356,'report (2)'!AD$275)</f>
        <v>0</v>
      </c>
      <c r="Q1824">
        <f>VLOOKUP(G1824,'report (2)'!$Y$277:$AG$356,'report (2)'!AE$275)</f>
        <v>0</v>
      </c>
      <c r="R1824">
        <f>VLOOKUP(H1824,'report (2)'!$Y$277:$AG$356,'report (2)'!AF$275)</f>
        <v>17.8</v>
      </c>
      <c r="S1824">
        <f>VLOOKUP(I1824,'report (2)'!$Y$277:$AG$356,'report (2)'!AG$275)</f>
        <v>17.8</v>
      </c>
      <c r="T1824">
        <f t="shared" si="237"/>
        <v>650.4</v>
      </c>
    </row>
    <row r="1825" spans="1:20" x14ac:dyDescent="0.3">
      <c r="A1825">
        <f t="shared" si="238"/>
        <v>1823</v>
      </c>
      <c r="B1825">
        <f>'report (2)'!$N$201</f>
        <v>4</v>
      </c>
      <c r="C1825">
        <f>'report (2)'!$O$197</f>
        <v>39</v>
      </c>
      <c r="D1825">
        <f>'report (2)'!$P$200</f>
        <v>56</v>
      </c>
      <c r="E1825">
        <f t="shared" si="239"/>
        <v>67</v>
      </c>
      <c r="F1825">
        <f t="shared" si="235"/>
        <v>77</v>
      </c>
      <c r="G1825">
        <f t="shared" si="232"/>
        <v>42</v>
      </c>
      <c r="H1825">
        <f t="shared" si="233"/>
        <v>25</v>
      </c>
      <c r="I1825">
        <f t="shared" si="234"/>
        <v>14</v>
      </c>
      <c r="K1825">
        <f t="shared" si="236"/>
        <v>1823</v>
      </c>
      <c r="L1825">
        <f>VLOOKUP(B1825,'report (2)'!$Y$277:$AG$356,'report (2)'!Z$275)</f>
        <v>575.70000000000005</v>
      </c>
      <c r="M1825">
        <f>VLOOKUP(C1825,'report (2)'!$Y$277:$AG$356,'report (2)'!AA$275)</f>
        <v>10.7</v>
      </c>
      <c r="N1825">
        <f>VLOOKUP(D1825,'report (2)'!$Y$277:$AG$356,'report (2)'!AB$275)</f>
        <v>28.4</v>
      </c>
      <c r="O1825">
        <f>VLOOKUP(E1825,'report (2)'!$Y$277:$AG$356,'report (2)'!AC$275)</f>
        <v>0</v>
      </c>
      <c r="P1825">
        <f>VLOOKUP(F1825,'report (2)'!$Y$277:$AG$356,'report (2)'!AD$275)</f>
        <v>0</v>
      </c>
      <c r="Q1825">
        <f>VLOOKUP(G1825,'report (2)'!$Y$277:$AG$356,'report (2)'!AE$275)</f>
        <v>0</v>
      </c>
      <c r="R1825">
        <f>VLOOKUP(H1825,'report (2)'!$Y$277:$AG$356,'report (2)'!AF$275)</f>
        <v>17.8</v>
      </c>
      <c r="S1825">
        <f>VLOOKUP(I1825,'report (2)'!$Y$277:$AG$356,'report (2)'!AG$275)</f>
        <v>17.8</v>
      </c>
      <c r="T1825">
        <f t="shared" si="237"/>
        <v>650.4</v>
      </c>
    </row>
    <row r="1826" spans="1:20" x14ac:dyDescent="0.3">
      <c r="A1826">
        <f t="shared" si="238"/>
        <v>1824</v>
      </c>
      <c r="B1826">
        <f>'report (2)'!$N$201</f>
        <v>4</v>
      </c>
      <c r="C1826">
        <f>'report (2)'!$O$197</f>
        <v>39</v>
      </c>
      <c r="D1826">
        <f>'report (2)'!$P$200</f>
        <v>56</v>
      </c>
      <c r="E1826">
        <f t="shared" si="239"/>
        <v>80</v>
      </c>
      <c r="F1826">
        <f t="shared" si="235"/>
        <v>77</v>
      </c>
      <c r="G1826">
        <f t="shared" si="232"/>
        <v>42</v>
      </c>
      <c r="H1826">
        <f t="shared" si="233"/>
        <v>25</v>
      </c>
      <c r="I1826">
        <f t="shared" si="234"/>
        <v>1</v>
      </c>
      <c r="K1826">
        <f t="shared" si="236"/>
        <v>1824</v>
      </c>
      <c r="L1826">
        <f>VLOOKUP(B1826,'report (2)'!$Y$277:$AG$356,'report (2)'!Z$275)</f>
        <v>575.70000000000005</v>
      </c>
      <c r="M1826">
        <f>VLOOKUP(C1826,'report (2)'!$Y$277:$AG$356,'report (2)'!AA$275)</f>
        <v>10.7</v>
      </c>
      <c r="N1826">
        <f>VLOOKUP(D1826,'report (2)'!$Y$277:$AG$356,'report (2)'!AB$275)</f>
        <v>28.4</v>
      </c>
      <c r="O1826">
        <f>VLOOKUP(E1826,'report (2)'!$Y$277:$AG$356,'report (2)'!AC$275)</f>
        <v>0</v>
      </c>
      <c r="P1826">
        <f>VLOOKUP(F1826,'report (2)'!$Y$277:$AG$356,'report (2)'!AD$275)</f>
        <v>0</v>
      </c>
      <c r="Q1826">
        <f>VLOOKUP(G1826,'report (2)'!$Y$277:$AG$356,'report (2)'!AE$275)</f>
        <v>0</v>
      </c>
      <c r="R1826">
        <f>VLOOKUP(H1826,'report (2)'!$Y$277:$AG$356,'report (2)'!AF$275)</f>
        <v>17.8</v>
      </c>
      <c r="S1826">
        <f>VLOOKUP(I1826,'report (2)'!$Y$277:$AG$356,'report (2)'!AG$275)</f>
        <v>17.8</v>
      </c>
      <c r="T1826">
        <f t="shared" si="237"/>
        <v>650.4</v>
      </c>
    </row>
    <row r="1827" spans="1:20" x14ac:dyDescent="0.3">
      <c r="A1827">
        <f t="shared" si="238"/>
        <v>1825</v>
      </c>
      <c r="B1827">
        <f>'report (2)'!$N$201</f>
        <v>4</v>
      </c>
      <c r="C1827">
        <f>'report (2)'!$O$197</f>
        <v>39</v>
      </c>
      <c r="D1827">
        <f>'report (2)'!$P$200</f>
        <v>56</v>
      </c>
      <c r="E1827">
        <f t="shared" si="239"/>
        <v>55</v>
      </c>
      <c r="F1827">
        <f t="shared" si="235"/>
        <v>77</v>
      </c>
      <c r="G1827">
        <f t="shared" si="232"/>
        <v>42</v>
      </c>
      <c r="H1827">
        <f t="shared" si="233"/>
        <v>25</v>
      </c>
      <c r="I1827">
        <f t="shared" si="234"/>
        <v>26</v>
      </c>
      <c r="K1827">
        <f t="shared" si="236"/>
        <v>1825</v>
      </c>
      <c r="L1827">
        <f>VLOOKUP(B1827,'report (2)'!$Y$277:$AG$356,'report (2)'!Z$275)</f>
        <v>575.70000000000005</v>
      </c>
      <c r="M1827">
        <f>VLOOKUP(C1827,'report (2)'!$Y$277:$AG$356,'report (2)'!AA$275)</f>
        <v>10.7</v>
      </c>
      <c r="N1827">
        <f>VLOOKUP(D1827,'report (2)'!$Y$277:$AG$356,'report (2)'!AB$275)</f>
        <v>28.4</v>
      </c>
      <c r="O1827">
        <f>VLOOKUP(E1827,'report (2)'!$Y$277:$AG$356,'report (2)'!AC$275)</f>
        <v>0</v>
      </c>
      <c r="P1827">
        <f>VLOOKUP(F1827,'report (2)'!$Y$277:$AG$356,'report (2)'!AD$275)</f>
        <v>0</v>
      </c>
      <c r="Q1827">
        <f>VLOOKUP(G1827,'report (2)'!$Y$277:$AG$356,'report (2)'!AE$275)</f>
        <v>0</v>
      </c>
      <c r="R1827">
        <f>VLOOKUP(H1827,'report (2)'!$Y$277:$AG$356,'report (2)'!AF$275)</f>
        <v>17.8</v>
      </c>
      <c r="S1827">
        <f>VLOOKUP(I1827,'report (2)'!$Y$277:$AG$356,'report (2)'!AG$275)</f>
        <v>17.8</v>
      </c>
      <c r="T1827">
        <f t="shared" si="237"/>
        <v>650.4</v>
      </c>
    </row>
    <row r="1828" spans="1:20" x14ac:dyDescent="0.3">
      <c r="A1828">
        <f t="shared" si="238"/>
        <v>1826</v>
      </c>
      <c r="B1828">
        <f>'report (2)'!$N$201</f>
        <v>4</v>
      </c>
      <c r="C1828">
        <f>'report (2)'!$O$197</f>
        <v>39</v>
      </c>
      <c r="D1828">
        <f>'report (2)'!$P$201</f>
        <v>27</v>
      </c>
      <c r="E1828">
        <f t="shared" si="239"/>
        <v>25</v>
      </c>
      <c r="F1828">
        <f t="shared" si="235"/>
        <v>77</v>
      </c>
      <c r="G1828">
        <f t="shared" si="232"/>
        <v>42</v>
      </c>
      <c r="H1828">
        <f t="shared" si="233"/>
        <v>54</v>
      </c>
      <c r="I1828">
        <f t="shared" si="234"/>
        <v>56</v>
      </c>
      <c r="K1828">
        <f t="shared" si="236"/>
        <v>1826</v>
      </c>
      <c r="L1828">
        <f>VLOOKUP(B1828,'report (2)'!$Y$277:$AG$356,'report (2)'!Z$275)</f>
        <v>575.70000000000005</v>
      </c>
      <c r="M1828">
        <f>VLOOKUP(C1828,'report (2)'!$Y$277:$AG$356,'report (2)'!AA$275)</f>
        <v>10.7</v>
      </c>
      <c r="N1828">
        <f>VLOOKUP(D1828,'report (2)'!$Y$277:$AG$356,'report (2)'!AB$275)</f>
        <v>64</v>
      </c>
      <c r="O1828">
        <f>VLOOKUP(E1828,'report (2)'!$Y$277:$AG$356,'report (2)'!AC$275)</f>
        <v>260.39999999999998</v>
      </c>
      <c r="P1828">
        <f>VLOOKUP(F1828,'report (2)'!$Y$277:$AG$356,'report (2)'!AD$275)</f>
        <v>0</v>
      </c>
      <c r="Q1828">
        <f>VLOOKUP(G1828,'report (2)'!$Y$277:$AG$356,'report (2)'!AE$275)</f>
        <v>0</v>
      </c>
      <c r="R1828">
        <f>VLOOKUP(H1828,'report (2)'!$Y$277:$AG$356,'report (2)'!AF$275)</f>
        <v>0</v>
      </c>
      <c r="S1828">
        <f>VLOOKUP(I1828,'report (2)'!$Y$277:$AG$356,'report (2)'!AG$275)</f>
        <v>0</v>
      </c>
      <c r="T1828">
        <f t="shared" si="237"/>
        <v>910.80000000000007</v>
      </c>
    </row>
    <row r="1829" spans="1:20" x14ac:dyDescent="0.3">
      <c r="A1829">
        <f t="shared" si="238"/>
        <v>1827</v>
      </c>
      <c r="B1829">
        <f>'report (2)'!$N$201</f>
        <v>4</v>
      </c>
      <c r="C1829">
        <f>'report (2)'!$O$197</f>
        <v>39</v>
      </c>
      <c r="D1829">
        <f>'report (2)'!$P$201</f>
        <v>27</v>
      </c>
      <c r="E1829">
        <f t="shared" si="239"/>
        <v>52</v>
      </c>
      <c r="F1829">
        <f t="shared" si="235"/>
        <v>77</v>
      </c>
      <c r="G1829">
        <f t="shared" si="232"/>
        <v>42</v>
      </c>
      <c r="H1829">
        <f t="shared" si="233"/>
        <v>54</v>
      </c>
      <c r="I1829">
        <f t="shared" si="234"/>
        <v>29</v>
      </c>
      <c r="K1829">
        <f t="shared" si="236"/>
        <v>1827</v>
      </c>
      <c r="L1829">
        <f>VLOOKUP(B1829,'report (2)'!$Y$277:$AG$356,'report (2)'!Z$275)</f>
        <v>575.70000000000005</v>
      </c>
      <c r="M1829">
        <f>VLOOKUP(C1829,'report (2)'!$Y$277:$AG$356,'report (2)'!AA$275)</f>
        <v>10.7</v>
      </c>
      <c r="N1829">
        <f>VLOOKUP(D1829,'report (2)'!$Y$277:$AG$356,'report (2)'!AB$275)</f>
        <v>64</v>
      </c>
      <c r="O1829">
        <f>VLOOKUP(E1829,'report (2)'!$Y$277:$AG$356,'report (2)'!AC$275)</f>
        <v>0</v>
      </c>
      <c r="P1829">
        <f>VLOOKUP(F1829,'report (2)'!$Y$277:$AG$356,'report (2)'!AD$275)</f>
        <v>0</v>
      </c>
      <c r="Q1829">
        <f>VLOOKUP(G1829,'report (2)'!$Y$277:$AG$356,'report (2)'!AE$275)</f>
        <v>0</v>
      </c>
      <c r="R1829">
        <f>VLOOKUP(H1829,'report (2)'!$Y$277:$AG$356,'report (2)'!AF$275)</f>
        <v>0</v>
      </c>
      <c r="S1829">
        <f>VLOOKUP(I1829,'report (2)'!$Y$277:$AG$356,'report (2)'!AG$275)</f>
        <v>17.8</v>
      </c>
      <c r="T1829">
        <f t="shared" si="237"/>
        <v>668.2</v>
      </c>
    </row>
    <row r="1830" spans="1:20" x14ac:dyDescent="0.3">
      <c r="A1830">
        <f t="shared" si="238"/>
        <v>1828</v>
      </c>
      <c r="B1830">
        <f>'report (2)'!$N$201</f>
        <v>4</v>
      </c>
      <c r="C1830">
        <f>'report (2)'!$O$197</f>
        <v>39</v>
      </c>
      <c r="D1830">
        <f>'report (2)'!$P$201</f>
        <v>27</v>
      </c>
      <c r="E1830">
        <f t="shared" si="239"/>
        <v>67</v>
      </c>
      <c r="F1830">
        <f t="shared" si="235"/>
        <v>77</v>
      </c>
      <c r="G1830">
        <f t="shared" si="232"/>
        <v>42</v>
      </c>
      <c r="H1830">
        <f t="shared" si="233"/>
        <v>54</v>
      </c>
      <c r="I1830">
        <f t="shared" si="234"/>
        <v>14</v>
      </c>
      <c r="K1830">
        <f t="shared" si="236"/>
        <v>1828</v>
      </c>
      <c r="L1830">
        <f>VLOOKUP(B1830,'report (2)'!$Y$277:$AG$356,'report (2)'!Z$275)</f>
        <v>575.70000000000005</v>
      </c>
      <c r="M1830">
        <f>VLOOKUP(C1830,'report (2)'!$Y$277:$AG$356,'report (2)'!AA$275)</f>
        <v>10.7</v>
      </c>
      <c r="N1830">
        <f>VLOOKUP(D1830,'report (2)'!$Y$277:$AG$356,'report (2)'!AB$275)</f>
        <v>64</v>
      </c>
      <c r="O1830">
        <f>VLOOKUP(E1830,'report (2)'!$Y$277:$AG$356,'report (2)'!AC$275)</f>
        <v>0</v>
      </c>
      <c r="P1830">
        <f>VLOOKUP(F1830,'report (2)'!$Y$277:$AG$356,'report (2)'!AD$275)</f>
        <v>0</v>
      </c>
      <c r="Q1830">
        <f>VLOOKUP(G1830,'report (2)'!$Y$277:$AG$356,'report (2)'!AE$275)</f>
        <v>0</v>
      </c>
      <c r="R1830">
        <f>VLOOKUP(H1830,'report (2)'!$Y$277:$AG$356,'report (2)'!AF$275)</f>
        <v>0</v>
      </c>
      <c r="S1830">
        <f>VLOOKUP(I1830,'report (2)'!$Y$277:$AG$356,'report (2)'!AG$275)</f>
        <v>17.8</v>
      </c>
      <c r="T1830">
        <f t="shared" si="237"/>
        <v>668.2</v>
      </c>
    </row>
    <row r="1831" spans="1:20" x14ac:dyDescent="0.3">
      <c r="A1831">
        <f t="shared" si="238"/>
        <v>1829</v>
      </c>
      <c r="B1831">
        <f>'report (2)'!$N$201</f>
        <v>4</v>
      </c>
      <c r="C1831">
        <f>'report (2)'!$O$197</f>
        <v>39</v>
      </c>
      <c r="D1831">
        <f>'report (2)'!$P$201</f>
        <v>27</v>
      </c>
      <c r="E1831">
        <f t="shared" si="239"/>
        <v>80</v>
      </c>
      <c r="F1831">
        <f t="shared" si="235"/>
        <v>77</v>
      </c>
      <c r="G1831">
        <f t="shared" si="232"/>
        <v>42</v>
      </c>
      <c r="H1831">
        <f t="shared" si="233"/>
        <v>54</v>
      </c>
      <c r="I1831">
        <f t="shared" si="234"/>
        <v>1</v>
      </c>
      <c r="K1831">
        <f t="shared" si="236"/>
        <v>1829</v>
      </c>
      <c r="L1831">
        <f>VLOOKUP(B1831,'report (2)'!$Y$277:$AG$356,'report (2)'!Z$275)</f>
        <v>575.70000000000005</v>
      </c>
      <c r="M1831">
        <f>VLOOKUP(C1831,'report (2)'!$Y$277:$AG$356,'report (2)'!AA$275)</f>
        <v>10.7</v>
      </c>
      <c r="N1831">
        <f>VLOOKUP(D1831,'report (2)'!$Y$277:$AG$356,'report (2)'!AB$275)</f>
        <v>64</v>
      </c>
      <c r="O1831">
        <f>VLOOKUP(E1831,'report (2)'!$Y$277:$AG$356,'report (2)'!AC$275)</f>
        <v>0</v>
      </c>
      <c r="P1831">
        <f>VLOOKUP(F1831,'report (2)'!$Y$277:$AG$356,'report (2)'!AD$275)</f>
        <v>0</v>
      </c>
      <c r="Q1831">
        <f>VLOOKUP(G1831,'report (2)'!$Y$277:$AG$356,'report (2)'!AE$275)</f>
        <v>0</v>
      </c>
      <c r="R1831">
        <f>VLOOKUP(H1831,'report (2)'!$Y$277:$AG$356,'report (2)'!AF$275)</f>
        <v>0</v>
      </c>
      <c r="S1831">
        <f>VLOOKUP(I1831,'report (2)'!$Y$277:$AG$356,'report (2)'!AG$275)</f>
        <v>17.8</v>
      </c>
      <c r="T1831">
        <f t="shared" si="237"/>
        <v>668.2</v>
      </c>
    </row>
    <row r="1832" spans="1:20" x14ac:dyDescent="0.3">
      <c r="A1832">
        <f t="shared" si="238"/>
        <v>1830</v>
      </c>
      <c r="B1832">
        <f>'report (2)'!$N$201</f>
        <v>4</v>
      </c>
      <c r="C1832">
        <f>'report (2)'!$O$197</f>
        <v>39</v>
      </c>
      <c r="D1832">
        <f>'report (2)'!$P$201</f>
        <v>27</v>
      </c>
      <c r="E1832">
        <f t="shared" si="239"/>
        <v>55</v>
      </c>
      <c r="F1832">
        <f t="shared" si="235"/>
        <v>77</v>
      </c>
      <c r="G1832">
        <f t="shared" si="232"/>
        <v>42</v>
      </c>
      <c r="H1832">
        <f t="shared" si="233"/>
        <v>54</v>
      </c>
      <c r="I1832">
        <f t="shared" si="234"/>
        <v>26</v>
      </c>
      <c r="K1832">
        <f t="shared" si="236"/>
        <v>1830</v>
      </c>
      <c r="L1832">
        <f>VLOOKUP(B1832,'report (2)'!$Y$277:$AG$356,'report (2)'!Z$275)</f>
        <v>575.70000000000005</v>
      </c>
      <c r="M1832">
        <f>VLOOKUP(C1832,'report (2)'!$Y$277:$AG$356,'report (2)'!AA$275)</f>
        <v>10.7</v>
      </c>
      <c r="N1832">
        <f>VLOOKUP(D1832,'report (2)'!$Y$277:$AG$356,'report (2)'!AB$275)</f>
        <v>64</v>
      </c>
      <c r="O1832">
        <f>VLOOKUP(E1832,'report (2)'!$Y$277:$AG$356,'report (2)'!AC$275)</f>
        <v>0</v>
      </c>
      <c r="P1832">
        <f>VLOOKUP(F1832,'report (2)'!$Y$277:$AG$356,'report (2)'!AD$275)</f>
        <v>0</v>
      </c>
      <c r="Q1832">
        <f>VLOOKUP(G1832,'report (2)'!$Y$277:$AG$356,'report (2)'!AE$275)</f>
        <v>0</v>
      </c>
      <c r="R1832">
        <f>VLOOKUP(H1832,'report (2)'!$Y$277:$AG$356,'report (2)'!AF$275)</f>
        <v>0</v>
      </c>
      <c r="S1832">
        <f>VLOOKUP(I1832,'report (2)'!$Y$277:$AG$356,'report (2)'!AG$275)</f>
        <v>17.8</v>
      </c>
      <c r="T1832">
        <f t="shared" si="237"/>
        <v>668.2</v>
      </c>
    </row>
    <row r="1833" spans="1:20" x14ac:dyDescent="0.3">
      <c r="A1833">
        <f t="shared" si="238"/>
        <v>1831</v>
      </c>
      <c r="B1833">
        <f>'report (2)'!$N$201</f>
        <v>4</v>
      </c>
      <c r="C1833">
        <f>'report (2)'!$O$197</f>
        <v>39</v>
      </c>
      <c r="D1833">
        <f>'report (2)'!$P$202</f>
        <v>23</v>
      </c>
      <c r="E1833">
        <f t="shared" si="239"/>
        <v>25</v>
      </c>
      <c r="F1833">
        <f t="shared" si="235"/>
        <v>77</v>
      </c>
      <c r="G1833">
        <f t="shared" si="232"/>
        <v>42</v>
      </c>
      <c r="H1833">
        <f t="shared" si="233"/>
        <v>58</v>
      </c>
      <c r="I1833">
        <f t="shared" si="234"/>
        <v>56</v>
      </c>
      <c r="K1833">
        <f t="shared" si="236"/>
        <v>1831</v>
      </c>
      <c r="L1833">
        <f>VLOOKUP(B1833,'report (2)'!$Y$277:$AG$356,'report (2)'!Z$275)</f>
        <v>575.70000000000005</v>
      </c>
      <c r="M1833">
        <f>VLOOKUP(C1833,'report (2)'!$Y$277:$AG$356,'report (2)'!AA$275)</f>
        <v>10.7</v>
      </c>
      <c r="N1833">
        <f>VLOOKUP(D1833,'report (2)'!$Y$277:$AG$356,'report (2)'!AB$275)</f>
        <v>64</v>
      </c>
      <c r="O1833">
        <f>VLOOKUP(E1833,'report (2)'!$Y$277:$AG$356,'report (2)'!AC$275)</f>
        <v>260.39999999999998</v>
      </c>
      <c r="P1833">
        <f>VLOOKUP(F1833,'report (2)'!$Y$277:$AG$356,'report (2)'!AD$275)</f>
        <v>0</v>
      </c>
      <c r="Q1833">
        <f>VLOOKUP(G1833,'report (2)'!$Y$277:$AG$356,'report (2)'!AE$275)</f>
        <v>0</v>
      </c>
      <c r="R1833">
        <f>VLOOKUP(H1833,'report (2)'!$Y$277:$AG$356,'report (2)'!AF$275)</f>
        <v>0</v>
      </c>
      <c r="S1833">
        <f>VLOOKUP(I1833,'report (2)'!$Y$277:$AG$356,'report (2)'!AG$275)</f>
        <v>0</v>
      </c>
      <c r="T1833">
        <f t="shared" si="237"/>
        <v>910.80000000000007</v>
      </c>
    </row>
    <row r="1834" spans="1:20" x14ac:dyDescent="0.3">
      <c r="A1834">
        <f t="shared" si="238"/>
        <v>1832</v>
      </c>
      <c r="B1834">
        <f>'report (2)'!$N$201</f>
        <v>4</v>
      </c>
      <c r="C1834">
        <f>'report (2)'!$O$197</f>
        <v>39</v>
      </c>
      <c r="D1834">
        <f>'report (2)'!$P$202</f>
        <v>23</v>
      </c>
      <c r="E1834">
        <f t="shared" si="239"/>
        <v>52</v>
      </c>
      <c r="F1834">
        <f t="shared" si="235"/>
        <v>77</v>
      </c>
      <c r="G1834">
        <f t="shared" si="232"/>
        <v>42</v>
      </c>
      <c r="H1834">
        <f t="shared" si="233"/>
        <v>58</v>
      </c>
      <c r="I1834">
        <f t="shared" si="234"/>
        <v>29</v>
      </c>
      <c r="K1834">
        <f t="shared" si="236"/>
        <v>1832</v>
      </c>
      <c r="L1834">
        <f>VLOOKUP(B1834,'report (2)'!$Y$277:$AG$356,'report (2)'!Z$275)</f>
        <v>575.70000000000005</v>
      </c>
      <c r="M1834">
        <f>VLOOKUP(C1834,'report (2)'!$Y$277:$AG$356,'report (2)'!AA$275)</f>
        <v>10.7</v>
      </c>
      <c r="N1834">
        <f>VLOOKUP(D1834,'report (2)'!$Y$277:$AG$356,'report (2)'!AB$275)</f>
        <v>64</v>
      </c>
      <c r="O1834">
        <f>VLOOKUP(E1834,'report (2)'!$Y$277:$AG$356,'report (2)'!AC$275)</f>
        <v>0</v>
      </c>
      <c r="P1834">
        <f>VLOOKUP(F1834,'report (2)'!$Y$277:$AG$356,'report (2)'!AD$275)</f>
        <v>0</v>
      </c>
      <c r="Q1834">
        <f>VLOOKUP(G1834,'report (2)'!$Y$277:$AG$356,'report (2)'!AE$275)</f>
        <v>0</v>
      </c>
      <c r="R1834">
        <f>VLOOKUP(H1834,'report (2)'!$Y$277:$AG$356,'report (2)'!AF$275)</f>
        <v>0</v>
      </c>
      <c r="S1834">
        <f>VLOOKUP(I1834,'report (2)'!$Y$277:$AG$356,'report (2)'!AG$275)</f>
        <v>17.8</v>
      </c>
      <c r="T1834">
        <f t="shared" si="237"/>
        <v>668.2</v>
      </c>
    </row>
    <row r="1835" spans="1:20" x14ac:dyDescent="0.3">
      <c r="A1835">
        <f t="shared" si="238"/>
        <v>1833</v>
      </c>
      <c r="B1835">
        <f>'report (2)'!$N$201</f>
        <v>4</v>
      </c>
      <c r="C1835">
        <f>'report (2)'!$O$197</f>
        <v>39</v>
      </c>
      <c r="D1835">
        <f>'report (2)'!$P$202</f>
        <v>23</v>
      </c>
      <c r="E1835">
        <f t="shared" si="239"/>
        <v>67</v>
      </c>
      <c r="F1835">
        <f t="shared" si="235"/>
        <v>77</v>
      </c>
      <c r="G1835">
        <f t="shared" si="232"/>
        <v>42</v>
      </c>
      <c r="H1835">
        <f t="shared" si="233"/>
        <v>58</v>
      </c>
      <c r="I1835">
        <f t="shared" si="234"/>
        <v>14</v>
      </c>
      <c r="K1835">
        <f t="shared" si="236"/>
        <v>1833</v>
      </c>
      <c r="L1835">
        <f>VLOOKUP(B1835,'report (2)'!$Y$277:$AG$356,'report (2)'!Z$275)</f>
        <v>575.70000000000005</v>
      </c>
      <c r="M1835">
        <f>VLOOKUP(C1835,'report (2)'!$Y$277:$AG$356,'report (2)'!AA$275)</f>
        <v>10.7</v>
      </c>
      <c r="N1835">
        <f>VLOOKUP(D1835,'report (2)'!$Y$277:$AG$356,'report (2)'!AB$275)</f>
        <v>64</v>
      </c>
      <c r="O1835">
        <f>VLOOKUP(E1835,'report (2)'!$Y$277:$AG$356,'report (2)'!AC$275)</f>
        <v>0</v>
      </c>
      <c r="P1835">
        <f>VLOOKUP(F1835,'report (2)'!$Y$277:$AG$356,'report (2)'!AD$275)</f>
        <v>0</v>
      </c>
      <c r="Q1835">
        <f>VLOOKUP(G1835,'report (2)'!$Y$277:$AG$356,'report (2)'!AE$275)</f>
        <v>0</v>
      </c>
      <c r="R1835">
        <f>VLOOKUP(H1835,'report (2)'!$Y$277:$AG$356,'report (2)'!AF$275)</f>
        <v>0</v>
      </c>
      <c r="S1835">
        <f>VLOOKUP(I1835,'report (2)'!$Y$277:$AG$356,'report (2)'!AG$275)</f>
        <v>17.8</v>
      </c>
      <c r="T1835">
        <f t="shared" si="237"/>
        <v>668.2</v>
      </c>
    </row>
    <row r="1836" spans="1:20" x14ac:dyDescent="0.3">
      <c r="A1836">
        <f t="shared" si="238"/>
        <v>1834</v>
      </c>
      <c r="B1836">
        <f>'report (2)'!$N$201</f>
        <v>4</v>
      </c>
      <c r="C1836">
        <f>'report (2)'!$O$197</f>
        <v>39</v>
      </c>
      <c r="D1836">
        <f>'report (2)'!$P$202</f>
        <v>23</v>
      </c>
      <c r="E1836">
        <f t="shared" si="239"/>
        <v>80</v>
      </c>
      <c r="F1836">
        <f t="shared" si="235"/>
        <v>77</v>
      </c>
      <c r="G1836">
        <f t="shared" si="232"/>
        <v>42</v>
      </c>
      <c r="H1836">
        <f t="shared" si="233"/>
        <v>58</v>
      </c>
      <c r="I1836">
        <f t="shared" si="234"/>
        <v>1</v>
      </c>
      <c r="K1836">
        <f t="shared" si="236"/>
        <v>1834</v>
      </c>
      <c r="L1836">
        <f>VLOOKUP(B1836,'report (2)'!$Y$277:$AG$356,'report (2)'!Z$275)</f>
        <v>575.70000000000005</v>
      </c>
      <c r="M1836">
        <f>VLOOKUP(C1836,'report (2)'!$Y$277:$AG$356,'report (2)'!AA$275)</f>
        <v>10.7</v>
      </c>
      <c r="N1836">
        <f>VLOOKUP(D1836,'report (2)'!$Y$277:$AG$356,'report (2)'!AB$275)</f>
        <v>64</v>
      </c>
      <c r="O1836">
        <f>VLOOKUP(E1836,'report (2)'!$Y$277:$AG$356,'report (2)'!AC$275)</f>
        <v>0</v>
      </c>
      <c r="P1836">
        <f>VLOOKUP(F1836,'report (2)'!$Y$277:$AG$356,'report (2)'!AD$275)</f>
        <v>0</v>
      </c>
      <c r="Q1836">
        <f>VLOOKUP(G1836,'report (2)'!$Y$277:$AG$356,'report (2)'!AE$275)</f>
        <v>0</v>
      </c>
      <c r="R1836">
        <f>VLOOKUP(H1836,'report (2)'!$Y$277:$AG$356,'report (2)'!AF$275)</f>
        <v>0</v>
      </c>
      <c r="S1836">
        <f>VLOOKUP(I1836,'report (2)'!$Y$277:$AG$356,'report (2)'!AG$275)</f>
        <v>17.8</v>
      </c>
      <c r="T1836">
        <f t="shared" si="237"/>
        <v>668.2</v>
      </c>
    </row>
    <row r="1837" spans="1:20" x14ac:dyDescent="0.3">
      <c r="A1837">
        <f t="shared" si="238"/>
        <v>1835</v>
      </c>
      <c r="B1837">
        <f>'report (2)'!$N$201</f>
        <v>4</v>
      </c>
      <c r="C1837">
        <f>'report (2)'!$O$197</f>
        <v>39</v>
      </c>
      <c r="D1837">
        <f>'report (2)'!$P$202</f>
        <v>23</v>
      </c>
      <c r="E1837">
        <f t="shared" si="239"/>
        <v>55</v>
      </c>
      <c r="F1837">
        <f t="shared" si="235"/>
        <v>77</v>
      </c>
      <c r="G1837">
        <f t="shared" si="232"/>
        <v>42</v>
      </c>
      <c r="H1837">
        <f t="shared" si="233"/>
        <v>58</v>
      </c>
      <c r="I1837">
        <f t="shared" si="234"/>
        <v>26</v>
      </c>
      <c r="K1837">
        <f t="shared" si="236"/>
        <v>1835</v>
      </c>
      <c r="L1837">
        <f>VLOOKUP(B1837,'report (2)'!$Y$277:$AG$356,'report (2)'!Z$275)</f>
        <v>575.70000000000005</v>
      </c>
      <c r="M1837">
        <f>VLOOKUP(C1837,'report (2)'!$Y$277:$AG$356,'report (2)'!AA$275)</f>
        <v>10.7</v>
      </c>
      <c r="N1837">
        <f>VLOOKUP(D1837,'report (2)'!$Y$277:$AG$356,'report (2)'!AB$275)</f>
        <v>64</v>
      </c>
      <c r="O1837">
        <f>VLOOKUP(E1837,'report (2)'!$Y$277:$AG$356,'report (2)'!AC$275)</f>
        <v>0</v>
      </c>
      <c r="P1837">
        <f>VLOOKUP(F1837,'report (2)'!$Y$277:$AG$356,'report (2)'!AD$275)</f>
        <v>0</v>
      </c>
      <c r="Q1837">
        <f>VLOOKUP(G1837,'report (2)'!$Y$277:$AG$356,'report (2)'!AE$275)</f>
        <v>0</v>
      </c>
      <c r="R1837">
        <f>VLOOKUP(H1837,'report (2)'!$Y$277:$AG$356,'report (2)'!AF$275)</f>
        <v>0</v>
      </c>
      <c r="S1837">
        <f>VLOOKUP(I1837,'report (2)'!$Y$277:$AG$356,'report (2)'!AG$275)</f>
        <v>17.8</v>
      </c>
      <c r="T1837">
        <f t="shared" si="237"/>
        <v>668.2</v>
      </c>
    </row>
    <row r="1838" spans="1:20" x14ac:dyDescent="0.3">
      <c r="A1838">
        <f t="shared" si="238"/>
        <v>1836</v>
      </c>
      <c r="B1838">
        <f>'report (2)'!$N$201</f>
        <v>4</v>
      </c>
      <c r="C1838">
        <f>'report (2)'!$O$197</f>
        <v>39</v>
      </c>
      <c r="D1838">
        <f>'report (2)'!$P$203</f>
        <v>18</v>
      </c>
      <c r="E1838">
        <f t="shared" si="239"/>
        <v>25</v>
      </c>
      <c r="F1838">
        <f t="shared" si="235"/>
        <v>77</v>
      </c>
      <c r="G1838">
        <f t="shared" si="232"/>
        <v>42</v>
      </c>
      <c r="H1838">
        <f t="shared" si="233"/>
        <v>63</v>
      </c>
      <c r="I1838">
        <f t="shared" si="234"/>
        <v>56</v>
      </c>
      <c r="K1838">
        <f t="shared" si="236"/>
        <v>1836</v>
      </c>
      <c r="L1838">
        <f>VLOOKUP(B1838,'report (2)'!$Y$277:$AG$356,'report (2)'!Z$275)</f>
        <v>575.70000000000005</v>
      </c>
      <c r="M1838">
        <f>VLOOKUP(C1838,'report (2)'!$Y$277:$AG$356,'report (2)'!AA$275)</f>
        <v>10.7</v>
      </c>
      <c r="N1838">
        <f>VLOOKUP(D1838,'report (2)'!$Y$277:$AG$356,'report (2)'!AB$275)</f>
        <v>64.5</v>
      </c>
      <c r="O1838">
        <f>VLOOKUP(E1838,'report (2)'!$Y$277:$AG$356,'report (2)'!AC$275)</f>
        <v>260.39999999999998</v>
      </c>
      <c r="P1838">
        <f>VLOOKUP(F1838,'report (2)'!$Y$277:$AG$356,'report (2)'!AD$275)</f>
        <v>0</v>
      </c>
      <c r="Q1838">
        <f>VLOOKUP(G1838,'report (2)'!$Y$277:$AG$356,'report (2)'!AE$275)</f>
        <v>0</v>
      </c>
      <c r="R1838">
        <f>VLOOKUP(H1838,'report (2)'!$Y$277:$AG$356,'report (2)'!AF$275)</f>
        <v>0</v>
      </c>
      <c r="S1838">
        <f>VLOOKUP(I1838,'report (2)'!$Y$277:$AG$356,'report (2)'!AG$275)</f>
        <v>0</v>
      </c>
      <c r="T1838">
        <f t="shared" si="237"/>
        <v>911.30000000000007</v>
      </c>
    </row>
    <row r="1839" spans="1:20" x14ac:dyDescent="0.3">
      <c r="A1839">
        <f t="shared" si="238"/>
        <v>1837</v>
      </c>
      <c r="B1839">
        <f>'report (2)'!$N$201</f>
        <v>4</v>
      </c>
      <c r="C1839">
        <f>'report (2)'!$O$197</f>
        <v>39</v>
      </c>
      <c r="D1839">
        <f>'report (2)'!$P$203</f>
        <v>18</v>
      </c>
      <c r="E1839">
        <f t="shared" si="239"/>
        <v>52</v>
      </c>
      <c r="F1839">
        <f t="shared" si="235"/>
        <v>77</v>
      </c>
      <c r="G1839">
        <f t="shared" si="232"/>
        <v>42</v>
      </c>
      <c r="H1839">
        <f t="shared" si="233"/>
        <v>63</v>
      </c>
      <c r="I1839">
        <f t="shared" si="234"/>
        <v>29</v>
      </c>
      <c r="K1839">
        <f t="shared" si="236"/>
        <v>1837</v>
      </c>
      <c r="L1839">
        <f>VLOOKUP(B1839,'report (2)'!$Y$277:$AG$356,'report (2)'!Z$275)</f>
        <v>575.70000000000005</v>
      </c>
      <c r="M1839">
        <f>VLOOKUP(C1839,'report (2)'!$Y$277:$AG$356,'report (2)'!AA$275)</f>
        <v>10.7</v>
      </c>
      <c r="N1839">
        <f>VLOOKUP(D1839,'report (2)'!$Y$277:$AG$356,'report (2)'!AB$275)</f>
        <v>64.5</v>
      </c>
      <c r="O1839">
        <f>VLOOKUP(E1839,'report (2)'!$Y$277:$AG$356,'report (2)'!AC$275)</f>
        <v>0</v>
      </c>
      <c r="P1839">
        <f>VLOOKUP(F1839,'report (2)'!$Y$277:$AG$356,'report (2)'!AD$275)</f>
        <v>0</v>
      </c>
      <c r="Q1839">
        <f>VLOOKUP(G1839,'report (2)'!$Y$277:$AG$356,'report (2)'!AE$275)</f>
        <v>0</v>
      </c>
      <c r="R1839">
        <f>VLOOKUP(H1839,'report (2)'!$Y$277:$AG$356,'report (2)'!AF$275)</f>
        <v>0</v>
      </c>
      <c r="S1839">
        <f>VLOOKUP(I1839,'report (2)'!$Y$277:$AG$356,'report (2)'!AG$275)</f>
        <v>17.8</v>
      </c>
      <c r="T1839">
        <f t="shared" si="237"/>
        <v>668.7</v>
      </c>
    </row>
    <row r="1840" spans="1:20" x14ac:dyDescent="0.3">
      <c r="A1840">
        <f t="shared" si="238"/>
        <v>1838</v>
      </c>
      <c r="B1840">
        <f>'report (2)'!$N$201</f>
        <v>4</v>
      </c>
      <c r="C1840">
        <f>'report (2)'!$O$197</f>
        <v>39</v>
      </c>
      <c r="D1840">
        <f>'report (2)'!$P$203</f>
        <v>18</v>
      </c>
      <c r="E1840">
        <f t="shared" si="239"/>
        <v>67</v>
      </c>
      <c r="F1840">
        <f t="shared" si="235"/>
        <v>77</v>
      </c>
      <c r="G1840">
        <f t="shared" si="232"/>
        <v>42</v>
      </c>
      <c r="H1840">
        <f t="shared" si="233"/>
        <v>63</v>
      </c>
      <c r="I1840">
        <f t="shared" si="234"/>
        <v>14</v>
      </c>
      <c r="K1840">
        <f t="shared" si="236"/>
        <v>1838</v>
      </c>
      <c r="L1840">
        <f>VLOOKUP(B1840,'report (2)'!$Y$277:$AG$356,'report (2)'!Z$275)</f>
        <v>575.70000000000005</v>
      </c>
      <c r="M1840">
        <f>VLOOKUP(C1840,'report (2)'!$Y$277:$AG$356,'report (2)'!AA$275)</f>
        <v>10.7</v>
      </c>
      <c r="N1840">
        <f>VLOOKUP(D1840,'report (2)'!$Y$277:$AG$356,'report (2)'!AB$275)</f>
        <v>64.5</v>
      </c>
      <c r="O1840">
        <f>VLOOKUP(E1840,'report (2)'!$Y$277:$AG$356,'report (2)'!AC$275)</f>
        <v>0</v>
      </c>
      <c r="P1840">
        <f>VLOOKUP(F1840,'report (2)'!$Y$277:$AG$356,'report (2)'!AD$275)</f>
        <v>0</v>
      </c>
      <c r="Q1840">
        <f>VLOOKUP(G1840,'report (2)'!$Y$277:$AG$356,'report (2)'!AE$275)</f>
        <v>0</v>
      </c>
      <c r="R1840">
        <f>VLOOKUP(H1840,'report (2)'!$Y$277:$AG$356,'report (2)'!AF$275)</f>
        <v>0</v>
      </c>
      <c r="S1840">
        <f>VLOOKUP(I1840,'report (2)'!$Y$277:$AG$356,'report (2)'!AG$275)</f>
        <v>17.8</v>
      </c>
      <c r="T1840">
        <f t="shared" si="237"/>
        <v>668.7</v>
      </c>
    </row>
    <row r="1841" spans="1:20" x14ac:dyDescent="0.3">
      <c r="A1841">
        <f t="shared" si="238"/>
        <v>1839</v>
      </c>
      <c r="B1841">
        <f>'report (2)'!$N$201</f>
        <v>4</v>
      </c>
      <c r="C1841">
        <f>'report (2)'!$O$197</f>
        <v>39</v>
      </c>
      <c r="D1841">
        <f>'report (2)'!$P$203</f>
        <v>18</v>
      </c>
      <c r="E1841">
        <f t="shared" si="239"/>
        <v>80</v>
      </c>
      <c r="F1841">
        <f t="shared" si="235"/>
        <v>77</v>
      </c>
      <c r="G1841">
        <f t="shared" si="232"/>
        <v>42</v>
      </c>
      <c r="H1841">
        <f t="shared" si="233"/>
        <v>63</v>
      </c>
      <c r="I1841">
        <f t="shared" si="234"/>
        <v>1</v>
      </c>
      <c r="K1841">
        <f t="shared" si="236"/>
        <v>1839</v>
      </c>
      <c r="L1841">
        <f>VLOOKUP(B1841,'report (2)'!$Y$277:$AG$356,'report (2)'!Z$275)</f>
        <v>575.70000000000005</v>
      </c>
      <c r="M1841">
        <f>VLOOKUP(C1841,'report (2)'!$Y$277:$AG$356,'report (2)'!AA$275)</f>
        <v>10.7</v>
      </c>
      <c r="N1841">
        <f>VLOOKUP(D1841,'report (2)'!$Y$277:$AG$356,'report (2)'!AB$275)</f>
        <v>64.5</v>
      </c>
      <c r="O1841">
        <f>VLOOKUP(E1841,'report (2)'!$Y$277:$AG$356,'report (2)'!AC$275)</f>
        <v>0</v>
      </c>
      <c r="P1841">
        <f>VLOOKUP(F1841,'report (2)'!$Y$277:$AG$356,'report (2)'!AD$275)</f>
        <v>0</v>
      </c>
      <c r="Q1841">
        <f>VLOOKUP(G1841,'report (2)'!$Y$277:$AG$356,'report (2)'!AE$275)</f>
        <v>0</v>
      </c>
      <c r="R1841">
        <f>VLOOKUP(H1841,'report (2)'!$Y$277:$AG$356,'report (2)'!AF$275)</f>
        <v>0</v>
      </c>
      <c r="S1841">
        <f>VLOOKUP(I1841,'report (2)'!$Y$277:$AG$356,'report (2)'!AG$275)</f>
        <v>17.8</v>
      </c>
      <c r="T1841">
        <f t="shared" si="237"/>
        <v>668.7</v>
      </c>
    </row>
    <row r="1842" spans="1:20" x14ac:dyDescent="0.3">
      <c r="A1842">
        <f t="shared" si="238"/>
        <v>1840</v>
      </c>
      <c r="B1842">
        <f>'report (2)'!$N$201</f>
        <v>4</v>
      </c>
      <c r="C1842">
        <f>'report (2)'!$O$197</f>
        <v>39</v>
      </c>
      <c r="D1842">
        <f>'report (2)'!$P$203</f>
        <v>18</v>
      </c>
      <c r="E1842">
        <f t="shared" si="239"/>
        <v>55</v>
      </c>
      <c r="F1842">
        <f t="shared" si="235"/>
        <v>77</v>
      </c>
      <c r="G1842">
        <f t="shared" si="232"/>
        <v>42</v>
      </c>
      <c r="H1842">
        <f t="shared" si="233"/>
        <v>63</v>
      </c>
      <c r="I1842">
        <f t="shared" si="234"/>
        <v>26</v>
      </c>
      <c r="K1842">
        <f t="shared" si="236"/>
        <v>1840</v>
      </c>
      <c r="L1842">
        <f>VLOOKUP(B1842,'report (2)'!$Y$277:$AG$356,'report (2)'!Z$275)</f>
        <v>575.70000000000005</v>
      </c>
      <c r="M1842">
        <f>VLOOKUP(C1842,'report (2)'!$Y$277:$AG$356,'report (2)'!AA$275)</f>
        <v>10.7</v>
      </c>
      <c r="N1842">
        <f>VLOOKUP(D1842,'report (2)'!$Y$277:$AG$356,'report (2)'!AB$275)</f>
        <v>64.5</v>
      </c>
      <c r="O1842">
        <f>VLOOKUP(E1842,'report (2)'!$Y$277:$AG$356,'report (2)'!AC$275)</f>
        <v>0</v>
      </c>
      <c r="P1842">
        <f>VLOOKUP(F1842,'report (2)'!$Y$277:$AG$356,'report (2)'!AD$275)</f>
        <v>0</v>
      </c>
      <c r="Q1842">
        <f>VLOOKUP(G1842,'report (2)'!$Y$277:$AG$356,'report (2)'!AE$275)</f>
        <v>0</v>
      </c>
      <c r="R1842">
        <f>VLOOKUP(H1842,'report (2)'!$Y$277:$AG$356,'report (2)'!AF$275)</f>
        <v>0</v>
      </c>
      <c r="S1842">
        <f>VLOOKUP(I1842,'report (2)'!$Y$277:$AG$356,'report (2)'!AG$275)</f>
        <v>17.8</v>
      </c>
      <c r="T1842">
        <f t="shared" si="237"/>
        <v>668.7</v>
      </c>
    </row>
    <row r="1843" spans="1:20" x14ac:dyDescent="0.3">
      <c r="A1843">
        <f t="shared" si="238"/>
        <v>1841</v>
      </c>
      <c r="B1843">
        <f>'report (2)'!$N$201</f>
        <v>4</v>
      </c>
      <c r="C1843">
        <f>'report (2)'!$O$197</f>
        <v>39</v>
      </c>
      <c r="D1843">
        <f>'report (2)'!$P$204</f>
        <v>8</v>
      </c>
      <c r="E1843">
        <f t="shared" si="239"/>
        <v>25</v>
      </c>
      <c r="F1843">
        <f t="shared" si="235"/>
        <v>77</v>
      </c>
      <c r="G1843">
        <f t="shared" si="232"/>
        <v>42</v>
      </c>
      <c r="H1843">
        <f t="shared" si="233"/>
        <v>73</v>
      </c>
      <c r="I1843">
        <f t="shared" si="234"/>
        <v>56</v>
      </c>
      <c r="K1843">
        <f t="shared" si="236"/>
        <v>1841</v>
      </c>
      <c r="L1843">
        <f>VLOOKUP(B1843,'report (2)'!$Y$277:$AG$356,'report (2)'!Z$275)</f>
        <v>575.70000000000005</v>
      </c>
      <c r="M1843">
        <f>VLOOKUP(C1843,'report (2)'!$Y$277:$AG$356,'report (2)'!AA$275)</f>
        <v>10.7</v>
      </c>
      <c r="N1843">
        <f>VLOOKUP(D1843,'report (2)'!$Y$277:$AG$356,'report (2)'!AB$275)</f>
        <v>107.6</v>
      </c>
      <c r="O1843">
        <f>VLOOKUP(E1843,'report (2)'!$Y$277:$AG$356,'report (2)'!AC$275)</f>
        <v>260.39999999999998</v>
      </c>
      <c r="P1843">
        <f>VLOOKUP(F1843,'report (2)'!$Y$277:$AG$356,'report (2)'!AD$275)</f>
        <v>0</v>
      </c>
      <c r="Q1843">
        <f>VLOOKUP(G1843,'report (2)'!$Y$277:$AG$356,'report (2)'!AE$275)</f>
        <v>0</v>
      </c>
      <c r="R1843">
        <f>VLOOKUP(H1843,'report (2)'!$Y$277:$AG$356,'report (2)'!AF$275)</f>
        <v>0</v>
      </c>
      <c r="S1843">
        <f>VLOOKUP(I1843,'report (2)'!$Y$277:$AG$356,'report (2)'!AG$275)</f>
        <v>0</v>
      </c>
      <c r="T1843">
        <f t="shared" si="237"/>
        <v>954.40000000000009</v>
      </c>
    </row>
    <row r="1844" spans="1:20" x14ac:dyDescent="0.3">
      <c r="A1844">
        <f t="shared" si="238"/>
        <v>1842</v>
      </c>
      <c r="B1844">
        <f>'report (2)'!$N$201</f>
        <v>4</v>
      </c>
      <c r="C1844">
        <f>'report (2)'!$O$197</f>
        <v>39</v>
      </c>
      <c r="D1844">
        <f>'report (2)'!$P$204</f>
        <v>8</v>
      </c>
      <c r="E1844">
        <f t="shared" si="239"/>
        <v>52</v>
      </c>
      <c r="F1844">
        <f t="shared" si="235"/>
        <v>77</v>
      </c>
      <c r="G1844">
        <f t="shared" si="232"/>
        <v>42</v>
      </c>
      <c r="H1844">
        <f t="shared" si="233"/>
        <v>73</v>
      </c>
      <c r="I1844">
        <f t="shared" si="234"/>
        <v>29</v>
      </c>
      <c r="K1844">
        <f t="shared" si="236"/>
        <v>1842</v>
      </c>
      <c r="L1844">
        <f>VLOOKUP(B1844,'report (2)'!$Y$277:$AG$356,'report (2)'!Z$275)</f>
        <v>575.70000000000005</v>
      </c>
      <c r="M1844">
        <f>VLOOKUP(C1844,'report (2)'!$Y$277:$AG$356,'report (2)'!AA$275)</f>
        <v>10.7</v>
      </c>
      <c r="N1844">
        <f>VLOOKUP(D1844,'report (2)'!$Y$277:$AG$356,'report (2)'!AB$275)</f>
        <v>107.6</v>
      </c>
      <c r="O1844">
        <f>VLOOKUP(E1844,'report (2)'!$Y$277:$AG$356,'report (2)'!AC$275)</f>
        <v>0</v>
      </c>
      <c r="P1844">
        <f>VLOOKUP(F1844,'report (2)'!$Y$277:$AG$356,'report (2)'!AD$275)</f>
        <v>0</v>
      </c>
      <c r="Q1844">
        <f>VLOOKUP(G1844,'report (2)'!$Y$277:$AG$356,'report (2)'!AE$275)</f>
        <v>0</v>
      </c>
      <c r="R1844">
        <f>VLOOKUP(H1844,'report (2)'!$Y$277:$AG$356,'report (2)'!AF$275)</f>
        <v>0</v>
      </c>
      <c r="S1844">
        <f>VLOOKUP(I1844,'report (2)'!$Y$277:$AG$356,'report (2)'!AG$275)</f>
        <v>17.8</v>
      </c>
      <c r="T1844">
        <f t="shared" si="237"/>
        <v>711.80000000000007</v>
      </c>
    </row>
    <row r="1845" spans="1:20" x14ac:dyDescent="0.3">
      <c r="A1845">
        <f t="shared" si="238"/>
        <v>1843</v>
      </c>
      <c r="B1845">
        <f>'report (2)'!$N$201</f>
        <v>4</v>
      </c>
      <c r="C1845">
        <f>'report (2)'!$O$197</f>
        <v>39</v>
      </c>
      <c r="D1845">
        <f>'report (2)'!$P$204</f>
        <v>8</v>
      </c>
      <c r="E1845">
        <f t="shared" si="239"/>
        <v>67</v>
      </c>
      <c r="F1845">
        <f t="shared" si="235"/>
        <v>77</v>
      </c>
      <c r="G1845">
        <f t="shared" si="232"/>
        <v>42</v>
      </c>
      <c r="H1845">
        <f t="shared" si="233"/>
        <v>73</v>
      </c>
      <c r="I1845">
        <f t="shared" si="234"/>
        <v>14</v>
      </c>
      <c r="K1845">
        <f t="shared" si="236"/>
        <v>1843</v>
      </c>
      <c r="L1845">
        <f>VLOOKUP(B1845,'report (2)'!$Y$277:$AG$356,'report (2)'!Z$275)</f>
        <v>575.70000000000005</v>
      </c>
      <c r="M1845">
        <f>VLOOKUP(C1845,'report (2)'!$Y$277:$AG$356,'report (2)'!AA$275)</f>
        <v>10.7</v>
      </c>
      <c r="N1845">
        <f>VLOOKUP(D1845,'report (2)'!$Y$277:$AG$356,'report (2)'!AB$275)</f>
        <v>107.6</v>
      </c>
      <c r="O1845">
        <f>VLOOKUP(E1845,'report (2)'!$Y$277:$AG$356,'report (2)'!AC$275)</f>
        <v>0</v>
      </c>
      <c r="P1845">
        <f>VLOOKUP(F1845,'report (2)'!$Y$277:$AG$356,'report (2)'!AD$275)</f>
        <v>0</v>
      </c>
      <c r="Q1845">
        <f>VLOOKUP(G1845,'report (2)'!$Y$277:$AG$356,'report (2)'!AE$275)</f>
        <v>0</v>
      </c>
      <c r="R1845">
        <f>VLOOKUP(H1845,'report (2)'!$Y$277:$AG$356,'report (2)'!AF$275)</f>
        <v>0</v>
      </c>
      <c r="S1845">
        <f>VLOOKUP(I1845,'report (2)'!$Y$277:$AG$356,'report (2)'!AG$275)</f>
        <v>17.8</v>
      </c>
      <c r="T1845">
        <f t="shared" si="237"/>
        <v>711.80000000000007</v>
      </c>
    </row>
    <row r="1846" spans="1:20" x14ac:dyDescent="0.3">
      <c r="A1846">
        <f t="shared" si="238"/>
        <v>1844</v>
      </c>
      <c r="B1846">
        <f>'report (2)'!$N$201</f>
        <v>4</v>
      </c>
      <c r="C1846">
        <f>'report (2)'!$O$197</f>
        <v>39</v>
      </c>
      <c r="D1846">
        <f>'report (2)'!$P$204</f>
        <v>8</v>
      </c>
      <c r="E1846">
        <f t="shared" si="239"/>
        <v>80</v>
      </c>
      <c r="F1846">
        <f t="shared" si="235"/>
        <v>77</v>
      </c>
      <c r="G1846">
        <f t="shared" si="232"/>
        <v>42</v>
      </c>
      <c r="H1846">
        <f t="shared" si="233"/>
        <v>73</v>
      </c>
      <c r="I1846">
        <f t="shared" si="234"/>
        <v>1</v>
      </c>
      <c r="K1846">
        <f t="shared" si="236"/>
        <v>1844</v>
      </c>
      <c r="L1846">
        <f>VLOOKUP(B1846,'report (2)'!$Y$277:$AG$356,'report (2)'!Z$275)</f>
        <v>575.70000000000005</v>
      </c>
      <c r="M1846">
        <f>VLOOKUP(C1846,'report (2)'!$Y$277:$AG$356,'report (2)'!AA$275)</f>
        <v>10.7</v>
      </c>
      <c r="N1846">
        <f>VLOOKUP(D1846,'report (2)'!$Y$277:$AG$356,'report (2)'!AB$275)</f>
        <v>107.6</v>
      </c>
      <c r="O1846">
        <f>VLOOKUP(E1846,'report (2)'!$Y$277:$AG$356,'report (2)'!AC$275)</f>
        <v>0</v>
      </c>
      <c r="P1846">
        <f>VLOOKUP(F1846,'report (2)'!$Y$277:$AG$356,'report (2)'!AD$275)</f>
        <v>0</v>
      </c>
      <c r="Q1846">
        <f>VLOOKUP(G1846,'report (2)'!$Y$277:$AG$356,'report (2)'!AE$275)</f>
        <v>0</v>
      </c>
      <c r="R1846">
        <f>VLOOKUP(H1846,'report (2)'!$Y$277:$AG$356,'report (2)'!AF$275)</f>
        <v>0</v>
      </c>
      <c r="S1846">
        <f>VLOOKUP(I1846,'report (2)'!$Y$277:$AG$356,'report (2)'!AG$275)</f>
        <v>17.8</v>
      </c>
      <c r="T1846">
        <f t="shared" si="237"/>
        <v>711.80000000000007</v>
      </c>
    </row>
    <row r="1847" spans="1:20" x14ac:dyDescent="0.3">
      <c r="A1847">
        <f t="shared" si="238"/>
        <v>1845</v>
      </c>
      <c r="B1847">
        <f>'report (2)'!$N$201</f>
        <v>4</v>
      </c>
      <c r="C1847">
        <f>'report (2)'!$O$197</f>
        <v>39</v>
      </c>
      <c r="D1847">
        <f>'report (2)'!$P$204</f>
        <v>8</v>
      </c>
      <c r="E1847">
        <f t="shared" si="239"/>
        <v>55</v>
      </c>
      <c r="F1847">
        <f t="shared" si="235"/>
        <v>77</v>
      </c>
      <c r="G1847">
        <f t="shared" si="232"/>
        <v>42</v>
      </c>
      <c r="H1847">
        <f t="shared" si="233"/>
        <v>73</v>
      </c>
      <c r="I1847">
        <f t="shared" si="234"/>
        <v>26</v>
      </c>
      <c r="K1847">
        <f t="shared" si="236"/>
        <v>1845</v>
      </c>
      <c r="L1847">
        <f>VLOOKUP(B1847,'report (2)'!$Y$277:$AG$356,'report (2)'!Z$275)</f>
        <v>575.70000000000005</v>
      </c>
      <c r="M1847">
        <f>VLOOKUP(C1847,'report (2)'!$Y$277:$AG$356,'report (2)'!AA$275)</f>
        <v>10.7</v>
      </c>
      <c r="N1847">
        <f>VLOOKUP(D1847,'report (2)'!$Y$277:$AG$356,'report (2)'!AB$275)</f>
        <v>107.6</v>
      </c>
      <c r="O1847">
        <f>VLOOKUP(E1847,'report (2)'!$Y$277:$AG$356,'report (2)'!AC$275)</f>
        <v>0</v>
      </c>
      <c r="P1847">
        <f>VLOOKUP(F1847,'report (2)'!$Y$277:$AG$356,'report (2)'!AD$275)</f>
        <v>0</v>
      </c>
      <c r="Q1847">
        <f>VLOOKUP(G1847,'report (2)'!$Y$277:$AG$356,'report (2)'!AE$275)</f>
        <v>0</v>
      </c>
      <c r="R1847">
        <f>VLOOKUP(H1847,'report (2)'!$Y$277:$AG$356,'report (2)'!AF$275)</f>
        <v>0</v>
      </c>
      <c r="S1847">
        <f>VLOOKUP(I1847,'report (2)'!$Y$277:$AG$356,'report (2)'!AG$275)</f>
        <v>17.8</v>
      </c>
      <c r="T1847">
        <f t="shared" si="237"/>
        <v>711.80000000000007</v>
      </c>
    </row>
    <row r="1848" spans="1:20" x14ac:dyDescent="0.3">
      <c r="A1848">
        <f t="shared" si="238"/>
        <v>1846</v>
      </c>
      <c r="B1848">
        <f>'report (2)'!$N$201</f>
        <v>4</v>
      </c>
      <c r="C1848">
        <f>'report (2)'!$O$197</f>
        <v>39</v>
      </c>
      <c r="D1848">
        <f>'report (2)'!$P$205</f>
        <v>1</v>
      </c>
      <c r="E1848">
        <f t="shared" si="239"/>
        <v>25</v>
      </c>
      <c r="F1848">
        <f t="shared" si="235"/>
        <v>77</v>
      </c>
      <c r="G1848">
        <f t="shared" si="232"/>
        <v>42</v>
      </c>
      <c r="H1848">
        <f t="shared" si="233"/>
        <v>80</v>
      </c>
      <c r="I1848">
        <f t="shared" si="234"/>
        <v>56</v>
      </c>
      <c r="K1848">
        <f t="shared" si="236"/>
        <v>1846</v>
      </c>
      <c r="L1848">
        <f>VLOOKUP(B1848,'report (2)'!$Y$277:$AG$356,'report (2)'!Z$275)</f>
        <v>575.70000000000005</v>
      </c>
      <c r="M1848">
        <f>VLOOKUP(C1848,'report (2)'!$Y$277:$AG$356,'report (2)'!AA$275)</f>
        <v>10.7</v>
      </c>
      <c r="N1848">
        <f>VLOOKUP(D1848,'report (2)'!$Y$277:$AG$356,'report (2)'!AB$275)</f>
        <v>195.5</v>
      </c>
      <c r="O1848">
        <f>VLOOKUP(E1848,'report (2)'!$Y$277:$AG$356,'report (2)'!AC$275)</f>
        <v>260.39999999999998</v>
      </c>
      <c r="P1848">
        <f>VLOOKUP(F1848,'report (2)'!$Y$277:$AG$356,'report (2)'!AD$275)</f>
        <v>0</v>
      </c>
      <c r="Q1848">
        <f>VLOOKUP(G1848,'report (2)'!$Y$277:$AG$356,'report (2)'!AE$275)</f>
        <v>0</v>
      </c>
      <c r="R1848">
        <f>VLOOKUP(H1848,'report (2)'!$Y$277:$AG$356,'report (2)'!AF$275)</f>
        <v>0</v>
      </c>
      <c r="S1848">
        <f>VLOOKUP(I1848,'report (2)'!$Y$277:$AG$356,'report (2)'!AG$275)</f>
        <v>0</v>
      </c>
      <c r="T1848">
        <f t="shared" si="237"/>
        <v>1042.3000000000002</v>
      </c>
    </row>
    <row r="1849" spans="1:20" x14ac:dyDescent="0.3">
      <c r="A1849">
        <f t="shared" si="238"/>
        <v>1847</v>
      </c>
      <c r="B1849">
        <f>'report (2)'!$N$201</f>
        <v>4</v>
      </c>
      <c r="C1849">
        <f>'report (2)'!$O$197</f>
        <v>39</v>
      </c>
      <c r="D1849">
        <f>'report (2)'!$P$205</f>
        <v>1</v>
      </c>
      <c r="E1849">
        <f t="shared" si="239"/>
        <v>52</v>
      </c>
      <c r="F1849">
        <f t="shared" si="235"/>
        <v>77</v>
      </c>
      <c r="G1849">
        <f t="shared" si="232"/>
        <v>42</v>
      </c>
      <c r="H1849">
        <f t="shared" si="233"/>
        <v>80</v>
      </c>
      <c r="I1849">
        <f t="shared" si="234"/>
        <v>29</v>
      </c>
      <c r="K1849">
        <f t="shared" si="236"/>
        <v>1847</v>
      </c>
      <c r="L1849">
        <f>VLOOKUP(B1849,'report (2)'!$Y$277:$AG$356,'report (2)'!Z$275)</f>
        <v>575.70000000000005</v>
      </c>
      <c r="M1849">
        <f>VLOOKUP(C1849,'report (2)'!$Y$277:$AG$356,'report (2)'!AA$275)</f>
        <v>10.7</v>
      </c>
      <c r="N1849">
        <f>VLOOKUP(D1849,'report (2)'!$Y$277:$AG$356,'report (2)'!AB$275)</f>
        <v>195.5</v>
      </c>
      <c r="O1849">
        <f>VLOOKUP(E1849,'report (2)'!$Y$277:$AG$356,'report (2)'!AC$275)</f>
        <v>0</v>
      </c>
      <c r="P1849">
        <f>VLOOKUP(F1849,'report (2)'!$Y$277:$AG$356,'report (2)'!AD$275)</f>
        <v>0</v>
      </c>
      <c r="Q1849">
        <f>VLOOKUP(G1849,'report (2)'!$Y$277:$AG$356,'report (2)'!AE$275)</f>
        <v>0</v>
      </c>
      <c r="R1849">
        <f>VLOOKUP(H1849,'report (2)'!$Y$277:$AG$356,'report (2)'!AF$275)</f>
        <v>0</v>
      </c>
      <c r="S1849">
        <f>VLOOKUP(I1849,'report (2)'!$Y$277:$AG$356,'report (2)'!AG$275)</f>
        <v>17.8</v>
      </c>
      <c r="T1849">
        <f t="shared" si="237"/>
        <v>799.7</v>
      </c>
    </row>
    <row r="1850" spans="1:20" x14ac:dyDescent="0.3">
      <c r="A1850">
        <f t="shared" si="238"/>
        <v>1848</v>
      </c>
      <c r="B1850">
        <f>'report (2)'!$N$201</f>
        <v>4</v>
      </c>
      <c r="C1850">
        <f>'report (2)'!$O$197</f>
        <v>39</v>
      </c>
      <c r="D1850">
        <f>'report (2)'!$P$205</f>
        <v>1</v>
      </c>
      <c r="E1850">
        <f t="shared" si="239"/>
        <v>67</v>
      </c>
      <c r="F1850">
        <f t="shared" si="235"/>
        <v>77</v>
      </c>
      <c r="G1850">
        <f t="shared" si="232"/>
        <v>42</v>
      </c>
      <c r="H1850">
        <f t="shared" si="233"/>
        <v>80</v>
      </c>
      <c r="I1850">
        <f t="shared" si="234"/>
        <v>14</v>
      </c>
      <c r="K1850">
        <f t="shared" si="236"/>
        <v>1848</v>
      </c>
      <c r="L1850">
        <f>VLOOKUP(B1850,'report (2)'!$Y$277:$AG$356,'report (2)'!Z$275)</f>
        <v>575.70000000000005</v>
      </c>
      <c r="M1850">
        <f>VLOOKUP(C1850,'report (2)'!$Y$277:$AG$356,'report (2)'!AA$275)</f>
        <v>10.7</v>
      </c>
      <c r="N1850">
        <f>VLOOKUP(D1850,'report (2)'!$Y$277:$AG$356,'report (2)'!AB$275)</f>
        <v>195.5</v>
      </c>
      <c r="O1850">
        <f>VLOOKUP(E1850,'report (2)'!$Y$277:$AG$356,'report (2)'!AC$275)</f>
        <v>0</v>
      </c>
      <c r="P1850">
        <f>VLOOKUP(F1850,'report (2)'!$Y$277:$AG$356,'report (2)'!AD$275)</f>
        <v>0</v>
      </c>
      <c r="Q1850">
        <f>VLOOKUP(G1850,'report (2)'!$Y$277:$AG$356,'report (2)'!AE$275)</f>
        <v>0</v>
      </c>
      <c r="R1850">
        <f>VLOOKUP(H1850,'report (2)'!$Y$277:$AG$356,'report (2)'!AF$275)</f>
        <v>0</v>
      </c>
      <c r="S1850">
        <f>VLOOKUP(I1850,'report (2)'!$Y$277:$AG$356,'report (2)'!AG$275)</f>
        <v>17.8</v>
      </c>
      <c r="T1850">
        <f t="shared" si="237"/>
        <v>799.7</v>
      </c>
    </row>
    <row r="1851" spans="1:20" x14ac:dyDescent="0.3">
      <c r="A1851">
        <f t="shared" si="238"/>
        <v>1849</v>
      </c>
      <c r="B1851">
        <f>'report (2)'!$N$201</f>
        <v>4</v>
      </c>
      <c r="C1851">
        <f>'report (2)'!$O$197</f>
        <v>39</v>
      </c>
      <c r="D1851">
        <f>'report (2)'!$P$205</f>
        <v>1</v>
      </c>
      <c r="E1851">
        <f t="shared" si="239"/>
        <v>80</v>
      </c>
      <c r="F1851">
        <f t="shared" si="235"/>
        <v>77</v>
      </c>
      <c r="G1851">
        <f t="shared" si="232"/>
        <v>42</v>
      </c>
      <c r="H1851">
        <f t="shared" si="233"/>
        <v>80</v>
      </c>
      <c r="I1851">
        <f t="shared" si="234"/>
        <v>1</v>
      </c>
      <c r="K1851">
        <f t="shared" si="236"/>
        <v>1849</v>
      </c>
      <c r="L1851">
        <f>VLOOKUP(B1851,'report (2)'!$Y$277:$AG$356,'report (2)'!Z$275)</f>
        <v>575.70000000000005</v>
      </c>
      <c r="M1851">
        <f>VLOOKUP(C1851,'report (2)'!$Y$277:$AG$356,'report (2)'!AA$275)</f>
        <v>10.7</v>
      </c>
      <c r="N1851">
        <f>VLOOKUP(D1851,'report (2)'!$Y$277:$AG$356,'report (2)'!AB$275)</f>
        <v>195.5</v>
      </c>
      <c r="O1851">
        <f>VLOOKUP(E1851,'report (2)'!$Y$277:$AG$356,'report (2)'!AC$275)</f>
        <v>0</v>
      </c>
      <c r="P1851">
        <f>VLOOKUP(F1851,'report (2)'!$Y$277:$AG$356,'report (2)'!AD$275)</f>
        <v>0</v>
      </c>
      <c r="Q1851">
        <f>VLOOKUP(G1851,'report (2)'!$Y$277:$AG$356,'report (2)'!AE$275)</f>
        <v>0</v>
      </c>
      <c r="R1851">
        <f>VLOOKUP(H1851,'report (2)'!$Y$277:$AG$356,'report (2)'!AF$275)</f>
        <v>0</v>
      </c>
      <c r="S1851">
        <f>VLOOKUP(I1851,'report (2)'!$Y$277:$AG$356,'report (2)'!AG$275)</f>
        <v>17.8</v>
      </c>
      <c r="T1851">
        <f t="shared" si="237"/>
        <v>799.7</v>
      </c>
    </row>
    <row r="1852" spans="1:20" x14ac:dyDescent="0.3">
      <c r="A1852">
        <f t="shared" si="238"/>
        <v>1850</v>
      </c>
      <c r="B1852">
        <f>'report (2)'!$N$201</f>
        <v>4</v>
      </c>
      <c r="C1852">
        <f>'report (2)'!$O$197</f>
        <v>39</v>
      </c>
      <c r="D1852">
        <f>'report (2)'!$P$205</f>
        <v>1</v>
      </c>
      <c r="E1852">
        <f t="shared" si="239"/>
        <v>55</v>
      </c>
      <c r="F1852">
        <f t="shared" si="235"/>
        <v>77</v>
      </c>
      <c r="G1852">
        <f t="shared" si="232"/>
        <v>42</v>
      </c>
      <c r="H1852">
        <f t="shared" si="233"/>
        <v>80</v>
      </c>
      <c r="I1852">
        <f t="shared" si="234"/>
        <v>26</v>
      </c>
      <c r="K1852">
        <f t="shared" si="236"/>
        <v>1850</v>
      </c>
      <c r="L1852">
        <f>VLOOKUP(B1852,'report (2)'!$Y$277:$AG$356,'report (2)'!Z$275)</f>
        <v>575.70000000000005</v>
      </c>
      <c r="M1852">
        <f>VLOOKUP(C1852,'report (2)'!$Y$277:$AG$356,'report (2)'!AA$275)</f>
        <v>10.7</v>
      </c>
      <c r="N1852">
        <f>VLOOKUP(D1852,'report (2)'!$Y$277:$AG$356,'report (2)'!AB$275)</f>
        <v>195.5</v>
      </c>
      <c r="O1852">
        <f>VLOOKUP(E1852,'report (2)'!$Y$277:$AG$356,'report (2)'!AC$275)</f>
        <v>0</v>
      </c>
      <c r="P1852">
        <f>VLOOKUP(F1852,'report (2)'!$Y$277:$AG$356,'report (2)'!AD$275)</f>
        <v>0</v>
      </c>
      <c r="Q1852">
        <f>VLOOKUP(G1852,'report (2)'!$Y$277:$AG$356,'report (2)'!AE$275)</f>
        <v>0</v>
      </c>
      <c r="R1852">
        <f>VLOOKUP(H1852,'report (2)'!$Y$277:$AG$356,'report (2)'!AF$275)</f>
        <v>0</v>
      </c>
      <c r="S1852">
        <f>VLOOKUP(I1852,'report (2)'!$Y$277:$AG$356,'report (2)'!AG$275)</f>
        <v>17.8</v>
      </c>
      <c r="T1852">
        <f t="shared" si="237"/>
        <v>799.7</v>
      </c>
    </row>
    <row r="1853" spans="1:20" x14ac:dyDescent="0.3">
      <c r="A1853">
        <f t="shared" si="238"/>
        <v>1851</v>
      </c>
      <c r="B1853">
        <f>'report (2)'!$N$201</f>
        <v>4</v>
      </c>
      <c r="C1853">
        <f>'report (2)'!$O$198</f>
        <v>61</v>
      </c>
      <c r="D1853">
        <f>'report (2)'!$P$196</f>
        <v>6</v>
      </c>
      <c r="E1853">
        <f t="shared" si="239"/>
        <v>25</v>
      </c>
      <c r="F1853">
        <f t="shared" si="235"/>
        <v>77</v>
      </c>
      <c r="G1853">
        <f t="shared" si="232"/>
        <v>20</v>
      </c>
      <c r="H1853">
        <f t="shared" si="233"/>
        <v>75</v>
      </c>
      <c r="I1853">
        <f t="shared" si="234"/>
        <v>56</v>
      </c>
      <c r="K1853">
        <f t="shared" si="236"/>
        <v>1851</v>
      </c>
      <c r="L1853">
        <f>VLOOKUP(B1853,'report (2)'!$Y$277:$AG$356,'report (2)'!Z$275)</f>
        <v>575.70000000000005</v>
      </c>
      <c r="M1853">
        <f>VLOOKUP(C1853,'report (2)'!$Y$277:$AG$356,'report (2)'!AA$275)</f>
        <v>0</v>
      </c>
      <c r="N1853">
        <f>VLOOKUP(D1853,'report (2)'!$Y$277:$AG$356,'report (2)'!AB$275)</f>
        <v>107.6</v>
      </c>
      <c r="O1853">
        <f>VLOOKUP(E1853,'report (2)'!$Y$277:$AG$356,'report (2)'!AC$275)</f>
        <v>260.39999999999998</v>
      </c>
      <c r="P1853">
        <f>VLOOKUP(F1853,'report (2)'!$Y$277:$AG$356,'report (2)'!AD$275)</f>
        <v>0</v>
      </c>
      <c r="Q1853">
        <f>VLOOKUP(G1853,'report (2)'!$Y$277:$AG$356,'report (2)'!AE$275)</f>
        <v>153.80000000000001</v>
      </c>
      <c r="R1853">
        <f>VLOOKUP(H1853,'report (2)'!$Y$277:$AG$356,'report (2)'!AF$275)</f>
        <v>0</v>
      </c>
      <c r="S1853">
        <f>VLOOKUP(I1853,'report (2)'!$Y$277:$AG$356,'report (2)'!AG$275)</f>
        <v>0</v>
      </c>
      <c r="T1853">
        <f t="shared" si="237"/>
        <v>1097.5</v>
      </c>
    </row>
    <row r="1854" spans="1:20" x14ac:dyDescent="0.3">
      <c r="A1854">
        <f t="shared" si="238"/>
        <v>1852</v>
      </c>
      <c r="B1854">
        <f>'report (2)'!$N$201</f>
        <v>4</v>
      </c>
      <c r="C1854">
        <f>'report (2)'!$O$198</f>
        <v>61</v>
      </c>
      <c r="D1854">
        <f>'report (2)'!$P$196</f>
        <v>6</v>
      </c>
      <c r="E1854">
        <f t="shared" si="239"/>
        <v>52</v>
      </c>
      <c r="F1854">
        <f t="shared" si="235"/>
        <v>77</v>
      </c>
      <c r="G1854">
        <f t="shared" si="232"/>
        <v>20</v>
      </c>
      <c r="H1854">
        <f t="shared" si="233"/>
        <v>75</v>
      </c>
      <c r="I1854">
        <f t="shared" si="234"/>
        <v>29</v>
      </c>
      <c r="K1854">
        <f t="shared" si="236"/>
        <v>1852</v>
      </c>
      <c r="L1854">
        <f>VLOOKUP(B1854,'report (2)'!$Y$277:$AG$356,'report (2)'!Z$275)</f>
        <v>575.70000000000005</v>
      </c>
      <c r="M1854">
        <f>VLOOKUP(C1854,'report (2)'!$Y$277:$AG$356,'report (2)'!AA$275)</f>
        <v>0</v>
      </c>
      <c r="N1854">
        <f>VLOOKUP(D1854,'report (2)'!$Y$277:$AG$356,'report (2)'!AB$275)</f>
        <v>107.6</v>
      </c>
      <c r="O1854">
        <f>VLOOKUP(E1854,'report (2)'!$Y$277:$AG$356,'report (2)'!AC$275)</f>
        <v>0</v>
      </c>
      <c r="P1854">
        <f>VLOOKUP(F1854,'report (2)'!$Y$277:$AG$356,'report (2)'!AD$275)</f>
        <v>0</v>
      </c>
      <c r="Q1854">
        <f>VLOOKUP(G1854,'report (2)'!$Y$277:$AG$356,'report (2)'!AE$275)</f>
        <v>153.80000000000001</v>
      </c>
      <c r="R1854">
        <f>VLOOKUP(H1854,'report (2)'!$Y$277:$AG$356,'report (2)'!AF$275)</f>
        <v>0</v>
      </c>
      <c r="S1854">
        <f>VLOOKUP(I1854,'report (2)'!$Y$277:$AG$356,'report (2)'!AG$275)</f>
        <v>17.8</v>
      </c>
      <c r="T1854">
        <f t="shared" si="237"/>
        <v>854.90000000000009</v>
      </c>
    </row>
    <row r="1855" spans="1:20" x14ac:dyDescent="0.3">
      <c r="A1855">
        <f t="shared" si="238"/>
        <v>1853</v>
      </c>
      <c r="B1855">
        <f>'report (2)'!$N$201</f>
        <v>4</v>
      </c>
      <c r="C1855">
        <f>'report (2)'!$O$198</f>
        <v>61</v>
      </c>
      <c r="D1855">
        <f>'report (2)'!$P$196</f>
        <v>6</v>
      </c>
      <c r="E1855">
        <f t="shared" si="239"/>
        <v>67</v>
      </c>
      <c r="F1855">
        <f t="shared" si="235"/>
        <v>77</v>
      </c>
      <c r="G1855">
        <f t="shared" si="232"/>
        <v>20</v>
      </c>
      <c r="H1855">
        <f t="shared" si="233"/>
        <v>75</v>
      </c>
      <c r="I1855">
        <f t="shared" si="234"/>
        <v>14</v>
      </c>
      <c r="K1855">
        <f t="shared" si="236"/>
        <v>1853</v>
      </c>
      <c r="L1855">
        <f>VLOOKUP(B1855,'report (2)'!$Y$277:$AG$356,'report (2)'!Z$275)</f>
        <v>575.70000000000005</v>
      </c>
      <c r="M1855">
        <f>VLOOKUP(C1855,'report (2)'!$Y$277:$AG$356,'report (2)'!AA$275)</f>
        <v>0</v>
      </c>
      <c r="N1855">
        <f>VLOOKUP(D1855,'report (2)'!$Y$277:$AG$356,'report (2)'!AB$275)</f>
        <v>107.6</v>
      </c>
      <c r="O1855">
        <f>VLOOKUP(E1855,'report (2)'!$Y$277:$AG$356,'report (2)'!AC$275)</f>
        <v>0</v>
      </c>
      <c r="P1855">
        <f>VLOOKUP(F1855,'report (2)'!$Y$277:$AG$356,'report (2)'!AD$275)</f>
        <v>0</v>
      </c>
      <c r="Q1855">
        <f>VLOOKUP(G1855,'report (2)'!$Y$277:$AG$356,'report (2)'!AE$275)</f>
        <v>153.80000000000001</v>
      </c>
      <c r="R1855">
        <f>VLOOKUP(H1855,'report (2)'!$Y$277:$AG$356,'report (2)'!AF$275)</f>
        <v>0</v>
      </c>
      <c r="S1855">
        <f>VLOOKUP(I1855,'report (2)'!$Y$277:$AG$356,'report (2)'!AG$275)</f>
        <v>17.8</v>
      </c>
      <c r="T1855">
        <f t="shared" si="237"/>
        <v>854.90000000000009</v>
      </c>
    </row>
    <row r="1856" spans="1:20" x14ac:dyDescent="0.3">
      <c r="A1856">
        <f t="shared" si="238"/>
        <v>1854</v>
      </c>
      <c r="B1856">
        <f>'report (2)'!$N$201</f>
        <v>4</v>
      </c>
      <c r="C1856">
        <f>'report (2)'!$O$198</f>
        <v>61</v>
      </c>
      <c r="D1856">
        <f>'report (2)'!$P$196</f>
        <v>6</v>
      </c>
      <c r="E1856">
        <f t="shared" si="239"/>
        <v>80</v>
      </c>
      <c r="F1856">
        <f t="shared" si="235"/>
        <v>77</v>
      </c>
      <c r="G1856">
        <f t="shared" si="232"/>
        <v>20</v>
      </c>
      <c r="H1856">
        <f t="shared" si="233"/>
        <v>75</v>
      </c>
      <c r="I1856">
        <f t="shared" si="234"/>
        <v>1</v>
      </c>
      <c r="K1856">
        <f t="shared" si="236"/>
        <v>1854</v>
      </c>
      <c r="L1856">
        <f>VLOOKUP(B1856,'report (2)'!$Y$277:$AG$356,'report (2)'!Z$275)</f>
        <v>575.70000000000005</v>
      </c>
      <c r="M1856">
        <f>VLOOKUP(C1856,'report (2)'!$Y$277:$AG$356,'report (2)'!AA$275)</f>
        <v>0</v>
      </c>
      <c r="N1856">
        <f>VLOOKUP(D1856,'report (2)'!$Y$277:$AG$356,'report (2)'!AB$275)</f>
        <v>107.6</v>
      </c>
      <c r="O1856">
        <f>VLOOKUP(E1856,'report (2)'!$Y$277:$AG$356,'report (2)'!AC$275)</f>
        <v>0</v>
      </c>
      <c r="P1856">
        <f>VLOOKUP(F1856,'report (2)'!$Y$277:$AG$356,'report (2)'!AD$275)</f>
        <v>0</v>
      </c>
      <c r="Q1856">
        <f>VLOOKUP(G1856,'report (2)'!$Y$277:$AG$356,'report (2)'!AE$275)</f>
        <v>153.80000000000001</v>
      </c>
      <c r="R1856">
        <f>VLOOKUP(H1856,'report (2)'!$Y$277:$AG$356,'report (2)'!AF$275)</f>
        <v>0</v>
      </c>
      <c r="S1856">
        <f>VLOOKUP(I1856,'report (2)'!$Y$277:$AG$356,'report (2)'!AG$275)</f>
        <v>17.8</v>
      </c>
      <c r="T1856">
        <f t="shared" si="237"/>
        <v>854.90000000000009</v>
      </c>
    </row>
    <row r="1857" spans="1:20" x14ac:dyDescent="0.3">
      <c r="A1857">
        <f t="shared" si="238"/>
        <v>1855</v>
      </c>
      <c r="B1857">
        <f>'report (2)'!$N$201</f>
        <v>4</v>
      </c>
      <c r="C1857">
        <f>'report (2)'!$O$198</f>
        <v>61</v>
      </c>
      <c r="D1857">
        <f>'report (2)'!$P$196</f>
        <v>6</v>
      </c>
      <c r="E1857">
        <f t="shared" si="239"/>
        <v>55</v>
      </c>
      <c r="F1857">
        <f t="shared" si="235"/>
        <v>77</v>
      </c>
      <c r="G1857">
        <f t="shared" si="232"/>
        <v>20</v>
      </c>
      <c r="H1857">
        <f t="shared" si="233"/>
        <v>75</v>
      </c>
      <c r="I1857">
        <f t="shared" si="234"/>
        <v>26</v>
      </c>
      <c r="K1857">
        <f t="shared" si="236"/>
        <v>1855</v>
      </c>
      <c r="L1857">
        <f>VLOOKUP(B1857,'report (2)'!$Y$277:$AG$356,'report (2)'!Z$275)</f>
        <v>575.70000000000005</v>
      </c>
      <c r="M1857">
        <f>VLOOKUP(C1857,'report (2)'!$Y$277:$AG$356,'report (2)'!AA$275)</f>
        <v>0</v>
      </c>
      <c r="N1857">
        <f>VLOOKUP(D1857,'report (2)'!$Y$277:$AG$356,'report (2)'!AB$275)</f>
        <v>107.6</v>
      </c>
      <c r="O1857">
        <f>VLOOKUP(E1857,'report (2)'!$Y$277:$AG$356,'report (2)'!AC$275)</f>
        <v>0</v>
      </c>
      <c r="P1857">
        <f>VLOOKUP(F1857,'report (2)'!$Y$277:$AG$356,'report (2)'!AD$275)</f>
        <v>0</v>
      </c>
      <c r="Q1857">
        <f>VLOOKUP(G1857,'report (2)'!$Y$277:$AG$356,'report (2)'!AE$275)</f>
        <v>153.80000000000001</v>
      </c>
      <c r="R1857">
        <f>VLOOKUP(H1857,'report (2)'!$Y$277:$AG$356,'report (2)'!AF$275)</f>
        <v>0</v>
      </c>
      <c r="S1857">
        <f>VLOOKUP(I1857,'report (2)'!$Y$277:$AG$356,'report (2)'!AG$275)</f>
        <v>17.8</v>
      </c>
      <c r="T1857">
        <f t="shared" si="237"/>
        <v>854.90000000000009</v>
      </c>
    </row>
    <row r="1858" spans="1:20" x14ac:dyDescent="0.3">
      <c r="A1858">
        <f t="shared" si="238"/>
        <v>1856</v>
      </c>
      <c r="B1858">
        <f>'report (2)'!$N$201</f>
        <v>4</v>
      </c>
      <c r="C1858">
        <f>'report (2)'!$O$198</f>
        <v>61</v>
      </c>
      <c r="D1858">
        <f>'report (2)'!$P$197</f>
        <v>60</v>
      </c>
      <c r="E1858">
        <f t="shared" si="239"/>
        <v>25</v>
      </c>
      <c r="F1858">
        <f t="shared" si="235"/>
        <v>77</v>
      </c>
      <c r="G1858">
        <f t="shared" si="232"/>
        <v>20</v>
      </c>
      <c r="H1858">
        <f t="shared" si="233"/>
        <v>21</v>
      </c>
      <c r="I1858">
        <f t="shared" si="234"/>
        <v>56</v>
      </c>
      <c r="K1858">
        <f t="shared" si="236"/>
        <v>1856</v>
      </c>
      <c r="L1858">
        <f>VLOOKUP(B1858,'report (2)'!$Y$277:$AG$356,'report (2)'!Z$275)</f>
        <v>575.70000000000005</v>
      </c>
      <c r="M1858">
        <f>VLOOKUP(C1858,'report (2)'!$Y$277:$AG$356,'report (2)'!AA$275)</f>
        <v>0</v>
      </c>
      <c r="N1858">
        <f>VLOOKUP(D1858,'report (2)'!$Y$277:$AG$356,'report (2)'!AB$275)</f>
        <v>0</v>
      </c>
      <c r="O1858">
        <f>VLOOKUP(E1858,'report (2)'!$Y$277:$AG$356,'report (2)'!AC$275)</f>
        <v>260.39999999999998</v>
      </c>
      <c r="P1858">
        <f>VLOOKUP(F1858,'report (2)'!$Y$277:$AG$356,'report (2)'!AD$275)</f>
        <v>0</v>
      </c>
      <c r="Q1858">
        <f>VLOOKUP(G1858,'report (2)'!$Y$277:$AG$356,'report (2)'!AE$275)</f>
        <v>153.80000000000001</v>
      </c>
      <c r="R1858">
        <f>VLOOKUP(H1858,'report (2)'!$Y$277:$AG$356,'report (2)'!AF$275)</f>
        <v>36</v>
      </c>
      <c r="S1858">
        <f>VLOOKUP(I1858,'report (2)'!$Y$277:$AG$356,'report (2)'!AG$275)</f>
        <v>0</v>
      </c>
      <c r="T1858">
        <f t="shared" si="237"/>
        <v>1025.9000000000001</v>
      </c>
    </row>
    <row r="1859" spans="1:20" x14ac:dyDescent="0.3">
      <c r="A1859">
        <f t="shared" si="238"/>
        <v>1857</v>
      </c>
      <c r="B1859">
        <f>'report (2)'!$N$201</f>
        <v>4</v>
      </c>
      <c r="C1859">
        <f>'report (2)'!$O$198</f>
        <v>61</v>
      </c>
      <c r="D1859">
        <f>'report (2)'!$P$197</f>
        <v>60</v>
      </c>
      <c r="E1859">
        <f t="shared" si="239"/>
        <v>52</v>
      </c>
      <c r="F1859">
        <f t="shared" si="235"/>
        <v>77</v>
      </c>
      <c r="G1859">
        <f t="shared" ref="G1859:G1922" si="240">81-C1859</f>
        <v>20</v>
      </c>
      <c r="H1859">
        <f t="shared" ref="H1859:H1922" si="241">81-D1859</f>
        <v>21</v>
      </c>
      <c r="I1859">
        <f t="shared" ref="I1859:I1922" si="242">81-E1859</f>
        <v>29</v>
      </c>
      <c r="K1859">
        <f t="shared" si="236"/>
        <v>1857</v>
      </c>
      <c r="L1859">
        <f>VLOOKUP(B1859,'report (2)'!$Y$277:$AG$356,'report (2)'!Z$275)</f>
        <v>575.70000000000005</v>
      </c>
      <c r="M1859">
        <f>VLOOKUP(C1859,'report (2)'!$Y$277:$AG$356,'report (2)'!AA$275)</f>
        <v>0</v>
      </c>
      <c r="N1859">
        <f>VLOOKUP(D1859,'report (2)'!$Y$277:$AG$356,'report (2)'!AB$275)</f>
        <v>0</v>
      </c>
      <c r="O1859">
        <f>VLOOKUP(E1859,'report (2)'!$Y$277:$AG$356,'report (2)'!AC$275)</f>
        <v>0</v>
      </c>
      <c r="P1859">
        <f>VLOOKUP(F1859,'report (2)'!$Y$277:$AG$356,'report (2)'!AD$275)</f>
        <v>0</v>
      </c>
      <c r="Q1859">
        <f>VLOOKUP(G1859,'report (2)'!$Y$277:$AG$356,'report (2)'!AE$275)</f>
        <v>153.80000000000001</v>
      </c>
      <c r="R1859">
        <f>VLOOKUP(H1859,'report (2)'!$Y$277:$AG$356,'report (2)'!AF$275)</f>
        <v>36</v>
      </c>
      <c r="S1859">
        <f>VLOOKUP(I1859,'report (2)'!$Y$277:$AG$356,'report (2)'!AG$275)</f>
        <v>17.8</v>
      </c>
      <c r="T1859">
        <f t="shared" si="237"/>
        <v>783.3</v>
      </c>
    </row>
    <row r="1860" spans="1:20" x14ac:dyDescent="0.3">
      <c r="A1860">
        <f t="shared" si="238"/>
        <v>1858</v>
      </c>
      <c r="B1860">
        <f>'report (2)'!$N$201</f>
        <v>4</v>
      </c>
      <c r="C1860">
        <f>'report (2)'!$O$198</f>
        <v>61</v>
      </c>
      <c r="D1860">
        <f>'report (2)'!$P$197</f>
        <v>60</v>
      </c>
      <c r="E1860">
        <f t="shared" si="239"/>
        <v>67</v>
      </c>
      <c r="F1860">
        <f t="shared" ref="F1860:F1923" si="243">81-B1860</f>
        <v>77</v>
      </c>
      <c r="G1860">
        <f t="shared" si="240"/>
        <v>20</v>
      </c>
      <c r="H1860">
        <f t="shared" si="241"/>
        <v>21</v>
      </c>
      <c r="I1860">
        <f t="shared" si="242"/>
        <v>14</v>
      </c>
      <c r="K1860">
        <f t="shared" ref="K1860:K1923" si="244">A1860</f>
        <v>1858</v>
      </c>
      <c r="L1860">
        <f>VLOOKUP(B1860,'report (2)'!$Y$277:$AG$356,'report (2)'!Z$275)</f>
        <v>575.70000000000005</v>
      </c>
      <c r="M1860">
        <f>VLOOKUP(C1860,'report (2)'!$Y$277:$AG$356,'report (2)'!AA$275)</f>
        <v>0</v>
      </c>
      <c r="N1860">
        <f>VLOOKUP(D1860,'report (2)'!$Y$277:$AG$356,'report (2)'!AB$275)</f>
        <v>0</v>
      </c>
      <c r="O1860">
        <f>VLOOKUP(E1860,'report (2)'!$Y$277:$AG$356,'report (2)'!AC$275)</f>
        <v>0</v>
      </c>
      <c r="P1860">
        <f>VLOOKUP(F1860,'report (2)'!$Y$277:$AG$356,'report (2)'!AD$275)</f>
        <v>0</v>
      </c>
      <c r="Q1860">
        <f>VLOOKUP(G1860,'report (2)'!$Y$277:$AG$356,'report (2)'!AE$275)</f>
        <v>153.80000000000001</v>
      </c>
      <c r="R1860">
        <f>VLOOKUP(H1860,'report (2)'!$Y$277:$AG$356,'report (2)'!AF$275)</f>
        <v>36</v>
      </c>
      <c r="S1860">
        <f>VLOOKUP(I1860,'report (2)'!$Y$277:$AG$356,'report (2)'!AG$275)</f>
        <v>17.8</v>
      </c>
      <c r="T1860">
        <f t="shared" ref="T1860:T1923" si="245">SUM(L1860:S1860)</f>
        <v>783.3</v>
      </c>
    </row>
    <row r="1861" spans="1:20" x14ac:dyDescent="0.3">
      <c r="A1861">
        <f t="shared" ref="A1861:A1924" si="246">A1860+1</f>
        <v>1859</v>
      </c>
      <c r="B1861">
        <f>'report (2)'!$N$201</f>
        <v>4</v>
      </c>
      <c r="C1861">
        <f>'report (2)'!$O$198</f>
        <v>61</v>
      </c>
      <c r="D1861">
        <f>'report (2)'!$P$197</f>
        <v>60</v>
      </c>
      <c r="E1861">
        <f t="shared" si="239"/>
        <v>80</v>
      </c>
      <c r="F1861">
        <f t="shared" si="243"/>
        <v>77</v>
      </c>
      <c r="G1861">
        <f t="shared" si="240"/>
        <v>20</v>
      </c>
      <c r="H1861">
        <f t="shared" si="241"/>
        <v>21</v>
      </c>
      <c r="I1861">
        <f t="shared" si="242"/>
        <v>1</v>
      </c>
      <c r="K1861">
        <f t="shared" si="244"/>
        <v>1859</v>
      </c>
      <c r="L1861">
        <f>VLOOKUP(B1861,'report (2)'!$Y$277:$AG$356,'report (2)'!Z$275)</f>
        <v>575.70000000000005</v>
      </c>
      <c r="M1861">
        <f>VLOOKUP(C1861,'report (2)'!$Y$277:$AG$356,'report (2)'!AA$275)</f>
        <v>0</v>
      </c>
      <c r="N1861">
        <f>VLOOKUP(D1861,'report (2)'!$Y$277:$AG$356,'report (2)'!AB$275)</f>
        <v>0</v>
      </c>
      <c r="O1861">
        <f>VLOOKUP(E1861,'report (2)'!$Y$277:$AG$356,'report (2)'!AC$275)</f>
        <v>0</v>
      </c>
      <c r="P1861">
        <f>VLOOKUP(F1861,'report (2)'!$Y$277:$AG$356,'report (2)'!AD$275)</f>
        <v>0</v>
      </c>
      <c r="Q1861">
        <f>VLOOKUP(G1861,'report (2)'!$Y$277:$AG$356,'report (2)'!AE$275)</f>
        <v>153.80000000000001</v>
      </c>
      <c r="R1861">
        <f>VLOOKUP(H1861,'report (2)'!$Y$277:$AG$356,'report (2)'!AF$275)</f>
        <v>36</v>
      </c>
      <c r="S1861">
        <f>VLOOKUP(I1861,'report (2)'!$Y$277:$AG$356,'report (2)'!AG$275)</f>
        <v>17.8</v>
      </c>
      <c r="T1861">
        <f t="shared" si="245"/>
        <v>783.3</v>
      </c>
    </row>
    <row r="1862" spans="1:20" x14ac:dyDescent="0.3">
      <c r="A1862">
        <f t="shared" si="246"/>
        <v>1860</v>
      </c>
      <c r="B1862">
        <f>'report (2)'!$N$201</f>
        <v>4</v>
      </c>
      <c r="C1862">
        <f>'report (2)'!$O$198</f>
        <v>61</v>
      </c>
      <c r="D1862">
        <f>'report (2)'!$P$197</f>
        <v>60</v>
      </c>
      <c r="E1862">
        <f t="shared" si="239"/>
        <v>55</v>
      </c>
      <c r="F1862">
        <f t="shared" si="243"/>
        <v>77</v>
      </c>
      <c r="G1862">
        <f t="shared" si="240"/>
        <v>20</v>
      </c>
      <c r="H1862">
        <f t="shared" si="241"/>
        <v>21</v>
      </c>
      <c r="I1862">
        <f t="shared" si="242"/>
        <v>26</v>
      </c>
      <c r="K1862">
        <f t="shared" si="244"/>
        <v>1860</v>
      </c>
      <c r="L1862">
        <f>VLOOKUP(B1862,'report (2)'!$Y$277:$AG$356,'report (2)'!Z$275)</f>
        <v>575.70000000000005</v>
      </c>
      <c r="M1862">
        <f>VLOOKUP(C1862,'report (2)'!$Y$277:$AG$356,'report (2)'!AA$275)</f>
        <v>0</v>
      </c>
      <c r="N1862">
        <f>VLOOKUP(D1862,'report (2)'!$Y$277:$AG$356,'report (2)'!AB$275)</f>
        <v>0</v>
      </c>
      <c r="O1862">
        <f>VLOOKUP(E1862,'report (2)'!$Y$277:$AG$356,'report (2)'!AC$275)</f>
        <v>0</v>
      </c>
      <c r="P1862">
        <f>VLOOKUP(F1862,'report (2)'!$Y$277:$AG$356,'report (2)'!AD$275)</f>
        <v>0</v>
      </c>
      <c r="Q1862">
        <f>VLOOKUP(G1862,'report (2)'!$Y$277:$AG$356,'report (2)'!AE$275)</f>
        <v>153.80000000000001</v>
      </c>
      <c r="R1862">
        <f>VLOOKUP(H1862,'report (2)'!$Y$277:$AG$356,'report (2)'!AF$275)</f>
        <v>36</v>
      </c>
      <c r="S1862">
        <f>VLOOKUP(I1862,'report (2)'!$Y$277:$AG$356,'report (2)'!AG$275)</f>
        <v>17.8</v>
      </c>
      <c r="T1862">
        <f t="shared" si="245"/>
        <v>783.3</v>
      </c>
    </row>
    <row r="1863" spans="1:20" x14ac:dyDescent="0.3">
      <c r="A1863">
        <f t="shared" si="246"/>
        <v>1861</v>
      </c>
      <c r="B1863">
        <f>'report (2)'!$N$201</f>
        <v>4</v>
      </c>
      <c r="C1863">
        <f>'report (2)'!$O$198</f>
        <v>61</v>
      </c>
      <c r="D1863">
        <f>'report (2)'!$P$198</f>
        <v>36</v>
      </c>
      <c r="E1863">
        <f t="shared" si="239"/>
        <v>25</v>
      </c>
      <c r="F1863">
        <f t="shared" si="243"/>
        <v>77</v>
      </c>
      <c r="G1863">
        <f t="shared" si="240"/>
        <v>20</v>
      </c>
      <c r="H1863">
        <f t="shared" si="241"/>
        <v>45</v>
      </c>
      <c r="I1863">
        <f t="shared" si="242"/>
        <v>56</v>
      </c>
      <c r="K1863">
        <f t="shared" si="244"/>
        <v>1861</v>
      </c>
      <c r="L1863">
        <f>VLOOKUP(B1863,'report (2)'!$Y$277:$AG$356,'report (2)'!Z$275)</f>
        <v>575.70000000000005</v>
      </c>
      <c r="M1863">
        <f>VLOOKUP(C1863,'report (2)'!$Y$277:$AG$356,'report (2)'!AA$275)</f>
        <v>0</v>
      </c>
      <c r="N1863">
        <f>VLOOKUP(D1863,'report (2)'!$Y$277:$AG$356,'report (2)'!AB$275)</f>
        <v>28.4</v>
      </c>
      <c r="O1863">
        <f>VLOOKUP(E1863,'report (2)'!$Y$277:$AG$356,'report (2)'!AC$275)</f>
        <v>260.39999999999998</v>
      </c>
      <c r="P1863">
        <f>VLOOKUP(F1863,'report (2)'!$Y$277:$AG$356,'report (2)'!AD$275)</f>
        <v>0</v>
      </c>
      <c r="Q1863">
        <f>VLOOKUP(G1863,'report (2)'!$Y$277:$AG$356,'report (2)'!AE$275)</f>
        <v>153.80000000000001</v>
      </c>
      <c r="R1863">
        <f>VLOOKUP(H1863,'report (2)'!$Y$277:$AG$356,'report (2)'!AF$275)</f>
        <v>0</v>
      </c>
      <c r="S1863">
        <f>VLOOKUP(I1863,'report (2)'!$Y$277:$AG$356,'report (2)'!AG$275)</f>
        <v>0</v>
      </c>
      <c r="T1863">
        <f t="shared" si="245"/>
        <v>1018.3</v>
      </c>
    </row>
    <row r="1864" spans="1:20" x14ac:dyDescent="0.3">
      <c r="A1864">
        <f t="shared" si="246"/>
        <v>1862</v>
      </c>
      <c r="B1864">
        <f>'report (2)'!$N$201</f>
        <v>4</v>
      </c>
      <c r="C1864">
        <f>'report (2)'!$O$198</f>
        <v>61</v>
      </c>
      <c r="D1864">
        <f>'report (2)'!$P$198</f>
        <v>36</v>
      </c>
      <c r="E1864">
        <f t="shared" si="239"/>
        <v>52</v>
      </c>
      <c r="F1864">
        <f t="shared" si="243"/>
        <v>77</v>
      </c>
      <c r="G1864">
        <f t="shared" si="240"/>
        <v>20</v>
      </c>
      <c r="H1864">
        <f t="shared" si="241"/>
        <v>45</v>
      </c>
      <c r="I1864">
        <f t="shared" si="242"/>
        <v>29</v>
      </c>
      <c r="K1864">
        <f t="shared" si="244"/>
        <v>1862</v>
      </c>
      <c r="L1864">
        <f>VLOOKUP(B1864,'report (2)'!$Y$277:$AG$356,'report (2)'!Z$275)</f>
        <v>575.70000000000005</v>
      </c>
      <c r="M1864">
        <f>VLOOKUP(C1864,'report (2)'!$Y$277:$AG$356,'report (2)'!AA$275)</f>
        <v>0</v>
      </c>
      <c r="N1864">
        <f>VLOOKUP(D1864,'report (2)'!$Y$277:$AG$356,'report (2)'!AB$275)</f>
        <v>28.4</v>
      </c>
      <c r="O1864">
        <f>VLOOKUP(E1864,'report (2)'!$Y$277:$AG$356,'report (2)'!AC$275)</f>
        <v>0</v>
      </c>
      <c r="P1864">
        <f>VLOOKUP(F1864,'report (2)'!$Y$277:$AG$356,'report (2)'!AD$275)</f>
        <v>0</v>
      </c>
      <c r="Q1864">
        <f>VLOOKUP(G1864,'report (2)'!$Y$277:$AG$356,'report (2)'!AE$275)</f>
        <v>153.80000000000001</v>
      </c>
      <c r="R1864">
        <f>VLOOKUP(H1864,'report (2)'!$Y$277:$AG$356,'report (2)'!AF$275)</f>
        <v>0</v>
      </c>
      <c r="S1864">
        <f>VLOOKUP(I1864,'report (2)'!$Y$277:$AG$356,'report (2)'!AG$275)</f>
        <v>17.8</v>
      </c>
      <c r="T1864">
        <f t="shared" si="245"/>
        <v>775.7</v>
      </c>
    </row>
    <row r="1865" spans="1:20" x14ac:dyDescent="0.3">
      <c r="A1865">
        <f t="shared" si="246"/>
        <v>1863</v>
      </c>
      <c r="B1865">
        <f>'report (2)'!$N$201</f>
        <v>4</v>
      </c>
      <c r="C1865">
        <f>'report (2)'!$O$198</f>
        <v>61</v>
      </c>
      <c r="D1865">
        <f>'report (2)'!$P$198</f>
        <v>36</v>
      </c>
      <c r="E1865">
        <f t="shared" ref="E1865:E1928" si="247">E1860</f>
        <v>67</v>
      </c>
      <c r="F1865">
        <f t="shared" si="243"/>
        <v>77</v>
      </c>
      <c r="G1865">
        <f t="shared" si="240"/>
        <v>20</v>
      </c>
      <c r="H1865">
        <f t="shared" si="241"/>
        <v>45</v>
      </c>
      <c r="I1865">
        <f t="shared" si="242"/>
        <v>14</v>
      </c>
      <c r="K1865">
        <f t="shared" si="244"/>
        <v>1863</v>
      </c>
      <c r="L1865">
        <f>VLOOKUP(B1865,'report (2)'!$Y$277:$AG$356,'report (2)'!Z$275)</f>
        <v>575.70000000000005</v>
      </c>
      <c r="M1865">
        <f>VLOOKUP(C1865,'report (2)'!$Y$277:$AG$356,'report (2)'!AA$275)</f>
        <v>0</v>
      </c>
      <c r="N1865">
        <f>VLOOKUP(D1865,'report (2)'!$Y$277:$AG$356,'report (2)'!AB$275)</f>
        <v>28.4</v>
      </c>
      <c r="O1865">
        <f>VLOOKUP(E1865,'report (2)'!$Y$277:$AG$356,'report (2)'!AC$275)</f>
        <v>0</v>
      </c>
      <c r="P1865">
        <f>VLOOKUP(F1865,'report (2)'!$Y$277:$AG$356,'report (2)'!AD$275)</f>
        <v>0</v>
      </c>
      <c r="Q1865">
        <f>VLOOKUP(G1865,'report (2)'!$Y$277:$AG$356,'report (2)'!AE$275)</f>
        <v>153.80000000000001</v>
      </c>
      <c r="R1865">
        <f>VLOOKUP(H1865,'report (2)'!$Y$277:$AG$356,'report (2)'!AF$275)</f>
        <v>0</v>
      </c>
      <c r="S1865">
        <f>VLOOKUP(I1865,'report (2)'!$Y$277:$AG$356,'report (2)'!AG$275)</f>
        <v>17.8</v>
      </c>
      <c r="T1865">
        <f t="shared" si="245"/>
        <v>775.7</v>
      </c>
    </row>
    <row r="1866" spans="1:20" x14ac:dyDescent="0.3">
      <c r="A1866">
        <f t="shared" si="246"/>
        <v>1864</v>
      </c>
      <c r="B1866">
        <f>'report (2)'!$N$201</f>
        <v>4</v>
      </c>
      <c r="C1866">
        <f>'report (2)'!$O$198</f>
        <v>61</v>
      </c>
      <c r="D1866">
        <f>'report (2)'!$P$198</f>
        <v>36</v>
      </c>
      <c r="E1866">
        <f t="shared" si="247"/>
        <v>80</v>
      </c>
      <c r="F1866">
        <f t="shared" si="243"/>
        <v>77</v>
      </c>
      <c r="G1866">
        <f t="shared" si="240"/>
        <v>20</v>
      </c>
      <c r="H1866">
        <f t="shared" si="241"/>
        <v>45</v>
      </c>
      <c r="I1866">
        <f t="shared" si="242"/>
        <v>1</v>
      </c>
      <c r="K1866">
        <f t="shared" si="244"/>
        <v>1864</v>
      </c>
      <c r="L1866">
        <f>VLOOKUP(B1866,'report (2)'!$Y$277:$AG$356,'report (2)'!Z$275)</f>
        <v>575.70000000000005</v>
      </c>
      <c r="M1866">
        <f>VLOOKUP(C1866,'report (2)'!$Y$277:$AG$356,'report (2)'!AA$275)</f>
        <v>0</v>
      </c>
      <c r="N1866">
        <f>VLOOKUP(D1866,'report (2)'!$Y$277:$AG$356,'report (2)'!AB$275)</f>
        <v>28.4</v>
      </c>
      <c r="O1866">
        <f>VLOOKUP(E1866,'report (2)'!$Y$277:$AG$356,'report (2)'!AC$275)</f>
        <v>0</v>
      </c>
      <c r="P1866">
        <f>VLOOKUP(F1866,'report (2)'!$Y$277:$AG$356,'report (2)'!AD$275)</f>
        <v>0</v>
      </c>
      <c r="Q1866">
        <f>VLOOKUP(G1866,'report (2)'!$Y$277:$AG$356,'report (2)'!AE$275)</f>
        <v>153.80000000000001</v>
      </c>
      <c r="R1866">
        <f>VLOOKUP(H1866,'report (2)'!$Y$277:$AG$356,'report (2)'!AF$275)</f>
        <v>0</v>
      </c>
      <c r="S1866">
        <f>VLOOKUP(I1866,'report (2)'!$Y$277:$AG$356,'report (2)'!AG$275)</f>
        <v>17.8</v>
      </c>
      <c r="T1866">
        <f t="shared" si="245"/>
        <v>775.7</v>
      </c>
    </row>
    <row r="1867" spans="1:20" x14ac:dyDescent="0.3">
      <c r="A1867">
        <f t="shared" si="246"/>
        <v>1865</v>
      </c>
      <c r="B1867">
        <f>'report (2)'!$N$201</f>
        <v>4</v>
      </c>
      <c r="C1867">
        <f>'report (2)'!$O$198</f>
        <v>61</v>
      </c>
      <c r="D1867">
        <f>'report (2)'!$P$198</f>
        <v>36</v>
      </c>
      <c r="E1867">
        <f t="shared" si="247"/>
        <v>55</v>
      </c>
      <c r="F1867">
        <f t="shared" si="243"/>
        <v>77</v>
      </c>
      <c r="G1867">
        <f t="shared" si="240"/>
        <v>20</v>
      </c>
      <c r="H1867">
        <f t="shared" si="241"/>
        <v>45</v>
      </c>
      <c r="I1867">
        <f t="shared" si="242"/>
        <v>26</v>
      </c>
      <c r="K1867">
        <f t="shared" si="244"/>
        <v>1865</v>
      </c>
      <c r="L1867">
        <f>VLOOKUP(B1867,'report (2)'!$Y$277:$AG$356,'report (2)'!Z$275)</f>
        <v>575.70000000000005</v>
      </c>
      <c r="M1867">
        <f>VLOOKUP(C1867,'report (2)'!$Y$277:$AG$356,'report (2)'!AA$275)</f>
        <v>0</v>
      </c>
      <c r="N1867">
        <f>VLOOKUP(D1867,'report (2)'!$Y$277:$AG$356,'report (2)'!AB$275)</f>
        <v>28.4</v>
      </c>
      <c r="O1867">
        <f>VLOOKUP(E1867,'report (2)'!$Y$277:$AG$356,'report (2)'!AC$275)</f>
        <v>0</v>
      </c>
      <c r="P1867">
        <f>VLOOKUP(F1867,'report (2)'!$Y$277:$AG$356,'report (2)'!AD$275)</f>
        <v>0</v>
      </c>
      <c r="Q1867">
        <f>VLOOKUP(G1867,'report (2)'!$Y$277:$AG$356,'report (2)'!AE$275)</f>
        <v>153.80000000000001</v>
      </c>
      <c r="R1867">
        <f>VLOOKUP(H1867,'report (2)'!$Y$277:$AG$356,'report (2)'!AF$275)</f>
        <v>0</v>
      </c>
      <c r="S1867">
        <f>VLOOKUP(I1867,'report (2)'!$Y$277:$AG$356,'report (2)'!AG$275)</f>
        <v>17.8</v>
      </c>
      <c r="T1867">
        <f t="shared" si="245"/>
        <v>775.7</v>
      </c>
    </row>
    <row r="1868" spans="1:20" x14ac:dyDescent="0.3">
      <c r="A1868">
        <f t="shared" si="246"/>
        <v>1866</v>
      </c>
      <c r="B1868">
        <f>'report (2)'!$N$201</f>
        <v>4</v>
      </c>
      <c r="C1868">
        <f>'report (2)'!$O$198</f>
        <v>61</v>
      </c>
      <c r="D1868">
        <f>'report (2)'!$P$199</f>
        <v>58</v>
      </c>
      <c r="E1868">
        <f t="shared" si="247"/>
        <v>25</v>
      </c>
      <c r="F1868">
        <f t="shared" si="243"/>
        <v>77</v>
      </c>
      <c r="G1868">
        <f t="shared" si="240"/>
        <v>20</v>
      </c>
      <c r="H1868">
        <f t="shared" si="241"/>
        <v>23</v>
      </c>
      <c r="I1868">
        <f t="shared" si="242"/>
        <v>56</v>
      </c>
      <c r="K1868">
        <f t="shared" si="244"/>
        <v>1866</v>
      </c>
      <c r="L1868">
        <f>VLOOKUP(B1868,'report (2)'!$Y$277:$AG$356,'report (2)'!Z$275)</f>
        <v>575.70000000000005</v>
      </c>
      <c r="M1868">
        <f>VLOOKUP(C1868,'report (2)'!$Y$277:$AG$356,'report (2)'!AA$275)</f>
        <v>0</v>
      </c>
      <c r="N1868">
        <f>VLOOKUP(D1868,'report (2)'!$Y$277:$AG$356,'report (2)'!AB$275)</f>
        <v>0</v>
      </c>
      <c r="O1868">
        <f>VLOOKUP(E1868,'report (2)'!$Y$277:$AG$356,'report (2)'!AC$275)</f>
        <v>260.39999999999998</v>
      </c>
      <c r="P1868">
        <f>VLOOKUP(F1868,'report (2)'!$Y$277:$AG$356,'report (2)'!AD$275)</f>
        <v>0</v>
      </c>
      <c r="Q1868">
        <f>VLOOKUP(G1868,'report (2)'!$Y$277:$AG$356,'report (2)'!AE$275)</f>
        <v>153.80000000000001</v>
      </c>
      <c r="R1868">
        <f>VLOOKUP(H1868,'report (2)'!$Y$277:$AG$356,'report (2)'!AF$275)</f>
        <v>36</v>
      </c>
      <c r="S1868">
        <f>VLOOKUP(I1868,'report (2)'!$Y$277:$AG$356,'report (2)'!AG$275)</f>
        <v>0</v>
      </c>
      <c r="T1868">
        <f t="shared" si="245"/>
        <v>1025.9000000000001</v>
      </c>
    </row>
    <row r="1869" spans="1:20" x14ac:dyDescent="0.3">
      <c r="A1869">
        <f t="shared" si="246"/>
        <v>1867</v>
      </c>
      <c r="B1869">
        <f>'report (2)'!$N$201</f>
        <v>4</v>
      </c>
      <c r="C1869">
        <f>'report (2)'!$O$198</f>
        <v>61</v>
      </c>
      <c r="D1869">
        <f>'report (2)'!$P$199</f>
        <v>58</v>
      </c>
      <c r="E1869">
        <f t="shared" si="247"/>
        <v>52</v>
      </c>
      <c r="F1869">
        <f t="shared" si="243"/>
        <v>77</v>
      </c>
      <c r="G1869">
        <f t="shared" si="240"/>
        <v>20</v>
      </c>
      <c r="H1869">
        <f t="shared" si="241"/>
        <v>23</v>
      </c>
      <c r="I1869">
        <f t="shared" si="242"/>
        <v>29</v>
      </c>
      <c r="K1869">
        <f t="shared" si="244"/>
        <v>1867</v>
      </c>
      <c r="L1869">
        <f>VLOOKUP(B1869,'report (2)'!$Y$277:$AG$356,'report (2)'!Z$275)</f>
        <v>575.70000000000005</v>
      </c>
      <c r="M1869">
        <f>VLOOKUP(C1869,'report (2)'!$Y$277:$AG$356,'report (2)'!AA$275)</f>
        <v>0</v>
      </c>
      <c r="N1869">
        <f>VLOOKUP(D1869,'report (2)'!$Y$277:$AG$356,'report (2)'!AB$275)</f>
        <v>0</v>
      </c>
      <c r="O1869">
        <f>VLOOKUP(E1869,'report (2)'!$Y$277:$AG$356,'report (2)'!AC$275)</f>
        <v>0</v>
      </c>
      <c r="P1869">
        <f>VLOOKUP(F1869,'report (2)'!$Y$277:$AG$356,'report (2)'!AD$275)</f>
        <v>0</v>
      </c>
      <c r="Q1869">
        <f>VLOOKUP(G1869,'report (2)'!$Y$277:$AG$356,'report (2)'!AE$275)</f>
        <v>153.80000000000001</v>
      </c>
      <c r="R1869">
        <f>VLOOKUP(H1869,'report (2)'!$Y$277:$AG$356,'report (2)'!AF$275)</f>
        <v>36</v>
      </c>
      <c r="S1869">
        <f>VLOOKUP(I1869,'report (2)'!$Y$277:$AG$356,'report (2)'!AG$275)</f>
        <v>17.8</v>
      </c>
      <c r="T1869">
        <f t="shared" si="245"/>
        <v>783.3</v>
      </c>
    </row>
    <row r="1870" spans="1:20" x14ac:dyDescent="0.3">
      <c r="A1870">
        <f t="shared" si="246"/>
        <v>1868</v>
      </c>
      <c r="B1870">
        <f>'report (2)'!$N$201</f>
        <v>4</v>
      </c>
      <c r="C1870">
        <f>'report (2)'!$O$198</f>
        <v>61</v>
      </c>
      <c r="D1870">
        <f>'report (2)'!$P$199</f>
        <v>58</v>
      </c>
      <c r="E1870">
        <f t="shared" si="247"/>
        <v>67</v>
      </c>
      <c r="F1870">
        <f t="shared" si="243"/>
        <v>77</v>
      </c>
      <c r="G1870">
        <f t="shared" si="240"/>
        <v>20</v>
      </c>
      <c r="H1870">
        <f t="shared" si="241"/>
        <v>23</v>
      </c>
      <c r="I1870">
        <f t="shared" si="242"/>
        <v>14</v>
      </c>
      <c r="K1870">
        <f t="shared" si="244"/>
        <v>1868</v>
      </c>
      <c r="L1870">
        <f>VLOOKUP(B1870,'report (2)'!$Y$277:$AG$356,'report (2)'!Z$275)</f>
        <v>575.70000000000005</v>
      </c>
      <c r="M1870">
        <f>VLOOKUP(C1870,'report (2)'!$Y$277:$AG$356,'report (2)'!AA$275)</f>
        <v>0</v>
      </c>
      <c r="N1870">
        <f>VLOOKUP(D1870,'report (2)'!$Y$277:$AG$356,'report (2)'!AB$275)</f>
        <v>0</v>
      </c>
      <c r="O1870">
        <f>VLOOKUP(E1870,'report (2)'!$Y$277:$AG$356,'report (2)'!AC$275)</f>
        <v>0</v>
      </c>
      <c r="P1870">
        <f>VLOOKUP(F1870,'report (2)'!$Y$277:$AG$356,'report (2)'!AD$275)</f>
        <v>0</v>
      </c>
      <c r="Q1870">
        <f>VLOOKUP(G1870,'report (2)'!$Y$277:$AG$356,'report (2)'!AE$275)</f>
        <v>153.80000000000001</v>
      </c>
      <c r="R1870">
        <f>VLOOKUP(H1870,'report (2)'!$Y$277:$AG$356,'report (2)'!AF$275)</f>
        <v>36</v>
      </c>
      <c r="S1870">
        <f>VLOOKUP(I1870,'report (2)'!$Y$277:$AG$356,'report (2)'!AG$275)</f>
        <v>17.8</v>
      </c>
      <c r="T1870">
        <f t="shared" si="245"/>
        <v>783.3</v>
      </c>
    </row>
    <row r="1871" spans="1:20" x14ac:dyDescent="0.3">
      <c r="A1871">
        <f t="shared" si="246"/>
        <v>1869</v>
      </c>
      <c r="B1871">
        <f>'report (2)'!$N$201</f>
        <v>4</v>
      </c>
      <c r="C1871">
        <f>'report (2)'!$O$198</f>
        <v>61</v>
      </c>
      <c r="D1871">
        <f>'report (2)'!$P$199</f>
        <v>58</v>
      </c>
      <c r="E1871">
        <f t="shared" si="247"/>
        <v>80</v>
      </c>
      <c r="F1871">
        <f t="shared" si="243"/>
        <v>77</v>
      </c>
      <c r="G1871">
        <f t="shared" si="240"/>
        <v>20</v>
      </c>
      <c r="H1871">
        <f t="shared" si="241"/>
        <v>23</v>
      </c>
      <c r="I1871">
        <f t="shared" si="242"/>
        <v>1</v>
      </c>
      <c r="K1871">
        <f t="shared" si="244"/>
        <v>1869</v>
      </c>
      <c r="L1871">
        <f>VLOOKUP(B1871,'report (2)'!$Y$277:$AG$356,'report (2)'!Z$275)</f>
        <v>575.70000000000005</v>
      </c>
      <c r="M1871">
        <f>VLOOKUP(C1871,'report (2)'!$Y$277:$AG$356,'report (2)'!AA$275)</f>
        <v>0</v>
      </c>
      <c r="N1871">
        <f>VLOOKUP(D1871,'report (2)'!$Y$277:$AG$356,'report (2)'!AB$275)</f>
        <v>0</v>
      </c>
      <c r="O1871">
        <f>VLOOKUP(E1871,'report (2)'!$Y$277:$AG$356,'report (2)'!AC$275)</f>
        <v>0</v>
      </c>
      <c r="P1871">
        <f>VLOOKUP(F1871,'report (2)'!$Y$277:$AG$356,'report (2)'!AD$275)</f>
        <v>0</v>
      </c>
      <c r="Q1871">
        <f>VLOOKUP(G1871,'report (2)'!$Y$277:$AG$356,'report (2)'!AE$275)</f>
        <v>153.80000000000001</v>
      </c>
      <c r="R1871">
        <f>VLOOKUP(H1871,'report (2)'!$Y$277:$AG$356,'report (2)'!AF$275)</f>
        <v>36</v>
      </c>
      <c r="S1871">
        <f>VLOOKUP(I1871,'report (2)'!$Y$277:$AG$356,'report (2)'!AG$275)</f>
        <v>17.8</v>
      </c>
      <c r="T1871">
        <f t="shared" si="245"/>
        <v>783.3</v>
      </c>
    </row>
    <row r="1872" spans="1:20" x14ac:dyDescent="0.3">
      <c r="A1872">
        <f t="shared" si="246"/>
        <v>1870</v>
      </c>
      <c r="B1872">
        <f>'report (2)'!$N$201</f>
        <v>4</v>
      </c>
      <c r="C1872">
        <f>'report (2)'!$O$198</f>
        <v>61</v>
      </c>
      <c r="D1872">
        <f>'report (2)'!$P$199</f>
        <v>58</v>
      </c>
      <c r="E1872">
        <f t="shared" si="247"/>
        <v>55</v>
      </c>
      <c r="F1872">
        <f t="shared" si="243"/>
        <v>77</v>
      </c>
      <c r="G1872">
        <f t="shared" si="240"/>
        <v>20</v>
      </c>
      <c r="H1872">
        <f t="shared" si="241"/>
        <v>23</v>
      </c>
      <c r="I1872">
        <f t="shared" si="242"/>
        <v>26</v>
      </c>
      <c r="K1872">
        <f t="shared" si="244"/>
        <v>1870</v>
      </c>
      <c r="L1872">
        <f>VLOOKUP(B1872,'report (2)'!$Y$277:$AG$356,'report (2)'!Z$275)</f>
        <v>575.70000000000005</v>
      </c>
      <c r="M1872">
        <f>VLOOKUP(C1872,'report (2)'!$Y$277:$AG$356,'report (2)'!AA$275)</f>
        <v>0</v>
      </c>
      <c r="N1872">
        <f>VLOOKUP(D1872,'report (2)'!$Y$277:$AG$356,'report (2)'!AB$275)</f>
        <v>0</v>
      </c>
      <c r="O1872">
        <f>VLOOKUP(E1872,'report (2)'!$Y$277:$AG$356,'report (2)'!AC$275)</f>
        <v>0</v>
      </c>
      <c r="P1872">
        <f>VLOOKUP(F1872,'report (2)'!$Y$277:$AG$356,'report (2)'!AD$275)</f>
        <v>0</v>
      </c>
      <c r="Q1872">
        <f>VLOOKUP(G1872,'report (2)'!$Y$277:$AG$356,'report (2)'!AE$275)</f>
        <v>153.80000000000001</v>
      </c>
      <c r="R1872">
        <f>VLOOKUP(H1872,'report (2)'!$Y$277:$AG$356,'report (2)'!AF$275)</f>
        <v>36</v>
      </c>
      <c r="S1872">
        <f>VLOOKUP(I1872,'report (2)'!$Y$277:$AG$356,'report (2)'!AG$275)</f>
        <v>17.8</v>
      </c>
      <c r="T1872">
        <f t="shared" si="245"/>
        <v>783.3</v>
      </c>
    </row>
    <row r="1873" spans="1:20" x14ac:dyDescent="0.3">
      <c r="A1873">
        <f t="shared" si="246"/>
        <v>1871</v>
      </c>
      <c r="B1873">
        <f>'report (2)'!$N$201</f>
        <v>4</v>
      </c>
      <c r="C1873">
        <f>'report (2)'!$O$198</f>
        <v>61</v>
      </c>
      <c r="D1873">
        <f>'report (2)'!$P$200</f>
        <v>56</v>
      </c>
      <c r="E1873">
        <f t="shared" si="247"/>
        <v>25</v>
      </c>
      <c r="F1873">
        <f t="shared" si="243"/>
        <v>77</v>
      </c>
      <c r="G1873">
        <f t="shared" si="240"/>
        <v>20</v>
      </c>
      <c r="H1873">
        <f t="shared" si="241"/>
        <v>25</v>
      </c>
      <c r="I1873">
        <f t="shared" si="242"/>
        <v>56</v>
      </c>
      <c r="K1873">
        <f t="shared" si="244"/>
        <v>1871</v>
      </c>
      <c r="L1873">
        <f>VLOOKUP(B1873,'report (2)'!$Y$277:$AG$356,'report (2)'!Z$275)</f>
        <v>575.70000000000005</v>
      </c>
      <c r="M1873">
        <f>VLOOKUP(C1873,'report (2)'!$Y$277:$AG$356,'report (2)'!AA$275)</f>
        <v>0</v>
      </c>
      <c r="N1873">
        <f>VLOOKUP(D1873,'report (2)'!$Y$277:$AG$356,'report (2)'!AB$275)</f>
        <v>28.4</v>
      </c>
      <c r="O1873">
        <f>VLOOKUP(E1873,'report (2)'!$Y$277:$AG$356,'report (2)'!AC$275)</f>
        <v>260.39999999999998</v>
      </c>
      <c r="P1873">
        <f>VLOOKUP(F1873,'report (2)'!$Y$277:$AG$356,'report (2)'!AD$275)</f>
        <v>0</v>
      </c>
      <c r="Q1873">
        <f>VLOOKUP(G1873,'report (2)'!$Y$277:$AG$356,'report (2)'!AE$275)</f>
        <v>153.80000000000001</v>
      </c>
      <c r="R1873">
        <f>VLOOKUP(H1873,'report (2)'!$Y$277:$AG$356,'report (2)'!AF$275)</f>
        <v>17.8</v>
      </c>
      <c r="S1873">
        <f>VLOOKUP(I1873,'report (2)'!$Y$277:$AG$356,'report (2)'!AG$275)</f>
        <v>0</v>
      </c>
      <c r="T1873">
        <f t="shared" si="245"/>
        <v>1036.0999999999999</v>
      </c>
    </row>
    <row r="1874" spans="1:20" x14ac:dyDescent="0.3">
      <c r="A1874">
        <f t="shared" si="246"/>
        <v>1872</v>
      </c>
      <c r="B1874">
        <f>'report (2)'!$N$201</f>
        <v>4</v>
      </c>
      <c r="C1874">
        <f>'report (2)'!$O$198</f>
        <v>61</v>
      </c>
      <c r="D1874">
        <f>'report (2)'!$P$200</f>
        <v>56</v>
      </c>
      <c r="E1874">
        <f t="shared" si="247"/>
        <v>52</v>
      </c>
      <c r="F1874">
        <f t="shared" si="243"/>
        <v>77</v>
      </c>
      <c r="G1874">
        <f t="shared" si="240"/>
        <v>20</v>
      </c>
      <c r="H1874">
        <f t="shared" si="241"/>
        <v>25</v>
      </c>
      <c r="I1874">
        <f t="shared" si="242"/>
        <v>29</v>
      </c>
      <c r="K1874">
        <f t="shared" si="244"/>
        <v>1872</v>
      </c>
      <c r="L1874">
        <f>VLOOKUP(B1874,'report (2)'!$Y$277:$AG$356,'report (2)'!Z$275)</f>
        <v>575.70000000000005</v>
      </c>
      <c r="M1874">
        <f>VLOOKUP(C1874,'report (2)'!$Y$277:$AG$356,'report (2)'!AA$275)</f>
        <v>0</v>
      </c>
      <c r="N1874">
        <f>VLOOKUP(D1874,'report (2)'!$Y$277:$AG$356,'report (2)'!AB$275)</f>
        <v>28.4</v>
      </c>
      <c r="O1874">
        <f>VLOOKUP(E1874,'report (2)'!$Y$277:$AG$356,'report (2)'!AC$275)</f>
        <v>0</v>
      </c>
      <c r="P1874">
        <f>VLOOKUP(F1874,'report (2)'!$Y$277:$AG$356,'report (2)'!AD$275)</f>
        <v>0</v>
      </c>
      <c r="Q1874">
        <f>VLOOKUP(G1874,'report (2)'!$Y$277:$AG$356,'report (2)'!AE$275)</f>
        <v>153.80000000000001</v>
      </c>
      <c r="R1874">
        <f>VLOOKUP(H1874,'report (2)'!$Y$277:$AG$356,'report (2)'!AF$275)</f>
        <v>17.8</v>
      </c>
      <c r="S1874">
        <f>VLOOKUP(I1874,'report (2)'!$Y$277:$AG$356,'report (2)'!AG$275)</f>
        <v>17.8</v>
      </c>
      <c r="T1874">
        <f t="shared" si="245"/>
        <v>793.5</v>
      </c>
    </row>
    <row r="1875" spans="1:20" x14ac:dyDescent="0.3">
      <c r="A1875">
        <f t="shared" si="246"/>
        <v>1873</v>
      </c>
      <c r="B1875">
        <f>'report (2)'!$N$201</f>
        <v>4</v>
      </c>
      <c r="C1875">
        <f>'report (2)'!$O$198</f>
        <v>61</v>
      </c>
      <c r="D1875">
        <f>'report (2)'!$P$200</f>
        <v>56</v>
      </c>
      <c r="E1875">
        <f t="shared" si="247"/>
        <v>67</v>
      </c>
      <c r="F1875">
        <f t="shared" si="243"/>
        <v>77</v>
      </c>
      <c r="G1875">
        <f t="shared" si="240"/>
        <v>20</v>
      </c>
      <c r="H1875">
        <f t="shared" si="241"/>
        <v>25</v>
      </c>
      <c r="I1875">
        <f t="shared" si="242"/>
        <v>14</v>
      </c>
      <c r="K1875">
        <f t="shared" si="244"/>
        <v>1873</v>
      </c>
      <c r="L1875">
        <f>VLOOKUP(B1875,'report (2)'!$Y$277:$AG$356,'report (2)'!Z$275)</f>
        <v>575.70000000000005</v>
      </c>
      <c r="M1875">
        <f>VLOOKUP(C1875,'report (2)'!$Y$277:$AG$356,'report (2)'!AA$275)</f>
        <v>0</v>
      </c>
      <c r="N1875">
        <f>VLOOKUP(D1875,'report (2)'!$Y$277:$AG$356,'report (2)'!AB$275)</f>
        <v>28.4</v>
      </c>
      <c r="O1875">
        <f>VLOOKUP(E1875,'report (2)'!$Y$277:$AG$356,'report (2)'!AC$275)</f>
        <v>0</v>
      </c>
      <c r="P1875">
        <f>VLOOKUP(F1875,'report (2)'!$Y$277:$AG$356,'report (2)'!AD$275)</f>
        <v>0</v>
      </c>
      <c r="Q1875">
        <f>VLOOKUP(G1875,'report (2)'!$Y$277:$AG$356,'report (2)'!AE$275)</f>
        <v>153.80000000000001</v>
      </c>
      <c r="R1875">
        <f>VLOOKUP(H1875,'report (2)'!$Y$277:$AG$356,'report (2)'!AF$275)</f>
        <v>17.8</v>
      </c>
      <c r="S1875">
        <f>VLOOKUP(I1875,'report (2)'!$Y$277:$AG$356,'report (2)'!AG$275)</f>
        <v>17.8</v>
      </c>
      <c r="T1875">
        <f t="shared" si="245"/>
        <v>793.5</v>
      </c>
    </row>
    <row r="1876" spans="1:20" x14ac:dyDescent="0.3">
      <c r="A1876">
        <f t="shared" si="246"/>
        <v>1874</v>
      </c>
      <c r="B1876">
        <f>'report (2)'!$N$201</f>
        <v>4</v>
      </c>
      <c r="C1876">
        <f>'report (2)'!$O$198</f>
        <v>61</v>
      </c>
      <c r="D1876">
        <f>'report (2)'!$P$200</f>
        <v>56</v>
      </c>
      <c r="E1876">
        <f t="shared" si="247"/>
        <v>80</v>
      </c>
      <c r="F1876">
        <f t="shared" si="243"/>
        <v>77</v>
      </c>
      <c r="G1876">
        <f t="shared" si="240"/>
        <v>20</v>
      </c>
      <c r="H1876">
        <f t="shared" si="241"/>
        <v>25</v>
      </c>
      <c r="I1876">
        <f t="shared" si="242"/>
        <v>1</v>
      </c>
      <c r="K1876">
        <f t="shared" si="244"/>
        <v>1874</v>
      </c>
      <c r="L1876">
        <f>VLOOKUP(B1876,'report (2)'!$Y$277:$AG$356,'report (2)'!Z$275)</f>
        <v>575.70000000000005</v>
      </c>
      <c r="M1876">
        <f>VLOOKUP(C1876,'report (2)'!$Y$277:$AG$356,'report (2)'!AA$275)</f>
        <v>0</v>
      </c>
      <c r="N1876">
        <f>VLOOKUP(D1876,'report (2)'!$Y$277:$AG$356,'report (2)'!AB$275)</f>
        <v>28.4</v>
      </c>
      <c r="O1876">
        <f>VLOOKUP(E1876,'report (2)'!$Y$277:$AG$356,'report (2)'!AC$275)</f>
        <v>0</v>
      </c>
      <c r="P1876">
        <f>VLOOKUP(F1876,'report (2)'!$Y$277:$AG$356,'report (2)'!AD$275)</f>
        <v>0</v>
      </c>
      <c r="Q1876">
        <f>VLOOKUP(G1876,'report (2)'!$Y$277:$AG$356,'report (2)'!AE$275)</f>
        <v>153.80000000000001</v>
      </c>
      <c r="R1876">
        <f>VLOOKUP(H1876,'report (2)'!$Y$277:$AG$356,'report (2)'!AF$275)</f>
        <v>17.8</v>
      </c>
      <c r="S1876">
        <f>VLOOKUP(I1876,'report (2)'!$Y$277:$AG$356,'report (2)'!AG$275)</f>
        <v>17.8</v>
      </c>
      <c r="T1876">
        <f t="shared" si="245"/>
        <v>793.5</v>
      </c>
    </row>
    <row r="1877" spans="1:20" x14ac:dyDescent="0.3">
      <c r="A1877">
        <f t="shared" si="246"/>
        <v>1875</v>
      </c>
      <c r="B1877">
        <f>'report (2)'!$N$201</f>
        <v>4</v>
      </c>
      <c r="C1877">
        <f>'report (2)'!$O$198</f>
        <v>61</v>
      </c>
      <c r="D1877">
        <f>'report (2)'!$P$200</f>
        <v>56</v>
      </c>
      <c r="E1877">
        <f t="shared" si="247"/>
        <v>55</v>
      </c>
      <c r="F1877">
        <f t="shared" si="243"/>
        <v>77</v>
      </c>
      <c r="G1877">
        <f t="shared" si="240"/>
        <v>20</v>
      </c>
      <c r="H1877">
        <f t="shared" si="241"/>
        <v>25</v>
      </c>
      <c r="I1877">
        <f t="shared" si="242"/>
        <v>26</v>
      </c>
      <c r="K1877">
        <f t="shared" si="244"/>
        <v>1875</v>
      </c>
      <c r="L1877">
        <f>VLOOKUP(B1877,'report (2)'!$Y$277:$AG$356,'report (2)'!Z$275)</f>
        <v>575.70000000000005</v>
      </c>
      <c r="M1877">
        <f>VLOOKUP(C1877,'report (2)'!$Y$277:$AG$356,'report (2)'!AA$275)</f>
        <v>0</v>
      </c>
      <c r="N1877">
        <f>VLOOKUP(D1877,'report (2)'!$Y$277:$AG$356,'report (2)'!AB$275)</f>
        <v>28.4</v>
      </c>
      <c r="O1877">
        <f>VLOOKUP(E1877,'report (2)'!$Y$277:$AG$356,'report (2)'!AC$275)</f>
        <v>0</v>
      </c>
      <c r="P1877">
        <f>VLOOKUP(F1877,'report (2)'!$Y$277:$AG$356,'report (2)'!AD$275)</f>
        <v>0</v>
      </c>
      <c r="Q1877">
        <f>VLOOKUP(G1877,'report (2)'!$Y$277:$AG$356,'report (2)'!AE$275)</f>
        <v>153.80000000000001</v>
      </c>
      <c r="R1877">
        <f>VLOOKUP(H1877,'report (2)'!$Y$277:$AG$356,'report (2)'!AF$275)</f>
        <v>17.8</v>
      </c>
      <c r="S1877">
        <f>VLOOKUP(I1877,'report (2)'!$Y$277:$AG$356,'report (2)'!AG$275)</f>
        <v>17.8</v>
      </c>
      <c r="T1877">
        <f t="shared" si="245"/>
        <v>793.5</v>
      </c>
    </row>
    <row r="1878" spans="1:20" x14ac:dyDescent="0.3">
      <c r="A1878">
        <f t="shared" si="246"/>
        <v>1876</v>
      </c>
      <c r="B1878">
        <f>'report (2)'!$N$201</f>
        <v>4</v>
      </c>
      <c r="C1878">
        <f>'report (2)'!$O$198</f>
        <v>61</v>
      </c>
      <c r="D1878">
        <f>'report (2)'!$P$201</f>
        <v>27</v>
      </c>
      <c r="E1878">
        <f t="shared" si="247"/>
        <v>25</v>
      </c>
      <c r="F1878">
        <f t="shared" si="243"/>
        <v>77</v>
      </c>
      <c r="G1878">
        <f t="shared" si="240"/>
        <v>20</v>
      </c>
      <c r="H1878">
        <f t="shared" si="241"/>
        <v>54</v>
      </c>
      <c r="I1878">
        <f t="shared" si="242"/>
        <v>56</v>
      </c>
      <c r="K1878">
        <f t="shared" si="244"/>
        <v>1876</v>
      </c>
      <c r="L1878">
        <f>VLOOKUP(B1878,'report (2)'!$Y$277:$AG$356,'report (2)'!Z$275)</f>
        <v>575.70000000000005</v>
      </c>
      <c r="M1878">
        <f>VLOOKUP(C1878,'report (2)'!$Y$277:$AG$356,'report (2)'!AA$275)</f>
        <v>0</v>
      </c>
      <c r="N1878">
        <f>VLOOKUP(D1878,'report (2)'!$Y$277:$AG$356,'report (2)'!AB$275)</f>
        <v>64</v>
      </c>
      <c r="O1878">
        <f>VLOOKUP(E1878,'report (2)'!$Y$277:$AG$356,'report (2)'!AC$275)</f>
        <v>260.39999999999998</v>
      </c>
      <c r="P1878">
        <f>VLOOKUP(F1878,'report (2)'!$Y$277:$AG$356,'report (2)'!AD$275)</f>
        <v>0</v>
      </c>
      <c r="Q1878">
        <f>VLOOKUP(G1878,'report (2)'!$Y$277:$AG$356,'report (2)'!AE$275)</f>
        <v>153.80000000000001</v>
      </c>
      <c r="R1878">
        <f>VLOOKUP(H1878,'report (2)'!$Y$277:$AG$356,'report (2)'!AF$275)</f>
        <v>0</v>
      </c>
      <c r="S1878">
        <f>VLOOKUP(I1878,'report (2)'!$Y$277:$AG$356,'report (2)'!AG$275)</f>
        <v>0</v>
      </c>
      <c r="T1878">
        <f t="shared" si="245"/>
        <v>1053.9000000000001</v>
      </c>
    </row>
    <row r="1879" spans="1:20" x14ac:dyDescent="0.3">
      <c r="A1879">
        <f t="shared" si="246"/>
        <v>1877</v>
      </c>
      <c r="B1879">
        <f>'report (2)'!$N$201</f>
        <v>4</v>
      </c>
      <c r="C1879">
        <f>'report (2)'!$O$198</f>
        <v>61</v>
      </c>
      <c r="D1879">
        <f>'report (2)'!$P$201</f>
        <v>27</v>
      </c>
      <c r="E1879">
        <f t="shared" si="247"/>
        <v>52</v>
      </c>
      <c r="F1879">
        <f t="shared" si="243"/>
        <v>77</v>
      </c>
      <c r="G1879">
        <f t="shared" si="240"/>
        <v>20</v>
      </c>
      <c r="H1879">
        <f t="shared" si="241"/>
        <v>54</v>
      </c>
      <c r="I1879">
        <f t="shared" si="242"/>
        <v>29</v>
      </c>
      <c r="K1879">
        <f t="shared" si="244"/>
        <v>1877</v>
      </c>
      <c r="L1879">
        <f>VLOOKUP(B1879,'report (2)'!$Y$277:$AG$356,'report (2)'!Z$275)</f>
        <v>575.70000000000005</v>
      </c>
      <c r="M1879">
        <f>VLOOKUP(C1879,'report (2)'!$Y$277:$AG$356,'report (2)'!AA$275)</f>
        <v>0</v>
      </c>
      <c r="N1879">
        <f>VLOOKUP(D1879,'report (2)'!$Y$277:$AG$356,'report (2)'!AB$275)</f>
        <v>64</v>
      </c>
      <c r="O1879">
        <f>VLOOKUP(E1879,'report (2)'!$Y$277:$AG$356,'report (2)'!AC$275)</f>
        <v>0</v>
      </c>
      <c r="P1879">
        <f>VLOOKUP(F1879,'report (2)'!$Y$277:$AG$356,'report (2)'!AD$275)</f>
        <v>0</v>
      </c>
      <c r="Q1879">
        <f>VLOOKUP(G1879,'report (2)'!$Y$277:$AG$356,'report (2)'!AE$275)</f>
        <v>153.80000000000001</v>
      </c>
      <c r="R1879">
        <f>VLOOKUP(H1879,'report (2)'!$Y$277:$AG$356,'report (2)'!AF$275)</f>
        <v>0</v>
      </c>
      <c r="S1879">
        <f>VLOOKUP(I1879,'report (2)'!$Y$277:$AG$356,'report (2)'!AG$275)</f>
        <v>17.8</v>
      </c>
      <c r="T1879">
        <f t="shared" si="245"/>
        <v>811.3</v>
      </c>
    </row>
    <row r="1880" spans="1:20" x14ac:dyDescent="0.3">
      <c r="A1880">
        <f t="shared" si="246"/>
        <v>1878</v>
      </c>
      <c r="B1880">
        <f>'report (2)'!$N$201</f>
        <v>4</v>
      </c>
      <c r="C1880">
        <f>'report (2)'!$O$198</f>
        <v>61</v>
      </c>
      <c r="D1880">
        <f>'report (2)'!$P$201</f>
        <v>27</v>
      </c>
      <c r="E1880">
        <f t="shared" si="247"/>
        <v>67</v>
      </c>
      <c r="F1880">
        <f t="shared" si="243"/>
        <v>77</v>
      </c>
      <c r="G1880">
        <f t="shared" si="240"/>
        <v>20</v>
      </c>
      <c r="H1880">
        <f t="shared" si="241"/>
        <v>54</v>
      </c>
      <c r="I1880">
        <f t="shared" si="242"/>
        <v>14</v>
      </c>
      <c r="K1880">
        <f t="shared" si="244"/>
        <v>1878</v>
      </c>
      <c r="L1880">
        <f>VLOOKUP(B1880,'report (2)'!$Y$277:$AG$356,'report (2)'!Z$275)</f>
        <v>575.70000000000005</v>
      </c>
      <c r="M1880">
        <f>VLOOKUP(C1880,'report (2)'!$Y$277:$AG$356,'report (2)'!AA$275)</f>
        <v>0</v>
      </c>
      <c r="N1880">
        <f>VLOOKUP(D1880,'report (2)'!$Y$277:$AG$356,'report (2)'!AB$275)</f>
        <v>64</v>
      </c>
      <c r="O1880">
        <f>VLOOKUP(E1880,'report (2)'!$Y$277:$AG$356,'report (2)'!AC$275)</f>
        <v>0</v>
      </c>
      <c r="P1880">
        <f>VLOOKUP(F1880,'report (2)'!$Y$277:$AG$356,'report (2)'!AD$275)</f>
        <v>0</v>
      </c>
      <c r="Q1880">
        <f>VLOOKUP(G1880,'report (2)'!$Y$277:$AG$356,'report (2)'!AE$275)</f>
        <v>153.80000000000001</v>
      </c>
      <c r="R1880">
        <f>VLOOKUP(H1880,'report (2)'!$Y$277:$AG$356,'report (2)'!AF$275)</f>
        <v>0</v>
      </c>
      <c r="S1880">
        <f>VLOOKUP(I1880,'report (2)'!$Y$277:$AG$356,'report (2)'!AG$275)</f>
        <v>17.8</v>
      </c>
      <c r="T1880">
        <f t="shared" si="245"/>
        <v>811.3</v>
      </c>
    </row>
    <row r="1881" spans="1:20" x14ac:dyDescent="0.3">
      <c r="A1881">
        <f t="shared" si="246"/>
        <v>1879</v>
      </c>
      <c r="B1881">
        <f>'report (2)'!$N$201</f>
        <v>4</v>
      </c>
      <c r="C1881">
        <f>'report (2)'!$O$198</f>
        <v>61</v>
      </c>
      <c r="D1881">
        <f>'report (2)'!$P$201</f>
        <v>27</v>
      </c>
      <c r="E1881">
        <f t="shared" si="247"/>
        <v>80</v>
      </c>
      <c r="F1881">
        <f t="shared" si="243"/>
        <v>77</v>
      </c>
      <c r="G1881">
        <f t="shared" si="240"/>
        <v>20</v>
      </c>
      <c r="H1881">
        <f t="shared" si="241"/>
        <v>54</v>
      </c>
      <c r="I1881">
        <f t="shared" si="242"/>
        <v>1</v>
      </c>
      <c r="K1881">
        <f t="shared" si="244"/>
        <v>1879</v>
      </c>
      <c r="L1881">
        <f>VLOOKUP(B1881,'report (2)'!$Y$277:$AG$356,'report (2)'!Z$275)</f>
        <v>575.70000000000005</v>
      </c>
      <c r="M1881">
        <f>VLOOKUP(C1881,'report (2)'!$Y$277:$AG$356,'report (2)'!AA$275)</f>
        <v>0</v>
      </c>
      <c r="N1881">
        <f>VLOOKUP(D1881,'report (2)'!$Y$277:$AG$356,'report (2)'!AB$275)</f>
        <v>64</v>
      </c>
      <c r="O1881">
        <f>VLOOKUP(E1881,'report (2)'!$Y$277:$AG$356,'report (2)'!AC$275)</f>
        <v>0</v>
      </c>
      <c r="P1881">
        <f>VLOOKUP(F1881,'report (2)'!$Y$277:$AG$356,'report (2)'!AD$275)</f>
        <v>0</v>
      </c>
      <c r="Q1881">
        <f>VLOOKUP(G1881,'report (2)'!$Y$277:$AG$356,'report (2)'!AE$275)</f>
        <v>153.80000000000001</v>
      </c>
      <c r="R1881">
        <f>VLOOKUP(H1881,'report (2)'!$Y$277:$AG$356,'report (2)'!AF$275)</f>
        <v>0</v>
      </c>
      <c r="S1881">
        <f>VLOOKUP(I1881,'report (2)'!$Y$277:$AG$356,'report (2)'!AG$275)</f>
        <v>17.8</v>
      </c>
      <c r="T1881">
        <f t="shared" si="245"/>
        <v>811.3</v>
      </c>
    </row>
    <row r="1882" spans="1:20" x14ac:dyDescent="0.3">
      <c r="A1882">
        <f t="shared" si="246"/>
        <v>1880</v>
      </c>
      <c r="B1882">
        <f>'report (2)'!$N$201</f>
        <v>4</v>
      </c>
      <c r="C1882">
        <f>'report (2)'!$O$198</f>
        <v>61</v>
      </c>
      <c r="D1882">
        <f>'report (2)'!$P$201</f>
        <v>27</v>
      </c>
      <c r="E1882">
        <f t="shared" si="247"/>
        <v>55</v>
      </c>
      <c r="F1882">
        <f t="shared" si="243"/>
        <v>77</v>
      </c>
      <c r="G1882">
        <f t="shared" si="240"/>
        <v>20</v>
      </c>
      <c r="H1882">
        <f t="shared" si="241"/>
        <v>54</v>
      </c>
      <c r="I1882">
        <f t="shared" si="242"/>
        <v>26</v>
      </c>
      <c r="K1882">
        <f t="shared" si="244"/>
        <v>1880</v>
      </c>
      <c r="L1882">
        <f>VLOOKUP(B1882,'report (2)'!$Y$277:$AG$356,'report (2)'!Z$275)</f>
        <v>575.70000000000005</v>
      </c>
      <c r="M1882">
        <f>VLOOKUP(C1882,'report (2)'!$Y$277:$AG$356,'report (2)'!AA$275)</f>
        <v>0</v>
      </c>
      <c r="N1882">
        <f>VLOOKUP(D1882,'report (2)'!$Y$277:$AG$356,'report (2)'!AB$275)</f>
        <v>64</v>
      </c>
      <c r="O1882">
        <f>VLOOKUP(E1882,'report (2)'!$Y$277:$AG$356,'report (2)'!AC$275)</f>
        <v>0</v>
      </c>
      <c r="P1882">
        <f>VLOOKUP(F1882,'report (2)'!$Y$277:$AG$356,'report (2)'!AD$275)</f>
        <v>0</v>
      </c>
      <c r="Q1882">
        <f>VLOOKUP(G1882,'report (2)'!$Y$277:$AG$356,'report (2)'!AE$275)</f>
        <v>153.80000000000001</v>
      </c>
      <c r="R1882">
        <f>VLOOKUP(H1882,'report (2)'!$Y$277:$AG$356,'report (2)'!AF$275)</f>
        <v>0</v>
      </c>
      <c r="S1882">
        <f>VLOOKUP(I1882,'report (2)'!$Y$277:$AG$356,'report (2)'!AG$275)</f>
        <v>17.8</v>
      </c>
      <c r="T1882">
        <f t="shared" si="245"/>
        <v>811.3</v>
      </c>
    </row>
    <row r="1883" spans="1:20" x14ac:dyDescent="0.3">
      <c r="A1883">
        <f t="shared" si="246"/>
        <v>1881</v>
      </c>
      <c r="B1883">
        <f>'report (2)'!$N$201</f>
        <v>4</v>
      </c>
      <c r="C1883">
        <f>'report (2)'!$O$198</f>
        <v>61</v>
      </c>
      <c r="D1883">
        <f>'report (2)'!$P$202</f>
        <v>23</v>
      </c>
      <c r="E1883">
        <f t="shared" si="247"/>
        <v>25</v>
      </c>
      <c r="F1883">
        <f t="shared" si="243"/>
        <v>77</v>
      </c>
      <c r="G1883">
        <f t="shared" si="240"/>
        <v>20</v>
      </c>
      <c r="H1883">
        <f t="shared" si="241"/>
        <v>58</v>
      </c>
      <c r="I1883">
        <f t="shared" si="242"/>
        <v>56</v>
      </c>
      <c r="K1883">
        <f t="shared" si="244"/>
        <v>1881</v>
      </c>
      <c r="L1883">
        <f>VLOOKUP(B1883,'report (2)'!$Y$277:$AG$356,'report (2)'!Z$275)</f>
        <v>575.70000000000005</v>
      </c>
      <c r="M1883">
        <f>VLOOKUP(C1883,'report (2)'!$Y$277:$AG$356,'report (2)'!AA$275)</f>
        <v>0</v>
      </c>
      <c r="N1883">
        <f>VLOOKUP(D1883,'report (2)'!$Y$277:$AG$356,'report (2)'!AB$275)</f>
        <v>64</v>
      </c>
      <c r="O1883">
        <f>VLOOKUP(E1883,'report (2)'!$Y$277:$AG$356,'report (2)'!AC$275)</f>
        <v>260.39999999999998</v>
      </c>
      <c r="P1883">
        <f>VLOOKUP(F1883,'report (2)'!$Y$277:$AG$356,'report (2)'!AD$275)</f>
        <v>0</v>
      </c>
      <c r="Q1883">
        <f>VLOOKUP(G1883,'report (2)'!$Y$277:$AG$356,'report (2)'!AE$275)</f>
        <v>153.80000000000001</v>
      </c>
      <c r="R1883">
        <f>VLOOKUP(H1883,'report (2)'!$Y$277:$AG$356,'report (2)'!AF$275)</f>
        <v>0</v>
      </c>
      <c r="S1883">
        <f>VLOOKUP(I1883,'report (2)'!$Y$277:$AG$356,'report (2)'!AG$275)</f>
        <v>0</v>
      </c>
      <c r="T1883">
        <f t="shared" si="245"/>
        <v>1053.9000000000001</v>
      </c>
    </row>
    <row r="1884" spans="1:20" x14ac:dyDescent="0.3">
      <c r="A1884">
        <f t="shared" si="246"/>
        <v>1882</v>
      </c>
      <c r="B1884">
        <f>'report (2)'!$N$201</f>
        <v>4</v>
      </c>
      <c r="C1884">
        <f>'report (2)'!$O$198</f>
        <v>61</v>
      </c>
      <c r="D1884">
        <f>'report (2)'!$P$202</f>
        <v>23</v>
      </c>
      <c r="E1884">
        <f t="shared" si="247"/>
        <v>52</v>
      </c>
      <c r="F1884">
        <f t="shared" si="243"/>
        <v>77</v>
      </c>
      <c r="G1884">
        <f t="shared" si="240"/>
        <v>20</v>
      </c>
      <c r="H1884">
        <f t="shared" si="241"/>
        <v>58</v>
      </c>
      <c r="I1884">
        <f t="shared" si="242"/>
        <v>29</v>
      </c>
      <c r="K1884">
        <f t="shared" si="244"/>
        <v>1882</v>
      </c>
      <c r="L1884">
        <f>VLOOKUP(B1884,'report (2)'!$Y$277:$AG$356,'report (2)'!Z$275)</f>
        <v>575.70000000000005</v>
      </c>
      <c r="M1884">
        <f>VLOOKUP(C1884,'report (2)'!$Y$277:$AG$356,'report (2)'!AA$275)</f>
        <v>0</v>
      </c>
      <c r="N1884">
        <f>VLOOKUP(D1884,'report (2)'!$Y$277:$AG$356,'report (2)'!AB$275)</f>
        <v>64</v>
      </c>
      <c r="O1884">
        <f>VLOOKUP(E1884,'report (2)'!$Y$277:$AG$356,'report (2)'!AC$275)</f>
        <v>0</v>
      </c>
      <c r="P1884">
        <f>VLOOKUP(F1884,'report (2)'!$Y$277:$AG$356,'report (2)'!AD$275)</f>
        <v>0</v>
      </c>
      <c r="Q1884">
        <f>VLOOKUP(G1884,'report (2)'!$Y$277:$AG$356,'report (2)'!AE$275)</f>
        <v>153.80000000000001</v>
      </c>
      <c r="R1884">
        <f>VLOOKUP(H1884,'report (2)'!$Y$277:$AG$356,'report (2)'!AF$275)</f>
        <v>0</v>
      </c>
      <c r="S1884">
        <f>VLOOKUP(I1884,'report (2)'!$Y$277:$AG$356,'report (2)'!AG$275)</f>
        <v>17.8</v>
      </c>
      <c r="T1884">
        <f t="shared" si="245"/>
        <v>811.3</v>
      </c>
    </row>
    <row r="1885" spans="1:20" x14ac:dyDescent="0.3">
      <c r="A1885">
        <f t="shared" si="246"/>
        <v>1883</v>
      </c>
      <c r="B1885">
        <f>'report (2)'!$N$201</f>
        <v>4</v>
      </c>
      <c r="C1885">
        <f>'report (2)'!$O$198</f>
        <v>61</v>
      </c>
      <c r="D1885">
        <f>'report (2)'!$P$202</f>
        <v>23</v>
      </c>
      <c r="E1885">
        <f t="shared" si="247"/>
        <v>67</v>
      </c>
      <c r="F1885">
        <f t="shared" si="243"/>
        <v>77</v>
      </c>
      <c r="G1885">
        <f t="shared" si="240"/>
        <v>20</v>
      </c>
      <c r="H1885">
        <f t="shared" si="241"/>
        <v>58</v>
      </c>
      <c r="I1885">
        <f t="shared" si="242"/>
        <v>14</v>
      </c>
      <c r="K1885">
        <f t="shared" si="244"/>
        <v>1883</v>
      </c>
      <c r="L1885">
        <f>VLOOKUP(B1885,'report (2)'!$Y$277:$AG$356,'report (2)'!Z$275)</f>
        <v>575.70000000000005</v>
      </c>
      <c r="M1885">
        <f>VLOOKUP(C1885,'report (2)'!$Y$277:$AG$356,'report (2)'!AA$275)</f>
        <v>0</v>
      </c>
      <c r="N1885">
        <f>VLOOKUP(D1885,'report (2)'!$Y$277:$AG$356,'report (2)'!AB$275)</f>
        <v>64</v>
      </c>
      <c r="O1885">
        <f>VLOOKUP(E1885,'report (2)'!$Y$277:$AG$356,'report (2)'!AC$275)</f>
        <v>0</v>
      </c>
      <c r="P1885">
        <f>VLOOKUP(F1885,'report (2)'!$Y$277:$AG$356,'report (2)'!AD$275)</f>
        <v>0</v>
      </c>
      <c r="Q1885">
        <f>VLOOKUP(G1885,'report (2)'!$Y$277:$AG$356,'report (2)'!AE$275)</f>
        <v>153.80000000000001</v>
      </c>
      <c r="R1885">
        <f>VLOOKUP(H1885,'report (2)'!$Y$277:$AG$356,'report (2)'!AF$275)</f>
        <v>0</v>
      </c>
      <c r="S1885">
        <f>VLOOKUP(I1885,'report (2)'!$Y$277:$AG$356,'report (2)'!AG$275)</f>
        <v>17.8</v>
      </c>
      <c r="T1885">
        <f t="shared" si="245"/>
        <v>811.3</v>
      </c>
    </row>
    <row r="1886" spans="1:20" x14ac:dyDescent="0.3">
      <c r="A1886">
        <f t="shared" si="246"/>
        <v>1884</v>
      </c>
      <c r="B1886">
        <f>'report (2)'!$N$201</f>
        <v>4</v>
      </c>
      <c r="C1886">
        <f>'report (2)'!$O$198</f>
        <v>61</v>
      </c>
      <c r="D1886">
        <f>'report (2)'!$P$202</f>
        <v>23</v>
      </c>
      <c r="E1886">
        <f t="shared" si="247"/>
        <v>80</v>
      </c>
      <c r="F1886">
        <f t="shared" si="243"/>
        <v>77</v>
      </c>
      <c r="G1886">
        <f t="shared" si="240"/>
        <v>20</v>
      </c>
      <c r="H1886">
        <f t="shared" si="241"/>
        <v>58</v>
      </c>
      <c r="I1886">
        <f t="shared" si="242"/>
        <v>1</v>
      </c>
      <c r="K1886">
        <f t="shared" si="244"/>
        <v>1884</v>
      </c>
      <c r="L1886">
        <f>VLOOKUP(B1886,'report (2)'!$Y$277:$AG$356,'report (2)'!Z$275)</f>
        <v>575.70000000000005</v>
      </c>
      <c r="M1886">
        <f>VLOOKUP(C1886,'report (2)'!$Y$277:$AG$356,'report (2)'!AA$275)</f>
        <v>0</v>
      </c>
      <c r="N1886">
        <f>VLOOKUP(D1886,'report (2)'!$Y$277:$AG$356,'report (2)'!AB$275)</f>
        <v>64</v>
      </c>
      <c r="O1886">
        <f>VLOOKUP(E1886,'report (2)'!$Y$277:$AG$356,'report (2)'!AC$275)</f>
        <v>0</v>
      </c>
      <c r="P1886">
        <f>VLOOKUP(F1886,'report (2)'!$Y$277:$AG$356,'report (2)'!AD$275)</f>
        <v>0</v>
      </c>
      <c r="Q1886">
        <f>VLOOKUP(G1886,'report (2)'!$Y$277:$AG$356,'report (2)'!AE$275)</f>
        <v>153.80000000000001</v>
      </c>
      <c r="R1886">
        <f>VLOOKUP(H1886,'report (2)'!$Y$277:$AG$356,'report (2)'!AF$275)</f>
        <v>0</v>
      </c>
      <c r="S1886">
        <f>VLOOKUP(I1886,'report (2)'!$Y$277:$AG$356,'report (2)'!AG$275)</f>
        <v>17.8</v>
      </c>
      <c r="T1886">
        <f t="shared" si="245"/>
        <v>811.3</v>
      </c>
    </row>
    <row r="1887" spans="1:20" x14ac:dyDescent="0.3">
      <c r="A1887">
        <f t="shared" si="246"/>
        <v>1885</v>
      </c>
      <c r="B1887">
        <f>'report (2)'!$N$201</f>
        <v>4</v>
      </c>
      <c r="C1887">
        <f>'report (2)'!$O$198</f>
        <v>61</v>
      </c>
      <c r="D1887">
        <f>'report (2)'!$P$202</f>
        <v>23</v>
      </c>
      <c r="E1887">
        <f t="shared" si="247"/>
        <v>55</v>
      </c>
      <c r="F1887">
        <f t="shared" si="243"/>
        <v>77</v>
      </c>
      <c r="G1887">
        <f t="shared" si="240"/>
        <v>20</v>
      </c>
      <c r="H1887">
        <f t="shared" si="241"/>
        <v>58</v>
      </c>
      <c r="I1887">
        <f t="shared" si="242"/>
        <v>26</v>
      </c>
      <c r="K1887">
        <f t="shared" si="244"/>
        <v>1885</v>
      </c>
      <c r="L1887">
        <f>VLOOKUP(B1887,'report (2)'!$Y$277:$AG$356,'report (2)'!Z$275)</f>
        <v>575.70000000000005</v>
      </c>
      <c r="M1887">
        <f>VLOOKUP(C1887,'report (2)'!$Y$277:$AG$356,'report (2)'!AA$275)</f>
        <v>0</v>
      </c>
      <c r="N1887">
        <f>VLOOKUP(D1887,'report (2)'!$Y$277:$AG$356,'report (2)'!AB$275)</f>
        <v>64</v>
      </c>
      <c r="O1887">
        <f>VLOOKUP(E1887,'report (2)'!$Y$277:$AG$356,'report (2)'!AC$275)</f>
        <v>0</v>
      </c>
      <c r="P1887">
        <f>VLOOKUP(F1887,'report (2)'!$Y$277:$AG$356,'report (2)'!AD$275)</f>
        <v>0</v>
      </c>
      <c r="Q1887">
        <f>VLOOKUP(G1887,'report (2)'!$Y$277:$AG$356,'report (2)'!AE$275)</f>
        <v>153.80000000000001</v>
      </c>
      <c r="R1887">
        <f>VLOOKUP(H1887,'report (2)'!$Y$277:$AG$356,'report (2)'!AF$275)</f>
        <v>0</v>
      </c>
      <c r="S1887">
        <f>VLOOKUP(I1887,'report (2)'!$Y$277:$AG$356,'report (2)'!AG$275)</f>
        <v>17.8</v>
      </c>
      <c r="T1887">
        <f t="shared" si="245"/>
        <v>811.3</v>
      </c>
    </row>
    <row r="1888" spans="1:20" x14ac:dyDescent="0.3">
      <c r="A1888">
        <f t="shared" si="246"/>
        <v>1886</v>
      </c>
      <c r="B1888">
        <f>'report (2)'!$N$201</f>
        <v>4</v>
      </c>
      <c r="C1888">
        <f>'report (2)'!$O$198</f>
        <v>61</v>
      </c>
      <c r="D1888">
        <f>'report (2)'!$P$203</f>
        <v>18</v>
      </c>
      <c r="E1888">
        <f t="shared" si="247"/>
        <v>25</v>
      </c>
      <c r="F1888">
        <f t="shared" si="243"/>
        <v>77</v>
      </c>
      <c r="G1888">
        <f t="shared" si="240"/>
        <v>20</v>
      </c>
      <c r="H1888">
        <f t="shared" si="241"/>
        <v>63</v>
      </c>
      <c r="I1888">
        <f t="shared" si="242"/>
        <v>56</v>
      </c>
      <c r="K1888">
        <f t="shared" si="244"/>
        <v>1886</v>
      </c>
      <c r="L1888">
        <f>VLOOKUP(B1888,'report (2)'!$Y$277:$AG$356,'report (2)'!Z$275)</f>
        <v>575.70000000000005</v>
      </c>
      <c r="M1888">
        <f>VLOOKUP(C1888,'report (2)'!$Y$277:$AG$356,'report (2)'!AA$275)</f>
        <v>0</v>
      </c>
      <c r="N1888">
        <f>VLOOKUP(D1888,'report (2)'!$Y$277:$AG$356,'report (2)'!AB$275)</f>
        <v>64.5</v>
      </c>
      <c r="O1888">
        <f>VLOOKUP(E1888,'report (2)'!$Y$277:$AG$356,'report (2)'!AC$275)</f>
        <v>260.39999999999998</v>
      </c>
      <c r="P1888">
        <f>VLOOKUP(F1888,'report (2)'!$Y$277:$AG$356,'report (2)'!AD$275)</f>
        <v>0</v>
      </c>
      <c r="Q1888">
        <f>VLOOKUP(G1888,'report (2)'!$Y$277:$AG$356,'report (2)'!AE$275)</f>
        <v>153.80000000000001</v>
      </c>
      <c r="R1888">
        <f>VLOOKUP(H1888,'report (2)'!$Y$277:$AG$356,'report (2)'!AF$275)</f>
        <v>0</v>
      </c>
      <c r="S1888">
        <f>VLOOKUP(I1888,'report (2)'!$Y$277:$AG$356,'report (2)'!AG$275)</f>
        <v>0</v>
      </c>
      <c r="T1888">
        <f t="shared" si="245"/>
        <v>1054.4000000000001</v>
      </c>
    </row>
    <row r="1889" spans="1:20" x14ac:dyDescent="0.3">
      <c r="A1889">
        <f t="shared" si="246"/>
        <v>1887</v>
      </c>
      <c r="B1889">
        <f>'report (2)'!$N$201</f>
        <v>4</v>
      </c>
      <c r="C1889">
        <f>'report (2)'!$O$198</f>
        <v>61</v>
      </c>
      <c r="D1889">
        <f>'report (2)'!$P$203</f>
        <v>18</v>
      </c>
      <c r="E1889">
        <f t="shared" si="247"/>
        <v>52</v>
      </c>
      <c r="F1889">
        <f t="shared" si="243"/>
        <v>77</v>
      </c>
      <c r="G1889">
        <f t="shared" si="240"/>
        <v>20</v>
      </c>
      <c r="H1889">
        <f t="shared" si="241"/>
        <v>63</v>
      </c>
      <c r="I1889">
        <f t="shared" si="242"/>
        <v>29</v>
      </c>
      <c r="K1889">
        <f t="shared" si="244"/>
        <v>1887</v>
      </c>
      <c r="L1889">
        <f>VLOOKUP(B1889,'report (2)'!$Y$277:$AG$356,'report (2)'!Z$275)</f>
        <v>575.70000000000005</v>
      </c>
      <c r="M1889">
        <f>VLOOKUP(C1889,'report (2)'!$Y$277:$AG$356,'report (2)'!AA$275)</f>
        <v>0</v>
      </c>
      <c r="N1889">
        <f>VLOOKUP(D1889,'report (2)'!$Y$277:$AG$356,'report (2)'!AB$275)</f>
        <v>64.5</v>
      </c>
      <c r="O1889">
        <f>VLOOKUP(E1889,'report (2)'!$Y$277:$AG$356,'report (2)'!AC$275)</f>
        <v>0</v>
      </c>
      <c r="P1889">
        <f>VLOOKUP(F1889,'report (2)'!$Y$277:$AG$356,'report (2)'!AD$275)</f>
        <v>0</v>
      </c>
      <c r="Q1889">
        <f>VLOOKUP(G1889,'report (2)'!$Y$277:$AG$356,'report (2)'!AE$275)</f>
        <v>153.80000000000001</v>
      </c>
      <c r="R1889">
        <f>VLOOKUP(H1889,'report (2)'!$Y$277:$AG$356,'report (2)'!AF$275)</f>
        <v>0</v>
      </c>
      <c r="S1889">
        <f>VLOOKUP(I1889,'report (2)'!$Y$277:$AG$356,'report (2)'!AG$275)</f>
        <v>17.8</v>
      </c>
      <c r="T1889">
        <f t="shared" si="245"/>
        <v>811.8</v>
      </c>
    </row>
    <row r="1890" spans="1:20" x14ac:dyDescent="0.3">
      <c r="A1890">
        <f t="shared" si="246"/>
        <v>1888</v>
      </c>
      <c r="B1890">
        <f>'report (2)'!$N$201</f>
        <v>4</v>
      </c>
      <c r="C1890">
        <f>'report (2)'!$O$198</f>
        <v>61</v>
      </c>
      <c r="D1890">
        <f>'report (2)'!$P$203</f>
        <v>18</v>
      </c>
      <c r="E1890">
        <f t="shared" si="247"/>
        <v>67</v>
      </c>
      <c r="F1890">
        <f t="shared" si="243"/>
        <v>77</v>
      </c>
      <c r="G1890">
        <f t="shared" si="240"/>
        <v>20</v>
      </c>
      <c r="H1890">
        <f t="shared" si="241"/>
        <v>63</v>
      </c>
      <c r="I1890">
        <f t="shared" si="242"/>
        <v>14</v>
      </c>
      <c r="K1890">
        <f t="shared" si="244"/>
        <v>1888</v>
      </c>
      <c r="L1890">
        <f>VLOOKUP(B1890,'report (2)'!$Y$277:$AG$356,'report (2)'!Z$275)</f>
        <v>575.70000000000005</v>
      </c>
      <c r="M1890">
        <f>VLOOKUP(C1890,'report (2)'!$Y$277:$AG$356,'report (2)'!AA$275)</f>
        <v>0</v>
      </c>
      <c r="N1890">
        <f>VLOOKUP(D1890,'report (2)'!$Y$277:$AG$356,'report (2)'!AB$275)</f>
        <v>64.5</v>
      </c>
      <c r="O1890">
        <f>VLOOKUP(E1890,'report (2)'!$Y$277:$AG$356,'report (2)'!AC$275)</f>
        <v>0</v>
      </c>
      <c r="P1890">
        <f>VLOOKUP(F1890,'report (2)'!$Y$277:$AG$356,'report (2)'!AD$275)</f>
        <v>0</v>
      </c>
      <c r="Q1890">
        <f>VLOOKUP(G1890,'report (2)'!$Y$277:$AG$356,'report (2)'!AE$275)</f>
        <v>153.80000000000001</v>
      </c>
      <c r="R1890">
        <f>VLOOKUP(H1890,'report (2)'!$Y$277:$AG$356,'report (2)'!AF$275)</f>
        <v>0</v>
      </c>
      <c r="S1890">
        <f>VLOOKUP(I1890,'report (2)'!$Y$277:$AG$356,'report (2)'!AG$275)</f>
        <v>17.8</v>
      </c>
      <c r="T1890">
        <f t="shared" si="245"/>
        <v>811.8</v>
      </c>
    </row>
    <row r="1891" spans="1:20" x14ac:dyDescent="0.3">
      <c r="A1891">
        <f t="shared" si="246"/>
        <v>1889</v>
      </c>
      <c r="B1891">
        <f>'report (2)'!$N$201</f>
        <v>4</v>
      </c>
      <c r="C1891">
        <f>'report (2)'!$O$198</f>
        <v>61</v>
      </c>
      <c r="D1891">
        <f>'report (2)'!$P$203</f>
        <v>18</v>
      </c>
      <c r="E1891">
        <f t="shared" si="247"/>
        <v>80</v>
      </c>
      <c r="F1891">
        <f t="shared" si="243"/>
        <v>77</v>
      </c>
      <c r="G1891">
        <f t="shared" si="240"/>
        <v>20</v>
      </c>
      <c r="H1891">
        <f t="shared" si="241"/>
        <v>63</v>
      </c>
      <c r="I1891">
        <f t="shared" si="242"/>
        <v>1</v>
      </c>
      <c r="K1891">
        <f t="shared" si="244"/>
        <v>1889</v>
      </c>
      <c r="L1891">
        <f>VLOOKUP(B1891,'report (2)'!$Y$277:$AG$356,'report (2)'!Z$275)</f>
        <v>575.70000000000005</v>
      </c>
      <c r="M1891">
        <f>VLOOKUP(C1891,'report (2)'!$Y$277:$AG$356,'report (2)'!AA$275)</f>
        <v>0</v>
      </c>
      <c r="N1891">
        <f>VLOOKUP(D1891,'report (2)'!$Y$277:$AG$356,'report (2)'!AB$275)</f>
        <v>64.5</v>
      </c>
      <c r="O1891">
        <f>VLOOKUP(E1891,'report (2)'!$Y$277:$AG$356,'report (2)'!AC$275)</f>
        <v>0</v>
      </c>
      <c r="P1891">
        <f>VLOOKUP(F1891,'report (2)'!$Y$277:$AG$356,'report (2)'!AD$275)</f>
        <v>0</v>
      </c>
      <c r="Q1891">
        <f>VLOOKUP(G1891,'report (2)'!$Y$277:$AG$356,'report (2)'!AE$275)</f>
        <v>153.80000000000001</v>
      </c>
      <c r="R1891">
        <f>VLOOKUP(H1891,'report (2)'!$Y$277:$AG$356,'report (2)'!AF$275)</f>
        <v>0</v>
      </c>
      <c r="S1891">
        <f>VLOOKUP(I1891,'report (2)'!$Y$277:$AG$356,'report (2)'!AG$275)</f>
        <v>17.8</v>
      </c>
      <c r="T1891">
        <f t="shared" si="245"/>
        <v>811.8</v>
      </c>
    </row>
    <row r="1892" spans="1:20" x14ac:dyDescent="0.3">
      <c r="A1892">
        <f t="shared" si="246"/>
        <v>1890</v>
      </c>
      <c r="B1892">
        <f>'report (2)'!$N$201</f>
        <v>4</v>
      </c>
      <c r="C1892">
        <f>'report (2)'!$O$198</f>
        <v>61</v>
      </c>
      <c r="D1892">
        <f>'report (2)'!$P$203</f>
        <v>18</v>
      </c>
      <c r="E1892">
        <f t="shared" si="247"/>
        <v>55</v>
      </c>
      <c r="F1892">
        <f t="shared" si="243"/>
        <v>77</v>
      </c>
      <c r="G1892">
        <f t="shared" si="240"/>
        <v>20</v>
      </c>
      <c r="H1892">
        <f t="shared" si="241"/>
        <v>63</v>
      </c>
      <c r="I1892">
        <f t="shared" si="242"/>
        <v>26</v>
      </c>
      <c r="K1892">
        <f t="shared" si="244"/>
        <v>1890</v>
      </c>
      <c r="L1892">
        <f>VLOOKUP(B1892,'report (2)'!$Y$277:$AG$356,'report (2)'!Z$275)</f>
        <v>575.70000000000005</v>
      </c>
      <c r="M1892">
        <f>VLOOKUP(C1892,'report (2)'!$Y$277:$AG$356,'report (2)'!AA$275)</f>
        <v>0</v>
      </c>
      <c r="N1892">
        <f>VLOOKUP(D1892,'report (2)'!$Y$277:$AG$356,'report (2)'!AB$275)</f>
        <v>64.5</v>
      </c>
      <c r="O1892">
        <f>VLOOKUP(E1892,'report (2)'!$Y$277:$AG$356,'report (2)'!AC$275)</f>
        <v>0</v>
      </c>
      <c r="P1892">
        <f>VLOOKUP(F1892,'report (2)'!$Y$277:$AG$356,'report (2)'!AD$275)</f>
        <v>0</v>
      </c>
      <c r="Q1892">
        <f>VLOOKUP(G1892,'report (2)'!$Y$277:$AG$356,'report (2)'!AE$275)</f>
        <v>153.80000000000001</v>
      </c>
      <c r="R1892">
        <f>VLOOKUP(H1892,'report (2)'!$Y$277:$AG$356,'report (2)'!AF$275)</f>
        <v>0</v>
      </c>
      <c r="S1892">
        <f>VLOOKUP(I1892,'report (2)'!$Y$277:$AG$356,'report (2)'!AG$275)</f>
        <v>17.8</v>
      </c>
      <c r="T1892">
        <f t="shared" si="245"/>
        <v>811.8</v>
      </c>
    </row>
    <row r="1893" spans="1:20" x14ac:dyDescent="0.3">
      <c r="A1893">
        <f t="shared" si="246"/>
        <v>1891</v>
      </c>
      <c r="B1893">
        <f>'report (2)'!$N$201</f>
        <v>4</v>
      </c>
      <c r="C1893">
        <f>'report (2)'!$O$198</f>
        <v>61</v>
      </c>
      <c r="D1893">
        <f>'report (2)'!$P$204</f>
        <v>8</v>
      </c>
      <c r="E1893">
        <f t="shared" si="247"/>
        <v>25</v>
      </c>
      <c r="F1893">
        <f t="shared" si="243"/>
        <v>77</v>
      </c>
      <c r="G1893">
        <f t="shared" si="240"/>
        <v>20</v>
      </c>
      <c r="H1893">
        <f t="shared" si="241"/>
        <v>73</v>
      </c>
      <c r="I1893">
        <f t="shared" si="242"/>
        <v>56</v>
      </c>
      <c r="K1893">
        <f t="shared" si="244"/>
        <v>1891</v>
      </c>
      <c r="L1893">
        <f>VLOOKUP(B1893,'report (2)'!$Y$277:$AG$356,'report (2)'!Z$275)</f>
        <v>575.70000000000005</v>
      </c>
      <c r="M1893">
        <f>VLOOKUP(C1893,'report (2)'!$Y$277:$AG$356,'report (2)'!AA$275)</f>
        <v>0</v>
      </c>
      <c r="N1893">
        <f>VLOOKUP(D1893,'report (2)'!$Y$277:$AG$356,'report (2)'!AB$275)</f>
        <v>107.6</v>
      </c>
      <c r="O1893">
        <f>VLOOKUP(E1893,'report (2)'!$Y$277:$AG$356,'report (2)'!AC$275)</f>
        <v>260.39999999999998</v>
      </c>
      <c r="P1893">
        <f>VLOOKUP(F1893,'report (2)'!$Y$277:$AG$356,'report (2)'!AD$275)</f>
        <v>0</v>
      </c>
      <c r="Q1893">
        <f>VLOOKUP(G1893,'report (2)'!$Y$277:$AG$356,'report (2)'!AE$275)</f>
        <v>153.80000000000001</v>
      </c>
      <c r="R1893">
        <f>VLOOKUP(H1893,'report (2)'!$Y$277:$AG$356,'report (2)'!AF$275)</f>
        <v>0</v>
      </c>
      <c r="S1893">
        <f>VLOOKUP(I1893,'report (2)'!$Y$277:$AG$356,'report (2)'!AG$275)</f>
        <v>0</v>
      </c>
      <c r="T1893">
        <f t="shared" si="245"/>
        <v>1097.5</v>
      </c>
    </row>
    <row r="1894" spans="1:20" x14ac:dyDescent="0.3">
      <c r="A1894">
        <f t="shared" si="246"/>
        <v>1892</v>
      </c>
      <c r="B1894">
        <f>'report (2)'!$N$201</f>
        <v>4</v>
      </c>
      <c r="C1894">
        <f>'report (2)'!$O$198</f>
        <v>61</v>
      </c>
      <c r="D1894">
        <f>'report (2)'!$P$204</f>
        <v>8</v>
      </c>
      <c r="E1894">
        <f t="shared" si="247"/>
        <v>52</v>
      </c>
      <c r="F1894">
        <f t="shared" si="243"/>
        <v>77</v>
      </c>
      <c r="G1894">
        <f t="shared" si="240"/>
        <v>20</v>
      </c>
      <c r="H1894">
        <f t="shared" si="241"/>
        <v>73</v>
      </c>
      <c r="I1894">
        <f t="shared" si="242"/>
        <v>29</v>
      </c>
      <c r="K1894">
        <f t="shared" si="244"/>
        <v>1892</v>
      </c>
      <c r="L1894">
        <f>VLOOKUP(B1894,'report (2)'!$Y$277:$AG$356,'report (2)'!Z$275)</f>
        <v>575.70000000000005</v>
      </c>
      <c r="M1894">
        <f>VLOOKUP(C1894,'report (2)'!$Y$277:$AG$356,'report (2)'!AA$275)</f>
        <v>0</v>
      </c>
      <c r="N1894">
        <f>VLOOKUP(D1894,'report (2)'!$Y$277:$AG$356,'report (2)'!AB$275)</f>
        <v>107.6</v>
      </c>
      <c r="O1894">
        <f>VLOOKUP(E1894,'report (2)'!$Y$277:$AG$356,'report (2)'!AC$275)</f>
        <v>0</v>
      </c>
      <c r="P1894">
        <f>VLOOKUP(F1894,'report (2)'!$Y$277:$AG$356,'report (2)'!AD$275)</f>
        <v>0</v>
      </c>
      <c r="Q1894">
        <f>VLOOKUP(G1894,'report (2)'!$Y$277:$AG$356,'report (2)'!AE$275)</f>
        <v>153.80000000000001</v>
      </c>
      <c r="R1894">
        <f>VLOOKUP(H1894,'report (2)'!$Y$277:$AG$356,'report (2)'!AF$275)</f>
        <v>0</v>
      </c>
      <c r="S1894">
        <f>VLOOKUP(I1894,'report (2)'!$Y$277:$AG$356,'report (2)'!AG$275)</f>
        <v>17.8</v>
      </c>
      <c r="T1894">
        <f t="shared" si="245"/>
        <v>854.90000000000009</v>
      </c>
    </row>
    <row r="1895" spans="1:20" x14ac:dyDescent="0.3">
      <c r="A1895">
        <f t="shared" si="246"/>
        <v>1893</v>
      </c>
      <c r="B1895">
        <f>'report (2)'!$N$201</f>
        <v>4</v>
      </c>
      <c r="C1895">
        <f>'report (2)'!$O$198</f>
        <v>61</v>
      </c>
      <c r="D1895">
        <f>'report (2)'!$P$204</f>
        <v>8</v>
      </c>
      <c r="E1895">
        <f t="shared" si="247"/>
        <v>67</v>
      </c>
      <c r="F1895">
        <f t="shared" si="243"/>
        <v>77</v>
      </c>
      <c r="G1895">
        <f t="shared" si="240"/>
        <v>20</v>
      </c>
      <c r="H1895">
        <f t="shared" si="241"/>
        <v>73</v>
      </c>
      <c r="I1895">
        <f t="shared" si="242"/>
        <v>14</v>
      </c>
      <c r="K1895">
        <f t="shared" si="244"/>
        <v>1893</v>
      </c>
      <c r="L1895">
        <f>VLOOKUP(B1895,'report (2)'!$Y$277:$AG$356,'report (2)'!Z$275)</f>
        <v>575.70000000000005</v>
      </c>
      <c r="M1895">
        <f>VLOOKUP(C1895,'report (2)'!$Y$277:$AG$356,'report (2)'!AA$275)</f>
        <v>0</v>
      </c>
      <c r="N1895">
        <f>VLOOKUP(D1895,'report (2)'!$Y$277:$AG$356,'report (2)'!AB$275)</f>
        <v>107.6</v>
      </c>
      <c r="O1895">
        <f>VLOOKUP(E1895,'report (2)'!$Y$277:$AG$356,'report (2)'!AC$275)</f>
        <v>0</v>
      </c>
      <c r="P1895">
        <f>VLOOKUP(F1895,'report (2)'!$Y$277:$AG$356,'report (2)'!AD$275)</f>
        <v>0</v>
      </c>
      <c r="Q1895">
        <f>VLOOKUP(G1895,'report (2)'!$Y$277:$AG$356,'report (2)'!AE$275)</f>
        <v>153.80000000000001</v>
      </c>
      <c r="R1895">
        <f>VLOOKUP(H1895,'report (2)'!$Y$277:$AG$356,'report (2)'!AF$275)</f>
        <v>0</v>
      </c>
      <c r="S1895">
        <f>VLOOKUP(I1895,'report (2)'!$Y$277:$AG$356,'report (2)'!AG$275)</f>
        <v>17.8</v>
      </c>
      <c r="T1895">
        <f t="shared" si="245"/>
        <v>854.90000000000009</v>
      </c>
    </row>
    <row r="1896" spans="1:20" x14ac:dyDescent="0.3">
      <c r="A1896">
        <f t="shared" si="246"/>
        <v>1894</v>
      </c>
      <c r="B1896">
        <f>'report (2)'!$N$201</f>
        <v>4</v>
      </c>
      <c r="C1896">
        <f>'report (2)'!$O$198</f>
        <v>61</v>
      </c>
      <c r="D1896">
        <f>'report (2)'!$P$204</f>
        <v>8</v>
      </c>
      <c r="E1896">
        <f t="shared" si="247"/>
        <v>80</v>
      </c>
      <c r="F1896">
        <f t="shared" si="243"/>
        <v>77</v>
      </c>
      <c r="G1896">
        <f t="shared" si="240"/>
        <v>20</v>
      </c>
      <c r="H1896">
        <f t="shared" si="241"/>
        <v>73</v>
      </c>
      <c r="I1896">
        <f t="shared" si="242"/>
        <v>1</v>
      </c>
      <c r="K1896">
        <f t="shared" si="244"/>
        <v>1894</v>
      </c>
      <c r="L1896">
        <f>VLOOKUP(B1896,'report (2)'!$Y$277:$AG$356,'report (2)'!Z$275)</f>
        <v>575.70000000000005</v>
      </c>
      <c r="M1896">
        <f>VLOOKUP(C1896,'report (2)'!$Y$277:$AG$356,'report (2)'!AA$275)</f>
        <v>0</v>
      </c>
      <c r="N1896">
        <f>VLOOKUP(D1896,'report (2)'!$Y$277:$AG$356,'report (2)'!AB$275)</f>
        <v>107.6</v>
      </c>
      <c r="O1896">
        <f>VLOOKUP(E1896,'report (2)'!$Y$277:$AG$356,'report (2)'!AC$275)</f>
        <v>0</v>
      </c>
      <c r="P1896">
        <f>VLOOKUP(F1896,'report (2)'!$Y$277:$AG$356,'report (2)'!AD$275)</f>
        <v>0</v>
      </c>
      <c r="Q1896">
        <f>VLOOKUP(G1896,'report (2)'!$Y$277:$AG$356,'report (2)'!AE$275)</f>
        <v>153.80000000000001</v>
      </c>
      <c r="R1896">
        <f>VLOOKUP(H1896,'report (2)'!$Y$277:$AG$356,'report (2)'!AF$275)</f>
        <v>0</v>
      </c>
      <c r="S1896">
        <f>VLOOKUP(I1896,'report (2)'!$Y$277:$AG$356,'report (2)'!AG$275)</f>
        <v>17.8</v>
      </c>
      <c r="T1896">
        <f t="shared" si="245"/>
        <v>854.90000000000009</v>
      </c>
    </row>
    <row r="1897" spans="1:20" x14ac:dyDescent="0.3">
      <c r="A1897">
        <f t="shared" si="246"/>
        <v>1895</v>
      </c>
      <c r="B1897">
        <f>'report (2)'!$N$201</f>
        <v>4</v>
      </c>
      <c r="C1897">
        <f>'report (2)'!$O$198</f>
        <v>61</v>
      </c>
      <c r="D1897">
        <f>'report (2)'!$P$204</f>
        <v>8</v>
      </c>
      <c r="E1897">
        <f t="shared" si="247"/>
        <v>55</v>
      </c>
      <c r="F1897">
        <f t="shared" si="243"/>
        <v>77</v>
      </c>
      <c r="G1897">
        <f t="shared" si="240"/>
        <v>20</v>
      </c>
      <c r="H1897">
        <f t="shared" si="241"/>
        <v>73</v>
      </c>
      <c r="I1897">
        <f t="shared" si="242"/>
        <v>26</v>
      </c>
      <c r="K1897">
        <f t="shared" si="244"/>
        <v>1895</v>
      </c>
      <c r="L1897">
        <f>VLOOKUP(B1897,'report (2)'!$Y$277:$AG$356,'report (2)'!Z$275)</f>
        <v>575.70000000000005</v>
      </c>
      <c r="M1897">
        <f>VLOOKUP(C1897,'report (2)'!$Y$277:$AG$356,'report (2)'!AA$275)</f>
        <v>0</v>
      </c>
      <c r="N1897">
        <f>VLOOKUP(D1897,'report (2)'!$Y$277:$AG$356,'report (2)'!AB$275)</f>
        <v>107.6</v>
      </c>
      <c r="O1897">
        <f>VLOOKUP(E1897,'report (2)'!$Y$277:$AG$356,'report (2)'!AC$275)</f>
        <v>0</v>
      </c>
      <c r="P1897">
        <f>VLOOKUP(F1897,'report (2)'!$Y$277:$AG$356,'report (2)'!AD$275)</f>
        <v>0</v>
      </c>
      <c r="Q1897">
        <f>VLOOKUP(G1897,'report (2)'!$Y$277:$AG$356,'report (2)'!AE$275)</f>
        <v>153.80000000000001</v>
      </c>
      <c r="R1897">
        <f>VLOOKUP(H1897,'report (2)'!$Y$277:$AG$356,'report (2)'!AF$275)</f>
        <v>0</v>
      </c>
      <c r="S1897">
        <f>VLOOKUP(I1897,'report (2)'!$Y$277:$AG$356,'report (2)'!AG$275)</f>
        <v>17.8</v>
      </c>
      <c r="T1897">
        <f t="shared" si="245"/>
        <v>854.90000000000009</v>
      </c>
    </row>
    <row r="1898" spans="1:20" x14ac:dyDescent="0.3">
      <c r="A1898">
        <f t="shared" si="246"/>
        <v>1896</v>
      </c>
      <c r="B1898">
        <f>'report (2)'!$N$201</f>
        <v>4</v>
      </c>
      <c r="C1898">
        <f>'report (2)'!$O$198</f>
        <v>61</v>
      </c>
      <c r="D1898">
        <f>'report (2)'!$P$205</f>
        <v>1</v>
      </c>
      <c r="E1898">
        <f t="shared" si="247"/>
        <v>25</v>
      </c>
      <c r="F1898">
        <f t="shared" si="243"/>
        <v>77</v>
      </c>
      <c r="G1898">
        <f t="shared" si="240"/>
        <v>20</v>
      </c>
      <c r="H1898">
        <f t="shared" si="241"/>
        <v>80</v>
      </c>
      <c r="I1898">
        <f t="shared" si="242"/>
        <v>56</v>
      </c>
      <c r="K1898">
        <f t="shared" si="244"/>
        <v>1896</v>
      </c>
      <c r="L1898">
        <f>VLOOKUP(B1898,'report (2)'!$Y$277:$AG$356,'report (2)'!Z$275)</f>
        <v>575.70000000000005</v>
      </c>
      <c r="M1898">
        <f>VLOOKUP(C1898,'report (2)'!$Y$277:$AG$356,'report (2)'!AA$275)</f>
        <v>0</v>
      </c>
      <c r="N1898">
        <f>VLOOKUP(D1898,'report (2)'!$Y$277:$AG$356,'report (2)'!AB$275)</f>
        <v>195.5</v>
      </c>
      <c r="O1898">
        <f>VLOOKUP(E1898,'report (2)'!$Y$277:$AG$356,'report (2)'!AC$275)</f>
        <v>260.39999999999998</v>
      </c>
      <c r="P1898">
        <f>VLOOKUP(F1898,'report (2)'!$Y$277:$AG$356,'report (2)'!AD$275)</f>
        <v>0</v>
      </c>
      <c r="Q1898">
        <f>VLOOKUP(G1898,'report (2)'!$Y$277:$AG$356,'report (2)'!AE$275)</f>
        <v>153.80000000000001</v>
      </c>
      <c r="R1898">
        <f>VLOOKUP(H1898,'report (2)'!$Y$277:$AG$356,'report (2)'!AF$275)</f>
        <v>0</v>
      </c>
      <c r="S1898">
        <f>VLOOKUP(I1898,'report (2)'!$Y$277:$AG$356,'report (2)'!AG$275)</f>
        <v>0</v>
      </c>
      <c r="T1898">
        <f t="shared" si="245"/>
        <v>1185.3999999999999</v>
      </c>
    </row>
    <row r="1899" spans="1:20" x14ac:dyDescent="0.3">
      <c r="A1899">
        <f t="shared" si="246"/>
        <v>1897</v>
      </c>
      <c r="B1899">
        <f>'report (2)'!$N$201</f>
        <v>4</v>
      </c>
      <c r="C1899">
        <f>'report (2)'!$O$198</f>
        <v>61</v>
      </c>
      <c r="D1899">
        <f>'report (2)'!$P$205</f>
        <v>1</v>
      </c>
      <c r="E1899">
        <f t="shared" si="247"/>
        <v>52</v>
      </c>
      <c r="F1899">
        <f t="shared" si="243"/>
        <v>77</v>
      </c>
      <c r="G1899">
        <f t="shared" si="240"/>
        <v>20</v>
      </c>
      <c r="H1899">
        <f t="shared" si="241"/>
        <v>80</v>
      </c>
      <c r="I1899">
        <f t="shared" si="242"/>
        <v>29</v>
      </c>
      <c r="K1899">
        <f t="shared" si="244"/>
        <v>1897</v>
      </c>
      <c r="L1899">
        <f>VLOOKUP(B1899,'report (2)'!$Y$277:$AG$356,'report (2)'!Z$275)</f>
        <v>575.70000000000005</v>
      </c>
      <c r="M1899">
        <f>VLOOKUP(C1899,'report (2)'!$Y$277:$AG$356,'report (2)'!AA$275)</f>
        <v>0</v>
      </c>
      <c r="N1899">
        <f>VLOOKUP(D1899,'report (2)'!$Y$277:$AG$356,'report (2)'!AB$275)</f>
        <v>195.5</v>
      </c>
      <c r="O1899">
        <f>VLOOKUP(E1899,'report (2)'!$Y$277:$AG$356,'report (2)'!AC$275)</f>
        <v>0</v>
      </c>
      <c r="P1899">
        <f>VLOOKUP(F1899,'report (2)'!$Y$277:$AG$356,'report (2)'!AD$275)</f>
        <v>0</v>
      </c>
      <c r="Q1899">
        <f>VLOOKUP(G1899,'report (2)'!$Y$277:$AG$356,'report (2)'!AE$275)</f>
        <v>153.80000000000001</v>
      </c>
      <c r="R1899">
        <f>VLOOKUP(H1899,'report (2)'!$Y$277:$AG$356,'report (2)'!AF$275)</f>
        <v>0</v>
      </c>
      <c r="S1899">
        <f>VLOOKUP(I1899,'report (2)'!$Y$277:$AG$356,'report (2)'!AG$275)</f>
        <v>17.8</v>
      </c>
      <c r="T1899">
        <f t="shared" si="245"/>
        <v>942.8</v>
      </c>
    </row>
    <row r="1900" spans="1:20" x14ac:dyDescent="0.3">
      <c r="A1900">
        <f t="shared" si="246"/>
        <v>1898</v>
      </c>
      <c r="B1900">
        <f>'report (2)'!$N$201</f>
        <v>4</v>
      </c>
      <c r="C1900">
        <f>'report (2)'!$O$198</f>
        <v>61</v>
      </c>
      <c r="D1900">
        <f>'report (2)'!$P$205</f>
        <v>1</v>
      </c>
      <c r="E1900">
        <f t="shared" si="247"/>
        <v>67</v>
      </c>
      <c r="F1900">
        <f t="shared" si="243"/>
        <v>77</v>
      </c>
      <c r="G1900">
        <f t="shared" si="240"/>
        <v>20</v>
      </c>
      <c r="H1900">
        <f t="shared" si="241"/>
        <v>80</v>
      </c>
      <c r="I1900">
        <f t="shared" si="242"/>
        <v>14</v>
      </c>
      <c r="K1900">
        <f t="shared" si="244"/>
        <v>1898</v>
      </c>
      <c r="L1900">
        <f>VLOOKUP(B1900,'report (2)'!$Y$277:$AG$356,'report (2)'!Z$275)</f>
        <v>575.70000000000005</v>
      </c>
      <c r="M1900">
        <f>VLOOKUP(C1900,'report (2)'!$Y$277:$AG$356,'report (2)'!AA$275)</f>
        <v>0</v>
      </c>
      <c r="N1900">
        <f>VLOOKUP(D1900,'report (2)'!$Y$277:$AG$356,'report (2)'!AB$275)</f>
        <v>195.5</v>
      </c>
      <c r="O1900">
        <f>VLOOKUP(E1900,'report (2)'!$Y$277:$AG$356,'report (2)'!AC$275)</f>
        <v>0</v>
      </c>
      <c r="P1900">
        <f>VLOOKUP(F1900,'report (2)'!$Y$277:$AG$356,'report (2)'!AD$275)</f>
        <v>0</v>
      </c>
      <c r="Q1900">
        <f>VLOOKUP(G1900,'report (2)'!$Y$277:$AG$356,'report (2)'!AE$275)</f>
        <v>153.80000000000001</v>
      </c>
      <c r="R1900">
        <f>VLOOKUP(H1900,'report (2)'!$Y$277:$AG$356,'report (2)'!AF$275)</f>
        <v>0</v>
      </c>
      <c r="S1900">
        <f>VLOOKUP(I1900,'report (2)'!$Y$277:$AG$356,'report (2)'!AG$275)</f>
        <v>17.8</v>
      </c>
      <c r="T1900">
        <f t="shared" si="245"/>
        <v>942.8</v>
      </c>
    </row>
    <row r="1901" spans="1:20" x14ac:dyDescent="0.3">
      <c r="A1901">
        <f t="shared" si="246"/>
        <v>1899</v>
      </c>
      <c r="B1901">
        <f>'report (2)'!$N$201</f>
        <v>4</v>
      </c>
      <c r="C1901">
        <f>'report (2)'!$O$198</f>
        <v>61</v>
      </c>
      <c r="D1901">
        <f>'report (2)'!$P$205</f>
        <v>1</v>
      </c>
      <c r="E1901">
        <f t="shared" si="247"/>
        <v>80</v>
      </c>
      <c r="F1901">
        <f t="shared" si="243"/>
        <v>77</v>
      </c>
      <c r="G1901">
        <f t="shared" si="240"/>
        <v>20</v>
      </c>
      <c r="H1901">
        <f t="shared" si="241"/>
        <v>80</v>
      </c>
      <c r="I1901">
        <f t="shared" si="242"/>
        <v>1</v>
      </c>
      <c r="K1901">
        <f t="shared" si="244"/>
        <v>1899</v>
      </c>
      <c r="L1901">
        <f>VLOOKUP(B1901,'report (2)'!$Y$277:$AG$356,'report (2)'!Z$275)</f>
        <v>575.70000000000005</v>
      </c>
      <c r="M1901">
        <f>VLOOKUP(C1901,'report (2)'!$Y$277:$AG$356,'report (2)'!AA$275)</f>
        <v>0</v>
      </c>
      <c r="N1901">
        <f>VLOOKUP(D1901,'report (2)'!$Y$277:$AG$356,'report (2)'!AB$275)</f>
        <v>195.5</v>
      </c>
      <c r="O1901">
        <f>VLOOKUP(E1901,'report (2)'!$Y$277:$AG$356,'report (2)'!AC$275)</f>
        <v>0</v>
      </c>
      <c r="P1901">
        <f>VLOOKUP(F1901,'report (2)'!$Y$277:$AG$356,'report (2)'!AD$275)</f>
        <v>0</v>
      </c>
      <c r="Q1901">
        <f>VLOOKUP(G1901,'report (2)'!$Y$277:$AG$356,'report (2)'!AE$275)</f>
        <v>153.80000000000001</v>
      </c>
      <c r="R1901">
        <f>VLOOKUP(H1901,'report (2)'!$Y$277:$AG$356,'report (2)'!AF$275)</f>
        <v>0</v>
      </c>
      <c r="S1901">
        <f>VLOOKUP(I1901,'report (2)'!$Y$277:$AG$356,'report (2)'!AG$275)</f>
        <v>17.8</v>
      </c>
      <c r="T1901">
        <f t="shared" si="245"/>
        <v>942.8</v>
      </c>
    </row>
    <row r="1902" spans="1:20" x14ac:dyDescent="0.3">
      <c r="A1902">
        <f t="shared" si="246"/>
        <v>1900</v>
      </c>
      <c r="B1902">
        <f>'report (2)'!$N$201</f>
        <v>4</v>
      </c>
      <c r="C1902">
        <f>'report (2)'!$O$198</f>
        <v>61</v>
      </c>
      <c r="D1902">
        <f>'report (2)'!$P$205</f>
        <v>1</v>
      </c>
      <c r="E1902">
        <f t="shared" si="247"/>
        <v>55</v>
      </c>
      <c r="F1902">
        <f t="shared" si="243"/>
        <v>77</v>
      </c>
      <c r="G1902">
        <f t="shared" si="240"/>
        <v>20</v>
      </c>
      <c r="H1902">
        <f t="shared" si="241"/>
        <v>80</v>
      </c>
      <c r="I1902">
        <f t="shared" si="242"/>
        <v>26</v>
      </c>
      <c r="K1902">
        <f t="shared" si="244"/>
        <v>1900</v>
      </c>
      <c r="L1902">
        <f>VLOOKUP(B1902,'report (2)'!$Y$277:$AG$356,'report (2)'!Z$275)</f>
        <v>575.70000000000005</v>
      </c>
      <c r="M1902">
        <f>VLOOKUP(C1902,'report (2)'!$Y$277:$AG$356,'report (2)'!AA$275)</f>
        <v>0</v>
      </c>
      <c r="N1902">
        <f>VLOOKUP(D1902,'report (2)'!$Y$277:$AG$356,'report (2)'!AB$275)</f>
        <v>195.5</v>
      </c>
      <c r="O1902">
        <f>VLOOKUP(E1902,'report (2)'!$Y$277:$AG$356,'report (2)'!AC$275)</f>
        <v>0</v>
      </c>
      <c r="P1902">
        <f>VLOOKUP(F1902,'report (2)'!$Y$277:$AG$356,'report (2)'!AD$275)</f>
        <v>0</v>
      </c>
      <c r="Q1902">
        <f>VLOOKUP(G1902,'report (2)'!$Y$277:$AG$356,'report (2)'!AE$275)</f>
        <v>153.80000000000001</v>
      </c>
      <c r="R1902">
        <f>VLOOKUP(H1902,'report (2)'!$Y$277:$AG$356,'report (2)'!AF$275)</f>
        <v>0</v>
      </c>
      <c r="S1902">
        <f>VLOOKUP(I1902,'report (2)'!$Y$277:$AG$356,'report (2)'!AG$275)</f>
        <v>17.8</v>
      </c>
      <c r="T1902">
        <f t="shared" si="245"/>
        <v>942.8</v>
      </c>
    </row>
    <row r="1903" spans="1:20" x14ac:dyDescent="0.3">
      <c r="A1903">
        <f t="shared" si="246"/>
        <v>1901</v>
      </c>
      <c r="B1903">
        <f>'report (2)'!$N$201</f>
        <v>4</v>
      </c>
      <c r="C1903">
        <f>'report (2)'!$O$199</f>
        <v>26</v>
      </c>
      <c r="D1903">
        <f>'report (2)'!$P$196</f>
        <v>6</v>
      </c>
      <c r="E1903">
        <f t="shared" si="247"/>
        <v>25</v>
      </c>
      <c r="F1903">
        <f t="shared" si="243"/>
        <v>77</v>
      </c>
      <c r="G1903">
        <f t="shared" si="240"/>
        <v>55</v>
      </c>
      <c r="H1903">
        <f t="shared" si="241"/>
        <v>75</v>
      </c>
      <c r="I1903">
        <f t="shared" si="242"/>
        <v>56</v>
      </c>
      <c r="K1903">
        <f t="shared" si="244"/>
        <v>1901</v>
      </c>
      <c r="L1903">
        <f>VLOOKUP(B1903,'report (2)'!$Y$277:$AG$356,'report (2)'!Z$275)</f>
        <v>575.70000000000005</v>
      </c>
      <c r="M1903">
        <f>VLOOKUP(C1903,'report (2)'!$Y$277:$AG$356,'report (2)'!AA$275)</f>
        <v>206.1</v>
      </c>
      <c r="N1903">
        <f>VLOOKUP(D1903,'report (2)'!$Y$277:$AG$356,'report (2)'!AB$275)</f>
        <v>107.6</v>
      </c>
      <c r="O1903">
        <f>VLOOKUP(E1903,'report (2)'!$Y$277:$AG$356,'report (2)'!AC$275)</f>
        <v>260.39999999999998</v>
      </c>
      <c r="P1903">
        <f>VLOOKUP(F1903,'report (2)'!$Y$277:$AG$356,'report (2)'!AD$275)</f>
        <v>0</v>
      </c>
      <c r="Q1903">
        <f>VLOOKUP(G1903,'report (2)'!$Y$277:$AG$356,'report (2)'!AE$275)</f>
        <v>0</v>
      </c>
      <c r="R1903">
        <f>VLOOKUP(H1903,'report (2)'!$Y$277:$AG$356,'report (2)'!AF$275)</f>
        <v>0</v>
      </c>
      <c r="S1903">
        <f>VLOOKUP(I1903,'report (2)'!$Y$277:$AG$356,'report (2)'!AG$275)</f>
        <v>0</v>
      </c>
      <c r="T1903">
        <f t="shared" si="245"/>
        <v>1149.8000000000002</v>
      </c>
    </row>
    <row r="1904" spans="1:20" x14ac:dyDescent="0.3">
      <c r="A1904">
        <f t="shared" si="246"/>
        <v>1902</v>
      </c>
      <c r="B1904">
        <f>'report (2)'!$N$201</f>
        <v>4</v>
      </c>
      <c r="C1904">
        <f>'report (2)'!$O$199</f>
        <v>26</v>
      </c>
      <c r="D1904">
        <f>'report (2)'!$P$196</f>
        <v>6</v>
      </c>
      <c r="E1904">
        <f t="shared" si="247"/>
        <v>52</v>
      </c>
      <c r="F1904">
        <f t="shared" si="243"/>
        <v>77</v>
      </c>
      <c r="G1904">
        <f t="shared" si="240"/>
        <v>55</v>
      </c>
      <c r="H1904">
        <f t="shared" si="241"/>
        <v>75</v>
      </c>
      <c r="I1904">
        <f t="shared" si="242"/>
        <v>29</v>
      </c>
      <c r="K1904">
        <f t="shared" si="244"/>
        <v>1902</v>
      </c>
      <c r="L1904">
        <f>VLOOKUP(B1904,'report (2)'!$Y$277:$AG$356,'report (2)'!Z$275)</f>
        <v>575.70000000000005</v>
      </c>
      <c r="M1904">
        <f>VLOOKUP(C1904,'report (2)'!$Y$277:$AG$356,'report (2)'!AA$275)</f>
        <v>206.1</v>
      </c>
      <c r="N1904">
        <f>VLOOKUP(D1904,'report (2)'!$Y$277:$AG$356,'report (2)'!AB$275)</f>
        <v>107.6</v>
      </c>
      <c r="O1904">
        <f>VLOOKUP(E1904,'report (2)'!$Y$277:$AG$356,'report (2)'!AC$275)</f>
        <v>0</v>
      </c>
      <c r="P1904">
        <f>VLOOKUP(F1904,'report (2)'!$Y$277:$AG$356,'report (2)'!AD$275)</f>
        <v>0</v>
      </c>
      <c r="Q1904">
        <f>VLOOKUP(G1904,'report (2)'!$Y$277:$AG$356,'report (2)'!AE$275)</f>
        <v>0</v>
      </c>
      <c r="R1904">
        <f>VLOOKUP(H1904,'report (2)'!$Y$277:$AG$356,'report (2)'!AF$275)</f>
        <v>0</v>
      </c>
      <c r="S1904">
        <f>VLOOKUP(I1904,'report (2)'!$Y$277:$AG$356,'report (2)'!AG$275)</f>
        <v>17.8</v>
      </c>
      <c r="T1904">
        <f t="shared" si="245"/>
        <v>907.2</v>
      </c>
    </row>
    <row r="1905" spans="1:20" x14ac:dyDescent="0.3">
      <c r="A1905">
        <f t="shared" si="246"/>
        <v>1903</v>
      </c>
      <c r="B1905">
        <f>'report (2)'!$N$201</f>
        <v>4</v>
      </c>
      <c r="C1905">
        <f>'report (2)'!$O$199</f>
        <v>26</v>
      </c>
      <c r="D1905">
        <f>'report (2)'!$P$196</f>
        <v>6</v>
      </c>
      <c r="E1905">
        <f t="shared" si="247"/>
        <v>67</v>
      </c>
      <c r="F1905">
        <f t="shared" si="243"/>
        <v>77</v>
      </c>
      <c r="G1905">
        <f t="shared" si="240"/>
        <v>55</v>
      </c>
      <c r="H1905">
        <f t="shared" si="241"/>
        <v>75</v>
      </c>
      <c r="I1905">
        <f t="shared" si="242"/>
        <v>14</v>
      </c>
      <c r="K1905">
        <f t="shared" si="244"/>
        <v>1903</v>
      </c>
      <c r="L1905">
        <f>VLOOKUP(B1905,'report (2)'!$Y$277:$AG$356,'report (2)'!Z$275)</f>
        <v>575.70000000000005</v>
      </c>
      <c r="M1905">
        <f>VLOOKUP(C1905,'report (2)'!$Y$277:$AG$356,'report (2)'!AA$275)</f>
        <v>206.1</v>
      </c>
      <c r="N1905">
        <f>VLOOKUP(D1905,'report (2)'!$Y$277:$AG$356,'report (2)'!AB$275)</f>
        <v>107.6</v>
      </c>
      <c r="O1905">
        <f>VLOOKUP(E1905,'report (2)'!$Y$277:$AG$356,'report (2)'!AC$275)</f>
        <v>0</v>
      </c>
      <c r="P1905">
        <f>VLOOKUP(F1905,'report (2)'!$Y$277:$AG$356,'report (2)'!AD$275)</f>
        <v>0</v>
      </c>
      <c r="Q1905">
        <f>VLOOKUP(G1905,'report (2)'!$Y$277:$AG$356,'report (2)'!AE$275)</f>
        <v>0</v>
      </c>
      <c r="R1905">
        <f>VLOOKUP(H1905,'report (2)'!$Y$277:$AG$356,'report (2)'!AF$275)</f>
        <v>0</v>
      </c>
      <c r="S1905">
        <f>VLOOKUP(I1905,'report (2)'!$Y$277:$AG$356,'report (2)'!AG$275)</f>
        <v>17.8</v>
      </c>
      <c r="T1905">
        <f t="shared" si="245"/>
        <v>907.2</v>
      </c>
    </row>
    <row r="1906" spans="1:20" x14ac:dyDescent="0.3">
      <c r="A1906">
        <f t="shared" si="246"/>
        <v>1904</v>
      </c>
      <c r="B1906">
        <f>'report (2)'!$N$201</f>
        <v>4</v>
      </c>
      <c r="C1906">
        <f>'report (2)'!$O$199</f>
        <v>26</v>
      </c>
      <c r="D1906">
        <f>'report (2)'!$P$196</f>
        <v>6</v>
      </c>
      <c r="E1906">
        <f t="shared" si="247"/>
        <v>80</v>
      </c>
      <c r="F1906">
        <f t="shared" si="243"/>
        <v>77</v>
      </c>
      <c r="G1906">
        <f t="shared" si="240"/>
        <v>55</v>
      </c>
      <c r="H1906">
        <f t="shared" si="241"/>
        <v>75</v>
      </c>
      <c r="I1906">
        <f t="shared" si="242"/>
        <v>1</v>
      </c>
      <c r="K1906">
        <f t="shared" si="244"/>
        <v>1904</v>
      </c>
      <c r="L1906">
        <f>VLOOKUP(B1906,'report (2)'!$Y$277:$AG$356,'report (2)'!Z$275)</f>
        <v>575.70000000000005</v>
      </c>
      <c r="M1906">
        <f>VLOOKUP(C1906,'report (2)'!$Y$277:$AG$356,'report (2)'!AA$275)</f>
        <v>206.1</v>
      </c>
      <c r="N1906">
        <f>VLOOKUP(D1906,'report (2)'!$Y$277:$AG$356,'report (2)'!AB$275)</f>
        <v>107.6</v>
      </c>
      <c r="O1906">
        <f>VLOOKUP(E1906,'report (2)'!$Y$277:$AG$356,'report (2)'!AC$275)</f>
        <v>0</v>
      </c>
      <c r="P1906">
        <f>VLOOKUP(F1906,'report (2)'!$Y$277:$AG$356,'report (2)'!AD$275)</f>
        <v>0</v>
      </c>
      <c r="Q1906">
        <f>VLOOKUP(G1906,'report (2)'!$Y$277:$AG$356,'report (2)'!AE$275)</f>
        <v>0</v>
      </c>
      <c r="R1906">
        <f>VLOOKUP(H1906,'report (2)'!$Y$277:$AG$356,'report (2)'!AF$275)</f>
        <v>0</v>
      </c>
      <c r="S1906">
        <f>VLOOKUP(I1906,'report (2)'!$Y$277:$AG$356,'report (2)'!AG$275)</f>
        <v>17.8</v>
      </c>
      <c r="T1906">
        <f t="shared" si="245"/>
        <v>907.2</v>
      </c>
    </row>
    <row r="1907" spans="1:20" x14ac:dyDescent="0.3">
      <c r="A1907">
        <f t="shared" si="246"/>
        <v>1905</v>
      </c>
      <c r="B1907">
        <f>'report (2)'!$N$201</f>
        <v>4</v>
      </c>
      <c r="C1907">
        <f>'report (2)'!$O$199</f>
        <v>26</v>
      </c>
      <c r="D1907">
        <f>'report (2)'!$P$196</f>
        <v>6</v>
      </c>
      <c r="E1907">
        <f t="shared" si="247"/>
        <v>55</v>
      </c>
      <c r="F1907">
        <f t="shared" si="243"/>
        <v>77</v>
      </c>
      <c r="G1907">
        <f t="shared" si="240"/>
        <v>55</v>
      </c>
      <c r="H1907">
        <f t="shared" si="241"/>
        <v>75</v>
      </c>
      <c r="I1907">
        <f t="shared" si="242"/>
        <v>26</v>
      </c>
      <c r="K1907">
        <f t="shared" si="244"/>
        <v>1905</v>
      </c>
      <c r="L1907">
        <f>VLOOKUP(B1907,'report (2)'!$Y$277:$AG$356,'report (2)'!Z$275)</f>
        <v>575.70000000000005</v>
      </c>
      <c r="M1907">
        <f>VLOOKUP(C1907,'report (2)'!$Y$277:$AG$356,'report (2)'!AA$275)</f>
        <v>206.1</v>
      </c>
      <c r="N1907">
        <f>VLOOKUP(D1907,'report (2)'!$Y$277:$AG$356,'report (2)'!AB$275)</f>
        <v>107.6</v>
      </c>
      <c r="O1907">
        <f>VLOOKUP(E1907,'report (2)'!$Y$277:$AG$356,'report (2)'!AC$275)</f>
        <v>0</v>
      </c>
      <c r="P1907">
        <f>VLOOKUP(F1907,'report (2)'!$Y$277:$AG$356,'report (2)'!AD$275)</f>
        <v>0</v>
      </c>
      <c r="Q1907">
        <f>VLOOKUP(G1907,'report (2)'!$Y$277:$AG$356,'report (2)'!AE$275)</f>
        <v>0</v>
      </c>
      <c r="R1907">
        <f>VLOOKUP(H1907,'report (2)'!$Y$277:$AG$356,'report (2)'!AF$275)</f>
        <v>0</v>
      </c>
      <c r="S1907">
        <f>VLOOKUP(I1907,'report (2)'!$Y$277:$AG$356,'report (2)'!AG$275)</f>
        <v>17.8</v>
      </c>
      <c r="T1907">
        <f t="shared" si="245"/>
        <v>907.2</v>
      </c>
    </row>
    <row r="1908" spans="1:20" x14ac:dyDescent="0.3">
      <c r="A1908">
        <f t="shared" si="246"/>
        <v>1906</v>
      </c>
      <c r="B1908">
        <f>'report (2)'!$N$201</f>
        <v>4</v>
      </c>
      <c r="C1908">
        <f>'report (2)'!$O$199</f>
        <v>26</v>
      </c>
      <c r="D1908">
        <f>'report (2)'!$P$197</f>
        <v>60</v>
      </c>
      <c r="E1908">
        <f t="shared" si="247"/>
        <v>25</v>
      </c>
      <c r="F1908">
        <f t="shared" si="243"/>
        <v>77</v>
      </c>
      <c r="G1908">
        <f t="shared" si="240"/>
        <v>55</v>
      </c>
      <c r="H1908">
        <f t="shared" si="241"/>
        <v>21</v>
      </c>
      <c r="I1908">
        <f t="shared" si="242"/>
        <v>56</v>
      </c>
      <c r="K1908">
        <f t="shared" si="244"/>
        <v>1906</v>
      </c>
      <c r="L1908">
        <f>VLOOKUP(B1908,'report (2)'!$Y$277:$AG$356,'report (2)'!Z$275)</f>
        <v>575.70000000000005</v>
      </c>
      <c r="M1908">
        <f>VLOOKUP(C1908,'report (2)'!$Y$277:$AG$356,'report (2)'!AA$275)</f>
        <v>206.1</v>
      </c>
      <c r="N1908">
        <f>VLOOKUP(D1908,'report (2)'!$Y$277:$AG$356,'report (2)'!AB$275)</f>
        <v>0</v>
      </c>
      <c r="O1908">
        <f>VLOOKUP(E1908,'report (2)'!$Y$277:$AG$356,'report (2)'!AC$275)</f>
        <v>260.39999999999998</v>
      </c>
      <c r="P1908">
        <f>VLOOKUP(F1908,'report (2)'!$Y$277:$AG$356,'report (2)'!AD$275)</f>
        <v>0</v>
      </c>
      <c r="Q1908">
        <f>VLOOKUP(G1908,'report (2)'!$Y$277:$AG$356,'report (2)'!AE$275)</f>
        <v>0</v>
      </c>
      <c r="R1908">
        <f>VLOOKUP(H1908,'report (2)'!$Y$277:$AG$356,'report (2)'!AF$275)</f>
        <v>36</v>
      </c>
      <c r="S1908">
        <f>VLOOKUP(I1908,'report (2)'!$Y$277:$AG$356,'report (2)'!AG$275)</f>
        <v>0</v>
      </c>
      <c r="T1908">
        <f t="shared" si="245"/>
        <v>1078.2</v>
      </c>
    </row>
    <row r="1909" spans="1:20" x14ac:dyDescent="0.3">
      <c r="A1909">
        <f t="shared" si="246"/>
        <v>1907</v>
      </c>
      <c r="B1909">
        <f>'report (2)'!$N$201</f>
        <v>4</v>
      </c>
      <c r="C1909">
        <f>'report (2)'!$O$199</f>
        <v>26</v>
      </c>
      <c r="D1909">
        <f>'report (2)'!$P$197</f>
        <v>60</v>
      </c>
      <c r="E1909">
        <f t="shared" si="247"/>
        <v>52</v>
      </c>
      <c r="F1909">
        <f t="shared" si="243"/>
        <v>77</v>
      </c>
      <c r="G1909">
        <f t="shared" si="240"/>
        <v>55</v>
      </c>
      <c r="H1909">
        <f t="shared" si="241"/>
        <v>21</v>
      </c>
      <c r="I1909">
        <f t="shared" si="242"/>
        <v>29</v>
      </c>
      <c r="K1909">
        <f t="shared" si="244"/>
        <v>1907</v>
      </c>
      <c r="L1909">
        <f>VLOOKUP(B1909,'report (2)'!$Y$277:$AG$356,'report (2)'!Z$275)</f>
        <v>575.70000000000005</v>
      </c>
      <c r="M1909">
        <f>VLOOKUP(C1909,'report (2)'!$Y$277:$AG$356,'report (2)'!AA$275)</f>
        <v>206.1</v>
      </c>
      <c r="N1909">
        <f>VLOOKUP(D1909,'report (2)'!$Y$277:$AG$356,'report (2)'!AB$275)</f>
        <v>0</v>
      </c>
      <c r="O1909">
        <f>VLOOKUP(E1909,'report (2)'!$Y$277:$AG$356,'report (2)'!AC$275)</f>
        <v>0</v>
      </c>
      <c r="P1909">
        <f>VLOOKUP(F1909,'report (2)'!$Y$277:$AG$356,'report (2)'!AD$275)</f>
        <v>0</v>
      </c>
      <c r="Q1909">
        <f>VLOOKUP(G1909,'report (2)'!$Y$277:$AG$356,'report (2)'!AE$275)</f>
        <v>0</v>
      </c>
      <c r="R1909">
        <f>VLOOKUP(H1909,'report (2)'!$Y$277:$AG$356,'report (2)'!AF$275)</f>
        <v>36</v>
      </c>
      <c r="S1909">
        <f>VLOOKUP(I1909,'report (2)'!$Y$277:$AG$356,'report (2)'!AG$275)</f>
        <v>17.8</v>
      </c>
      <c r="T1909">
        <f t="shared" si="245"/>
        <v>835.6</v>
      </c>
    </row>
    <row r="1910" spans="1:20" x14ac:dyDescent="0.3">
      <c r="A1910">
        <f t="shared" si="246"/>
        <v>1908</v>
      </c>
      <c r="B1910">
        <f>'report (2)'!$N$201</f>
        <v>4</v>
      </c>
      <c r="C1910">
        <f>'report (2)'!$O$199</f>
        <v>26</v>
      </c>
      <c r="D1910">
        <f>'report (2)'!$P$197</f>
        <v>60</v>
      </c>
      <c r="E1910">
        <f t="shared" si="247"/>
        <v>67</v>
      </c>
      <c r="F1910">
        <f t="shared" si="243"/>
        <v>77</v>
      </c>
      <c r="G1910">
        <f t="shared" si="240"/>
        <v>55</v>
      </c>
      <c r="H1910">
        <f t="shared" si="241"/>
        <v>21</v>
      </c>
      <c r="I1910">
        <f t="shared" si="242"/>
        <v>14</v>
      </c>
      <c r="K1910">
        <f t="shared" si="244"/>
        <v>1908</v>
      </c>
      <c r="L1910">
        <f>VLOOKUP(B1910,'report (2)'!$Y$277:$AG$356,'report (2)'!Z$275)</f>
        <v>575.70000000000005</v>
      </c>
      <c r="M1910">
        <f>VLOOKUP(C1910,'report (2)'!$Y$277:$AG$356,'report (2)'!AA$275)</f>
        <v>206.1</v>
      </c>
      <c r="N1910">
        <f>VLOOKUP(D1910,'report (2)'!$Y$277:$AG$356,'report (2)'!AB$275)</f>
        <v>0</v>
      </c>
      <c r="O1910">
        <f>VLOOKUP(E1910,'report (2)'!$Y$277:$AG$356,'report (2)'!AC$275)</f>
        <v>0</v>
      </c>
      <c r="P1910">
        <f>VLOOKUP(F1910,'report (2)'!$Y$277:$AG$356,'report (2)'!AD$275)</f>
        <v>0</v>
      </c>
      <c r="Q1910">
        <f>VLOOKUP(G1910,'report (2)'!$Y$277:$AG$356,'report (2)'!AE$275)</f>
        <v>0</v>
      </c>
      <c r="R1910">
        <f>VLOOKUP(H1910,'report (2)'!$Y$277:$AG$356,'report (2)'!AF$275)</f>
        <v>36</v>
      </c>
      <c r="S1910">
        <f>VLOOKUP(I1910,'report (2)'!$Y$277:$AG$356,'report (2)'!AG$275)</f>
        <v>17.8</v>
      </c>
      <c r="T1910">
        <f t="shared" si="245"/>
        <v>835.6</v>
      </c>
    </row>
    <row r="1911" spans="1:20" x14ac:dyDescent="0.3">
      <c r="A1911">
        <f t="shared" si="246"/>
        <v>1909</v>
      </c>
      <c r="B1911">
        <f>'report (2)'!$N$201</f>
        <v>4</v>
      </c>
      <c r="C1911">
        <f>'report (2)'!$O$199</f>
        <v>26</v>
      </c>
      <c r="D1911">
        <f>'report (2)'!$P$197</f>
        <v>60</v>
      </c>
      <c r="E1911">
        <f t="shared" si="247"/>
        <v>80</v>
      </c>
      <c r="F1911">
        <f t="shared" si="243"/>
        <v>77</v>
      </c>
      <c r="G1911">
        <f t="shared" si="240"/>
        <v>55</v>
      </c>
      <c r="H1911">
        <f t="shared" si="241"/>
        <v>21</v>
      </c>
      <c r="I1911">
        <f t="shared" si="242"/>
        <v>1</v>
      </c>
      <c r="K1911">
        <f t="shared" si="244"/>
        <v>1909</v>
      </c>
      <c r="L1911">
        <f>VLOOKUP(B1911,'report (2)'!$Y$277:$AG$356,'report (2)'!Z$275)</f>
        <v>575.70000000000005</v>
      </c>
      <c r="M1911">
        <f>VLOOKUP(C1911,'report (2)'!$Y$277:$AG$356,'report (2)'!AA$275)</f>
        <v>206.1</v>
      </c>
      <c r="N1911">
        <f>VLOOKUP(D1911,'report (2)'!$Y$277:$AG$356,'report (2)'!AB$275)</f>
        <v>0</v>
      </c>
      <c r="O1911">
        <f>VLOOKUP(E1911,'report (2)'!$Y$277:$AG$356,'report (2)'!AC$275)</f>
        <v>0</v>
      </c>
      <c r="P1911">
        <f>VLOOKUP(F1911,'report (2)'!$Y$277:$AG$356,'report (2)'!AD$275)</f>
        <v>0</v>
      </c>
      <c r="Q1911">
        <f>VLOOKUP(G1911,'report (2)'!$Y$277:$AG$356,'report (2)'!AE$275)</f>
        <v>0</v>
      </c>
      <c r="R1911">
        <f>VLOOKUP(H1911,'report (2)'!$Y$277:$AG$356,'report (2)'!AF$275)</f>
        <v>36</v>
      </c>
      <c r="S1911">
        <f>VLOOKUP(I1911,'report (2)'!$Y$277:$AG$356,'report (2)'!AG$275)</f>
        <v>17.8</v>
      </c>
      <c r="T1911">
        <f t="shared" si="245"/>
        <v>835.6</v>
      </c>
    </row>
    <row r="1912" spans="1:20" x14ac:dyDescent="0.3">
      <c r="A1912">
        <f t="shared" si="246"/>
        <v>1910</v>
      </c>
      <c r="B1912">
        <f>'report (2)'!$N$201</f>
        <v>4</v>
      </c>
      <c r="C1912">
        <f>'report (2)'!$O$199</f>
        <v>26</v>
      </c>
      <c r="D1912">
        <f>'report (2)'!$P$197</f>
        <v>60</v>
      </c>
      <c r="E1912">
        <f t="shared" si="247"/>
        <v>55</v>
      </c>
      <c r="F1912">
        <f t="shared" si="243"/>
        <v>77</v>
      </c>
      <c r="G1912">
        <f t="shared" si="240"/>
        <v>55</v>
      </c>
      <c r="H1912">
        <f t="shared" si="241"/>
        <v>21</v>
      </c>
      <c r="I1912">
        <f t="shared" si="242"/>
        <v>26</v>
      </c>
      <c r="K1912">
        <f t="shared" si="244"/>
        <v>1910</v>
      </c>
      <c r="L1912">
        <f>VLOOKUP(B1912,'report (2)'!$Y$277:$AG$356,'report (2)'!Z$275)</f>
        <v>575.70000000000005</v>
      </c>
      <c r="M1912">
        <f>VLOOKUP(C1912,'report (2)'!$Y$277:$AG$356,'report (2)'!AA$275)</f>
        <v>206.1</v>
      </c>
      <c r="N1912">
        <f>VLOOKUP(D1912,'report (2)'!$Y$277:$AG$356,'report (2)'!AB$275)</f>
        <v>0</v>
      </c>
      <c r="O1912">
        <f>VLOOKUP(E1912,'report (2)'!$Y$277:$AG$356,'report (2)'!AC$275)</f>
        <v>0</v>
      </c>
      <c r="P1912">
        <f>VLOOKUP(F1912,'report (2)'!$Y$277:$AG$356,'report (2)'!AD$275)</f>
        <v>0</v>
      </c>
      <c r="Q1912">
        <f>VLOOKUP(G1912,'report (2)'!$Y$277:$AG$356,'report (2)'!AE$275)</f>
        <v>0</v>
      </c>
      <c r="R1912">
        <f>VLOOKUP(H1912,'report (2)'!$Y$277:$AG$356,'report (2)'!AF$275)</f>
        <v>36</v>
      </c>
      <c r="S1912">
        <f>VLOOKUP(I1912,'report (2)'!$Y$277:$AG$356,'report (2)'!AG$275)</f>
        <v>17.8</v>
      </c>
      <c r="T1912">
        <f t="shared" si="245"/>
        <v>835.6</v>
      </c>
    </row>
    <row r="1913" spans="1:20" x14ac:dyDescent="0.3">
      <c r="A1913">
        <f t="shared" si="246"/>
        <v>1911</v>
      </c>
      <c r="B1913">
        <f>'report (2)'!$N$201</f>
        <v>4</v>
      </c>
      <c r="C1913">
        <f>'report (2)'!$O$199</f>
        <v>26</v>
      </c>
      <c r="D1913">
        <f>'report (2)'!$P$198</f>
        <v>36</v>
      </c>
      <c r="E1913">
        <f t="shared" si="247"/>
        <v>25</v>
      </c>
      <c r="F1913">
        <f t="shared" si="243"/>
        <v>77</v>
      </c>
      <c r="G1913">
        <f t="shared" si="240"/>
        <v>55</v>
      </c>
      <c r="H1913">
        <f t="shared" si="241"/>
        <v>45</v>
      </c>
      <c r="I1913">
        <f t="shared" si="242"/>
        <v>56</v>
      </c>
      <c r="K1913">
        <f t="shared" si="244"/>
        <v>1911</v>
      </c>
      <c r="L1913">
        <f>VLOOKUP(B1913,'report (2)'!$Y$277:$AG$356,'report (2)'!Z$275)</f>
        <v>575.70000000000005</v>
      </c>
      <c r="M1913">
        <f>VLOOKUP(C1913,'report (2)'!$Y$277:$AG$356,'report (2)'!AA$275)</f>
        <v>206.1</v>
      </c>
      <c r="N1913">
        <f>VLOOKUP(D1913,'report (2)'!$Y$277:$AG$356,'report (2)'!AB$275)</f>
        <v>28.4</v>
      </c>
      <c r="O1913">
        <f>VLOOKUP(E1913,'report (2)'!$Y$277:$AG$356,'report (2)'!AC$275)</f>
        <v>260.39999999999998</v>
      </c>
      <c r="P1913">
        <f>VLOOKUP(F1913,'report (2)'!$Y$277:$AG$356,'report (2)'!AD$275)</f>
        <v>0</v>
      </c>
      <c r="Q1913">
        <f>VLOOKUP(G1913,'report (2)'!$Y$277:$AG$356,'report (2)'!AE$275)</f>
        <v>0</v>
      </c>
      <c r="R1913">
        <f>VLOOKUP(H1913,'report (2)'!$Y$277:$AG$356,'report (2)'!AF$275)</f>
        <v>0</v>
      </c>
      <c r="S1913">
        <f>VLOOKUP(I1913,'report (2)'!$Y$277:$AG$356,'report (2)'!AG$275)</f>
        <v>0</v>
      </c>
      <c r="T1913">
        <f t="shared" si="245"/>
        <v>1070.5999999999999</v>
      </c>
    </row>
    <row r="1914" spans="1:20" x14ac:dyDescent="0.3">
      <c r="A1914">
        <f t="shared" si="246"/>
        <v>1912</v>
      </c>
      <c r="B1914">
        <f>'report (2)'!$N$201</f>
        <v>4</v>
      </c>
      <c r="C1914">
        <f>'report (2)'!$O$199</f>
        <v>26</v>
      </c>
      <c r="D1914">
        <f>'report (2)'!$P$198</f>
        <v>36</v>
      </c>
      <c r="E1914">
        <f t="shared" si="247"/>
        <v>52</v>
      </c>
      <c r="F1914">
        <f t="shared" si="243"/>
        <v>77</v>
      </c>
      <c r="G1914">
        <f t="shared" si="240"/>
        <v>55</v>
      </c>
      <c r="H1914">
        <f t="shared" si="241"/>
        <v>45</v>
      </c>
      <c r="I1914">
        <f t="shared" si="242"/>
        <v>29</v>
      </c>
      <c r="K1914">
        <f t="shared" si="244"/>
        <v>1912</v>
      </c>
      <c r="L1914">
        <f>VLOOKUP(B1914,'report (2)'!$Y$277:$AG$356,'report (2)'!Z$275)</f>
        <v>575.70000000000005</v>
      </c>
      <c r="M1914">
        <f>VLOOKUP(C1914,'report (2)'!$Y$277:$AG$356,'report (2)'!AA$275)</f>
        <v>206.1</v>
      </c>
      <c r="N1914">
        <f>VLOOKUP(D1914,'report (2)'!$Y$277:$AG$356,'report (2)'!AB$275)</f>
        <v>28.4</v>
      </c>
      <c r="O1914">
        <f>VLOOKUP(E1914,'report (2)'!$Y$277:$AG$356,'report (2)'!AC$275)</f>
        <v>0</v>
      </c>
      <c r="P1914">
        <f>VLOOKUP(F1914,'report (2)'!$Y$277:$AG$356,'report (2)'!AD$275)</f>
        <v>0</v>
      </c>
      <c r="Q1914">
        <f>VLOOKUP(G1914,'report (2)'!$Y$277:$AG$356,'report (2)'!AE$275)</f>
        <v>0</v>
      </c>
      <c r="R1914">
        <f>VLOOKUP(H1914,'report (2)'!$Y$277:$AG$356,'report (2)'!AF$275)</f>
        <v>0</v>
      </c>
      <c r="S1914">
        <f>VLOOKUP(I1914,'report (2)'!$Y$277:$AG$356,'report (2)'!AG$275)</f>
        <v>17.8</v>
      </c>
      <c r="T1914">
        <f t="shared" si="245"/>
        <v>828</v>
      </c>
    </row>
    <row r="1915" spans="1:20" x14ac:dyDescent="0.3">
      <c r="A1915">
        <f t="shared" si="246"/>
        <v>1913</v>
      </c>
      <c r="B1915">
        <f>'report (2)'!$N$201</f>
        <v>4</v>
      </c>
      <c r="C1915">
        <f>'report (2)'!$O$199</f>
        <v>26</v>
      </c>
      <c r="D1915">
        <f>'report (2)'!$P$198</f>
        <v>36</v>
      </c>
      <c r="E1915">
        <f t="shared" si="247"/>
        <v>67</v>
      </c>
      <c r="F1915">
        <f t="shared" si="243"/>
        <v>77</v>
      </c>
      <c r="G1915">
        <f t="shared" si="240"/>
        <v>55</v>
      </c>
      <c r="H1915">
        <f t="shared" si="241"/>
        <v>45</v>
      </c>
      <c r="I1915">
        <f t="shared" si="242"/>
        <v>14</v>
      </c>
      <c r="K1915">
        <f t="shared" si="244"/>
        <v>1913</v>
      </c>
      <c r="L1915">
        <f>VLOOKUP(B1915,'report (2)'!$Y$277:$AG$356,'report (2)'!Z$275)</f>
        <v>575.70000000000005</v>
      </c>
      <c r="M1915">
        <f>VLOOKUP(C1915,'report (2)'!$Y$277:$AG$356,'report (2)'!AA$275)</f>
        <v>206.1</v>
      </c>
      <c r="N1915">
        <f>VLOOKUP(D1915,'report (2)'!$Y$277:$AG$356,'report (2)'!AB$275)</f>
        <v>28.4</v>
      </c>
      <c r="O1915">
        <f>VLOOKUP(E1915,'report (2)'!$Y$277:$AG$356,'report (2)'!AC$275)</f>
        <v>0</v>
      </c>
      <c r="P1915">
        <f>VLOOKUP(F1915,'report (2)'!$Y$277:$AG$356,'report (2)'!AD$275)</f>
        <v>0</v>
      </c>
      <c r="Q1915">
        <f>VLOOKUP(G1915,'report (2)'!$Y$277:$AG$356,'report (2)'!AE$275)</f>
        <v>0</v>
      </c>
      <c r="R1915">
        <f>VLOOKUP(H1915,'report (2)'!$Y$277:$AG$356,'report (2)'!AF$275)</f>
        <v>0</v>
      </c>
      <c r="S1915">
        <f>VLOOKUP(I1915,'report (2)'!$Y$277:$AG$356,'report (2)'!AG$275)</f>
        <v>17.8</v>
      </c>
      <c r="T1915">
        <f t="shared" si="245"/>
        <v>828</v>
      </c>
    </row>
    <row r="1916" spans="1:20" x14ac:dyDescent="0.3">
      <c r="A1916">
        <f t="shared" si="246"/>
        <v>1914</v>
      </c>
      <c r="B1916">
        <f>'report (2)'!$N$201</f>
        <v>4</v>
      </c>
      <c r="C1916">
        <f>'report (2)'!$O$199</f>
        <v>26</v>
      </c>
      <c r="D1916">
        <f>'report (2)'!$P$198</f>
        <v>36</v>
      </c>
      <c r="E1916">
        <f t="shared" si="247"/>
        <v>80</v>
      </c>
      <c r="F1916">
        <f t="shared" si="243"/>
        <v>77</v>
      </c>
      <c r="G1916">
        <f t="shared" si="240"/>
        <v>55</v>
      </c>
      <c r="H1916">
        <f t="shared" si="241"/>
        <v>45</v>
      </c>
      <c r="I1916">
        <f t="shared" si="242"/>
        <v>1</v>
      </c>
      <c r="K1916">
        <f t="shared" si="244"/>
        <v>1914</v>
      </c>
      <c r="L1916">
        <f>VLOOKUP(B1916,'report (2)'!$Y$277:$AG$356,'report (2)'!Z$275)</f>
        <v>575.70000000000005</v>
      </c>
      <c r="M1916">
        <f>VLOOKUP(C1916,'report (2)'!$Y$277:$AG$356,'report (2)'!AA$275)</f>
        <v>206.1</v>
      </c>
      <c r="N1916">
        <f>VLOOKUP(D1916,'report (2)'!$Y$277:$AG$356,'report (2)'!AB$275)</f>
        <v>28.4</v>
      </c>
      <c r="O1916">
        <f>VLOOKUP(E1916,'report (2)'!$Y$277:$AG$356,'report (2)'!AC$275)</f>
        <v>0</v>
      </c>
      <c r="P1916">
        <f>VLOOKUP(F1916,'report (2)'!$Y$277:$AG$356,'report (2)'!AD$275)</f>
        <v>0</v>
      </c>
      <c r="Q1916">
        <f>VLOOKUP(G1916,'report (2)'!$Y$277:$AG$356,'report (2)'!AE$275)</f>
        <v>0</v>
      </c>
      <c r="R1916">
        <f>VLOOKUP(H1916,'report (2)'!$Y$277:$AG$356,'report (2)'!AF$275)</f>
        <v>0</v>
      </c>
      <c r="S1916">
        <f>VLOOKUP(I1916,'report (2)'!$Y$277:$AG$356,'report (2)'!AG$275)</f>
        <v>17.8</v>
      </c>
      <c r="T1916">
        <f t="shared" si="245"/>
        <v>828</v>
      </c>
    </row>
    <row r="1917" spans="1:20" x14ac:dyDescent="0.3">
      <c r="A1917">
        <f t="shared" si="246"/>
        <v>1915</v>
      </c>
      <c r="B1917">
        <f>'report (2)'!$N$201</f>
        <v>4</v>
      </c>
      <c r="C1917">
        <f>'report (2)'!$O$199</f>
        <v>26</v>
      </c>
      <c r="D1917">
        <f>'report (2)'!$P$198</f>
        <v>36</v>
      </c>
      <c r="E1917">
        <f t="shared" si="247"/>
        <v>55</v>
      </c>
      <c r="F1917">
        <f t="shared" si="243"/>
        <v>77</v>
      </c>
      <c r="G1917">
        <f t="shared" si="240"/>
        <v>55</v>
      </c>
      <c r="H1917">
        <f t="shared" si="241"/>
        <v>45</v>
      </c>
      <c r="I1917">
        <f t="shared" si="242"/>
        <v>26</v>
      </c>
      <c r="K1917">
        <f t="shared" si="244"/>
        <v>1915</v>
      </c>
      <c r="L1917">
        <f>VLOOKUP(B1917,'report (2)'!$Y$277:$AG$356,'report (2)'!Z$275)</f>
        <v>575.70000000000005</v>
      </c>
      <c r="M1917">
        <f>VLOOKUP(C1917,'report (2)'!$Y$277:$AG$356,'report (2)'!AA$275)</f>
        <v>206.1</v>
      </c>
      <c r="N1917">
        <f>VLOOKUP(D1917,'report (2)'!$Y$277:$AG$356,'report (2)'!AB$275)</f>
        <v>28.4</v>
      </c>
      <c r="O1917">
        <f>VLOOKUP(E1917,'report (2)'!$Y$277:$AG$356,'report (2)'!AC$275)</f>
        <v>0</v>
      </c>
      <c r="P1917">
        <f>VLOOKUP(F1917,'report (2)'!$Y$277:$AG$356,'report (2)'!AD$275)</f>
        <v>0</v>
      </c>
      <c r="Q1917">
        <f>VLOOKUP(G1917,'report (2)'!$Y$277:$AG$356,'report (2)'!AE$275)</f>
        <v>0</v>
      </c>
      <c r="R1917">
        <f>VLOOKUP(H1917,'report (2)'!$Y$277:$AG$356,'report (2)'!AF$275)</f>
        <v>0</v>
      </c>
      <c r="S1917">
        <f>VLOOKUP(I1917,'report (2)'!$Y$277:$AG$356,'report (2)'!AG$275)</f>
        <v>17.8</v>
      </c>
      <c r="T1917">
        <f t="shared" si="245"/>
        <v>828</v>
      </c>
    </row>
    <row r="1918" spans="1:20" x14ac:dyDescent="0.3">
      <c r="A1918">
        <f t="shared" si="246"/>
        <v>1916</v>
      </c>
      <c r="B1918">
        <f>'report (2)'!$N$201</f>
        <v>4</v>
      </c>
      <c r="C1918">
        <f>'report (2)'!$O$199</f>
        <v>26</v>
      </c>
      <c r="D1918">
        <f>'report (2)'!$P$199</f>
        <v>58</v>
      </c>
      <c r="E1918">
        <f t="shared" si="247"/>
        <v>25</v>
      </c>
      <c r="F1918">
        <f t="shared" si="243"/>
        <v>77</v>
      </c>
      <c r="G1918">
        <f t="shared" si="240"/>
        <v>55</v>
      </c>
      <c r="H1918">
        <f t="shared" si="241"/>
        <v>23</v>
      </c>
      <c r="I1918">
        <f t="shared" si="242"/>
        <v>56</v>
      </c>
      <c r="K1918">
        <f t="shared" si="244"/>
        <v>1916</v>
      </c>
      <c r="L1918">
        <f>VLOOKUP(B1918,'report (2)'!$Y$277:$AG$356,'report (2)'!Z$275)</f>
        <v>575.70000000000005</v>
      </c>
      <c r="M1918">
        <f>VLOOKUP(C1918,'report (2)'!$Y$277:$AG$356,'report (2)'!AA$275)</f>
        <v>206.1</v>
      </c>
      <c r="N1918">
        <f>VLOOKUP(D1918,'report (2)'!$Y$277:$AG$356,'report (2)'!AB$275)</f>
        <v>0</v>
      </c>
      <c r="O1918">
        <f>VLOOKUP(E1918,'report (2)'!$Y$277:$AG$356,'report (2)'!AC$275)</f>
        <v>260.39999999999998</v>
      </c>
      <c r="P1918">
        <f>VLOOKUP(F1918,'report (2)'!$Y$277:$AG$356,'report (2)'!AD$275)</f>
        <v>0</v>
      </c>
      <c r="Q1918">
        <f>VLOOKUP(G1918,'report (2)'!$Y$277:$AG$356,'report (2)'!AE$275)</f>
        <v>0</v>
      </c>
      <c r="R1918">
        <f>VLOOKUP(H1918,'report (2)'!$Y$277:$AG$356,'report (2)'!AF$275)</f>
        <v>36</v>
      </c>
      <c r="S1918">
        <f>VLOOKUP(I1918,'report (2)'!$Y$277:$AG$356,'report (2)'!AG$275)</f>
        <v>0</v>
      </c>
      <c r="T1918">
        <f t="shared" si="245"/>
        <v>1078.2</v>
      </c>
    </row>
    <row r="1919" spans="1:20" x14ac:dyDescent="0.3">
      <c r="A1919">
        <f t="shared" si="246"/>
        <v>1917</v>
      </c>
      <c r="B1919">
        <f>'report (2)'!$N$201</f>
        <v>4</v>
      </c>
      <c r="C1919">
        <f>'report (2)'!$O$199</f>
        <v>26</v>
      </c>
      <c r="D1919">
        <f>'report (2)'!$P$199</f>
        <v>58</v>
      </c>
      <c r="E1919">
        <f t="shared" si="247"/>
        <v>52</v>
      </c>
      <c r="F1919">
        <f t="shared" si="243"/>
        <v>77</v>
      </c>
      <c r="G1919">
        <f t="shared" si="240"/>
        <v>55</v>
      </c>
      <c r="H1919">
        <f t="shared" si="241"/>
        <v>23</v>
      </c>
      <c r="I1919">
        <f t="shared" si="242"/>
        <v>29</v>
      </c>
      <c r="K1919">
        <f t="shared" si="244"/>
        <v>1917</v>
      </c>
      <c r="L1919">
        <f>VLOOKUP(B1919,'report (2)'!$Y$277:$AG$356,'report (2)'!Z$275)</f>
        <v>575.70000000000005</v>
      </c>
      <c r="M1919">
        <f>VLOOKUP(C1919,'report (2)'!$Y$277:$AG$356,'report (2)'!AA$275)</f>
        <v>206.1</v>
      </c>
      <c r="N1919">
        <f>VLOOKUP(D1919,'report (2)'!$Y$277:$AG$356,'report (2)'!AB$275)</f>
        <v>0</v>
      </c>
      <c r="O1919">
        <f>VLOOKUP(E1919,'report (2)'!$Y$277:$AG$356,'report (2)'!AC$275)</f>
        <v>0</v>
      </c>
      <c r="P1919">
        <f>VLOOKUP(F1919,'report (2)'!$Y$277:$AG$356,'report (2)'!AD$275)</f>
        <v>0</v>
      </c>
      <c r="Q1919">
        <f>VLOOKUP(G1919,'report (2)'!$Y$277:$AG$356,'report (2)'!AE$275)</f>
        <v>0</v>
      </c>
      <c r="R1919">
        <f>VLOOKUP(H1919,'report (2)'!$Y$277:$AG$356,'report (2)'!AF$275)</f>
        <v>36</v>
      </c>
      <c r="S1919">
        <f>VLOOKUP(I1919,'report (2)'!$Y$277:$AG$356,'report (2)'!AG$275)</f>
        <v>17.8</v>
      </c>
      <c r="T1919">
        <f t="shared" si="245"/>
        <v>835.6</v>
      </c>
    </row>
    <row r="1920" spans="1:20" x14ac:dyDescent="0.3">
      <c r="A1920">
        <f t="shared" si="246"/>
        <v>1918</v>
      </c>
      <c r="B1920">
        <f>'report (2)'!$N$201</f>
        <v>4</v>
      </c>
      <c r="C1920">
        <f>'report (2)'!$O$199</f>
        <v>26</v>
      </c>
      <c r="D1920">
        <f>'report (2)'!$P$199</f>
        <v>58</v>
      </c>
      <c r="E1920">
        <f t="shared" si="247"/>
        <v>67</v>
      </c>
      <c r="F1920">
        <f t="shared" si="243"/>
        <v>77</v>
      </c>
      <c r="G1920">
        <f t="shared" si="240"/>
        <v>55</v>
      </c>
      <c r="H1920">
        <f t="shared" si="241"/>
        <v>23</v>
      </c>
      <c r="I1920">
        <f t="shared" si="242"/>
        <v>14</v>
      </c>
      <c r="K1920">
        <f t="shared" si="244"/>
        <v>1918</v>
      </c>
      <c r="L1920">
        <f>VLOOKUP(B1920,'report (2)'!$Y$277:$AG$356,'report (2)'!Z$275)</f>
        <v>575.70000000000005</v>
      </c>
      <c r="M1920">
        <f>VLOOKUP(C1920,'report (2)'!$Y$277:$AG$356,'report (2)'!AA$275)</f>
        <v>206.1</v>
      </c>
      <c r="N1920">
        <f>VLOOKUP(D1920,'report (2)'!$Y$277:$AG$356,'report (2)'!AB$275)</f>
        <v>0</v>
      </c>
      <c r="O1920">
        <f>VLOOKUP(E1920,'report (2)'!$Y$277:$AG$356,'report (2)'!AC$275)</f>
        <v>0</v>
      </c>
      <c r="P1920">
        <f>VLOOKUP(F1920,'report (2)'!$Y$277:$AG$356,'report (2)'!AD$275)</f>
        <v>0</v>
      </c>
      <c r="Q1920">
        <f>VLOOKUP(G1920,'report (2)'!$Y$277:$AG$356,'report (2)'!AE$275)</f>
        <v>0</v>
      </c>
      <c r="R1920">
        <f>VLOOKUP(H1920,'report (2)'!$Y$277:$AG$356,'report (2)'!AF$275)</f>
        <v>36</v>
      </c>
      <c r="S1920">
        <f>VLOOKUP(I1920,'report (2)'!$Y$277:$AG$356,'report (2)'!AG$275)</f>
        <v>17.8</v>
      </c>
      <c r="T1920">
        <f t="shared" si="245"/>
        <v>835.6</v>
      </c>
    </row>
    <row r="1921" spans="1:20" x14ac:dyDescent="0.3">
      <c r="A1921">
        <f t="shared" si="246"/>
        <v>1919</v>
      </c>
      <c r="B1921">
        <f>'report (2)'!$N$201</f>
        <v>4</v>
      </c>
      <c r="C1921">
        <f>'report (2)'!$O$199</f>
        <v>26</v>
      </c>
      <c r="D1921">
        <f>'report (2)'!$P$199</f>
        <v>58</v>
      </c>
      <c r="E1921">
        <f t="shared" si="247"/>
        <v>80</v>
      </c>
      <c r="F1921">
        <f t="shared" si="243"/>
        <v>77</v>
      </c>
      <c r="G1921">
        <f t="shared" si="240"/>
        <v>55</v>
      </c>
      <c r="H1921">
        <f t="shared" si="241"/>
        <v>23</v>
      </c>
      <c r="I1921">
        <f t="shared" si="242"/>
        <v>1</v>
      </c>
      <c r="K1921">
        <f t="shared" si="244"/>
        <v>1919</v>
      </c>
      <c r="L1921">
        <f>VLOOKUP(B1921,'report (2)'!$Y$277:$AG$356,'report (2)'!Z$275)</f>
        <v>575.70000000000005</v>
      </c>
      <c r="M1921">
        <f>VLOOKUP(C1921,'report (2)'!$Y$277:$AG$356,'report (2)'!AA$275)</f>
        <v>206.1</v>
      </c>
      <c r="N1921">
        <f>VLOOKUP(D1921,'report (2)'!$Y$277:$AG$356,'report (2)'!AB$275)</f>
        <v>0</v>
      </c>
      <c r="O1921">
        <f>VLOOKUP(E1921,'report (2)'!$Y$277:$AG$356,'report (2)'!AC$275)</f>
        <v>0</v>
      </c>
      <c r="P1921">
        <f>VLOOKUP(F1921,'report (2)'!$Y$277:$AG$356,'report (2)'!AD$275)</f>
        <v>0</v>
      </c>
      <c r="Q1921">
        <f>VLOOKUP(G1921,'report (2)'!$Y$277:$AG$356,'report (2)'!AE$275)</f>
        <v>0</v>
      </c>
      <c r="R1921">
        <f>VLOOKUP(H1921,'report (2)'!$Y$277:$AG$356,'report (2)'!AF$275)</f>
        <v>36</v>
      </c>
      <c r="S1921">
        <f>VLOOKUP(I1921,'report (2)'!$Y$277:$AG$356,'report (2)'!AG$275)</f>
        <v>17.8</v>
      </c>
      <c r="T1921">
        <f t="shared" si="245"/>
        <v>835.6</v>
      </c>
    </row>
    <row r="1922" spans="1:20" x14ac:dyDescent="0.3">
      <c r="A1922">
        <f t="shared" si="246"/>
        <v>1920</v>
      </c>
      <c r="B1922">
        <f>'report (2)'!$N$201</f>
        <v>4</v>
      </c>
      <c r="C1922">
        <f>'report (2)'!$O$199</f>
        <v>26</v>
      </c>
      <c r="D1922">
        <f>'report (2)'!$P$199</f>
        <v>58</v>
      </c>
      <c r="E1922">
        <f t="shared" si="247"/>
        <v>55</v>
      </c>
      <c r="F1922">
        <f t="shared" si="243"/>
        <v>77</v>
      </c>
      <c r="G1922">
        <f t="shared" si="240"/>
        <v>55</v>
      </c>
      <c r="H1922">
        <f t="shared" si="241"/>
        <v>23</v>
      </c>
      <c r="I1922">
        <f t="shared" si="242"/>
        <v>26</v>
      </c>
      <c r="K1922">
        <f t="shared" si="244"/>
        <v>1920</v>
      </c>
      <c r="L1922">
        <f>VLOOKUP(B1922,'report (2)'!$Y$277:$AG$356,'report (2)'!Z$275)</f>
        <v>575.70000000000005</v>
      </c>
      <c r="M1922">
        <f>VLOOKUP(C1922,'report (2)'!$Y$277:$AG$356,'report (2)'!AA$275)</f>
        <v>206.1</v>
      </c>
      <c r="N1922">
        <f>VLOOKUP(D1922,'report (2)'!$Y$277:$AG$356,'report (2)'!AB$275)</f>
        <v>0</v>
      </c>
      <c r="O1922">
        <f>VLOOKUP(E1922,'report (2)'!$Y$277:$AG$356,'report (2)'!AC$275)</f>
        <v>0</v>
      </c>
      <c r="P1922">
        <f>VLOOKUP(F1922,'report (2)'!$Y$277:$AG$356,'report (2)'!AD$275)</f>
        <v>0</v>
      </c>
      <c r="Q1922">
        <f>VLOOKUP(G1922,'report (2)'!$Y$277:$AG$356,'report (2)'!AE$275)</f>
        <v>0</v>
      </c>
      <c r="R1922">
        <f>VLOOKUP(H1922,'report (2)'!$Y$277:$AG$356,'report (2)'!AF$275)</f>
        <v>36</v>
      </c>
      <c r="S1922">
        <f>VLOOKUP(I1922,'report (2)'!$Y$277:$AG$356,'report (2)'!AG$275)</f>
        <v>17.8</v>
      </c>
      <c r="T1922">
        <f t="shared" si="245"/>
        <v>835.6</v>
      </c>
    </row>
    <row r="1923" spans="1:20" x14ac:dyDescent="0.3">
      <c r="A1923">
        <f t="shared" si="246"/>
        <v>1921</v>
      </c>
      <c r="B1923">
        <f>'report (2)'!$N$201</f>
        <v>4</v>
      </c>
      <c r="C1923">
        <f>'report (2)'!$O$199</f>
        <v>26</v>
      </c>
      <c r="D1923">
        <f>'report (2)'!$P$200</f>
        <v>56</v>
      </c>
      <c r="E1923">
        <f t="shared" si="247"/>
        <v>25</v>
      </c>
      <c r="F1923">
        <f t="shared" si="243"/>
        <v>77</v>
      </c>
      <c r="G1923">
        <f t="shared" ref="G1923:G1986" si="248">81-C1923</f>
        <v>55</v>
      </c>
      <c r="H1923">
        <f t="shared" ref="H1923:H1986" si="249">81-D1923</f>
        <v>25</v>
      </c>
      <c r="I1923">
        <f t="shared" ref="I1923:I1986" si="250">81-E1923</f>
        <v>56</v>
      </c>
      <c r="K1923">
        <f t="shared" si="244"/>
        <v>1921</v>
      </c>
      <c r="L1923">
        <f>VLOOKUP(B1923,'report (2)'!$Y$277:$AG$356,'report (2)'!Z$275)</f>
        <v>575.70000000000005</v>
      </c>
      <c r="M1923">
        <f>VLOOKUP(C1923,'report (2)'!$Y$277:$AG$356,'report (2)'!AA$275)</f>
        <v>206.1</v>
      </c>
      <c r="N1923">
        <f>VLOOKUP(D1923,'report (2)'!$Y$277:$AG$356,'report (2)'!AB$275)</f>
        <v>28.4</v>
      </c>
      <c r="O1923">
        <f>VLOOKUP(E1923,'report (2)'!$Y$277:$AG$356,'report (2)'!AC$275)</f>
        <v>260.39999999999998</v>
      </c>
      <c r="P1923">
        <f>VLOOKUP(F1923,'report (2)'!$Y$277:$AG$356,'report (2)'!AD$275)</f>
        <v>0</v>
      </c>
      <c r="Q1923">
        <f>VLOOKUP(G1923,'report (2)'!$Y$277:$AG$356,'report (2)'!AE$275)</f>
        <v>0</v>
      </c>
      <c r="R1923">
        <f>VLOOKUP(H1923,'report (2)'!$Y$277:$AG$356,'report (2)'!AF$275)</f>
        <v>17.8</v>
      </c>
      <c r="S1923">
        <f>VLOOKUP(I1923,'report (2)'!$Y$277:$AG$356,'report (2)'!AG$275)</f>
        <v>0</v>
      </c>
      <c r="T1923">
        <f t="shared" si="245"/>
        <v>1088.3999999999999</v>
      </c>
    </row>
    <row r="1924" spans="1:20" x14ac:dyDescent="0.3">
      <c r="A1924">
        <f t="shared" si="246"/>
        <v>1922</v>
      </c>
      <c r="B1924">
        <f>'report (2)'!$N$201</f>
        <v>4</v>
      </c>
      <c r="C1924">
        <f>'report (2)'!$O$199</f>
        <v>26</v>
      </c>
      <c r="D1924">
        <f>'report (2)'!$P$200</f>
        <v>56</v>
      </c>
      <c r="E1924">
        <f t="shared" si="247"/>
        <v>52</v>
      </c>
      <c r="F1924">
        <f t="shared" ref="F1924:F1987" si="251">81-B1924</f>
        <v>77</v>
      </c>
      <c r="G1924">
        <f t="shared" si="248"/>
        <v>55</v>
      </c>
      <c r="H1924">
        <f t="shared" si="249"/>
        <v>25</v>
      </c>
      <c r="I1924">
        <f t="shared" si="250"/>
        <v>29</v>
      </c>
      <c r="K1924">
        <f t="shared" ref="K1924:K1987" si="252">A1924</f>
        <v>1922</v>
      </c>
      <c r="L1924">
        <f>VLOOKUP(B1924,'report (2)'!$Y$277:$AG$356,'report (2)'!Z$275)</f>
        <v>575.70000000000005</v>
      </c>
      <c r="M1924">
        <f>VLOOKUP(C1924,'report (2)'!$Y$277:$AG$356,'report (2)'!AA$275)</f>
        <v>206.1</v>
      </c>
      <c r="N1924">
        <f>VLOOKUP(D1924,'report (2)'!$Y$277:$AG$356,'report (2)'!AB$275)</f>
        <v>28.4</v>
      </c>
      <c r="O1924">
        <f>VLOOKUP(E1924,'report (2)'!$Y$277:$AG$356,'report (2)'!AC$275)</f>
        <v>0</v>
      </c>
      <c r="P1924">
        <f>VLOOKUP(F1924,'report (2)'!$Y$277:$AG$356,'report (2)'!AD$275)</f>
        <v>0</v>
      </c>
      <c r="Q1924">
        <f>VLOOKUP(G1924,'report (2)'!$Y$277:$AG$356,'report (2)'!AE$275)</f>
        <v>0</v>
      </c>
      <c r="R1924">
        <f>VLOOKUP(H1924,'report (2)'!$Y$277:$AG$356,'report (2)'!AF$275)</f>
        <v>17.8</v>
      </c>
      <c r="S1924">
        <f>VLOOKUP(I1924,'report (2)'!$Y$277:$AG$356,'report (2)'!AG$275)</f>
        <v>17.8</v>
      </c>
      <c r="T1924">
        <f t="shared" ref="T1924:T1987" si="253">SUM(L1924:S1924)</f>
        <v>845.8</v>
      </c>
    </row>
    <row r="1925" spans="1:20" x14ac:dyDescent="0.3">
      <c r="A1925">
        <f t="shared" ref="A1925:A1988" si="254">A1924+1</f>
        <v>1923</v>
      </c>
      <c r="B1925">
        <f>'report (2)'!$N$201</f>
        <v>4</v>
      </c>
      <c r="C1925">
        <f>'report (2)'!$O$199</f>
        <v>26</v>
      </c>
      <c r="D1925">
        <f>'report (2)'!$P$200</f>
        <v>56</v>
      </c>
      <c r="E1925">
        <f t="shared" si="247"/>
        <v>67</v>
      </c>
      <c r="F1925">
        <f t="shared" si="251"/>
        <v>77</v>
      </c>
      <c r="G1925">
        <f t="shared" si="248"/>
        <v>55</v>
      </c>
      <c r="H1925">
        <f t="shared" si="249"/>
        <v>25</v>
      </c>
      <c r="I1925">
        <f t="shared" si="250"/>
        <v>14</v>
      </c>
      <c r="K1925">
        <f t="shared" si="252"/>
        <v>1923</v>
      </c>
      <c r="L1925">
        <f>VLOOKUP(B1925,'report (2)'!$Y$277:$AG$356,'report (2)'!Z$275)</f>
        <v>575.70000000000005</v>
      </c>
      <c r="M1925">
        <f>VLOOKUP(C1925,'report (2)'!$Y$277:$AG$356,'report (2)'!AA$275)</f>
        <v>206.1</v>
      </c>
      <c r="N1925">
        <f>VLOOKUP(D1925,'report (2)'!$Y$277:$AG$356,'report (2)'!AB$275)</f>
        <v>28.4</v>
      </c>
      <c r="O1925">
        <f>VLOOKUP(E1925,'report (2)'!$Y$277:$AG$356,'report (2)'!AC$275)</f>
        <v>0</v>
      </c>
      <c r="P1925">
        <f>VLOOKUP(F1925,'report (2)'!$Y$277:$AG$356,'report (2)'!AD$275)</f>
        <v>0</v>
      </c>
      <c r="Q1925">
        <f>VLOOKUP(G1925,'report (2)'!$Y$277:$AG$356,'report (2)'!AE$275)</f>
        <v>0</v>
      </c>
      <c r="R1925">
        <f>VLOOKUP(H1925,'report (2)'!$Y$277:$AG$356,'report (2)'!AF$275)</f>
        <v>17.8</v>
      </c>
      <c r="S1925">
        <f>VLOOKUP(I1925,'report (2)'!$Y$277:$AG$356,'report (2)'!AG$275)</f>
        <v>17.8</v>
      </c>
      <c r="T1925">
        <f t="shared" si="253"/>
        <v>845.8</v>
      </c>
    </row>
    <row r="1926" spans="1:20" x14ac:dyDescent="0.3">
      <c r="A1926">
        <f t="shared" si="254"/>
        <v>1924</v>
      </c>
      <c r="B1926">
        <f>'report (2)'!$N$201</f>
        <v>4</v>
      </c>
      <c r="C1926">
        <f>'report (2)'!$O$199</f>
        <v>26</v>
      </c>
      <c r="D1926">
        <f>'report (2)'!$P$200</f>
        <v>56</v>
      </c>
      <c r="E1926">
        <f t="shared" si="247"/>
        <v>80</v>
      </c>
      <c r="F1926">
        <f t="shared" si="251"/>
        <v>77</v>
      </c>
      <c r="G1926">
        <f t="shared" si="248"/>
        <v>55</v>
      </c>
      <c r="H1926">
        <f t="shared" si="249"/>
        <v>25</v>
      </c>
      <c r="I1926">
        <f t="shared" si="250"/>
        <v>1</v>
      </c>
      <c r="K1926">
        <f t="shared" si="252"/>
        <v>1924</v>
      </c>
      <c r="L1926">
        <f>VLOOKUP(B1926,'report (2)'!$Y$277:$AG$356,'report (2)'!Z$275)</f>
        <v>575.70000000000005</v>
      </c>
      <c r="M1926">
        <f>VLOOKUP(C1926,'report (2)'!$Y$277:$AG$356,'report (2)'!AA$275)</f>
        <v>206.1</v>
      </c>
      <c r="N1926">
        <f>VLOOKUP(D1926,'report (2)'!$Y$277:$AG$356,'report (2)'!AB$275)</f>
        <v>28.4</v>
      </c>
      <c r="O1926">
        <f>VLOOKUP(E1926,'report (2)'!$Y$277:$AG$356,'report (2)'!AC$275)</f>
        <v>0</v>
      </c>
      <c r="P1926">
        <f>VLOOKUP(F1926,'report (2)'!$Y$277:$AG$356,'report (2)'!AD$275)</f>
        <v>0</v>
      </c>
      <c r="Q1926">
        <f>VLOOKUP(G1926,'report (2)'!$Y$277:$AG$356,'report (2)'!AE$275)</f>
        <v>0</v>
      </c>
      <c r="R1926">
        <f>VLOOKUP(H1926,'report (2)'!$Y$277:$AG$356,'report (2)'!AF$275)</f>
        <v>17.8</v>
      </c>
      <c r="S1926">
        <f>VLOOKUP(I1926,'report (2)'!$Y$277:$AG$356,'report (2)'!AG$275)</f>
        <v>17.8</v>
      </c>
      <c r="T1926">
        <f t="shared" si="253"/>
        <v>845.8</v>
      </c>
    </row>
    <row r="1927" spans="1:20" x14ac:dyDescent="0.3">
      <c r="A1927">
        <f t="shared" si="254"/>
        <v>1925</v>
      </c>
      <c r="B1927">
        <f>'report (2)'!$N$201</f>
        <v>4</v>
      </c>
      <c r="C1927">
        <f>'report (2)'!$O$199</f>
        <v>26</v>
      </c>
      <c r="D1927">
        <f>'report (2)'!$P$200</f>
        <v>56</v>
      </c>
      <c r="E1927">
        <f t="shared" si="247"/>
        <v>55</v>
      </c>
      <c r="F1927">
        <f t="shared" si="251"/>
        <v>77</v>
      </c>
      <c r="G1927">
        <f t="shared" si="248"/>
        <v>55</v>
      </c>
      <c r="H1927">
        <f t="shared" si="249"/>
        <v>25</v>
      </c>
      <c r="I1927">
        <f t="shared" si="250"/>
        <v>26</v>
      </c>
      <c r="K1927">
        <f t="shared" si="252"/>
        <v>1925</v>
      </c>
      <c r="L1927">
        <f>VLOOKUP(B1927,'report (2)'!$Y$277:$AG$356,'report (2)'!Z$275)</f>
        <v>575.70000000000005</v>
      </c>
      <c r="M1927">
        <f>VLOOKUP(C1927,'report (2)'!$Y$277:$AG$356,'report (2)'!AA$275)</f>
        <v>206.1</v>
      </c>
      <c r="N1927">
        <f>VLOOKUP(D1927,'report (2)'!$Y$277:$AG$356,'report (2)'!AB$275)</f>
        <v>28.4</v>
      </c>
      <c r="O1927">
        <f>VLOOKUP(E1927,'report (2)'!$Y$277:$AG$356,'report (2)'!AC$275)</f>
        <v>0</v>
      </c>
      <c r="P1927">
        <f>VLOOKUP(F1927,'report (2)'!$Y$277:$AG$356,'report (2)'!AD$275)</f>
        <v>0</v>
      </c>
      <c r="Q1927">
        <f>VLOOKUP(G1927,'report (2)'!$Y$277:$AG$356,'report (2)'!AE$275)</f>
        <v>0</v>
      </c>
      <c r="R1927">
        <f>VLOOKUP(H1927,'report (2)'!$Y$277:$AG$356,'report (2)'!AF$275)</f>
        <v>17.8</v>
      </c>
      <c r="S1927">
        <f>VLOOKUP(I1927,'report (2)'!$Y$277:$AG$356,'report (2)'!AG$275)</f>
        <v>17.8</v>
      </c>
      <c r="T1927">
        <f t="shared" si="253"/>
        <v>845.8</v>
      </c>
    </row>
    <row r="1928" spans="1:20" x14ac:dyDescent="0.3">
      <c r="A1928">
        <f t="shared" si="254"/>
        <v>1926</v>
      </c>
      <c r="B1928">
        <f>'report (2)'!$N$201</f>
        <v>4</v>
      </c>
      <c r="C1928">
        <f>'report (2)'!$O$199</f>
        <v>26</v>
      </c>
      <c r="D1928">
        <f>'report (2)'!$P$201</f>
        <v>27</v>
      </c>
      <c r="E1928">
        <f t="shared" si="247"/>
        <v>25</v>
      </c>
      <c r="F1928">
        <f t="shared" si="251"/>
        <v>77</v>
      </c>
      <c r="G1928">
        <f t="shared" si="248"/>
        <v>55</v>
      </c>
      <c r="H1928">
        <f t="shared" si="249"/>
        <v>54</v>
      </c>
      <c r="I1928">
        <f t="shared" si="250"/>
        <v>56</v>
      </c>
      <c r="K1928">
        <f t="shared" si="252"/>
        <v>1926</v>
      </c>
      <c r="L1928">
        <f>VLOOKUP(B1928,'report (2)'!$Y$277:$AG$356,'report (2)'!Z$275)</f>
        <v>575.70000000000005</v>
      </c>
      <c r="M1928">
        <f>VLOOKUP(C1928,'report (2)'!$Y$277:$AG$356,'report (2)'!AA$275)</f>
        <v>206.1</v>
      </c>
      <c r="N1928">
        <f>VLOOKUP(D1928,'report (2)'!$Y$277:$AG$356,'report (2)'!AB$275)</f>
        <v>64</v>
      </c>
      <c r="O1928">
        <f>VLOOKUP(E1928,'report (2)'!$Y$277:$AG$356,'report (2)'!AC$275)</f>
        <v>260.39999999999998</v>
      </c>
      <c r="P1928">
        <f>VLOOKUP(F1928,'report (2)'!$Y$277:$AG$356,'report (2)'!AD$275)</f>
        <v>0</v>
      </c>
      <c r="Q1928">
        <f>VLOOKUP(G1928,'report (2)'!$Y$277:$AG$356,'report (2)'!AE$275)</f>
        <v>0</v>
      </c>
      <c r="R1928">
        <f>VLOOKUP(H1928,'report (2)'!$Y$277:$AG$356,'report (2)'!AF$275)</f>
        <v>0</v>
      </c>
      <c r="S1928">
        <f>VLOOKUP(I1928,'report (2)'!$Y$277:$AG$356,'report (2)'!AG$275)</f>
        <v>0</v>
      </c>
      <c r="T1928">
        <f t="shared" si="253"/>
        <v>1106.2</v>
      </c>
    </row>
    <row r="1929" spans="1:20" x14ac:dyDescent="0.3">
      <c r="A1929">
        <f t="shared" si="254"/>
        <v>1927</v>
      </c>
      <c r="B1929">
        <f>'report (2)'!$N$201</f>
        <v>4</v>
      </c>
      <c r="C1929">
        <f>'report (2)'!$O$199</f>
        <v>26</v>
      </c>
      <c r="D1929">
        <f>'report (2)'!$P$201</f>
        <v>27</v>
      </c>
      <c r="E1929">
        <f t="shared" ref="E1929:E1992" si="255">E1924</f>
        <v>52</v>
      </c>
      <c r="F1929">
        <f t="shared" si="251"/>
        <v>77</v>
      </c>
      <c r="G1929">
        <f t="shared" si="248"/>
        <v>55</v>
      </c>
      <c r="H1929">
        <f t="shared" si="249"/>
        <v>54</v>
      </c>
      <c r="I1929">
        <f t="shared" si="250"/>
        <v>29</v>
      </c>
      <c r="K1929">
        <f t="shared" si="252"/>
        <v>1927</v>
      </c>
      <c r="L1929">
        <f>VLOOKUP(B1929,'report (2)'!$Y$277:$AG$356,'report (2)'!Z$275)</f>
        <v>575.70000000000005</v>
      </c>
      <c r="M1929">
        <f>VLOOKUP(C1929,'report (2)'!$Y$277:$AG$356,'report (2)'!AA$275)</f>
        <v>206.1</v>
      </c>
      <c r="N1929">
        <f>VLOOKUP(D1929,'report (2)'!$Y$277:$AG$356,'report (2)'!AB$275)</f>
        <v>64</v>
      </c>
      <c r="O1929">
        <f>VLOOKUP(E1929,'report (2)'!$Y$277:$AG$356,'report (2)'!AC$275)</f>
        <v>0</v>
      </c>
      <c r="P1929">
        <f>VLOOKUP(F1929,'report (2)'!$Y$277:$AG$356,'report (2)'!AD$275)</f>
        <v>0</v>
      </c>
      <c r="Q1929">
        <f>VLOOKUP(G1929,'report (2)'!$Y$277:$AG$356,'report (2)'!AE$275)</f>
        <v>0</v>
      </c>
      <c r="R1929">
        <f>VLOOKUP(H1929,'report (2)'!$Y$277:$AG$356,'report (2)'!AF$275)</f>
        <v>0</v>
      </c>
      <c r="S1929">
        <f>VLOOKUP(I1929,'report (2)'!$Y$277:$AG$356,'report (2)'!AG$275)</f>
        <v>17.8</v>
      </c>
      <c r="T1929">
        <f t="shared" si="253"/>
        <v>863.6</v>
      </c>
    </row>
    <row r="1930" spans="1:20" x14ac:dyDescent="0.3">
      <c r="A1930">
        <f t="shared" si="254"/>
        <v>1928</v>
      </c>
      <c r="B1930">
        <f>'report (2)'!$N$201</f>
        <v>4</v>
      </c>
      <c r="C1930">
        <f>'report (2)'!$O$199</f>
        <v>26</v>
      </c>
      <c r="D1930">
        <f>'report (2)'!$P$201</f>
        <v>27</v>
      </c>
      <c r="E1930">
        <f t="shared" si="255"/>
        <v>67</v>
      </c>
      <c r="F1930">
        <f t="shared" si="251"/>
        <v>77</v>
      </c>
      <c r="G1930">
        <f t="shared" si="248"/>
        <v>55</v>
      </c>
      <c r="H1930">
        <f t="shared" si="249"/>
        <v>54</v>
      </c>
      <c r="I1930">
        <f t="shared" si="250"/>
        <v>14</v>
      </c>
      <c r="K1930">
        <f t="shared" si="252"/>
        <v>1928</v>
      </c>
      <c r="L1930">
        <f>VLOOKUP(B1930,'report (2)'!$Y$277:$AG$356,'report (2)'!Z$275)</f>
        <v>575.70000000000005</v>
      </c>
      <c r="M1930">
        <f>VLOOKUP(C1930,'report (2)'!$Y$277:$AG$356,'report (2)'!AA$275)</f>
        <v>206.1</v>
      </c>
      <c r="N1930">
        <f>VLOOKUP(D1930,'report (2)'!$Y$277:$AG$356,'report (2)'!AB$275)</f>
        <v>64</v>
      </c>
      <c r="O1930">
        <f>VLOOKUP(E1930,'report (2)'!$Y$277:$AG$356,'report (2)'!AC$275)</f>
        <v>0</v>
      </c>
      <c r="P1930">
        <f>VLOOKUP(F1930,'report (2)'!$Y$277:$AG$356,'report (2)'!AD$275)</f>
        <v>0</v>
      </c>
      <c r="Q1930">
        <f>VLOOKUP(G1930,'report (2)'!$Y$277:$AG$356,'report (2)'!AE$275)</f>
        <v>0</v>
      </c>
      <c r="R1930">
        <f>VLOOKUP(H1930,'report (2)'!$Y$277:$AG$356,'report (2)'!AF$275)</f>
        <v>0</v>
      </c>
      <c r="S1930">
        <f>VLOOKUP(I1930,'report (2)'!$Y$277:$AG$356,'report (2)'!AG$275)</f>
        <v>17.8</v>
      </c>
      <c r="T1930">
        <f t="shared" si="253"/>
        <v>863.6</v>
      </c>
    </row>
    <row r="1931" spans="1:20" x14ac:dyDescent="0.3">
      <c r="A1931">
        <f t="shared" si="254"/>
        <v>1929</v>
      </c>
      <c r="B1931">
        <f>'report (2)'!$N$201</f>
        <v>4</v>
      </c>
      <c r="C1931">
        <f>'report (2)'!$O$199</f>
        <v>26</v>
      </c>
      <c r="D1931">
        <f>'report (2)'!$P$201</f>
        <v>27</v>
      </c>
      <c r="E1931">
        <f t="shared" si="255"/>
        <v>80</v>
      </c>
      <c r="F1931">
        <f t="shared" si="251"/>
        <v>77</v>
      </c>
      <c r="G1931">
        <f t="shared" si="248"/>
        <v>55</v>
      </c>
      <c r="H1931">
        <f t="shared" si="249"/>
        <v>54</v>
      </c>
      <c r="I1931">
        <f t="shared" si="250"/>
        <v>1</v>
      </c>
      <c r="K1931">
        <f t="shared" si="252"/>
        <v>1929</v>
      </c>
      <c r="L1931">
        <f>VLOOKUP(B1931,'report (2)'!$Y$277:$AG$356,'report (2)'!Z$275)</f>
        <v>575.70000000000005</v>
      </c>
      <c r="M1931">
        <f>VLOOKUP(C1931,'report (2)'!$Y$277:$AG$356,'report (2)'!AA$275)</f>
        <v>206.1</v>
      </c>
      <c r="N1931">
        <f>VLOOKUP(D1931,'report (2)'!$Y$277:$AG$356,'report (2)'!AB$275)</f>
        <v>64</v>
      </c>
      <c r="O1931">
        <f>VLOOKUP(E1931,'report (2)'!$Y$277:$AG$356,'report (2)'!AC$275)</f>
        <v>0</v>
      </c>
      <c r="P1931">
        <f>VLOOKUP(F1931,'report (2)'!$Y$277:$AG$356,'report (2)'!AD$275)</f>
        <v>0</v>
      </c>
      <c r="Q1931">
        <f>VLOOKUP(G1931,'report (2)'!$Y$277:$AG$356,'report (2)'!AE$275)</f>
        <v>0</v>
      </c>
      <c r="R1931">
        <f>VLOOKUP(H1931,'report (2)'!$Y$277:$AG$356,'report (2)'!AF$275)</f>
        <v>0</v>
      </c>
      <c r="S1931">
        <f>VLOOKUP(I1931,'report (2)'!$Y$277:$AG$356,'report (2)'!AG$275)</f>
        <v>17.8</v>
      </c>
      <c r="T1931">
        <f t="shared" si="253"/>
        <v>863.6</v>
      </c>
    </row>
    <row r="1932" spans="1:20" x14ac:dyDescent="0.3">
      <c r="A1932">
        <f t="shared" si="254"/>
        <v>1930</v>
      </c>
      <c r="B1932">
        <f>'report (2)'!$N$201</f>
        <v>4</v>
      </c>
      <c r="C1932">
        <f>'report (2)'!$O$199</f>
        <v>26</v>
      </c>
      <c r="D1932">
        <f>'report (2)'!$P$201</f>
        <v>27</v>
      </c>
      <c r="E1932">
        <f t="shared" si="255"/>
        <v>55</v>
      </c>
      <c r="F1932">
        <f t="shared" si="251"/>
        <v>77</v>
      </c>
      <c r="G1932">
        <f t="shared" si="248"/>
        <v>55</v>
      </c>
      <c r="H1932">
        <f t="shared" si="249"/>
        <v>54</v>
      </c>
      <c r="I1932">
        <f t="shared" si="250"/>
        <v>26</v>
      </c>
      <c r="K1932">
        <f t="shared" si="252"/>
        <v>1930</v>
      </c>
      <c r="L1932">
        <f>VLOOKUP(B1932,'report (2)'!$Y$277:$AG$356,'report (2)'!Z$275)</f>
        <v>575.70000000000005</v>
      </c>
      <c r="M1932">
        <f>VLOOKUP(C1932,'report (2)'!$Y$277:$AG$356,'report (2)'!AA$275)</f>
        <v>206.1</v>
      </c>
      <c r="N1932">
        <f>VLOOKUP(D1932,'report (2)'!$Y$277:$AG$356,'report (2)'!AB$275)</f>
        <v>64</v>
      </c>
      <c r="O1932">
        <f>VLOOKUP(E1932,'report (2)'!$Y$277:$AG$356,'report (2)'!AC$275)</f>
        <v>0</v>
      </c>
      <c r="P1932">
        <f>VLOOKUP(F1932,'report (2)'!$Y$277:$AG$356,'report (2)'!AD$275)</f>
        <v>0</v>
      </c>
      <c r="Q1932">
        <f>VLOOKUP(G1932,'report (2)'!$Y$277:$AG$356,'report (2)'!AE$275)</f>
        <v>0</v>
      </c>
      <c r="R1932">
        <f>VLOOKUP(H1932,'report (2)'!$Y$277:$AG$356,'report (2)'!AF$275)</f>
        <v>0</v>
      </c>
      <c r="S1932">
        <f>VLOOKUP(I1932,'report (2)'!$Y$277:$AG$356,'report (2)'!AG$275)</f>
        <v>17.8</v>
      </c>
      <c r="T1932">
        <f t="shared" si="253"/>
        <v>863.6</v>
      </c>
    </row>
    <row r="1933" spans="1:20" x14ac:dyDescent="0.3">
      <c r="A1933">
        <f t="shared" si="254"/>
        <v>1931</v>
      </c>
      <c r="B1933">
        <f>'report (2)'!$N$201</f>
        <v>4</v>
      </c>
      <c r="C1933">
        <f>'report (2)'!$O$199</f>
        <v>26</v>
      </c>
      <c r="D1933">
        <f>'report (2)'!$P$202</f>
        <v>23</v>
      </c>
      <c r="E1933">
        <f t="shared" si="255"/>
        <v>25</v>
      </c>
      <c r="F1933">
        <f t="shared" si="251"/>
        <v>77</v>
      </c>
      <c r="G1933">
        <f t="shared" si="248"/>
        <v>55</v>
      </c>
      <c r="H1933">
        <f t="shared" si="249"/>
        <v>58</v>
      </c>
      <c r="I1933">
        <f t="shared" si="250"/>
        <v>56</v>
      </c>
      <c r="K1933">
        <f t="shared" si="252"/>
        <v>1931</v>
      </c>
      <c r="L1933">
        <f>VLOOKUP(B1933,'report (2)'!$Y$277:$AG$356,'report (2)'!Z$275)</f>
        <v>575.70000000000005</v>
      </c>
      <c r="M1933">
        <f>VLOOKUP(C1933,'report (2)'!$Y$277:$AG$356,'report (2)'!AA$275)</f>
        <v>206.1</v>
      </c>
      <c r="N1933">
        <f>VLOOKUP(D1933,'report (2)'!$Y$277:$AG$356,'report (2)'!AB$275)</f>
        <v>64</v>
      </c>
      <c r="O1933">
        <f>VLOOKUP(E1933,'report (2)'!$Y$277:$AG$356,'report (2)'!AC$275)</f>
        <v>260.39999999999998</v>
      </c>
      <c r="P1933">
        <f>VLOOKUP(F1933,'report (2)'!$Y$277:$AG$356,'report (2)'!AD$275)</f>
        <v>0</v>
      </c>
      <c r="Q1933">
        <f>VLOOKUP(G1933,'report (2)'!$Y$277:$AG$356,'report (2)'!AE$275)</f>
        <v>0</v>
      </c>
      <c r="R1933">
        <f>VLOOKUP(H1933,'report (2)'!$Y$277:$AG$356,'report (2)'!AF$275)</f>
        <v>0</v>
      </c>
      <c r="S1933">
        <f>VLOOKUP(I1933,'report (2)'!$Y$277:$AG$356,'report (2)'!AG$275)</f>
        <v>0</v>
      </c>
      <c r="T1933">
        <f t="shared" si="253"/>
        <v>1106.2</v>
      </c>
    </row>
    <row r="1934" spans="1:20" x14ac:dyDescent="0.3">
      <c r="A1934">
        <f t="shared" si="254"/>
        <v>1932</v>
      </c>
      <c r="B1934">
        <f>'report (2)'!$N$201</f>
        <v>4</v>
      </c>
      <c r="C1934">
        <f>'report (2)'!$O$199</f>
        <v>26</v>
      </c>
      <c r="D1934">
        <f>'report (2)'!$P$202</f>
        <v>23</v>
      </c>
      <c r="E1934">
        <f t="shared" si="255"/>
        <v>52</v>
      </c>
      <c r="F1934">
        <f t="shared" si="251"/>
        <v>77</v>
      </c>
      <c r="G1934">
        <f t="shared" si="248"/>
        <v>55</v>
      </c>
      <c r="H1934">
        <f t="shared" si="249"/>
        <v>58</v>
      </c>
      <c r="I1934">
        <f t="shared" si="250"/>
        <v>29</v>
      </c>
      <c r="K1934">
        <f t="shared" si="252"/>
        <v>1932</v>
      </c>
      <c r="L1934">
        <f>VLOOKUP(B1934,'report (2)'!$Y$277:$AG$356,'report (2)'!Z$275)</f>
        <v>575.70000000000005</v>
      </c>
      <c r="M1934">
        <f>VLOOKUP(C1934,'report (2)'!$Y$277:$AG$356,'report (2)'!AA$275)</f>
        <v>206.1</v>
      </c>
      <c r="N1934">
        <f>VLOOKUP(D1934,'report (2)'!$Y$277:$AG$356,'report (2)'!AB$275)</f>
        <v>64</v>
      </c>
      <c r="O1934">
        <f>VLOOKUP(E1934,'report (2)'!$Y$277:$AG$356,'report (2)'!AC$275)</f>
        <v>0</v>
      </c>
      <c r="P1934">
        <f>VLOOKUP(F1934,'report (2)'!$Y$277:$AG$356,'report (2)'!AD$275)</f>
        <v>0</v>
      </c>
      <c r="Q1934">
        <f>VLOOKUP(G1934,'report (2)'!$Y$277:$AG$356,'report (2)'!AE$275)</f>
        <v>0</v>
      </c>
      <c r="R1934">
        <f>VLOOKUP(H1934,'report (2)'!$Y$277:$AG$356,'report (2)'!AF$275)</f>
        <v>0</v>
      </c>
      <c r="S1934">
        <f>VLOOKUP(I1934,'report (2)'!$Y$277:$AG$356,'report (2)'!AG$275)</f>
        <v>17.8</v>
      </c>
      <c r="T1934">
        <f t="shared" si="253"/>
        <v>863.6</v>
      </c>
    </row>
    <row r="1935" spans="1:20" x14ac:dyDescent="0.3">
      <c r="A1935">
        <f t="shared" si="254"/>
        <v>1933</v>
      </c>
      <c r="B1935">
        <f>'report (2)'!$N$201</f>
        <v>4</v>
      </c>
      <c r="C1935">
        <f>'report (2)'!$O$199</f>
        <v>26</v>
      </c>
      <c r="D1935">
        <f>'report (2)'!$P$202</f>
        <v>23</v>
      </c>
      <c r="E1935">
        <f t="shared" si="255"/>
        <v>67</v>
      </c>
      <c r="F1935">
        <f t="shared" si="251"/>
        <v>77</v>
      </c>
      <c r="G1935">
        <f t="shared" si="248"/>
        <v>55</v>
      </c>
      <c r="H1935">
        <f t="shared" si="249"/>
        <v>58</v>
      </c>
      <c r="I1935">
        <f t="shared" si="250"/>
        <v>14</v>
      </c>
      <c r="K1935">
        <f t="shared" si="252"/>
        <v>1933</v>
      </c>
      <c r="L1935">
        <f>VLOOKUP(B1935,'report (2)'!$Y$277:$AG$356,'report (2)'!Z$275)</f>
        <v>575.70000000000005</v>
      </c>
      <c r="M1935">
        <f>VLOOKUP(C1935,'report (2)'!$Y$277:$AG$356,'report (2)'!AA$275)</f>
        <v>206.1</v>
      </c>
      <c r="N1935">
        <f>VLOOKUP(D1935,'report (2)'!$Y$277:$AG$356,'report (2)'!AB$275)</f>
        <v>64</v>
      </c>
      <c r="O1935">
        <f>VLOOKUP(E1935,'report (2)'!$Y$277:$AG$356,'report (2)'!AC$275)</f>
        <v>0</v>
      </c>
      <c r="P1935">
        <f>VLOOKUP(F1935,'report (2)'!$Y$277:$AG$356,'report (2)'!AD$275)</f>
        <v>0</v>
      </c>
      <c r="Q1935">
        <f>VLOOKUP(G1935,'report (2)'!$Y$277:$AG$356,'report (2)'!AE$275)</f>
        <v>0</v>
      </c>
      <c r="R1935">
        <f>VLOOKUP(H1935,'report (2)'!$Y$277:$AG$356,'report (2)'!AF$275)</f>
        <v>0</v>
      </c>
      <c r="S1935">
        <f>VLOOKUP(I1935,'report (2)'!$Y$277:$AG$356,'report (2)'!AG$275)</f>
        <v>17.8</v>
      </c>
      <c r="T1935">
        <f t="shared" si="253"/>
        <v>863.6</v>
      </c>
    </row>
    <row r="1936" spans="1:20" x14ac:dyDescent="0.3">
      <c r="A1936">
        <f t="shared" si="254"/>
        <v>1934</v>
      </c>
      <c r="B1936">
        <f>'report (2)'!$N$201</f>
        <v>4</v>
      </c>
      <c r="C1936">
        <f>'report (2)'!$O$199</f>
        <v>26</v>
      </c>
      <c r="D1936">
        <f>'report (2)'!$P$202</f>
        <v>23</v>
      </c>
      <c r="E1936">
        <f t="shared" si="255"/>
        <v>80</v>
      </c>
      <c r="F1936">
        <f t="shared" si="251"/>
        <v>77</v>
      </c>
      <c r="G1936">
        <f t="shared" si="248"/>
        <v>55</v>
      </c>
      <c r="H1936">
        <f t="shared" si="249"/>
        <v>58</v>
      </c>
      <c r="I1936">
        <f t="shared" si="250"/>
        <v>1</v>
      </c>
      <c r="K1936">
        <f t="shared" si="252"/>
        <v>1934</v>
      </c>
      <c r="L1936">
        <f>VLOOKUP(B1936,'report (2)'!$Y$277:$AG$356,'report (2)'!Z$275)</f>
        <v>575.70000000000005</v>
      </c>
      <c r="M1936">
        <f>VLOOKUP(C1936,'report (2)'!$Y$277:$AG$356,'report (2)'!AA$275)</f>
        <v>206.1</v>
      </c>
      <c r="N1936">
        <f>VLOOKUP(D1936,'report (2)'!$Y$277:$AG$356,'report (2)'!AB$275)</f>
        <v>64</v>
      </c>
      <c r="O1936">
        <f>VLOOKUP(E1936,'report (2)'!$Y$277:$AG$356,'report (2)'!AC$275)</f>
        <v>0</v>
      </c>
      <c r="P1936">
        <f>VLOOKUP(F1936,'report (2)'!$Y$277:$AG$356,'report (2)'!AD$275)</f>
        <v>0</v>
      </c>
      <c r="Q1936">
        <f>VLOOKUP(G1936,'report (2)'!$Y$277:$AG$356,'report (2)'!AE$275)</f>
        <v>0</v>
      </c>
      <c r="R1936">
        <f>VLOOKUP(H1936,'report (2)'!$Y$277:$AG$356,'report (2)'!AF$275)</f>
        <v>0</v>
      </c>
      <c r="S1936">
        <f>VLOOKUP(I1936,'report (2)'!$Y$277:$AG$356,'report (2)'!AG$275)</f>
        <v>17.8</v>
      </c>
      <c r="T1936">
        <f t="shared" si="253"/>
        <v>863.6</v>
      </c>
    </row>
    <row r="1937" spans="1:20" x14ac:dyDescent="0.3">
      <c r="A1937">
        <f t="shared" si="254"/>
        <v>1935</v>
      </c>
      <c r="B1937">
        <f>'report (2)'!$N$201</f>
        <v>4</v>
      </c>
      <c r="C1937">
        <f>'report (2)'!$O$199</f>
        <v>26</v>
      </c>
      <c r="D1937">
        <f>'report (2)'!$P$202</f>
        <v>23</v>
      </c>
      <c r="E1937">
        <f t="shared" si="255"/>
        <v>55</v>
      </c>
      <c r="F1937">
        <f t="shared" si="251"/>
        <v>77</v>
      </c>
      <c r="G1937">
        <f t="shared" si="248"/>
        <v>55</v>
      </c>
      <c r="H1937">
        <f t="shared" si="249"/>
        <v>58</v>
      </c>
      <c r="I1937">
        <f t="shared" si="250"/>
        <v>26</v>
      </c>
      <c r="K1937">
        <f t="shared" si="252"/>
        <v>1935</v>
      </c>
      <c r="L1937">
        <f>VLOOKUP(B1937,'report (2)'!$Y$277:$AG$356,'report (2)'!Z$275)</f>
        <v>575.70000000000005</v>
      </c>
      <c r="M1937">
        <f>VLOOKUP(C1937,'report (2)'!$Y$277:$AG$356,'report (2)'!AA$275)</f>
        <v>206.1</v>
      </c>
      <c r="N1937">
        <f>VLOOKUP(D1937,'report (2)'!$Y$277:$AG$356,'report (2)'!AB$275)</f>
        <v>64</v>
      </c>
      <c r="O1937">
        <f>VLOOKUP(E1937,'report (2)'!$Y$277:$AG$356,'report (2)'!AC$275)</f>
        <v>0</v>
      </c>
      <c r="P1937">
        <f>VLOOKUP(F1937,'report (2)'!$Y$277:$AG$356,'report (2)'!AD$275)</f>
        <v>0</v>
      </c>
      <c r="Q1937">
        <f>VLOOKUP(G1937,'report (2)'!$Y$277:$AG$356,'report (2)'!AE$275)</f>
        <v>0</v>
      </c>
      <c r="R1937">
        <f>VLOOKUP(H1937,'report (2)'!$Y$277:$AG$356,'report (2)'!AF$275)</f>
        <v>0</v>
      </c>
      <c r="S1937">
        <f>VLOOKUP(I1937,'report (2)'!$Y$277:$AG$356,'report (2)'!AG$275)</f>
        <v>17.8</v>
      </c>
      <c r="T1937">
        <f t="shared" si="253"/>
        <v>863.6</v>
      </c>
    </row>
    <row r="1938" spans="1:20" x14ac:dyDescent="0.3">
      <c r="A1938">
        <f t="shared" si="254"/>
        <v>1936</v>
      </c>
      <c r="B1938">
        <f>'report (2)'!$N$201</f>
        <v>4</v>
      </c>
      <c r="C1938">
        <f>'report (2)'!$O$199</f>
        <v>26</v>
      </c>
      <c r="D1938">
        <f>'report (2)'!$P$203</f>
        <v>18</v>
      </c>
      <c r="E1938">
        <f t="shared" si="255"/>
        <v>25</v>
      </c>
      <c r="F1938">
        <f t="shared" si="251"/>
        <v>77</v>
      </c>
      <c r="G1938">
        <f t="shared" si="248"/>
        <v>55</v>
      </c>
      <c r="H1938">
        <f t="shared" si="249"/>
        <v>63</v>
      </c>
      <c r="I1938">
        <f t="shared" si="250"/>
        <v>56</v>
      </c>
      <c r="K1938">
        <f t="shared" si="252"/>
        <v>1936</v>
      </c>
      <c r="L1938">
        <f>VLOOKUP(B1938,'report (2)'!$Y$277:$AG$356,'report (2)'!Z$275)</f>
        <v>575.70000000000005</v>
      </c>
      <c r="M1938">
        <f>VLOOKUP(C1938,'report (2)'!$Y$277:$AG$356,'report (2)'!AA$275)</f>
        <v>206.1</v>
      </c>
      <c r="N1938">
        <f>VLOOKUP(D1938,'report (2)'!$Y$277:$AG$356,'report (2)'!AB$275)</f>
        <v>64.5</v>
      </c>
      <c r="O1938">
        <f>VLOOKUP(E1938,'report (2)'!$Y$277:$AG$356,'report (2)'!AC$275)</f>
        <v>260.39999999999998</v>
      </c>
      <c r="P1938">
        <f>VLOOKUP(F1938,'report (2)'!$Y$277:$AG$356,'report (2)'!AD$275)</f>
        <v>0</v>
      </c>
      <c r="Q1938">
        <f>VLOOKUP(G1938,'report (2)'!$Y$277:$AG$356,'report (2)'!AE$275)</f>
        <v>0</v>
      </c>
      <c r="R1938">
        <f>VLOOKUP(H1938,'report (2)'!$Y$277:$AG$356,'report (2)'!AF$275)</f>
        <v>0</v>
      </c>
      <c r="S1938">
        <f>VLOOKUP(I1938,'report (2)'!$Y$277:$AG$356,'report (2)'!AG$275)</f>
        <v>0</v>
      </c>
      <c r="T1938">
        <f t="shared" si="253"/>
        <v>1106.7</v>
      </c>
    </row>
    <row r="1939" spans="1:20" x14ac:dyDescent="0.3">
      <c r="A1939">
        <f t="shared" si="254"/>
        <v>1937</v>
      </c>
      <c r="B1939">
        <f>'report (2)'!$N$201</f>
        <v>4</v>
      </c>
      <c r="C1939">
        <f>'report (2)'!$O$199</f>
        <v>26</v>
      </c>
      <c r="D1939">
        <f>'report (2)'!$P$203</f>
        <v>18</v>
      </c>
      <c r="E1939">
        <f t="shared" si="255"/>
        <v>52</v>
      </c>
      <c r="F1939">
        <f t="shared" si="251"/>
        <v>77</v>
      </c>
      <c r="G1939">
        <f t="shared" si="248"/>
        <v>55</v>
      </c>
      <c r="H1939">
        <f t="shared" si="249"/>
        <v>63</v>
      </c>
      <c r="I1939">
        <f t="shared" si="250"/>
        <v>29</v>
      </c>
      <c r="K1939">
        <f t="shared" si="252"/>
        <v>1937</v>
      </c>
      <c r="L1939">
        <f>VLOOKUP(B1939,'report (2)'!$Y$277:$AG$356,'report (2)'!Z$275)</f>
        <v>575.70000000000005</v>
      </c>
      <c r="M1939">
        <f>VLOOKUP(C1939,'report (2)'!$Y$277:$AG$356,'report (2)'!AA$275)</f>
        <v>206.1</v>
      </c>
      <c r="N1939">
        <f>VLOOKUP(D1939,'report (2)'!$Y$277:$AG$356,'report (2)'!AB$275)</f>
        <v>64.5</v>
      </c>
      <c r="O1939">
        <f>VLOOKUP(E1939,'report (2)'!$Y$277:$AG$356,'report (2)'!AC$275)</f>
        <v>0</v>
      </c>
      <c r="P1939">
        <f>VLOOKUP(F1939,'report (2)'!$Y$277:$AG$356,'report (2)'!AD$275)</f>
        <v>0</v>
      </c>
      <c r="Q1939">
        <f>VLOOKUP(G1939,'report (2)'!$Y$277:$AG$356,'report (2)'!AE$275)</f>
        <v>0</v>
      </c>
      <c r="R1939">
        <f>VLOOKUP(H1939,'report (2)'!$Y$277:$AG$356,'report (2)'!AF$275)</f>
        <v>0</v>
      </c>
      <c r="S1939">
        <f>VLOOKUP(I1939,'report (2)'!$Y$277:$AG$356,'report (2)'!AG$275)</f>
        <v>17.8</v>
      </c>
      <c r="T1939">
        <f t="shared" si="253"/>
        <v>864.1</v>
      </c>
    </row>
    <row r="1940" spans="1:20" x14ac:dyDescent="0.3">
      <c r="A1940">
        <f t="shared" si="254"/>
        <v>1938</v>
      </c>
      <c r="B1940">
        <f>'report (2)'!$N$201</f>
        <v>4</v>
      </c>
      <c r="C1940">
        <f>'report (2)'!$O$199</f>
        <v>26</v>
      </c>
      <c r="D1940">
        <f>'report (2)'!$P$203</f>
        <v>18</v>
      </c>
      <c r="E1940">
        <f t="shared" si="255"/>
        <v>67</v>
      </c>
      <c r="F1940">
        <f t="shared" si="251"/>
        <v>77</v>
      </c>
      <c r="G1940">
        <f t="shared" si="248"/>
        <v>55</v>
      </c>
      <c r="H1940">
        <f t="shared" si="249"/>
        <v>63</v>
      </c>
      <c r="I1940">
        <f t="shared" si="250"/>
        <v>14</v>
      </c>
      <c r="K1940">
        <f t="shared" si="252"/>
        <v>1938</v>
      </c>
      <c r="L1940">
        <f>VLOOKUP(B1940,'report (2)'!$Y$277:$AG$356,'report (2)'!Z$275)</f>
        <v>575.70000000000005</v>
      </c>
      <c r="M1940">
        <f>VLOOKUP(C1940,'report (2)'!$Y$277:$AG$356,'report (2)'!AA$275)</f>
        <v>206.1</v>
      </c>
      <c r="N1940">
        <f>VLOOKUP(D1940,'report (2)'!$Y$277:$AG$356,'report (2)'!AB$275)</f>
        <v>64.5</v>
      </c>
      <c r="O1940">
        <f>VLOOKUP(E1940,'report (2)'!$Y$277:$AG$356,'report (2)'!AC$275)</f>
        <v>0</v>
      </c>
      <c r="P1940">
        <f>VLOOKUP(F1940,'report (2)'!$Y$277:$AG$356,'report (2)'!AD$275)</f>
        <v>0</v>
      </c>
      <c r="Q1940">
        <f>VLOOKUP(G1940,'report (2)'!$Y$277:$AG$356,'report (2)'!AE$275)</f>
        <v>0</v>
      </c>
      <c r="R1940">
        <f>VLOOKUP(H1940,'report (2)'!$Y$277:$AG$356,'report (2)'!AF$275)</f>
        <v>0</v>
      </c>
      <c r="S1940">
        <f>VLOOKUP(I1940,'report (2)'!$Y$277:$AG$356,'report (2)'!AG$275)</f>
        <v>17.8</v>
      </c>
      <c r="T1940">
        <f t="shared" si="253"/>
        <v>864.1</v>
      </c>
    </row>
    <row r="1941" spans="1:20" x14ac:dyDescent="0.3">
      <c r="A1941">
        <f t="shared" si="254"/>
        <v>1939</v>
      </c>
      <c r="B1941">
        <f>'report (2)'!$N$201</f>
        <v>4</v>
      </c>
      <c r="C1941">
        <f>'report (2)'!$O$199</f>
        <v>26</v>
      </c>
      <c r="D1941">
        <f>'report (2)'!$P$203</f>
        <v>18</v>
      </c>
      <c r="E1941">
        <f t="shared" si="255"/>
        <v>80</v>
      </c>
      <c r="F1941">
        <f t="shared" si="251"/>
        <v>77</v>
      </c>
      <c r="G1941">
        <f t="shared" si="248"/>
        <v>55</v>
      </c>
      <c r="H1941">
        <f t="shared" si="249"/>
        <v>63</v>
      </c>
      <c r="I1941">
        <f t="shared" si="250"/>
        <v>1</v>
      </c>
      <c r="K1941">
        <f t="shared" si="252"/>
        <v>1939</v>
      </c>
      <c r="L1941">
        <f>VLOOKUP(B1941,'report (2)'!$Y$277:$AG$356,'report (2)'!Z$275)</f>
        <v>575.70000000000005</v>
      </c>
      <c r="M1941">
        <f>VLOOKUP(C1941,'report (2)'!$Y$277:$AG$356,'report (2)'!AA$275)</f>
        <v>206.1</v>
      </c>
      <c r="N1941">
        <f>VLOOKUP(D1941,'report (2)'!$Y$277:$AG$356,'report (2)'!AB$275)</f>
        <v>64.5</v>
      </c>
      <c r="O1941">
        <f>VLOOKUP(E1941,'report (2)'!$Y$277:$AG$356,'report (2)'!AC$275)</f>
        <v>0</v>
      </c>
      <c r="P1941">
        <f>VLOOKUP(F1941,'report (2)'!$Y$277:$AG$356,'report (2)'!AD$275)</f>
        <v>0</v>
      </c>
      <c r="Q1941">
        <f>VLOOKUP(G1941,'report (2)'!$Y$277:$AG$356,'report (2)'!AE$275)</f>
        <v>0</v>
      </c>
      <c r="R1941">
        <f>VLOOKUP(H1941,'report (2)'!$Y$277:$AG$356,'report (2)'!AF$275)</f>
        <v>0</v>
      </c>
      <c r="S1941">
        <f>VLOOKUP(I1941,'report (2)'!$Y$277:$AG$356,'report (2)'!AG$275)</f>
        <v>17.8</v>
      </c>
      <c r="T1941">
        <f t="shared" si="253"/>
        <v>864.1</v>
      </c>
    </row>
    <row r="1942" spans="1:20" x14ac:dyDescent="0.3">
      <c r="A1942">
        <f t="shared" si="254"/>
        <v>1940</v>
      </c>
      <c r="B1942">
        <f>'report (2)'!$N$201</f>
        <v>4</v>
      </c>
      <c r="C1942">
        <f>'report (2)'!$O$199</f>
        <v>26</v>
      </c>
      <c r="D1942">
        <f>'report (2)'!$P$203</f>
        <v>18</v>
      </c>
      <c r="E1942">
        <f t="shared" si="255"/>
        <v>55</v>
      </c>
      <c r="F1942">
        <f t="shared" si="251"/>
        <v>77</v>
      </c>
      <c r="G1942">
        <f t="shared" si="248"/>
        <v>55</v>
      </c>
      <c r="H1942">
        <f t="shared" si="249"/>
        <v>63</v>
      </c>
      <c r="I1942">
        <f t="shared" si="250"/>
        <v>26</v>
      </c>
      <c r="K1942">
        <f t="shared" si="252"/>
        <v>1940</v>
      </c>
      <c r="L1942">
        <f>VLOOKUP(B1942,'report (2)'!$Y$277:$AG$356,'report (2)'!Z$275)</f>
        <v>575.70000000000005</v>
      </c>
      <c r="M1942">
        <f>VLOOKUP(C1942,'report (2)'!$Y$277:$AG$356,'report (2)'!AA$275)</f>
        <v>206.1</v>
      </c>
      <c r="N1942">
        <f>VLOOKUP(D1942,'report (2)'!$Y$277:$AG$356,'report (2)'!AB$275)</f>
        <v>64.5</v>
      </c>
      <c r="O1942">
        <f>VLOOKUP(E1942,'report (2)'!$Y$277:$AG$356,'report (2)'!AC$275)</f>
        <v>0</v>
      </c>
      <c r="P1942">
        <f>VLOOKUP(F1942,'report (2)'!$Y$277:$AG$356,'report (2)'!AD$275)</f>
        <v>0</v>
      </c>
      <c r="Q1942">
        <f>VLOOKUP(G1942,'report (2)'!$Y$277:$AG$356,'report (2)'!AE$275)</f>
        <v>0</v>
      </c>
      <c r="R1942">
        <f>VLOOKUP(H1942,'report (2)'!$Y$277:$AG$356,'report (2)'!AF$275)</f>
        <v>0</v>
      </c>
      <c r="S1942">
        <f>VLOOKUP(I1942,'report (2)'!$Y$277:$AG$356,'report (2)'!AG$275)</f>
        <v>17.8</v>
      </c>
      <c r="T1942">
        <f t="shared" si="253"/>
        <v>864.1</v>
      </c>
    </row>
    <row r="1943" spans="1:20" x14ac:dyDescent="0.3">
      <c r="A1943">
        <f t="shared" si="254"/>
        <v>1941</v>
      </c>
      <c r="B1943">
        <f>'report (2)'!$N$201</f>
        <v>4</v>
      </c>
      <c r="C1943">
        <f>'report (2)'!$O$199</f>
        <v>26</v>
      </c>
      <c r="D1943">
        <f>'report (2)'!$P$204</f>
        <v>8</v>
      </c>
      <c r="E1943">
        <f t="shared" si="255"/>
        <v>25</v>
      </c>
      <c r="F1943">
        <f t="shared" si="251"/>
        <v>77</v>
      </c>
      <c r="G1943">
        <f t="shared" si="248"/>
        <v>55</v>
      </c>
      <c r="H1943">
        <f t="shared" si="249"/>
        <v>73</v>
      </c>
      <c r="I1943">
        <f t="shared" si="250"/>
        <v>56</v>
      </c>
      <c r="K1943">
        <f t="shared" si="252"/>
        <v>1941</v>
      </c>
      <c r="L1943">
        <f>VLOOKUP(B1943,'report (2)'!$Y$277:$AG$356,'report (2)'!Z$275)</f>
        <v>575.70000000000005</v>
      </c>
      <c r="M1943">
        <f>VLOOKUP(C1943,'report (2)'!$Y$277:$AG$356,'report (2)'!AA$275)</f>
        <v>206.1</v>
      </c>
      <c r="N1943">
        <f>VLOOKUP(D1943,'report (2)'!$Y$277:$AG$356,'report (2)'!AB$275)</f>
        <v>107.6</v>
      </c>
      <c r="O1943">
        <f>VLOOKUP(E1943,'report (2)'!$Y$277:$AG$356,'report (2)'!AC$275)</f>
        <v>260.39999999999998</v>
      </c>
      <c r="P1943">
        <f>VLOOKUP(F1943,'report (2)'!$Y$277:$AG$356,'report (2)'!AD$275)</f>
        <v>0</v>
      </c>
      <c r="Q1943">
        <f>VLOOKUP(G1943,'report (2)'!$Y$277:$AG$356,'report (2)'!AE$275)</f>
        <v>0</v>
      </c>
      <c r="R1943">
        <f>VLOOKUP(H1943,'report (2)'!$Y$277:$AG$356,'report (2)'!AF$275)</f>
        <v>0</v>
      </c>
      <c r="S1943">
        <f>VLOOKUP(I1943,'report (2)'!$Y$277:$AG$356,'report (2)'!AG$275)</f>
        <v>0</v>
      </c>
      <c r="T1943">
        <f t="shared" si="253"/>
        <v>1149.8000000000002</v>
      </c>
    </row>
    <row r="1944" spans="1:20" x14ac:dyDescent="0.3">
      <c r="A1944">
        <f t="shared" si="254"/>
        <v>1942</v>
      </c>
      <c r="B1944">
        <f>'report (2)'!$N$201</f>
        <v>4</v>
      </c>
      <c r="C1944">
        <f>'report (2)'!$O$199</f>
        <v>26</v>
      </c>
      <c r="D1944">
        <f>'report (2)'!$P$204</f>
        <v>8</v>
      </c>
      <c r="E1944">
        <f t="shared" si="255"/>
        <v>52</v>
      </c>
      <c r="F1944">
        <f t="shared" si="251"/>
        <v>77</v>
      </c>
      <c r="G1944">
        <f t="shared" si="248"/>
        <v>55</v>
      </c>
      <c r="H1944">
        <f t="shared" si="249"/>
        <v>73</v>
      </c>
      <c r="I1944">
        <f t="shared" si="250"/>
        <v>29</v>
      </c>
      <c r="K1944">
        <f t="shared" si="252"/>
        <v>1942</v>
      </c>
      <c r="L1944">
        <f>VLOOKUP(B1944,'report (2)'!$Y$277:$AG$356,'report (2)'!Z$275)</f>
        <v>575.70000000000005</v>
      </c>
      <c r="M1944">
        <f>VLOOKUP(C1944,'report (2)'!$Y$277:$AG$356,'report (2)'!AA$275)</f>
        <v>206.1</v>
      </c>
      <c r="N1944">
        <f>VLOOKUP(D1944,'report (2)'!$Y$277:$AG$356,'report (2)'!AB$275)</f>
        <v>107.6</v>
      </c>
      <c r="O1944">
        <f>VLOOKUP(E1944,'report (2)'!$Y$277:$AG$356,'report (2)'!AC$275)</f>
        <v>0</v>
      </c>
      <c r="P1944">
        <f>VLOOKUP(F1944,'report (2)'!$Y$277:$AG$356,'report (2)'!AD$275)</f>
        <v>0</v>
      </c>
      <c r="Q1944">
        <f>VLOOKUP(G1944,'report (2)'!$Y$277:$AG$356,'report (2)'!AE$275)</f>
        <v>0</v>
      </c>
      <c r="R1944">
        <f>VLOOKUP(H1944,'report (2)'!$Y$277:$AG$356,'report (2)'!AF$275)</f>
        <v>0</v>
      </c>
      <c r="S1944">
        <f>VLOOKUP(I1944,'report (2)'!$Y$277:$AG$356,'report (2)'!AG$275)</f>
        <v>17.8</v>
      </c>
      <c r="T1944">
        <f t="shared" si="253"/>
        <v>907.2</v>
      </c>
    </row>
    <row r="1945" spans="1:20" x14ac:dyDescent="0.3">
      <c r="A1945">
        <f t="shared" si="254"/>
        <v>1943</v>
      </c>
      <c r="B1945">
        <f>'report (2)'!$N$201</f>
        <v>4</v>
      </c>
      <c r="C1945">
        <f>'report (2)'!$O$199</f>
        <v>26</v>
      </c>
      <c r="D1945">
        <f>'report (2)'!$P$204</f>
        <v>8</v>
      </c>
      <c r="E1945">
        <f t="shared" si="255"/>
        <v>67</v>
      </c>
      <c r="F1945">
        <f t="shared" si="251"/>
        <v>77</v>
      </c>
      <c r="G1945">
        <f t="shared" si="248"/>
        <v>55</v>
      </c>
      <c r="H1945">
        <f t="shared" si="249"/>
        <v>73</v>
      </c>
      <c r="I1945">
        <f t="shared" si="250"/>
        <v>14</v>
      </c>
      <c r="K1945">
        <f t="shared" si="252"/>
        <v>1943</v>
      </c>
      <c r="L1945">
        <f>VLOOKUP(B1945,'report (2)'!$Y$277:$AG$356,'report (2)'!Z$275)</f>
        <v>575.70000000000005</v>
      </c>
      <c r="M1945">
        <f>VLOOKUP(C1945,'report (2)'!$Y$277:$AG$356,'report (2)'!AA$275)</f>
        <v>206.1</v>
      </c>
      <c r="N1945">
        <f>VLOOKUP(D1945,'report (2)'!$Y$277:$AG$356,'report (2)'!AB$275)</f>
        <v>107.6</v>
      </c>
      <c r="O1945">
        <f>VLOOKUP(E1945,'report (2)'!$Y$277:$AG$356,'report (2)'!AC$275)</f>
        <v>0</v>
      </c>
      <c r="P1945">
        <f>VLOOKUP(F1945,'report (2)'!$Y$277:$AG$356,'report (2)'!AD$275)</f>
        <v>0</v>
      </c>
      <c r="Q1945">
        <f>VLOOKUP(G1945,'report (2)'!$Y$277:$AG$356,'report (2)'!AE$275)</f>
        <v>0</v>
      </c>
      <c r="R1945">
        <f>VLOOKUP(H1945,'report (2)'!$Y$277:$AG$356,'report (2)'!AF$275)</f>
        <v>0</v>
      </c>
      <c r="S1945">
        <f>VLOOKUP(I1945,'report (2)'!$Y$277:$AG$356,'report (2)'!AG$275)</f>
        <v>17.8</v>
      </c>
      <c r="T1945">
        <f t="shared" si="253"/>
        <v>907.2</v>
      </c>
    </row>
    <row r="1946" spans="1:20" x14ac:dyDescent="0.3">
      <c r="A1946">
        <f t="shared" si="254"/>
        <v>1944</v>
      </c>
      <c r="B1946">
        <f>'report (2)'!$N$201</f>
        <v>4</v>
      </c>
      <c r="C1946">
        <f>'report (2)'!$O$199</f>
        <v>26</v>
      </c>
      <c r="D1946">
        <f>'report (2)'!$P$204</f>
        <v>8</v>
      </c>
      <c r="E1946">
        <f t="shared" si="255"/>
        <v>80</v>
      </c>
      <c r="F1946">
        <f t="shared" si="251"/>
        <v>77</v>
      </c>
      <c r="G1946">
        <f t="shared" si="248"/>
        <v>55</v>
      </c>
      <c r="H1946">
        <f t="shared" si="249"/>
        <v>73</v>
      </c>
      <c r="I1946">
        <f t="shared" si="250"/>
        <v>1</v>
      </c>
      <c r="K1946">
        <f t="shared" si="252"/>
        <v>1944</v>
      </c>
      <c r="L1946">
        <f>VLOOKUP(B1946,'report (2)'!$Y$277:$AG$356,'report (2)'!Z$275)</f>
        <v>575.70000000000005</v>
      </c>
      <c r="M1946">
        <f>VLOOKUP(C1946,'report (2)'!$Y$277:$AG$356,'report (2)'!AA$275)</f>
        <v>206.1</v>
      </c>
      <c r="N1946">
        <f>VLOOKUP(D1946,'report (2)'!$Y$277:$AG$356,'report (2)'!AB$275)</f>
        <v>107.6</v>
      </c>
      <c r="O1946">
        <f>VLOOKUP(E1946,'report (2)'!$Y$277:$AG$356,'report (2)'!AC$275)</f>
        <v>0</v>
      </c>
      <c r="P1946">
        <f>VLOOKUP(F1946,'report (2)'!$Y$277:$AG$356,'report (2)'!AD$275)</f>
        <v>0</v>
      </c>
      <c r="Q1946">
        <f>VLOOKUP(G1946,'report (2)'!$Y$277:$AG$356,'report (2)'!AE$275)</f>
        <v>0</v>
      </c>
      <c r="R1946">
        <f>VLOOKUP(H1946,'report (2)'!$Y$277:$AG$356,'report (2)'!AF$275)</f>
        <v>0</v>
      </c>
      <c r="S1946">
        <f>VLOOKUP(I1946,'report (2)'!$Y$277:$AG$356,'report (2)'!AG$275)</f>
        <v>17.8</v>
      </c>
      <c r="T1946">
        <f t="shared" si="253"/>
        <v>907.2</v>
      </c>
    </row>
    <row r="1947" spans="1:20" x14ac:dyDescent="0.3">
      <c r="A1947">
        <f t="shared" si="254"/>
        <v>1945</v>
      </c>
      <c r="B1947">
        <f>'report (2)'!$N$201</f>
        <v>4</v>
      </c>
      <c r="C1947">
        <f>'report (2)'!$O$199</f>
        <v>26</v>
      </c>
      <c r="D1947">
        <f>'report (2)'!$P$204</f>
        <v>8</v>
      </c>
      <c r="E1947">
        <f t="shared" si="255"/>
        <v>55</v>
      </c>
      <c r="F1947">
        <f t="shared" si="251"/>
        <v>77</v>
      </c>
      <c r="G1947">
        <f t="shared" si="248"/>
        <v>55</v>
      </c>
      <c r="H1947">
        <f t="shared" si="249"/>
        <v>73</v>
      </c>
      <c r="I1947">
        <f t="shared" si="250"/>
        <v>26</v>
      </c>
      <c r="K1947">
        <f t="shared" si="252"/>
        <v>1945</v>
      </c>
      <c r="L1947">
        <f>VLOOKUP(B1947,'report (2)'!$Y$277:$AG$356,'report (2)'!Z$275)</f>
        <v>575.70000000000005</v>
      </c>
      <c r="M1947">
        <f>VLOOKUP(C1947,'report (2)'!$Y$277:$AG$356,'report (2)'!AA$275)</f>
        <v>206.1</v>
      </c>
      <c r="N1947">
        <f>VLOOKUP(D1947,'report (2)'!$Y$277:$AG$356,'report (2)'!AB$275)</f>
        <v>107.6</v>
      </c>
      <c r="O1947">
        <f>VLOOKUP(E1947,'report (2)'!$Y$277:$AG$356,'report (2)'!AC$275)</f>
        <v>0</v>
      </c>
      <c r="P1947">
        <f>VLOOKUP(F1947,'report (2)'!$Y$277:$AG$356,'report (2)'!AD$275)</f>
        <v>0</v>
      </c>
      <c r="Q1947">
        <f>VLOOKUP(G1947,'report (2)'!$Y$277:$AG$356,'report (2)'!AE$275)</f>
        <v>0</v>
      </c>
      <c r="R1947">
        <f>VLOOKUP(H1947,'report (2)'!$Y$277:$AG$356,'report (2)'!AF$275)</f>
        <v>0</v>
      </c>
      <c r="S1947">
        <f>VLOOKUP(I1947,'report (2)'!$Y$277:$AG$356,'report (2)'!AG$275)</f>
        <v>17.8</v>
      </c>
      <c r="T1947">
        <f t="shared" si="253"/>
        <v>907.2</v>
      </c>
    </row>
    <row r="1948" spans="1:20" x14ac:dyDescent="0.3">
      <c r="A1948">
        <f t="shared" si="254"/>
        <v>1946</v>
      </c>
      <c r="B1948">
        <f>'report (2)'!$N$201</f>
        <v>4</v>
      </c>
      <c r="C1948">
        <f>'report (2)'!$O$199</f>
        <v>26</v>
      </c>
      <c r="D1948">
        <f>'report (2)'!$P$205</f>
        <v>1</v>
      </c>
      <c r="E1948">
        <f t="shared" si="255"/>
        <v>25</v>
      </c>
      <c r="F1948">
        <f t="shared" si="251"/>
        <v>77</v>
      </c>
      <c r="G1948">
        <f t="shared" si="248"/>
        <v>55</v>
      </c>
      <c r="H1948">
        <f t="shared" si="249"/>
        <v>80</v>
      </c>
      <c r="I1948">
        <f t="shared" si="250"/>
        <v>56</v>
      </c>
      <c r="K1948">
        <f t="shared" si="252"/>
        <v>1946</v>
      </c>
      <c r="L1948">
        <f>VLOOKUP(B1948,'report (2)'!$Y$277:$AG$356,'report (2)'!Z$275)</f>
        <v>575.70000000000005</v>
      </c>
      <c r="M1948">
        <f>VLOOKUP(C1948,'report (2)'!$Y$277:$AG$356,'report (2)'!AA$275)</f>
        <v>206.1</v>
      </c>
      <c r="N1948">
        <f>VLOOKUP(D1948,'report (2)'!$Y$277:$AG$356,'report (2)'!AB$275)</f>
        <v>195.5</v>
      </c>
      <c r="O1948">
        <f>VLOOKUP(E1948,'report (2)'!$Y$277:$AG$356,'report (2)'!AC$275)</f>
        <v>260.39999999999998</v>
      </c>
      <c r="P1948">
        <f>VLOOKUP(F1948,'report (2)'!$Y$277:$AG$356,'report (2)'!AD$275)</f>
        <v>0</v>
      </c>
      <c r="Q1948">
        <f>VLOOKUP(G1948,'report (2)'!$Y$277:$AG$356,'report (2)'!AE$275)</f>
        <v>0</v>
      </c>
      <c r="R1948">
        <f>VLOOKUP(H1948,'report (2)'!$Y$277:$AG$356,'report (2)'!AF$275)</f>
        <v>0</v>
      </c>
      <c r="S1948">
        <f>VLOOKUP(I1948,'report (2)'!$Y$277:$AG$356,'report (2)'!AG$275)</f>
        <v>0</v>
      </c>
      <c r="T1948">
        <f t="shared" si="253"/>
        <v>1237.7</v>
      </c>
    </row>
    <row r="1949" spans="1:20" x14ac:dyDescent="0.3">
      <c r="A1949">
        <f t="shared" si="254"/>
        <v>1947</v>
      </c>
      <c r="B1949">
        <f>'report (2)'!$N$201</f>
        <v>4</v>
      </c>
      <c r="C1949">
        <f>'report (2)'!$O$199</f>
        <v>26</v>
      </c>
      <c r="D1949">
        <f>'report (2)'!$P$205</f>
        <v>1</v>
      </c>
      <c r="E1949">
        <f t="shared" si="255"/>
        <v>52</v>
      </c>
      <c r="F1949">
        <f t="shared" si="251"/>
        <v>77</v>
      </c>
      <c r="G1949">
        <f t="shared" si="248"/>
        <v>55</v>
      </c>
      <c r="H1949">
        <f t="shared" si="249"/>
        <v>80</v>
      </c>
      <c r="I1949">
        <f t="shared" si="250"/>
        <v>29</v>
      </c>
      <c r="K1949">
        <f t="shared" si="252"/>
        <v>1947</v>
      </c>
      <c r="L1949">
        <f>VLOOKUP(B1949,'report (2)'!$Y$277:$AG$356,'report (2)'!Z$275)</f>
        <v>575.70000000000005</v>
      </c>
      <c r="M1949">
        <f>VLOOKUP(C1949,'report (2)'!$Y$277:$AG$356,'report (2)'!AA$275)</f>
        <v>206.1</v>
      </c>
      <c r="N1949">
        <f>VLOOKUP(D1949,'report (2)'!$Y$277:$AG$356,'report (2)'!AB$275)</f>
        <v>195.5</v>
      </c>
      <c r="O1949">
        <f>VLOOKUP(E1949,'report (2)'!$Y$277:$AG$356,'report (2)'!AC$275)</f>
        <v>0</v>
      </c>
      <c r="P1949">
        <f>VLOOKUP(F1949,'report (2)'!$Y$277:$AG$356,'report (2)'!AD$275)</f>
        <v>0</v>
      </c>
      <c r="Q1949">
        <f>VLOOKUP(G1949,'report (2)'!$Y$277:$AG$356,'report (2)'!AE$275)</f>
        <v>0</v>
      </c>
      <c r="R1949">
        <f>VLOOKUP(H1949,'report (2)'!$Y$277:$AG$356,'report (2)'!AF$275)</f>
        <v>0</v>
      </c>
      <c r="S1949">
        <f>VLOOKUP(I1949,'report (2)'!$Y$277:$AG$356,'report (2)'!AG$275)</f>
        <v>17.8</v>
      </c>
      <c r="T1949">
        <f t="shared" si="253"/>
        <v>995.1</v>
      </c>
    </row>
    <row r="1950" spans="1:20" x14ac:dyDescent="0.3">
      <c r="A1950">
        <f t="shared" si="254"/>
        <v>1948</v>
      </c>
      <c r="B1950">
        <f>'report (2)'!$N$201</f>
        <v>4</v>
      </c>
      <c r="C1950">
        <f>'report (2)'!$O$199</f>
        <v>26</v>
      </c>
      <c r="D1950">
        <f>'report (2)'!$P$205</f>
        <v>1</v>
      </c>
      <c r="E1950">
        <f t="shared" si="255"/>
        <v>67</v>
      </c>
      <c r="F1950">
        <f t="shared" si="251"/>
        <v>77</v>
      </c>
      <c r="G1950">
        <f t="shared" si="248"/>
        <v>55</v>
      </c>
      <c r="H1950">
        <f t="shared" si="249"/>
        <v>80</v>
      </c>
      <c r="I1950">
        <f t="shared" si="250"/>
        <v>14</v>
      </c>
      <c r="K1950">
        <f t="shared" si="252"/>
        <v>1948</v>
      </c>
      <c r="L1950">
        <f>VLOOKUP(B1950,'report (2)'!$Y$277:$AG$356,'report (2)'!Z$275)</f>
        <v>575.70000000000005</v>
      </c>
      <c r="M1950">
        <f>VLOOKUP(C1950,'report (2)'!$Y$277:$AG$356,'report (2)'!AA$275)</f>
        <v>206.1</v>
      </c>
      <c r="N1950">
        <f>VLOOKUP(D1950,'report (2)'!$Y$277:$AG$356,'report (2)'!AB$275)</f>
        <v>195.5</v>
      </c>
      <c r="O1950">
        <f>VLOOKUP(E1950,'report (2)'!$Y$277:$AG$356,'report (2)'!AC$275)</f>
        <v>0</v>
      </c>
      <c r="P1950">
        <f>VLOOKUP(F1950,'report (2)'!$Y$277:$AG$356,'report (2)'!AD$275)</f>
        <v>0</v>
      </c>
      <c r="Q1950">
        <f>VLOOKUP(G1950,'report (2)'!$Y$277:$AG$356,'report (2)'!AE$275)</f>
        <v>0</v>
      </c>
      <c r="R1950">
        <f>VLOOKUP(H1950,'report (2)'!$Y$277:$AG$356,'report (2)'!AF$275)</f>
        <v>0</v>
      </c>
      <c r="S1950">
        <f>VLOOKUP(I1950,'report (2)'!$Y$277:$AG$356,'report (2)'!AG$275)</f>
        <v>17.8</v>
      </c>
      <c r="T1950">
        <f t="shared" si="253"/>
        <v>995.1</v>
      </c>
    </row>
    <row r="1951" spans="1:20" x14ac:dyDescent="0.3">
      <c r="A1951">
        <f t="shared" si="254"/>
        <v>1949</v>
      </c>
      <c r="B1951">
        <f>'report (2)'!$N$201</f>
        <v>4</v>
      </c>
      <c r="C1951">
        <f>'report (2)'!$O$199</f>
        <v>26</v>
      </c>
      <c r="D1951">
        <f>'report (2)'!$P$205</f>
        <v>1</v>
      </c>
      <c r="E1951">
        <f t="shared" si="255"/>
        <v>80</v>
      </c>
      <c r="F1951">
        <f t="shared" si="251"/>
        <v>77</v>
      </c>
      <c r="G1951">
        <f t="shared" si="248"/>
        <v>55</v>
      </c>
      <c r="H1951">
        <f t="shared" si="249"/>
        <v>80</v>
      </c>
      <c r="I1951">
        <f t="shared" si="250"/>
        <v>1</v>
      </c>
      <c r="K1951">
        <f t="shared" si="252"/>
        <v>1949</v>
      </c>
      <c r="L1951">
        <f>VLOOKUP(B1951,'report (2)'!$Y$277:$AG$356,'report (2)'!Z$275)</f>
        <v>575.70000000000005</v>
      </c>
      <c r="M1951">
        <f>VLOOKUP(C1951,'report (2)'!$Y$277:$AG$356,'report (2)'!AA$275)</f>
        <v>206.1</v>
      </c>
      <c r="N1951">
        <f>VLOOKUP(D1951,'report (2)'!$Y$277:$AG$356,'report (2)'!AB$275)</f>
        <v>195.5</v>
      </c>
      <c r="O1951">
        <f>VLOOKUP(E1951,'report (2)'!$Y$277:$AG$356,'report (2)'!AC$275)</f>
        <v>0</v>
      </c>
      <c r="P1951">
        <f>VLOOKUP(F1951,'report (2)'!$Y$277:$AG$356,'report (2)'!AD$275)</f>
        <v>0</v>
      </c>
      <c r="Q1951">
        <f>VLOOKUP(G1951,'report (2)'!$Y$277:$AG$356,'report (2)'!AE$275)</f>
        <v>0</v>
      </c>
      <c r="R1951">
        <f>VLOOKUP(H1951,'report (2)'!$Y$277:$AG$356,'report (2)'!AF$275)</f>
        <v>0</v>
      </c>
      <c r="S1951">
        <f>VLOOKUP(I1951,'report (2)'!$Y$277:$AG$356,'report (2)'!AG$275)</f>
        <v>17.8</v>
      </c>
      <c r="T1951">
        <f t="shared" si="253"/>
        <v>995.1</v>
      </c>
    </row>
    <row r="1952" spans="1:20" x14ac:dyDescent="0.3">
      <c r="A1952">
        <f t="shared" si="254"/>
        <v>1950</v>
      </c>
      <c r="B1952">
        <f>'report (2)'!$N$201</f>
        <v>4</v>
      </c>
      <c r="C1952">
        <f>'report (2)'!$O$199</f>
        <v>26</v>
      </c>
      <c r="D1952">
        <f>'report (2)'!$P$205</f>
        <v>1</v>
      </c>
      <c r="E1952">
        <f t="shared" si="255"/>
        <v>55</v>
      </c>
      <c r="F1952">
        <f t="shared" si="251"/>
        <v>77</v>
      </c>
      <c r="G1952">
        <f t="shared" si="248"/>
        <v>55</v>
      </c>
      <c r="H1952">
        <f t="shared" si="249"/>
        <v>80</v>
      </c>
      <c r="I1952">
        <f t="shared" si="250"/>
        <v>26</v>
      </c>
      <c r="K1952">
        <f t="shared" si="252"/>
        <v>1950</v>
      </c>
      <c r="L1952">
        <f>VLOOKUP(B1952,'report (2)'!$Y$277:$AG$356,'report (2)'!Z$275)</f>
        <v>575.70000000000005</v>
      </c>
      <c r="M1952">
        <f>VLOOKUP(C1952,'report (2)'!$Y$277:$AG$356,'report (2)'!AA$275)</f>
        <v>206.1</v>
      </c>
      <c r="N1952">
        <f>VLOOKUP(D1952,'report (2)'!$Y$277:$AG$356,'report (2)'!AB$275)</f>
        <v>195.5</v>
      </c>
      <c r="O1952">
        <f>VLOOKUP(E1952,'report (2)'!$Y$277:$AG$356,'report (2)'!AC$275)</f>
        <v>0</v>
      </c>
      <c r="P1952">
        <f>VLOOKUP(F1952,'report (2)'!$Y$277:$AG$356,'report (2)'!AD$275)</f>
        <v>0</v>
      </c>
      <c r="Q1952">
        <f>VLOOKUP(G1952,'report (2)'!$Y$277:$AG$356,'report (2)'!AE$275)</f>
        <v>0</v>
      </c>
      <c r="R1952">
        <f>VLOOKUP(H1952,'report (2)'!$Y$277:$AG$356,'report (2)'!AF$275)</f>
        <v>0</v>
      </c>
      <c r="S1952">
        <f>VLOOKUP(I1952,'report (2)'!$Y$277:$AG$356,'report (2)'!AG$275)</f>
        <v>17.8</v>
      </c>
      <c r="T1952">
        <f t="shared" si="253"/>
        <v>995.1</v>
      </c>
    </row>
    <row r="1953" spans="1:20" x14ac:dyDescent="0.3">
      <c r="A1953">
        <f t="shared" si="254"/>
        <v>1951</v>
      </c>
      <c r="B1953">
        <f>'report (2)'!$N$201</f>
        <v>4</v>
      </c>
      <c r="C1953">
        <f>'report (2)'!$O$200</f>
        <v>23</v>
      </c>
      <c r="D1953">
        <f>'report (2)'!$P$196</f>
        <v>6</v>
      </c>
      <c r="E1953">
        <f t="shared" si="255"/>
        <v>25</v>
      </c>
      <c r="F1953">
        <f t="shared" si="251"/>
        <v>77</v>
      </c>
      <c r="G1953">
        <f t="shared" si="248"/>
        <v>58</v>
      </c>
      <c r="H1953">
        <f t="shared" si="249"/>
        <v>75</v>
      </c>
      <c r="I1953">
        <f t="shared" si="250"/>
        <v>56</v>
      </c>
      <c r="K1953">
        <f t="shared" si="252"/>
        <v>1951</v>
      </c>
      <c r="L1953">
        <f>VLOOKUP(B1953,'report (2)'!$Y$277:$AG$356,'report (2)'!Z$275)</f>
        <v>575.70000000000005</v>
      </c>
      <c r="M1953">
        <f>VLOOKUP(C1953,'report (2)'!$Y$277:$AG$356,'report (2)'!AA$275)</f>
        <v>259.39999999999998</v>
      </c>
      <c r="N1953">
        <f>VLOOKUP(D1953,'report (2)'!$Y$277:$AG$356,'report (2)'!AB$275)</f>
        <v>107.6</v>
      </c>
      <c r="O1953">
        <f>VLOOKUP(E1953,'report (2)'!$Y$277:$AG$356,'report (2)'!AC$275)</f>
        <v>260.39999999999998</v>
      </c>
      <c r="P1953">
        <f>VLOOKUP(F1953,'report (2)'!$Y$277:$AG$356,'report (2)'!AD$275)</f>
        <v>0</v>
      </c>
      <c r="Q1953">
        <f>VLOOKUP(G1953,'report (2)'!$Y$277:$AG$356,'report (2)'!AE$275)</f>
        <v>0</v>
      </c>
      <c r="R1953">
        <f>VLOOKUP(H1953,'report (2)'!$Y$277:$AG$356,'report (2)'!AF$275)</f>
        <v>0</v>
      </c>
      <c r="S1953">
        <f>VLOOKUP(I1953,'report (2)'!$Y$277:$AG$356,'report (2)'!AG$275)</f>
        <v>0</v>
      </c>
      <c r="T1953">
        <f t="shared" si="253"/>
        <v>1203.0999999999999</v>
      </c>
    </row>
    <row r="1954" spans="1:20" x14ac:dyDescent="0.3">
      <c r="A1954">
        <f t="shared" si="254"/>
        <v>1952</v>
      </c>
      <c r="B1954">
        <f>'report (2)'!$N$201</f>
        <v>4</v>
      </c>
      <c r="C1954">
        <f>'report (2)'!$O$200</f>
        <v>23</v>
      </c>
      <c r="D1954">
        <f>'report (2)'!$P$196</f>
        <v>6</v>
      </c>
      <c r="E1954">
        <f t="shared" si="255"/>
        <v>52</v>
      </c>
      <c r="F1954">
        <f t="shared" si="251"/>
        <v>77</v>
      </c>
      <c r="G1954">
        <f t="shared" si="248"/>
        <v>58</v>
      </c>
      <c r="H1954">
        <f t="shared" si="249"/>
        <v>75</v>
      </c>
      <c r="I1954">
        <f t="shared" si="250"/>
        <v>29</v>
      </c>
      <c r="K1954">
        <f t="shared" si="252"/>
        <v>1952</v>
      </c>
      <c r="L1954">
        <f>VLOOKUP(B1954,'report (2)'!$Y$277:$AG$356,'report (2)'!Z$275)</f>
        <v>575.70000000000005</v>
      </c>
      <c r="M1954">
        <f>VLOOKUP(C1954,'report (2)'!$Y$277:$AG$356,'report (2)'!AA$275)</f>
        <v>259.39999999999998</v>
      </c>
      <c r="N1954">
        <f>VLOOKUP(D1954,'report (2)'!$Y$277:$AG$356,'report (2)'!AB$275)</f>
        <v>107.6</v>
      </c>
      <c r="O1954">
        <f>VLOOKUP(E1954,'report (2)'!$Y$277:$AG$356,'report (2)'!AC$275)</f>
        <v>0</v>
      </c>
      <c r="P1954">
        <f>VLOOKUP(F1954,'report (2)'!$Y$277:$AG$356,'report (2)'!AD$275)</f>
        <v>0</v>
      </c>
      <c r="Q1954">
        <f>VLOOKUP(G1954,'report (2)'!$Y$277:$AG$356,'report (2)'!AE$275)</f>
        <v>0</v>
      </c>
      <c r="R1954">
        <f>VLOOKUP(H1954,'report (2)'!$Y$277:$AG$356,'report (2)'!AF$275)</f>
        <v>0</v>
      </c>
      <c r="S1954">
        <f>VLOOKUP(I1954,'report (2)'!$Y$277:$AG$356,'report (2)'!AG$275)</f>
        <v>17.8</v>
      </c>
      <c r="T1954">
        <f t="shared" si="253"/>
        <v>960.5</v>
      </c>
    </row>
    <row r="1955" spans="1:20" x14ac:dyDescent="0.3">
      <c r="A1955">
        <f t="shared" si="254"/>
        <v>1953</v>
      </c>
      <c r="B1955">
        <f>'report (2)'!$N$201</f>
        <v>4</v>
      </c>
      <c r="C1955">
        <f>'report (2)'!$O$200</f>
        <v>23</v>
      </c>
      <c r="D1955">
        <f>'report (2)'!$P$196</f>
        <v>6</v>
      </c>
      <c r="E1955">
        <f t="shared" si="255"/>
        <v>67</v>
      </c>
      <c r="F1955">
        <f t="shared" si="251"/>
        <v>77</v>
      </c>
      <c r="G1955">
        <f t="shared" si="248"/>
        <v>58</v>
      </c>
      <c r="H1955">
        <f t="shared" si="249"/>
        <v>75</v>
      </c>
      <c r="I1955">
        <f t="shared" si="250"/>
        <v>14</v>
      </c>
      <c r="K1955">
        <f t="shared" si="252"/>
        <v>1953</v>
      </c>
      <c r="L1955">
        <f>VLOOKUP(B1955,'report (2)'!$Y$277:$AG$356,'report (2)'!Z$275)</f>
        <v>575.70000000000005</v>
      </c>
      <c r="M1955">
        <f>VLOOKUP(C1955,'report (2)'!$Y$277:$AG$356,'report (2)'!AA$275)</f>
        <v>259.39999999999998</v>
      </c>
      <c r="N1955">
        <f>VLOOKUP(D1955,'report (2)'!$Y$277:$AG$356,'report (2)'!AB$275)</f>
        <v>107.6</v>
      </c>
      <c r="O1955">
        <f>VLOOKUP(E1955,'report (2)'!$Y$277:$AG$356,'report (2)'!AC$275)</f>
        <v>0</v>
      </c>
      <c r="P1955">
        <f>VLOOKUP(F1955,'report (2)'!$Y$277:$AG$356,'report (2)'!AD$275)</f>
        <v>0</v>
      </c>
      <c r="Q1955">
        <f>VLOOKUP(G1955,'report (2)'!$Y$277:$AG$356,'report (2)'!AE$275)</f>
        <v>0</v>
      </c>
      <c r="R1955">
        <f>VLOOKUP(H1955,'report (2)'!$Y$277:$AG$356,'report (2)'!AF$275)</f>
        <v>0</v>
      </c>
      <c r="S1955">
        <f>VLOOKUP(I1955,'report (2)'!$Y$277:$AG$356,'report (2)'!AG$275)</f>
        <v>17.8</v>
      </c>
      <c r="T1955">
        <f t="shared" si="253"/>
        <v>960.5</v>
      </c>
    </row>
    <row r="1956" spans="1:20" x14ac:dyDescent="0.3">
      <c r="A1956">
        <f t="shared" si="254"/>
        <v>1954</v>
      </c>
      <c r="B1956">
        <f>'report (2)'!$N$201</f>
        <v>4</v>
      </c>
      <c r="C1956">
        <f>'report (2)'!$O$200</f>
        <v>23</v>
      </c>
      <c r="D1956">
        <f>'report (2)'!$P$196</f>
        <v>6</v>
      </c>
      <c r="E1956">
        <f t="shared" si="255"/>
        <v>80</v>
      </c>
      <c r="F1956">
        <f t="shared" si="251"/>
        <v>77</v>
      </c>
      <c r="G1956">
        <f t="shared" si="248"/>
        <v>58</v>
      </c>
      <c r="H1956">
        <f t="shared" si="249"/>
        <v>75</v>
      </c>
      <c r="I1956">
        <f t="shared" si="250"/>
        <v>1</v>
      </c>
      <c r="K1956">
        <f t="shared" si="252"/>
        <v>1954</v>
      </c>
      <c r="L1956">
        <f>VLOOKUP(B1956,'report (2)'!$Y$277:$AG$356,'report (2)'!Z$275)</f>
        <v>575.70000000000005</v>
      </c>
      <c r="M1956">
        <f>VLOOKUP(C1956,'report (2)'!$Y$277:$AG$356,'report (2)'!AA$275)</f>
        <v>259.39999999999998</v>
      </c>
      <c r="N1956">
        <f>VLOOKUP(D1956,'report (2)'!$Y$277:$AG$356,'report (2)'!AB$275)</f>
        <v>107.6</v>
      </c>
      <c r="O1956">
        <f>VLOOKUP(E1956,'report (2)'!$Y$277:$AG$356,'report (2)'!AC$275)</f>
        <v>0</v>
      </c>
      <c r="P1956">
        <f>VLOOKUP(F1956,'report (2)'!$Y$277:$AG$356,'report (2)'!AD$275)</f>
        <v>0</v>
      </c>
      <c r="Q1956">
        <f>VLOOKUP(G1956,'report (2)'!$Y$277:$AG$356,'report (2)'!AE$275)</f>
        <v>0</v>
      </c>
      <c r="R1956">
        <f>VLOOKUP(H1956,'report (2)'!$Y$277:$AG$356,'report (2)'!AF$275)</f>
        <v>0</v>
      </c>
      <c r="S1956">
        <f>VLOOKUP(I1956,'report (2)'!$Y$277:$AG$356,'report (2)'!AG$275)</f>
        <v>17.8</v>
      </c>
      <c r="T1956">
        <f t="shared" si="253"/>
        <v>960.5</v>
      </c>
    </row>
    <row r="1957" spans="1:20" x14ac:dyDescent="0.3">
      <c r="A1957">
        <f t="shared" si="254"/>
        <v>1955</v>
      </c>
      <c r="B1957">
        <f>'report (2)'!$N$201</f>
        <v>4</v>
      </c>
      <c r="C1957">
        <f>'report (2)'!$O$200</f>
        <v>23</v>
      </c>
      <c r="D1957">
        <f>'report (2)'!$P$196</f>
        <v>6</v>
      </c>
      <c r="E1957">
        <f t="shared" si="255"/>
        <v>55</v>
      </c>
      <c r="F1957">
        <f t="shared" si="251"/>
        <v>77</v>
      </c>
      <c r="G1957">
        <f t="shared" si="248"/>
        <v>58</v>
      </c>
      <c r="H1957">
        <f t="shared" si="249"/>
        <v>75</v>
      </c>
      <c r="I1957">
        <f t="shared" si="250"/>
        <v>26</v>
      </c>
      <c r="K1957">
        <f t="shared" si="252"/>
        <v>1955</v>
      </c>
      <c r="L1957">
        <f>VLOOKUP(B1957,'report (2)'!$Y$277:$AG$356,'report (2)'!Z$275)</f>
        <v>575.70000000000005</v>
      </c>
      <c r="M1957">
        <f>VLOOKUP(C1957,'report (2)'!$Y$277:$AG$356,'report (2)'!AA$275)</f>
        <v>259.39999999999998</v>
      </c>
      <c r="N1957">
        <f>VLOOKUP(D1957,'report (2)'!$Y$277:$AG$356,'report (2)'!AB$275)</f>
        <v>107.6</v>
      </c>
      <c r="O1957">
        <f>VLOOKUP(E1957,'report (2)'!$Y$277:$AG$356,'report (2)'!AC$275)</f>
        <v>0</v>
      </c>
      <c r="P1957">
        <f>VLOOKUP(F1957,'report (2)'!$Y$277:$AG$356,'report (2)'!AD$275)</f>
        <v>0</v>
      </c>
      <c r="Q1957">
        <f>VLOOKUP(G1957,'report (2)'!$Y$277:$AG$356,'report (2)'!AE$275)</f>
        <v>0</v>
      </c>
      <c r="R1957">
        <f>VLOOKUP(H1957,'report (2)'!$Y$277:$AG$356,'report (2)'!AF$275)</f>
        <v>0</v>
      </c>
      <c r="S1957">
        <f>VLOOKUP(I1957,'report (2)'!$Y$277:$AG$356,'report (2)'!AG$275)</f>
        <v>17.8</v>
      </c>
      <c r="T1957">
        <f t="shared" si="253"/>
        <v>960.5</v>
      </c>
    </row>
    <row r="1958" spans="1:20" x14ac:dyDescent="0.3">
      <c r="A1958">
        <f t="shared" si="254"/>
        <v>1956</v>
      </c>
      <c r="B1958">
        <f>'report (2)'!$N$201</f>
        <v>4</v>
      </c>
      <c r="C1958">
        <f>'report (2)'!$O$200</f>
        <v>23</v>
      </c>
      <c r="D1958">
        <f>'report (2)'!$P$197</f>
        <v>60</v>
      </c>
      <c r="E1958">
        <f t="shared" si="255"/>
        <v>25</v>
      </c>
      <c r="F1958">
        <f t="shared" si="251"/>
        <v>77</v>
      </c>
      <c r="G1958">
        <f t="shared" si="248"/>
        <v>58</v>
      </c>
      <c r="H1958">
        <f t="shared" si="249"/>
        <v>21</v>
      </c>
      <c r="I1958">
        <f t="shared" si="250"/>
        <v>56</v>
      </c>
      <c r="K1958">
        <f t="shared" si="252"/>
        <v>1956</v>
      </c>
      <c r="L1958">
        <f>VLOOKUP(B1958,'report (2)'!$Y$277:$AG$356,'report (2)'!Z$275)</f>
        <v>575.70000000000005</v>
      </c>
      <c r="M1958">
        <f>VLOOKUP(C1958,'report (2)'!$Y$277:$AG$356,'report (2)'!AA$275)</f>
        <v>259.39999999999998</v>
      </c>
      <c r="N1958">
        <f>VLOOKUP(D1958,'report (2)'!$Y$277:$AG$356,'report (2)'!AB$275)</f>
        <v>0</v>
      </c>
      <c r="O1958">
        <f>VLOOKUP(E1958,'report (2)'!$Y$277:$AG$356,'report (2)'!AC$275)</f>
        <v>260.39999999999998</v>
      </c>
      <c r="P1958">
        <f>VLOOKUP(F1958,'report (2)'!$Y$277:$AG$356,'report (2)'!AD$275)</f>
        <v>0</v>
      </c>
      <c r="Q1958">
        <f>VLOOKUP(G1958,'report (2)'!$Y$277:$AG$356,'report (2)'!AE$275)</f>
        <v>0</v>
      </c>
      <c r="R1958">
        <f>VLOOKUP(H1958,'report (2)'!$Y$277:$AG$356,'report (2)'!AF$275)</f>
        <v>36</v>
      </c>
      <c r="S1958">
        <f>VLOOKUP(I1958,'report (2)'!$Y$277:$AG$356,'report (2)'!AG$275)</f>
        <v>0</v>
      </c>
      <c r="T1958">
        <f t="shared" si="253"/>
        <v>1131.5</v>
      </c>
    </row>
    <row r="1959" spans="1:20" x14ac:dyDescent="0.3">
      <c r="A1959">
        <f t="shared" si="254"/>
        <v>1957</v>
      </c>
      <c r="B1959">
        <f>'report (2)'!$N$201</f>
        <v>4</v>
      </c>
      <c r="C1959">
        <f>'report (2)'!$O$200</f>
        <v>23</v>
      </c>
      <c r="D1959">
        <f>'report (2)'!$P$197</f>
        <v>60</v>
      </c>
      <c r="E1959">
        <f t="shared" si="255"/>
        <v>52</v>
      </c>
      <c r="F1959">
        <f t="shared" si="251"/>
        <v>77</v>
      </c>
      <c r="G1959">
        <f t="shared" si="248"/>
        <v>58</v>
      </c>
      <c r="H1959">
        <f t="shared" si="249"/>
        <v>21</v>
      </c>
      <c r="I1959">
        <f t="shared" si="250"/>
        <v>29</v>
      </c>
      <c r="K1959">
        <f t="shared" si="252"/>
        <v>1957</v>
      </c>
      <c r="L1959">
        <f>VLOOKUP(B1959,'report (2)'!$Y$277:$AG$356,'report (2)'!Z$275)</f>
        <v>575.70000000000005</v>
      </c>
      <c r="M1959">
        <f>VLOOKUP(C1959,'report (2)'!$Y$277:$AG$356,'report (2)'!AA$275)</f>
        <v>259.39999999999998</v>
      </c>
      <c r="N1959">
        <f>VLOOKUP(D1959,'report (2)'!$Y$277:$AG$356,'report (2)'!AB$275)</f>
        <v>0</v>
      </c>
      <c r="O1959">
        <f>VLOOKUP(E1959,'report (2)'!$Y$277:$AG$356,'report (2)'!AC$275)</f>
        <v>0</v>
      </c>
      <c r="P1959">
        <f>VLOOKUP(F1959,'report (2)'!$Y$277:$AG$356,'report (2)'!AD$275)</f>
        <v>0</v>
      </c>
      <c r="Q1959">
        <f>VLOOKUP(G1959,'report (2)'!$Y$277:$AG$356,'report (2)'!AE$275)</f>
        <v>0</v>
      </c>
      <c r="R1959">
        <f>VLOOKUP(H1959,'report (2)'!$Y$277:$AG$356,'report (2)'!AF$275)</f>
        <v>36</v>
      </c>
      <c r="S1959">
        <f>VLOOKUP(I1959,'report (2)'!$Y$277:$AG$356,'report (2)'!AG$275)</f>
        <v>17.8</v>
      </c>
      <c r="T1959">
        <f t="shared" si="253"/>
        <v>888.9</v>
      </c>
    </row>
    <row r="1960" spans="1:20" x14ac:dyDescent="0.3">
      <c r="A1960">
        <f t="shared" si="254"/>
        <v>1958</v>
      </c>
      <c r="B1960">
        <f>'report (2)'!$N$201</f>
        <v>4</v>
      </c>
      <c r="C1960">
        <f>'report (2)'!$O$200</f>
        <v>23</v>
      </c>
      <c r="D1960">
        <f>'report (2)'!$P$197</f>
        <v>60</v>
      </c>
      <c r="E1960">
        <f t="shared" si="255"/>
        <v>67</v>
      </c>
      <c r="F1960">
        <f t="shared" si="251"/>
        <v>77</v>
      </c>
      <c r="G1960">
        <f t="shared" si="248"/>
        <v>58</v>
      </c>
      <c r="H1960">
        <f t="shared" si="249"/>
        <v>21</v>
      </c>
      <c r="I1960">
        <f t="shared" si="250"/>
        <v>14</v>
      </c>
      <c r="K1960">
        <f t="shared" si="252"/>
        <v>1958</v>
      </c>
      <c r="L1960">
        <f>VLOOKUP(B1960,'report (2)'!$Y$277:$AG$356,'report (2)'!Z$275)</f>
        <v>575.70000000000005</v>
      </c>
      <c r="M1960">
        <f>VLOOKUP(C1960,'report (2)'!$Y$277:$AG$356,'report (2)'!AA$275)</f>
        <v>259.39999999999998</v>
      </c>
      <c r="N1960">
        <f>VLOOKUP(D1960,'report (2)'!$Y$277:$AG$356,'report (2)'!AB$275)</f>
        <v>0</v>
      </c>
      <c r="O1960">
        <f>VLOOKUP(E1960,'report (2)'!$Y$277:$AG$356,'report (2)'!AC$275)</f>
        <v>0</v>
      </c>
      <c r="P1960">
        <f>VLOOKUP(F1960,'report (2)'!$Y$277:$AG$356,'report (2)'!AD$275)</f>
        <v>0</v>
      </c>
      <c r="Q1960">
        <f>VLOOKUP(G1960,'report (2)'!$Y$277:$AG$356,'report (2)'!AE$275)</f>
        <v>0</v>
      </c>
      <c r="R1960">
        <f>VLOOKUP(H1960,'report (2)'!$Y$277:$AG$356,'report (2)'!AF$275)</f>
        <v>36</v>
      </c>
      <c r="S1960">
        <f>VLOOKUP(I1960,'report (2)'!$Y$277:$AG$356,'report (2)'!AG$275)</f>
        <v>17.8</v>
      </c>
      <c r="T1960">
        <f t="shared" si="253"/>
        <v>888.9</v>
      </c>
    </row>
    <row r="1961" spans="1:20" x14ac:dyDescent="0.3">
      <c r="A1961">
        <f t="shared" si="254"/>
        <v>1959</v>
      </c>
      <c r="B1961">
        <f>'report (2)'!$N$201</f>
        <v>4</v>
      </c>
      <c r="C1961">
        <f>'report (2)'!$O$200</f>
        <v>23</v>
      </c>
      <c r="D1961">
        <f>'report (2)'!$P$197</f>
        <v>60</v>
      </c>
      <c r="E1961">
        <f t="shared" si="255"/>
        <v>80</v>
      </c>
      <c r="F1961">
        <f t="shared" si="251"/>
        <v>77</v>
      </c>
      <c r="G1961">
        <f t="shared" si="248"/>
        <v>58</v>
      </c>
      <c r="H1961">
        <f t="shared" si="249"/>
        <v>21</v>
      </c>
      <c r="I1961">
        <f t="shared" si="250"/>
        <v>1</v>
      </c>
      <c r="K1961">
        <f t="shared" si="252"/>
        <v>1959</v>
      </c>
      <c r="L1961">
        <f>VLOOKUP(B1961,'report (2)'!$Y$277:$AG$356,'report (2)'!Z$275)</f>
        <v>575.70000000000005</v>
      </c>
      <c r="M1961">
        <f>VLOOKUP(C1961,'report (2)'!$Y$277:$AG$356,'report (2)'!AA$275)</f>
        <v>259.39999999999998</v>
      </c>
      <c r="N1961">
        <f>VLOOKUP(D1961,'report (2)'!$Y$277:$AG$356,'report (2)'!AB$275)</f>
        <v>0</v>
      </c>
      <c r="O1961">
        <f>VLOOKUP(E1961,'report (2)'!$Y$277:$AG$356,'report (2)'!AC$275)</f>
        <v>0</v>
      </c>
      <c r="P1961">
        <f>VLOOKUP(F1961,'report (2)'!$Y$277:$AG$356,'report (2)'!AD$275)</f>
        <v>0</v>
      </c>
      <c r="Q1961">
        <f>VLOOKUP(G1961,'report (2)'!$Y$277:$AG$356,'report (2)'!AE$275)</f>
        <v>0</v>
      </c>
      <c r="R1961">
        <f>VLOOKUP(H1961,'report (2)'!$Y$277:$AG$356,'report (2)'!AF$275)</f>
        <v>36</v>
      </c>
      <c r="S1961">
        <f>VLOOKUP(I1961,'report (2)'!$Y$277:$AG$356,'report (2)'!AG$275)</f>
        <v>17.8</v>
      </c>
      <c r="T1961">
        <f t="shared" si="253"/>
        <v>888.9</v>
      </c>
    </row>
    <row r="1962" spans="1:20" x14ac:dyDescent="0.3">
      <c r="A1962">
        <f t="shared" si="254"/>
        <v>1960</v>
      </c>
      <c r="B1962">
        <f>'report (2)'!$N$201</f>
        <v>4</v>
      </c>
      <c r="C1962">
        <f>'report (2)'!$O$200</f>
        <v>23</v>
      </c>
      <c r="D1962">
        <f>'report (2)'!$P$197</f>
        <v>60</v>
      </c>
      <c r="E1962">
        <f t="shared" si="255"/>
        <v>55</v>
      </c>
      <c r="F1962">
        <f t="shared" si="251"/>
        <v>77</v>
      </c>
      <c r="G1962">
        <f t="shared" si="248"/>
        <v>58</v>
      </c>
      <c r="H1962">
        <f t="shared" si="249"/>
        <v>21</v>
      </c>
      <c r="I1962">
        <f t="shared" si="250"/>
        <v>26</v>
      </c>
      <c r="K1962">
        <f t="shared" si="252"/>
        <v>1960</v>
      </c>
      <c r="L1962">
        <f>VLOOKUP(B1962,'report (2)'!$Y$277:$AG$356,'report (2)'!Z$275)</f>
        <v>575.70000000000005</v>
      </c>
      <c r="M1962">
        <f>VLOOKUP(C1962,'report (2)'!$Y$277:$AG$356,'report (2)'!AA$275)</f>
        <v>259.39999999999998</v>
      </c>
      <c r="N1962">
        <f>VLOOKUP(D1962,'report (2)'!$Y$277:$AG$356,'report (2)'!AB$275)</f>
        <v>0</v>
      </c>
      <c r="O1962">
        <f>VLOOKUP(E1962,'report (2)'!$Y$277:$AG$356,'report (2)'!AC$275)</f>
        <v>0</v>
      </c>
      <c r="P1962">
        <f>VLOOKUP(F1962,'report (2)'!$Y$277:$AG$356,'report (2)'!AD$275)</f>
        <v>0</v>
      </c>
      <c r="Q1962">
        <f>VLOOKUP(G1962,'report (2)'!$Y$277:$AG$356,'report (2)'!AE$275)</f>
        <v>0</v>
      </c>
      <c r="R1962">
        <f>VLOOKUP(H1962,'report (2)'!$Y$277:$AG$356,'report (2)'!AF$275)</f>
        <v>36</v>
      </c>
      <c r="S1962">
        <f>VLOOKUP(I1962,'report (2)'!$Y$277:$AG$356,'report (2)'!AG$275)</f>
        <v>17.8</v>
      </c>
      <c r="T1962">
        <f t="shared" si="253"/>
        <v>888.9</v>
      </c>
    </row>
    <row r="1963" spans="1:20" x14ac:dyDescent="0.3">
      <c r="A1963">
        <f t="shared" si="254"/>
        <v>1961</v>
      </c>
      <c r="B1963">
        <f>'report (2)'!$N$201</f>
        <v>4</v>
      </c>
      <c r="C1963">
        <f>'report (2)'!$O$200</f>
        <v>23</v>
      </c>
      <c r="D1963">
        <f>'report (2)'!$P$198</f>
        <v>36</v>
      </c>
      <c r="E1963">
        <f t="shared" si="255"/>
        <v>25</v>
      </c>
      <c r="F1963">
        <f t="shared" si="251"/>
        <v>77</v>
      </c>
      <c r="G1963">
        <f t="shared" si="248"/>
        <v>58</v>
      </c>
      <c r="H1963">
        <f t="shared" si="249"/>
        <v>45</v>
      </c>
      <c r="I1963">
        <f t="shared" si="250"/>
        <v>56</v>
      </c>
      <c r="K1963">
        <f t="shared" si="252"/>
        <v>1961</v>
      </c>
      <c r="L1963">
        <f>VLOOKUP(B1963,'report (2)'!$Y$277:$AG$356,'report (2)'!Z$275)</f>
        <v>575.70000000000005</v>
      </c>
      <c r="M1963">
        <f>VLOOKUP(C1963,'report (2)'!$Y$277:$AG$356,'report (2)'!AA$275)</f>
        <v>259.39999999999998</v>
      </c>
      <c r="N1963">
        <f>VLOOKUP(D1963,'report (2)'!$Y$277:$AG$356,'report (2)'!AB$275)</f>
        <v>28.4</v>
      </c>
      <c r="O1963">
        <f>VLOOKUP(E1963,'report (2)'!$Y$277:$AG$356,'report (2)'!AC$275)</f>
        <v>260.39999999999998</v>
      </c>
      <c r="P1963">
        <f>VLOOKUP(F1963,'report (2)'!$Y$277:$AG$356,'report (2)'!AD$275)</f>
        <v>0</v>
      </c>
      <c r="Q1963">
        <f>VLOOKUP(G1963,'report (2)'!$Y$277:$AG$356,'report (2)'!AE$275)</f>
        <v>0</v>
      </c>
      <c r="R1963">
        <f>VLOOKUP(H1963,'report (2)'!$Y$277:$AG$356,'report (2)'!AF$275)</f>
        <v>0</v>
      </c>
      <c r="S1963">
        <f>VLOOKUP(I1963,'report (2)'!$Y$277:$AG$356,'report (2)'!AG$275)</f>
        <v>0</v>
      </c>
      <c r="T1963">
        <f t="shared" si="253"/>
        <v>1123.9000000000001</v>
      </c>
    </row>
    <row r="1964" spans="1:20" x14ac:dyDescent="0.3">
      <c r="A1964">
        <f t="shared" si="254"/>
        <v>1962</v>
      </c>
      <c r="B1964">
        <f>'report (2)'!$N$201</f>
        <v>4</v>
      </c>
      <c r="C1964">
        <f>'report (2)'!$O$200</f>
        <v>23</v>
      </c>
      <c r="D1964">
        <f>'report (2)'!$P$198</f>
        <v>36</v>
      </c>
      <c r="E1964">
        <f t="shared" si="255"/>
        <v>52</v>
      </c>
      <c r="F1964">
        <f t="shared" si="251"/>
        <v>77</v>
      </c>
      <c r="G1964">
        <f t="shared" si="248"/>
        <v>58</v>
      </c>
      <c r="H1964">
        <f t="shared" si="249"/>
        <v>45</v>
      </c>
      <c r="I1964">
        <f t="shared" si="250"/>
        <v>29</v>
      </c>
      <c r="K1964">
        <f t="shared" si="252"/>
        <v>1962</v>
      </c>
      <c r="L1964">
        <f>VLOOKUP(B1964,'report (2)'!$Y$277:$AG$356,'report (2)'!Z$275)</f>
        <v>575.70000000000005</v>
      </c>
      <c r="M1964">
        <f>VLOOKUP(C1964,'report (2)'!$Y$277:$AG$356,'report (2)'!AA$275)</f>
        <v>259.39999999999998</v>
      </c>
      <c r="N1964">
        <f>VLOOKUP(D1964,'report (2)'!$Y$277:$AG$356,'report (2)'!AB$275)</f>
        <v>28.4</v>
      </c>
      <c r="O1964">
        <f>VLOOKUP(E1964,'report (2)'!$Y$277:$AG$356,'report (2)'!AC$275)</f>
        <v>0</v>
      </c>
      <c r="P1964">
        <f>VLOOKUP(F1964,'report (2)'!$Y$277:$AG$356,'report (2)'!AD$275)</f>
        <v>0</v>
      </c>
      <c r="Q1964">
        <f>VLOOKUP(G1964,'report (2)'!$Y$277:$AG$356,'report (2)'!AE$275)</f>
        <v>0</v>
      </c>
      <c r="R1964">
        <f>VLOOKUP(H1964,'report (2)'!$Y$277:$AG$356,'report (2)'!AF$275)</f>
        <v>0</v>
      </c>
      <c r="S1964">
        <f>VLOOKUP(I1964,'report (2)'!$Y$277:$AG$356,'report (2)'!AG$275)</f>
        <v>17.8</v>
      </c>
      <c r="T1964">
        <f t="shared" si="253"/>
        <v>881.3</v>
      </c>
    </row>
    <row r="1965" spans="1:20" x14ac:dyDescent="0.3">
      <c r="A1965">
        <f t="shared" si="254"/>
        <v>1963</v>
      </c>
      <c r="B1965">
        <f>'report (2)'!$N$201</f>
        <v>4</v>
      </c>
      <c r="C1965">
        <f>'report (2)'!$O$200</f>
        <v>23</v>
      </c>
      <c r="D1965">
        <f>'report (2)'!$P$198</f>
        <v>36</v>
      </c>
      <c r="E1965">
        <f t="shared" si="255"/>
        <v>67</v>
      </c>
      <c r="F1965">
        <f t="shared" si="251"/>
        <v>77</v>
      </c>
      <c r="G1965">
        <f t="shared" si="248"/>
        <v>58</v>
      </c>
      <c r="H1965">
        <f t="shared" si="249"/>
        <v>45</v>
      </c>
      <c r="I1965">
        <f t="shared" si="250"/>
        <v>14</v>
      </c>
      <c r="K1965">
        <f t="shared" si="252"/>
        <v>1963</v>
      </c>
      <c r="L1965">
        <f>VLOOKUP(B1965,'report (2)'!$Y$277:$AG$356,'report (2)'!Z$275)</f>
        <v>575.70000000000005</v>
      </c>
      <c r="M1965">
        <f>VLOOKUP(C1965,'report (2)'!$Y$277:$AG$356,'report (2)'!AA$275)</f>
        <v>259.39999999999998</v>
      </c>
      <c r="N1965">
        <f>VLOOKUP(D1965,'report (2)'!$Y$277:$AG$356,'report (2)'!AB$275)</f>
        <v>28.4</v>
      </c>
      <c r="O1965">
        <f>VLOOKUP(E1965,'report (2)'!$Y$277:$AG$356,'report (2)'!AC$275)</f>
        <v>0</v>
      </c>
      <c r="P1965">
        <f>VLOOKUP(F1965,'report (2)'!$Y$277:$AG$356,'report (2)'!AD$275)</f>
        <v>0</v>
      </c>
      <c r="Q1965">
        <f>VLOOKUP(G1965,'report (2)'!$Y$277:$AG$356,'report (2)'!AE$275)</f>
        <v>0</v>
      </c>
      <c r="R1965">
        <f>VLOOKUP(H1965,'report (2)'!$Y$277:$AG$356,'report (2)'!AF$275)</f>
        <v>0</v>
      </c>
      <c r="S1965">
        <f>VLOOKUP(I1965,'report (2)'!$Y$277:$AG$356,'report (2)'!AG$275)</f>
        <v>17.8</v>
      </c>
      <c r="T1965">
        <f t="shared" si="253"/>
        <v>881.3</v>
      </c>
    </row>
    <row r="1966" spans="1:20" x14ac:dyDescent="0.3">
      <c r="A1966">
        <f t="shared" si="254"/>
        <v>1964</v>
      </c>
      <c r="B1966">
        <f>'report (2)'!$N$201</f>
        <v>4</v>
      </c>
      <c r="C1966">
        <f>'report (2)'!$O$200</f>
        <v>23</v>
      </c>
      <c r="D1966">
        <f>'report (2)'!$P$198</f>
        <v>36</v>
      </c>
      <c r="E1966">
        <f t="shared" si="255"/>
        <v>80</v>
      </c>
      <c r="F1966">
        <f t="shared" si="251"/>
        <v>77</v>
      </c>
      <c r="G1966">
        <f t="shared" si="248"/>
        <v>58</v>
      </c>
      <c r="H1966">
        <f t="shared" si="249"/>
        <v>45</v>
      </c>
      <c r="I1966">
        <f t="shared" si="250"/>
        <v>1</v>
      </c>
      <c r="K1966">
        <f t="shared" si="252"/>
        <v>1964</v>
      </c>
      <c r="L1966">
        <f>VLOOKUP(B1966,'report (2)'!$Y$277:$AG$356,'report (2)'!Z$275)</f>
        <v>575.70000000000005</v>
      </c>
      <c r="M1966">
        <f>VLOOKUP(C1966,'report (2)'!$Y$277:$AG$356,'report (2)'!AA$275)</f>
        <v>259.39999999999998</v>
      </c>
      <c r="N1966">
        <f>VLOOKUP(D1966,'report (2)'!$Y$277:$AG$356,'report (2)'!AB$275)</f>
        <v>28.4</v>
      </c>
      <c r="O1966">
        <f>VLOOKUP(E1966,'report (2)'!$Y$277:$AG$356,'report (2)'!AC$275)</f>
        <v>0</v>
      </c>
      <c r="P1966">
        <f>VLOOKUP(F1966,'report (2)'!$Y$277:$AG$356,'report (2)'!AD$275)</f>
        <v>0</v>
      </c>
      <c r="Q1966">
        <f>VLOOKUP(G1966,'report (2)'!$Y$277:$AG$356,'report (2)'!AE$275)</f>
        <v>0</v>
      </c>
      <c r="R1966">
        <f>VLOOKUP(H1966,'report (2)'!$Y$277:$AG$356,'report (2)'!AF$275)</f>
        <v>0</v>
      </c>
      <c r="S1966">
        <f>VLOOKUP(I1966,'report (2)'!$Y$277:$AG$356,'report (2)'!AG$275)</f>
        <v>17.8</v>
      </c>
      <c r="T1966">
        <f t="shared" si="253"/>
        <v>881.3</v>
      </c>
    </row>
    <row r="1967" spans="1:20" x14ac:dyDescent="0.3">
      <c r="A1967">
        <f t="shared" si="254"/>
        <v>1965</v>
      </c>
      <c r="B1967">
        <f>'report (2)'!$N$201</f>
        <v>4</v>
      </c>
      <c r="C1967">
        <f>'report (2)'!$O$200</f>
        <v>23</v>
      </c>
      <c r="D1967">
        <f>'report (2)'!$P$198</f>
        <v>36</v>
      </c>
      <c r="E1967">
        <f t="shared" si="255"/>
        <v>55</v>
      </c>
      <c r="F1967">
        <f t="shared" si="251"/>
        <v>77</v>
      </c>
      <c r="G1967">
        <f t="shared" si="248"/>
        <v>58</v>
      </c>
      <c r="H1967">
        <f t="shared" si="249"/>
        <v>45</v>
      </c>
      <c r="I1967">
        <f t="shared" si="250"/>
        <v>26</v>
      </c>
      <c r="K1967">
        <f t="shared" si="252"/>
        <v>1965</v>
      </c>
      <c r="L1967">
        <f>VLOOKUP(B1967,'report (2)'!$Y$277:$AG$356,'report (2)'!Z$275)</f>
        <v>575.70000000000005</v>
      </c>
      <c r="M1967">
        <f>VLOOKUP(C1967,'report (2)'!$Y$277:$AG$356,'report (2)'!AA$275)</f>
        <v>259.39999999999998</v>
      </c>
      <c r="N1967">
        <f>VLOOKUP(D1967,'report (2)'!$Y$277:$AG$356,'report (2)'!AB$275)</f>
        <v>28.4</v>
      </c>
      <c r="O1967">
        <f>VLOOKUP(E1967,'report (2)'!$Y$277:$AG$356,'report (2)'!AC$275)</f>
        <v>0</v>
      </c>
      <c r="P1967">
        <f>VLOOKUP(F1967,'report (2)'!$Y$277:$AG$356,'report (2)'!AD$275)</f>
        <v>0</v>
      </c>
      <c r="Q1967">
        <f>VLOOKUP(G1967,'report (2)'!$Y$277:$AG$356,'report (2)'!AE$275)</f>
        <v>0</v>
      </c>
      <c r="R1967">
        <f>VLOOKUP(H1967,'report (2)'!$Y$277:$AG$356,'report (2)'!AF$275)</f>
        <v>0</v>
      </c>
      <c r="S1967">
        <f>VLOOKUP(I1967,'report (2)'!$Y$277:$AG$356,'report (2)'!AG$275)</f>
        <v>17.8</v>
      </c>
      <c r="T1967">
        <f t="shared" si="253"/>
        <v>881.3</v>
      </c>
    </row>
    <row r="1968" spans="1:20" x14ac:dyDescent="0.3">
      <c r="A1968">
        <f t="shared" si="254"/>
        <v>1966</v>
      </c>
      <c r="B1968">
        <f>'report (2)'!$N$201</f>
        <v>4</v>
      </c>
      <c r="C1968">
        <f>'report (2)'!$O$200</f>
        <v>23</v>
      </c>
      <c r="D1968">
        <f>'report (2)'!$P$199</f>
        <v>58</v>
      </c>
      <c r="E1968">
        <f t="shared" si="255"/>
        <v>25</v>
      </c>
      <c r="F1968">
        <f t="shared" si="251"/>
        <v>77</v>
      </c>
      <c r="G1968">
        <f t="shared" si="248"/>
        <v>58</v>
      </c>
      <c r="H1968">
        <f t="shared" si="249"/>
        <v>23</v>
      </c>
      <c r="I1968">
        <f t="shared" si="250"/>
        <v>56</v>
      </c>
      <c r="K1968">
        <f t="shared" si="252"/>
        <v>1966</v>
      </c>
      <c r="L1968">
        <f>VLOOKUP(B1968,'report (2)'!$Y$277:$AG$356,'report (2)'!Z$275)</f>
        <v>575.70000000000005</v>
      </c>
      <c r="M1968">
        <f>VLOOKUP(C1968,'report (2)'!$Y$277:$AG$356,'report (2)'!AA$275)</f>
        <v>259.39999999999998</v>
      </c>
      <c r="N1968">
        <f>VLOOKUP(D1968,'report (2)'!$Y$277:$AG$356,'report (2)'!AB$275)</f>
        <v>0</v>
      </c>
      <c r="O1968">
        <f>VLOOKUP(E1968,'report (2)'!$Y$277:$AG$356,'report (2)'!AC$275)</f>
        <v>260.39999999999998</v>
      </c>
      <c r="P1968">
        <f>VLOOKUP(F1968,'report (2)'!$Y$277:$AG$356,'report (2)'!AD$275)</f>
        <v>0</v>
      </c>
      <c r="Q1968">
        <f>VLOOKUP(G1968,'report (2)'!$Y$277:$AG$356,'report (2)'!AE$275)</f>
        <v>0</v>
      </c>
      <c r="R1968">
        <f>VLOOKUP(H1968,'report (2)'!$Y$277:$AG$356,'report (2)'!AF$275)</f>
        <v>36</v>
      </c>
      <c r="S1968">
        <f>VLOOKUP(I1968,'report (2)'!$Y$277:$AG$356,'report (2)'!AG$275)</f>
        <v>0</v>
      </c>
      <c r="T1968">
        <f t="shared" si="253"/>
        <v>1131.5</v>
      </c>
    </row>
    <row r="1969" spans="1:20" x14ac:dyDescent="0.3">
      <c r="A1969">
        <f t="shared" si="254"/>
        <v>1967</v>
      </c>
      <c r="B1969">
        <f>'report (2)'!$N$201</f>
        <v>4</v>
      </c>
      <c r="C1969">
        <f>'report (2)'!$O$200</f>
        <v>23</v>
      </c>
      <c r="D1969">
        <f>'report (2)'!$P$199</f>
        <v>58</v>
      </c>
      <c r="E1969">
        <f t="shared" si="255"/>
        <v>52</v>
      </c>
      <c r="F1969">
        <f t="shared" si="251"/>
        <v>77</v>
      </c>
      <c r="G1969">
        <f t="shared" si="248"/>
        <v>58</v>
      </c>
      <c r="H1969">
        <f t="shared" si="249"/>
        <v>23</v>
      </c>
      <c r="I1969">
        <f t="shared" si="250"/>
        <v>29</v>
      </c>
      <c r="K1969">
        <f t="shared" si="252"/>
        <v>1967</v>
      </c>
      <c r="L1969">
        <f>VLOOKUP(B1969,'report (2)'!$Y$277:$AG$356,'report (2)'!Z$275)</f>
        <v>575.70000000000005</v>
      </c>
      <c r="M1969">
        <f>VLOOKUP(C1969,'report (2)'!$Y$277:$AG$356,'report (2)'!AA$275)</f>
        <v>259.39999999999998</v>
      </c>
      <c r="N1969">
        <f>VLOOKUP(D1969,'report (2)'!$Y$277:$AG$356,'report (2)'!AB$275)</f>
        <v>0</v>
      </c>
      <c r="O1969">
        <f>VLOOKUP(E1969,'report (2)'!$Y$277:$AG$356,'report (2)'!AC$275)</f>
        <v>0</v>
      </c>
      <c r="P1969">
        <f>VLOOKUP(F1969,'report (2)'!$Y$277:$AG$356,'report (2)'!AD$275)</f>
        <v>0</v>
      </c>
      <c r="Q1969">
        <f>VLOOKUP(G1969,'report (2)'!$Y$277:$AG$356,'report (2)'!AE$275)</f>
        <v>0</v>
      </c>
      <c r="R1969">
        <f>VLOOKUP(H1969,'report (2)'!$Y$277:$AG$356,'report (2)'!AF$275)</f>
        <v>36</v>
      </c>
      <c r="S1969">
        <f>VLOOKUP(I1969,'report (2)'!$Y$277:$AG$356,'report (2)'!AG$275)</f>
        <v>17.8</v>
      </c>
      <c r="T1969">
        <f t="shared" si="253"/>
        <v>888.9</v>
      </c>
    </row>
    <row r="1970" spans="1:20" x14ac:dyDescent="0.3">
      <c r="A1970">
        <f t="shared" si="254"/>
        <v>1968</v>
      </c>
      <c r="B1970">
        <f>'report (2)'!$N$201</f>
        <v>4</v>
      </c>
      <c r="C1970">
        <f>'report (2)'!$O$200</f>
        <v>23</v>
      </c>
      <c r="D1970">
        <f>'report (2)'!$P$199</f>
        <v>58</v>
      </c>
      <c r="E1970">
        <f t="shared" si="255"/>
        <v>67</v>
      </c>
      <c r="F1970">
        <f t="shared" si="251"/>
        <v>77</v>
      </c>
      <c r="G1970">
        <f t="shared" si="248"/>
        <v>58</v>
      </c>
      <c r="H1970">
        <f t="shared" si="249"/>
        <v>23</v>
      </c>
      <c r="I1970">
        <f t="shared" si="250"/>
        <v>14</v>
      </c>
      <c r="K1970">
        <f t="shared" si="252"/>
        <v>1968</v>
      </c>
      <c r="L1970">
        <f>VLOOKUP(B1970,'report (2)'!$Y$277:$AG$356,'report (2)'!Z$275)</f>
        <v>575.70000000000005</v>
      </c>
      <c r="M1970">
        <f>VLOOKUP(C1970,'report (2)'!$Y$277:$AG$356,'report (2)'!AA$275)</f>
        <v>259.39999999999998</v>
      </c>
      <c r="N1970">
        <f>VLOOKUP(D1970,'report (2)'!$Y$277:$AG$356,'report (2)'!AB$275)</f>
        <v>0</v>
      </c>
      <c r="O1970">
        <f>VLOOKUP(E1970,'report (2)'!$Y$277:$AG$356,'report (2)'!AC$275)</f>
        <v>0</v>
      </c>
      <c r="P1970">
        <f>VLOOKUP(F1970,'report (2)'!$Y$277:$AG$356,'report (2)'!AD$275)</f>
        <v>0</v>
      </c>
      <c r="Q1970">
        <f>VLOOKUP(G1970,'report (2)'!$Y$277:$AG$356,'report (2)'!AE$275)</f>
        <v>0</v>
      </c>
      <c r="R1970">
        <f>VLOOKUP(H1970,'report (2)'!$Y$277:$AG$356,'report (2)'!AF$275)</f>
        <v>36</v>
      </c>
      <c r="S1970">
        <f>VLOOKUP(I1970,'report (2)'!$Y$277:$AG$356,'report (2)'!AG$275)</f>
        <v>17.8</v>
      </c>
      <c r="T1970">
        <f t="shared" si="253"/>
        <v>888.9</v>
      </c>
    </row>
    <row r="1971" spans="1:20" x14ac:dyDescent="0.3">
      <c r="A1971">
        <f t="shared" si="254"/>
        <v>1969</v>
      </c>
      <c r="B1971">
        <f>'report (2)'!$N$201</f>
        <v>4</v>
      </c>
      <c r="C1971">
        <f>'report (2)'!$O$200</f>
        <v>23</v>
      </c>
      <c r="D1971">
        <f>'report (2)'!$P$199</f>
        <v>58</v>
      </c>
      <c r="E1971">
        <f t="shared" si="255"/>
        <v>80</v>
      </c>
      <c r="F1971">
        <f t="shared" si="251"/>
        <v>77</v>
      </c>
      <c r="G1971">
        <f t="shared" si="248"/>
        <v>58</v>
      </c>
      <c r="H1971">
        <f t="shared" si="249"/>
        <v>23</v>
      </c>
      <c r="I1971">
        <f t="shared" si="250"/>
        <v>1</v>
      </c>
      <c r="K1971">
        <f t="shared" si="252"/>
        <v>1969</v>
      </c>
      <c r="L1971">
        <f>VLOOKUP(B1971,'report (2)'!$Y$277:$AG$356,'report (2)'!Z$275)</f>
        <v>575.70000000000005</v>
      </c>
      <c r="M1971">
        <f>VLOOKUP(C1971,'report (2)'!$Y$277:$AG$356,'report (2)'!AA$275)</f>
        <v>259.39999999999998</v>
      </c>
      <c r="N1971">
        <f>VLOOKUP(D1971,'report (2)'!$Y$277:$AG$356,'report (2)'!AB$275)</f>
        <v>0</v>
      </c>
      <c r="O1971">
        <f>VLOOKUP(E1971,'report (2)'!$Y$277:$AG$356,'report (2)'!AC$275)</f>
        <v>0</v>
      </c>
      <c r="P1971">
        <f>VLOOKUP(F1971,'report (2)'!$Y$277:$AG$356,'report (2)'!AD$275)</f>
        <v>0</v>
      </c>
      <c r="Q1971">
        <f>VLOOKUP(G1971,'report (2)'!$Y$277:$AG$356,'report (2)'!AE$275)</f>
        <v>0</v>
      </c>
      <c r="R1971">
        <f>VLOOKUP(H1971,'report (2)'!$Y$277:$AG$356,'report (2)'!AF$275)</f>
        <v>36</v>
      </c>
      <c r="S1971">
        <f>VLOOKUP(I1971,'report (2)'!$Y$277:$AG$356,'report (2)'!AG$275)</f>
        <v>17.8</v>
      </c>
      <c r="T1971">
        <f t="shared" si="253"/>
        <v>888.9</v>
      </c>
    </row>
    <row r="1972" spans="1:20" x14ac:dyDescent="0.3">
      <c r="A1972">
        <f t="shared" si="254"/>
        <v>1970</v>
      </c>
      <c r="B1972">
        <f>'report (2)'!$N$201</f>
        <v>4</v>
      </c>
      <c r="C1972">
        <f>'report (2)'!$O$200</f>
        <v>23</v>
      </c>
      <c r="D1972">
        <f>'report (2)'!$P$199</f>
        <v>58</v>
      </c>
      <c r="E1972">
        <f t="shared" si="255"/>
        <v>55</v>
      </c>
      <c r="F1972">
        <f t="shared" si="251"/>
        <v>77</v>
      </c>
      <c r="G1972">
        <f t="shared" si="248"/>
        <v>58</v>
      </c>
      <c r="H1972">
        <f t="shared" si="249"/>
        <v>23</v>
      </c>
      <c r="I1972">
        <f t="shared" si="250"/>
        <v>26</v>
      </c>
      <c r="K1972">
        <f t="shared" si="252"/>
        <v>1970</v>
      </c>
      <c r="L1972">
        <f>VLOOKUP(B1972,'report (2)'!$Y$277:$AG$356,'report (2)'!Z$275)</f>
        <v>575.70000000000005</v>
      </c>
      <c r="M1972">
        <f>VLOOKUP(C1972,'report (2)'!$Y$277:$AG$356,'report (2)'!AA$275)</f>
        <v>259.39999999999998</v>
      </c>
      <c r="N1972">
        <f>VLOOKUP(D1972,'report (2)'!$Y$277:$AG$356,'report (2)'!AB$275)</f>
        <v>0</v>
      </c>
      <c r="O1972">
        <f>VLOOKUP(E1972,'report (2)'!$Y$277:$AG$356,'report (2)'!AC$275)</f>
        <v>0</v>
      </c>
      <c r="P1972">
        <f>VLOOKUP(F1972,'report (2)'!$Y$277:$AG$356,'report (2)'!AD$275)</f>
        <v>0</v>
      </c>
      <c r="Q1972">
        <f>VLOOKUP(G1972,'report (2)'!$Y$277:$AG$356,'report (2)'!AE$275)</f>
        <v>0</v>
      </c>
      <c r="R1972">
        <f>VLOOKUP(H1972,'report (2)'!$Y$277:$AG$356,'report (2)'!AF$275)</f>
        <v>36</v>
      </c>
      <c r="S1972">
        <f>VLOOKUP(I1972,'report (2)'!$Y$277:$AG$356,'report (2)'!AG$275)</f>
        <v>17.8</v>
      </c>
      <c r="T1972">
        <f t="shared" si="253"/>
        <v>888.9</v>
      </c>
    </row>
    <row r="1973" spans="1:20" x14ac:dyDescent="0.3">
      <c r="A1973">
        <f t="shared" si="254"/>
        <v>1971</v>
      </c>
      <c r="B1973">
        <f>'report (2)'!$N$201</f>
        <v>4</v>
      </c>
      <c r="C1973">
        <f>'report (2)'!$O$200</f>
        <v>23</v>
      </c>
      <c r="D1973">
        <f>'report (2)'!$P$200</f>
        <v>56</v>
      </c>
      <c r="E1973">
        <f t="shared" si="255"/>
        <v>25</v>
      </c>
      <c r="F1973">
        <f t="shared" si="251"/>
        <v>77</v>
      </c>
      <c r="G1973">
        <f t="shared" si="248"/>
        <v>58</v>
      </c>
      <c r="H1973">
        <f t="shared" si="249"/>
        <v>25</v>
      </c>
      <c r="I1973">
        <f t="shared" si="250"/>
        <v>56</v>
      </c>
      <c r="K1973">
        <f t="shared" si="252"/>
        <v>1971</v>
      </c>
      <c r="L1973">
        <f>VLOOKUP(B1973,'report (2)'!$Y$277:$AG$356,'report (2)'!Z$275)</f>
        <v>575.70000000000005</v>
      </c>
      <c r="M1973">
        <f>VLOOKUP(C1973,'report (2)'!$Y$277:$AG$356,'report (2)'!AA$275)</f>
        <v>259.39999999999998</v>
      </c>
      <c r="N1973">
        <f>VLOOKUP(D1973,'report (2)'!$Y$277:$AG$356,'report (2)'!AB$275)</f>
        <v>28.4</v>
      </c>
      <c r="O1973">
        <f>VLOOKUP(E1973,'report (2)'!$Y$277:$AG$356,'report (2)'!AC$275)</f>
        <v>260.39999999999998</v>
      </c>
      <c r="P1973">
        <f>VLOOKUP(F1973,'report (2)'!$Y$277:$AG$356,'report (2)'!AD$275)</f>
        <v>0</v>
      </c>
      <c r="Q1973">
        <f>VLOOKUP(G1973,'report (2)'!$Y$277:$AG$356,'report (2)'!AE$275)</f>
        <v>0</v>
      </c>
      <c r="R1973">
        <f>VLOOKUP(H1973,'report (2)'!$Y$277:$AG$356,'report (2)'!AF$275)</f>
        <v>17.8</v>
      </c>
      <c r="S1973">
        <f>VLOOKUP(I1973,'report (2)'!$Y$277:$AG$356,'report (2)'!AG$275)</f>
        <v>0</v>
      </c>
      <c r="T1973">
        <f t="shared" si="253"/>
        <v>1141.7</v>
      </c>
    </row>
    <row r="1974" spans="1:20" x14ac:dyDescent="0.3">
      <c r="A1974">
        <f t="shared" si="254"/>
        <v>1972</v>
      </c>
      <c r="B1974">
        <f>'report (2)'!$N$201</f>
        <v>4</v>
      </c>
      <c r="C1974">
        <f>'report (2)'!$O$200</f>
        <v>23</v>
      </c>
      <c r="D1974">
        <f>'report (2)'!$P$200</f>
        <v>56</v>
      </c>
      <c r="E1974">
        <f t="shared" si="255"/>
        <v>52</v>
      </c>
      <c r="F1974">
        <f t="shared" si="251"/>
        <v>77</v>
      </c>
      <c r="G1974">
        <f t="shared" si="248"/>
        <v>58</v>
      </c>
      <c r="H1974">
        <f t="shared" si="249"/>
        <v>25</v>
      </c>
      <c r="I1974">
        <f t="shared" si="250"/>
        <v>29</v>
      </c>
      <c r="K1974">
        <f t="shared" si="252"/>
        <v>1972</v>
      </c>
      <c r="L1974">
        <f>VLOOKUP(B1974,'report (2)'!$Y$277:$AG$356,'report (2)'!Z$275)</f>
        <v>575.70000000000005</v>
      </c>
      <c r="M1974">
        <f>VLOOKUP(C1974,'report (2)'!$Y$277:$AG$356,'report (2)'!AA$275)</f>
        <v>259.39999999999998</v>
      </c>
      <c r="N1974">
        <f>VLOOKUP(D1974,'report (2)'!$Y$277:$AG$356,'report (2)'!AB$275)</f>
        <v>28.4</v>
      </c>
      <c r="O1974">
        <f>VLOOKUP(E1974,'report (2)'!$Y$277:$AG$356,'report (2)'!AC$275)</f>
        <v>0</v>
      </c>
      <c r="P1974">
        <f>VLOOKUP(F1974,'report (2)'!$Y$277:$AG$356,'report (2)'!AD$275)</f>
        <v>0</v>
      </c>
      <c r="Q1974">
        <f>VLOOKUP(G1974,'report (2)'!$Y$277:$AG$356,'report (2)'!AE$275)</f>
        <v>0</v>
      </c>
      <c r="R1974">
        <f>VLOOKUP(H1974,'report (2)'!$Y$277:$AG$356,'report (2)'!AF$275)</f>
        <v>17.8</v>
      </c>
      <c r="S1974">
        <f>VLOOKUP(I1974,'report (2)'!$Y$277:$AG$356,'report (2)'!AG$275)</f>
        <v>17.8</v>
      </c>
      <c r="T1974">
        <f t="shared" si="253"/>
        <v>899.09999999999991</v>
      </c>
    </row>
    <row r="1975" spans="1:20" x14ac:dyDescent="0.3">
      <c r="A1975">
        <f t="shared" si="254"/>
        <v>1973</v>
      </c>
      <c r="B1975">
        <f>'report (2)'!$N$201</f>
        <v>4</v>
      </c>
      <c r="C1975">
        <f>'report (2)'!$O$200</f>
        <v>23</v>
      </c>
      <c r="D1975">
        <f>'report (2)'!$P$200</f>
        <v>56</v>
      </c>
      <c r="E1975">
        <f t="shared" si="255"/>
        <v>67</v>
      </c>
      <c r="F1975">
        <f t="shared" si="251"/>
        <v>77</v>
      </c>
      <c r="G1975">
        <f t="shared" si="248"/>
        <v>58</v>
      </c>
      <c r="H1975">
        <f t="shared" si="249"/>
        <v>25</v>
      </c>
      <c r="I1975">
        <f t="shared" si="250"/>
        <v>14</v>
      </c>
      <c r="K1975">
        <f t="shared" si="252"/>
        <v>1973</v>
      </c>
      <c r="L1975">
        <f>VLOOKUP(B1975,'report (2)'!$Y$277:$AG$356,'report (2)'!Z$275)</f>
        <v>575.70000000000005</v>
      </c>
      <c r="M1975">
        <f>VLOOKUP(C1975,'report (2)'!$Y$277:$AG$356,'report (2)'!AA$275)</f>
        <v>259.39999999999998</v>
      </c>
      <c r="N1975">
        <f>VLOOKUP(D1975,'report (2)'!$Y$277:$AG$356,'report (2)'!AB$275)</f>
        <v>28.4</v>
      </c>
      <c r="O1975">
        <f>VLOOKUP(E1975,'report (2)'!$Y$277:$AG$356,'report (2)'!AC$275)</f>
        <v>0</v>
      </c>
      <c r="P1975">
        <f>VLOOKUP(F1975,'report (2)'!$Y$277:$AG$356,'report (2)'!AD$275)</f>
        <v>0</v>
      </c>
      <c r="Q1975">
        <f>VLOOKUP(G1975,'report (2)'!$Y$277:$AG$356,'report (2)'!AE$275)</f>
        <v>0</v>
      </c>
      <c r="R1975">
        <f>VLOOKUP(H1975,'report (2)'!$Y$277:$AG$356,'report (2)'!AF$275)</f>
        <v>17.8</v>
      </c>
      <c r="S1975">
        <f>VLOOKUP(I1975,'report (2)'!$Y$277:$AG$356,'report (2)'!AG$275)</f>
        <v>17.8</v>
      </c>
      <c r="T1975">
        <f t="shared" si="253"/>
        <v>899.09999999999991</v>
      </c>
    </row>
    <row r="1976" spans="1:20" x14ac:dyDescent="0.3">
      <c r="A1976">
        <f t="shared" si="254"/>
        <v>1974</v>
      </c>
      <c r="B1976">
        <f>'report (2)'!$N$201</f>
        <v>4</v>
      </c>
      <c r="C1976">
        <f>'report (2)'!$O$200</f>
        <v>23</v>
      </c>
      <c r="D1976">
        <f>'report (2)'!$P$200</f>
        <v>56</v>
      </c>
      <c r="E1976">
        <f t="shared" si="255"/>
        <v>80</v>
      </c>
      <c r="F1976">
        <f t="shared" si="251"/>
        <v>77</v>
      </c>
      <c r="G1976">
        <f t="shared" si="248"/>
        <v>58</v>
      </c>
      <c r="H1976">
        <f t="shared" si="249"/>
        <v>25</v>
      </c>
      <c r="I1976">
        <f t="shared" si="250"/>
        <v>1</v>
      </c>
      <c r="K1976">
        <f t="shared" si="252"/>
        <v>1974</v>
      </c>
      <c r="L1976">
        <f>VLOOKUP(B1976,'report (2)'!$Y$277:$AG$356,'report (2)'!Z$275)</f>
        <v>575.70000000000005</v>
      </c>
      <c r="M1976">
        <f>VLOOKUP(C1976,'report (2)'!$Y$277:$AG$356,'report (2)'!AA$275)</f>
        <v>259.39999999999998</v>
      </c>
      <c r="N1976">
        <f>VLOOKUP(D1976,'report (2)'!$Y$277:$AG$356,'report (2)'!AB$275)</f>
        <v>28.4</v>
      </c>
      <c r="O1976">
        <f>VLOOKUP(E1976,'report (2)'!$Y$277:$AG$356,'report (2)'!AC$275)</f>
        <v>0</v>
      </c>
      <c r="P1976">
        <f>VLOOKUP(F1976,'report (2)'!$Y$277:$AG$356,'report (2)'!AD$275)</f>
        <v>0</v>
      </c>
      <c r="Q1976">
        <f>VLOOKUP(G1976,'report (2)'!$Y$277:$AG$356,'report (2)'!AE$275)</f>
        <v>0</v>
      </c>
      <c r="R1976">
        <f>VLOOKUP(H1976,'report (2)'!$Y$277:$AG$356,'report (2)'!AF$275)</f>
        <v>17.8</v>
      </c>
      <c r="S1976">
        <f>VLOOKUP(I1976,'report (2)'!$Y$277:$AG$356,'report (2)'!AG$275)</f>
        <v>17.8</v>
      </c>
      <c r="T1976">
        <f t="shared" si="253"/>
        <v>899.09999999999991</v>
      </c>
    </row>
    <row r="1977" spans="1:20" x14ac:dyDescent="0.3">
      <c r="A1977">
        <f t="shared" si="254"/>
        <v>1975</v>
      </c>
      <c r="B1977">
        <f>'report (2)'!$N$201</f>
        <v>4</v>
      </c>
      <c r="C1977">
        <f>'report (2)'!$O$200</f>
        <v>23</v>
      </c>
      <c r="D1977">
        <f>'report (2)'!$P$200</f>
        <v>56</v>
      </c>
      <c r="E1977">
        <f t="shared" si="255"/>
        <v>55</v>
      </c>
      <c r="F1977">
        <f t="shared" si="251"/>
        <v>77</v>
      </c>
      <c r="G1977">
        <f t="shared" si="248"/>
        <v>58</v>
      </c>
      <c r="H1977">
        <f t="shared" si="249"/>
        <v>25</v>
      </c>
      <c r="I1977">
        <f t="shared" si="250"/>
        <v>26</v>
      </c>
      <c r="K1977">
        <f t="shared" si="252"/>
        <v>1975</v>
      </c>
      <c r="L1977">
        <f>VLOOKUP(B1977,'report (2)'!$Y$277:$AG$356,'report (2)'!Z$275)</f>
        <v>575.70000000000005</v>
      </c>
      <c r="M1977">
        <f>VLOOKUP(C1977,'report (2)'!$Y$277:$AG$356,'report (2)'!AA$275)</f>
        <v>259.39999999999998</v>
      </c>
      <c r="N1977">
        <f>VLOOKUP(D1977,'report (2)'!$Y$277:$AG$356,'report (2)'!AB$275)</f>
        <v>28.4</v>
      </c>
      <c r="O1977">
        <f>VLOOKUP(E1977,'report (2)'!$Y$277:$AG$356,'report (2)'!AC$275)</f>
        <v>0</v>
      </c>
      <c r="P1977">
        <f>VLOOKUP(F1977,'report (2)'!$Y$277:$AG$356,'report (2)'!AD$275)</f>
        <v>0</v>
      </c>
      <c r="Q1977">
        <f>VLOOKUP(G1977,'report (2)'!$Y$277:$AG$356,'report (2)'!AE$275)</f>
        <v>0</v>
      </c>
      <c r="R1977">
        <f>VLOOKUP(H1977,'report (2)'!$Y$277:$AG$356,'report (2)'!AF$275)</f>
        <v>17.8</v>
      </c>
      <c r="S1977">
        <f>VLOOKUP(I1977,'report (2)'!$Y$277:$AG$356,'report (2)'!AG$275)</f>
        <v>17.8</v>
      </c>
      <c r="T1977">
        <f t="shared" si="253"/>
        <v>899.09999999999991</v>
      </c>
    </row>
    <row r="1978" spans="1:20" x14ac:dyDescent="0.3">
      <c r="A1978">
        <f t="shared" si="254"/>
        <v>1976</v>
      </c>
      <c r="B1978">
        <f>'report (2)'!$N$201</f>
        <v>4</v>
      </c>
      <c r="C1978">
        <f>'report (2)'!$O$200</f>
        <v>23</v>
      </c>
      <c r="D1978">
        <f>'report (2)'!$P$201</f>
        <v>27</v>
      </c>
      <c r="E1978">
        <f t="shared" si="255"/>
        <v>25</v>
      </c>
      <c r="F1978">
        <f t="shared" si="251"/>
        <v>77</v>
      </c>
      <c r="G1978">
        <f t="shared" si="248"/>
        <v>58</v>
      </c>
      <c r="H1978">
        <f t="shared" si="249"/>
        <v>54</v>
      </c>
      <c r="I1978">
        <f t="shared" si="250"/>
        <v>56</v>
      </c>
      <c r="K1978">
        <f t="shared" si="252"/>
        <v>1976</v>
      </c>
      <c r="L1978">
        <f>VLOOKUP(B1978,'report (2)'!$Y$277:$AG$356,'report (2)'!Z$275)</f>
        <v>575.70000000000005</v>
      </c>
      <c r="M1978">
        <f>VLOOKUP(C1978,'report (2)'!$Y$277:$AG$356,'report (2)'!AA$275)</f>
        <v>259.39999999999998</v>
      </c>
      <c r="N1978">
        <f>VLOOKUP(D1978,'report (2)'!$Y$277:$AG$356,'report (2)'!AB$275)</f>
        <v>64</v>
      </c>
      <c r="O1978">
        <f>VLOOKUP(E1978,'report (2)'!$Y$277:$AG$356,'report (2)'!AC$275)</f>
        <v>260.39999999999998</v>
      </c>
      <c r="P1978">
        <f>VLOOKUP(F1978,'report (2)'!$Y$277:$AG$356,'report (2)'!AD$275)</f>
        <v>0</v>
      </c>
      <c r="Q1978">
        <f>VLOOKUP(G1978,'report (2)'!$Y$277:$AG$356,'report (2)'!AE$275)</f>
        <v>0</v>
      </c>
      <c r="R1978">
        <f>VLOOKUP(H1978,'report (2)'!$Y$277:$AG$356,'report (2)'!AF$275)</f>
        <v>0</v>
      </c>
      <c r="S1978">
        <f>VLOOKUP(I1978,'report (2)'!$Y$277:$AG$356,'report (2)'!AG$275)</f>
        <v>0</v>
      </c>
      <c r="T1978">
        <f t="shared" si="253"/>
        <v>1159.5</v>
      </c>
    </row>
    <row r="1979" spans="1:20" x14ac:dyDescent="0.3">
      <c r="A1979">
        <f t="shared" si="254"/>
        <v>1977</v>
      </c>
      <c r="B1979">
        <f>'report (2)'!$N$201</f>
        <v>4</v>
      </c>
      <c r="C1979">
        <f>'report (2)'!$O$200</f>
        <v>23</v>
      </c>
      <c r="D1979">
        <f>'report (2)'!$P$201</f>
        <v>27</v>
      </c>
      <c r="E1979">
        <f t="shared" si="255"/>
        <v>52</v>
      </c>
      <c r="F1979">
        <f t="shared" si="251"/>
        <v>77</v>
      </c>
      <c r="G1979">
        <f t="shared" si="248"/>
        <v>58</v>
      </c>
      <c r="H1979">
        <f t="shared" si="249"/>
        <v>54</v>
      </c>
      <c r="I1979">
        <f t="shared" si="250"/>
        <v>29</v>
      </c>
      <c r="K1979">
        <f t="shared" si="252"/>
        <v>1977</v>
      </c>
      <c r="L1979">
        <f>VLOOKUP(B1979,'report (2)'!$Y$277:$AG$356,'report (2)'!Z$275)</f>
        <v>575.70000000000005</v>
      </c>
      <c r="M1979">
        <f>VLOOKUP(C1979,'report (2)'!$Y$277:$AG$356,'report (2)'!AA$275)</f>
        <v>259.39999999999998</v>
      </c>
      <c r="N1979">
        <f>VLOOKUP(D1979,'report (2)'!$Y$277:$AG$356,'report (2)'!AB$275)</f>
        <v>64</v>
      </c>
      <c r="O1979">
        <f>VLOOKUP(E1979,'report (2)'!$Y$277:$AG$356,'report (2)'!AC$275)</f>
        <v>0</v>
      </c>
      <c r="P1979">
        <f>VLOOKUP(F1979,'report (2)'!$Y$277:$AG$356,'report (2)'!AD$275)</f>
        <v>0</v>
      </c>
      <c r="Q1979">
        <f>VLOOKUP(G1979,'report (2)'!$Y$277:$AG$356,'report (2)'!AE$275)</f>
        <v>0</v>
      </c>
      <c r="R1979">
        <f>VLOOKUP(H1979,'report (2)'!$Y$277:$AG$356,'report (2)'!AF$275)</f>
        <v>0</v>
      </c>
      <c r="S1979">
        <f>VLOOKUP(I1979,'report (2)'!$Y$277:$AG$356,'report (2)'!AG$275)</f>
        <v>17.8</v>
      </c>
      <c r="T1979">
        <f t="shared" si="253"/>
        <v>916.9</v>
      </c>
    </row>
    <row r="1980" spans="1:20" x14ac:dyDescent="0.3">
      <c r="A1980">
        <f t="shared" si="254"/>
        <v>1978</v>
      </c>
      <c r="B1980">
        <f>'report (2)'!$N$201</f>
        <v>4</v>
      </c>
      <c r="C1980">
        <f>'report (2)'!$O$200</f>
        <v>23</v>
      </c>
      <c r="D1980">
        <f>'report (2)'!$P$201</f>
        <v>27</v>
      </c>
      <c r="E1980">
        <f t="shared" si="255"/>
        <v>67</v>
      </c>
      <c r="F1980">
        <f t="shared" si="251"/>
        <v>77</v>
      </c>
      <c r="G1980">
        <f t="shared" si="248"/>
        <v>58</v>
      </c>
      <c r="H1980">
        <f t="shared" si="249"/>
        <v>54</v>
      </c>
      <c r="I1980">
        <f t="shared" si="250"/>
        <v>14</v>
      </c>
      <c r="K1980">
        <f t="shared" si="252"/>
        <v>1978</v>
      </c>
      <c r="L1980">
        <f>VLOOKUP(B1980,'report (2)'!$Y$277:$AG$356,'report (2)'!Z$275)</f>
        <v>575.70000000000005</v>
      </c>
      <c r="M1980">
        <f>VLOOKUP(C1980,'report (2)'!$Y$277:$AG$356,'report (2)'!AA$275)</f>
        <v>259.39999999999998</v>
      </c>
      <c r="N1980">
        <f>VLOOKUP(D1980,'report (2)'!$Y$277:$AG$356,'report (2)'!AB$275)</f>
        <v>64</v>
      </c>
      <c r="O1980">
        <f>VLOOKUP(E1980,'report (2)'!$Y$277:$AG$356,'report (2)'!AC$275)</f>
        <v>0</v>
      </c>
      <c r="P1980">
        <f>VLOOKUP(F1980,'report (2)'!$Y$277:$AG$356,'report (2)'!AD$275)</f>
        <v>0</v>
      </c>
      <c r="Q1980">
        <f>VLOOKUP(G1980,'report (2)'!$Y$277:$AG$356,'report (2)'!AE$275)</f>
        <v>0</v>
      </c>
      <c r="R1980">
        <f>VLOOKUP(H1980,'report (2)'!$Y$277:$AG$356,'report (2)'!AF$275)</f>
        <v>0</v>
      </c>
      <c r="S1980">
        <f>VLOOKUP(I1980,'report (2)'!$Y$277:$AG$356,'report (2)'!AG$275)</f>
        <v>17.8</v>
      </c>
      <c r="T1980">
        <f t="shared" si="253"/>
        <v>916.9</v>
      </c>
    </row>
    <row r="1981" spans="1:20" x14ac:dyDescent="0.3">
      <c r="A1981">
        <f t="shared" si="254"/>
        <v>1979</v>
      </c>
      <c r="B1981">
        <f>'report (2)'!$N$201</f>
        <v>4</v>
      </c>
      <c r="C1981">
        <f>'report (2)'!$O$200</f>
        <v>23</v>
      </c>
      <c r="D1981">
        <f>'report (2)'!$P$201</f>
        <v>27</v>
      </c>
      <c r="E1981">
        <f t="shared" si="255"/>
        <v>80</v>
      </c>
      <c r="F1981">
        <f t="shared" si="251"/>
        <v>77</v>
      </c>
      <c r="G1981">
        <f t="shared" si="248"/>
        <v>58</v>
      </c>
      <c r="H1981">
        <f t="shared" si="249"/>
        <v>54</v>
      </c>
      <c r="I1981">
        <f t="shared" si="250"/>
        <v>1</v>
      </c>
      <c r="K1981">
        <f t="shared" si="252"/>
        <v>1979</v>
      </c>
      <c r="L1981">
        <f>VLOOKUP(B1981,'report (2)'!$Y$277:$AG$356,'report (2)'!Z$275)</f>
        <v>575.70000000000005</v>
      </c>
      <c r="M1981">
        <f>VLOOKUP(C1981,'report (2)'!$Y$277:$AG$356,'report (2)'!AA$275)</f>
        <v>259.39999999999998</v>
      </c>
      <c r="N1981">
        <f>VLOOKUP(D1981,'report (2)'!$Y$277:$AG$356,'report (2)'!AB$275)</f>
        <v>64</v>
      </c>
      <c r="O1981">
        <f>VLOOKUP(E1981,'report (2)'!$Y$277:$AG$356,'report (2)'!AC$275)</f>
        <v>0</v>
      </c>
      <c r="P1981">
        <f>VLOOKUP(F1981,'report (2)'!$Y$277:$AG$356,'report (2)'!AD$275)</f>
        <v>0</v>
      </c>
      <c r="Q1981">
        <f>VLOOKUP(G1981,'report (2)'!$Y$277:$AG$356,'report (2)'!AE$275)</f>
        <v>0</v>
      </c>
      <c r="R1981">
        <f>VLOOKUP(H1981,'report (2)'!$Y$277:$AG$356,'report (2)'!AF$275)</f>
        <v>0</v>
      </c>
      <c r="S1981">
        <f>VLOOKUP(I1981,'report (2)'!$Y$277:$AG$356,'report (2)'!AG$275)</f>
        <v>17.8</v>
      </c>
      <c r="T1981">
        <f t="shared" si="253"/>
        <v>916.9</v>
      </c>
    </row>
    <row r="1982" spans="1:20" x14ac:dyDescent="0.3">
      <c r="A1982">
        <f t="shared" si="254"/>
        <v>1980</v>
      </c>
      <c r="B1982">
        <f>'report (2)'!$N$201</f>
        <v>4</v>
      </c>
      <c r="C1982">
        <f>'report (2)'!$O$200</f>
        <v>23</v>
      </c>
      <c r="D1982">
        <f>'report (2)'!$P$201</f>
        <v>27</v>
      </c>
      <c r="E1982">
        <f t="shared" si="255"/>
        <v>55</v>
      </c>
      <c r="F1982">
        <f t="shared" si="251"/>
        <v>77</v>
      </c>
      <c r="G1982">
        <f t="shared" si="248"/>
        <v>58</v>
      </c>
      <c r="H1982">
        <f t="shared" si="249"/>
        <v>54</v>
      </c>
      <c r="I1982">
        <f t="shared" si="250"/>
        <v>26</v>
      </c>
      <c r="K1982">
        <f t="shared" si="252"/>
        <v>1980</v>
      </c>
      <c r="L1982">
        <f>VLOOKUP(B1982,'report (2)'!$Y$277:$AG$356,'report (2)'!Z$275)</f>
        <v>575.70000000000005</v>
      </c>
      <c r="M1982">
        <f>VLOOKUP(C1982,'report (2)'!$Y$277:$AG$356,'report (2)'!AA$275)</f>
        <v>259.39999999999998</v>
      </c>
      <c r="N1982">
        <f>VLOOKUP(D1982,'report (2)'!$Y$277:$AG$356,'report (2)'!AB$275)</f>
        <v>64</v>
      </c>
      <c r="O1982">
        <f>VLOOKUP(E1982,'report (2)'!$Y$277:$AG$356,'report (2)'!AC$275)</f>
        <v>0</v>
      </c>
      <c r="P1982">
        <f>VLOOKUP(F1982,'report (2)'!$Y$277:$AG$356,'report (2)'!AD$275)</f>
        <v>0</v>
      </c>
      <c r="Q1982">
        <f>VLOOKUP(G1982,'report (2)'!$Y$277:$AG$356,'report (2)'!AE$275)</f>
        <v>0</v>
      </c>
      <c r="R1982">
        <f>VLOOKUP(H1982,'report (2)'!$Y$277:$AG$356,'report (2)'!AF$275)</f>
        <v>0</v>
      </c>
      <c r="S1982">
        <f>VLOOKUP(I1982,'report (2)'!$Y$277:$AG$356,'report (2)'!AG$275)</f>
        <v>17.8</v>
      </c>
      <c r="T1982">
        <f t="shared" si="253"/>
        <v>916.9</v>
      </c>
    </row>
    <row r="1983" spans="1:20" x14ac:dyDescent="0.3">
      <c r="A1983">
        <f t="shared" si="254"/>
        <v>1981</v>
      </c>
      <c r="B1983">
        <f>'report (2)'!$N$201</f>
        <v>4</v>
      </c>
      <c r="C1983">
        <f>'report (2)'!$O$200</f>
        <v>23</v>
      </c>
      <c r="D1983">
        <f>'report (2)'!$P$202</f>
        <v>23</v>
      </c>
      <c r="E1983">
        <f t="shared" si="255"/>
        <v>25</v>
      </c>
      <c r="F1983">
        <f t="shared" si="251"/>
        <v>77</v>
      </c>
      <c r="G1983">
        <f t="shared" si="248"/>
        <v>58</v>
      </c>
      <c r="H1983">
        <f t="shared" si="249"/>
        <v>58</v>
      </c>
      <c r="I1983">
        <f t="shared" si="250"/>
        <v>56</v>
      </c>
      <c r="K1983">
        <f t="shared" si="252"/>
        <v>1981</v>
      </c>
      <c r="L1983">
        <f>VLOOKUP(B1983,'report (2)'!$Y$277:$AG$356,'report (2)'!Z$275)</f>
        <v>575.70000000000005</v>
      </c>
      <c r="M1983">
        <f>VLOOKUP(C1983,'report (2)'!$Y$277:$AG$356,'report (2)'!AA$275)</f>
        <v>259.39999999999998</v>
      </c>
      <c r="N1983">
        <f>VLOOKUP(D1983,'report (2)'!$Y$277:$AG$356,'report (2)'!AB$275)</f>
        <v>64</v>
      </c>
      <c r="O1983">
        <f>VLOOKUP(E1983,'report (2)'!$Y$277:$AG$356,'report (2)'!AC$275)</f>
        <v>260.39999999999998</v>
      </c>
      <c r="P1983">
        <f>VLOOKUP(F1983,'report (2)'!$Y$277:$AG$356,'report (2)'!AD$275)</f>
        <v>0</v>
      </c>
      <c r="Q1983">
        <f>VLOOKUP(G1983,'report (2)'!$Y$277:$AG$356,'report (2)'!AE$275)</f>
        <v>0</v>
      </c>
      <c r="R1983">
        <f>VLOOKUP(H1983,'report (2)'!$Y$277:$AG$356,'report (2)'!AF$275)</f>
        <v>0</v>
      </c>
      <c r="S1983">
        <f>VLOOKUP(I1983,'report (2)'!$Y$277:$AG$356,'report (2)'!AG$275)</f>
        <v>0</v>
      </c>
      <c r="T1983">
        <f t="shared" si="253"/>
        <v>1159.5</v>
      </c>
    </row>
    <row r="1984" spans="1:20" x14ac:dyDescent="0.3">
      <c r="A1984">
        <f t="shared" si="254"/>
        <v>1982</v>
      </c>
      <c r="B1984">
        <f>'report (2)'!$N$201</f>
        <v>4</v>
      </c>
      <c r="C1984">
        <f>'report (2)'!$O$200</f>
        <v>23</v>
      </c>
      <c r="D1984">
        <f>'report (2)'!$P$202</f>
        <v>23</v>
      </c>
      <c r="E1984">
        <f t="shared" si="255"/>
        <v>52</v>
      </c>
      <c r="F1984">
        <f t="shared" si="251"/>
        <v>77</v>
      </c>
      <c r="G1984">
        <f t="shared" si="248"/>
        <v>58</v>
      </c>
      <c r="H1984">
        <f t="shared" si="249"/>
        <v>58</v>
      </c>
      <c r="I1984">
        <f t="shared" si="250"/>
        <v>29</v>
      </c>
      <c r="K1984">
        <f t="shared" si="252"/>
        <v>1982</v>
      </c>
      <c r="L1984">
        <f>VLOOKUP(B1984,'report (2)'!$Y$277:$AG$356,'report (2)'!Z$275)</f>
        <v>575.70000000000005</v>
      </c>
      <c r="M1984">
        <f>VLOOKUP(C1984,'report (2)'!$Y$277:$AG$356,'report (2)'!AA$275)</f>
        <v>259.39999999999998</v>
      </c>
      <c r="N1984">
        <f>VLOOKUP(D1984,'report (2)'!$Y$277:$AG$356,'report (2)'!AB$275)</f>
        <v>64</v>
      </c>
      <c r="O1984">
        <f>VLOOKUP(E1984,'report (2)'!$Y$277:$AG$356,'report (2)'!AC$275)</f>
        <v>0</v>
      </c>
      <c r="P1984">
        <f>VLOOKUP(F1984,'report (2)'!$Y$277:$AG$356,'report (2)'!AD$275)</f>
        <v>0</v>
      </c>
      <c r="Q1984">
        <f>VLOOKUP(G1984,'report (2)'!$Y$277:$AG$356,'report (2)'!AE$275)</f>
        <v>0</v>
      </c>
      <c r="R1984">
        <f>VLOOKUP(H1984,'report (2)'!$Y$277:$AG$356,'report (2)'!AF$275)</f>
        <v>0</v>
      </c>
      <c r="S1984">
        <f>VLOOKUP(I1984,'report (2)'!$Y$277:$AG$356,'report (2)'!AG$275)</f>
        <v>17.8</v>
      </c>
      <c r="T1984">
        <f t="shared" si="253"/>
        <v>916.9</v>
      </c>
    </row>
    <row r="1985" spans="1:20" x14ac:dyDescent="0.3">
      <c r="A1985">
        <f t="shared" si="254"/>
        <v>1983</v>
      </c>
      <c r="B1985">
        <f>'report (2)'!$N$201</f>
        <v>4</v>
      </c>
      <c r="C1985">
        <f>'report (2)'!$O$200</f>
        <v>23</v>
      </c>
      <c r="D1985">
        <f>'report (2)'!$P$202</f>
        <v>23</v>
      </c>
      <c r="E1985">
        <f t="shared" si="255"/>
        <v>67</v>
      </c>
      <c r="F1985">
        <f t="shared" si="251"/>
        <v>77</v>
      </c>
      <c r="G1985">
        <f t="shared" si="248"/>
        <v>58</v>
      </c>
      <c r="H1985">
        <f t="shared" si="249"/>
        <v>58</v>
      </c>
      <c r="I1985">
        <f t="shared" si="250"/>
        <v>14</v>
      </c>
      <c r="K1985">
        <f t="shared" si="252"/>
        <v>1983</v>
      </c>
      <c r="L1985">
        <f>VLOOKUP(B1985,'report (2)'!$Y$277:$AG$356,'report (2)'!Z$275)</f>
        <v>575.70000000000005</v>
      </c>
      <c r="M1985">
        <f>VLOOKUP(C1985,'report (2)'!$Y$277:$AG$356,'report (2)'!AA$275)</f>
        <v>259.39999999999998</v>
      </c>
      <c r="N1985">
        <f>VLOOKUP(D1985,'report (2)'!$Y$277:$AG$356,'report (2)'!AB$275)</f>
        <v>64</v>
      </c>
      <c r="O1985">
        <f>VLOOKUP(E1985,'report (2)'!$Y$277:$AG$356,'report (2)'!AC$275)</f>
        <v>0</v>
      </c>
      <c r="P1985">
        <f>VLOOKUP(F1985,'report (2)'!$Y$277:$AG$356,'report (2)'!AD$275)</f>
        <v>0</v>
      </c>
      <c r="Q1985">
        <f>VLOOKUP(G1985,'report (2)'!$Y$277:$AG$356,'report (2)'!AE$275)</f>
        <v>0</v>
      </c>
      <c r="R1985">
        <f>VLOOKUP(H1985,'report (2)'!$Y$277:$AG$356,'report (2)'!AF$275)</f>
        <v>0</v>
      </c>
      <c r="S1985">
        <f>VLOOKUP(I1985,'report (2)'!$Y$277:$AG$356,'report (2)'!AG$275)</f>
        <v>17.8</v>
      </c>
      <c r="T1985">
        <f t="shared" si="253"/>
        <v>916.9</v>
      </c>
    </row>
    <row r="1986" spans="1:20" x14ac:dyDescent="0.3">
      <c r="A1986">
        <f t="shared" si="254"/>
        <v>1984</v>
      </c>
      <c r="B1986">
        <f>'report (2)'!$N$201</f>
        <v>4</v>
      </c>
      <c r="C1986">
        <f>'report (2)'!$O$200</f>
        <v>23</v>
      </c>
      <c r="D1986">
        <f>'report (2)'!$P$202</f>
        <v>23</v>
      </c>
      <c r="E1986">
        <f t="shared" si="255"/>
        <v>80</v>
      </c>
      <c r="F1986">
        <f t="shared" si="251"/>
        <v>77</v>
      </c>
      <c r="G1986">
        <f t="shared" si="248"/>
        <v>58</v>
      </c>
      <c r="H1986">
        <f t="shared" si="249"/>
        <v>58</v>
      </c>
      <c r="I1986">
        <f t="shared" si="250"/>
        <v>1</v>
      </c>
      <c r="K1986">
        <f t="shared" si="252"/>
        <v>1984</v>
      </c>
      <c r="L1986">
        <f>VLOOKUP(B1986,'report (2)'!$Y$277:$AG$356,'report (2)'!Z$275)</f>
        <v>575.70000000000005</v>
      </c>
      <c r="M1986">
        <f>VLOOKUP(C1986,'report (2)'!$Y$277:$AG$356,'report (2)'!AA$275)</f>
        <v>259.39999999999998</v>
      </c>
      <c r="N1986">
        <f>VLOOKUP(D1986,'report (2)'!$Y$277:$AG$356,'report (2)'!AB$275)</f>
        <v>64</v>
      </c>
      <c r="O1986">
        <f>VLOOKUP(E1986,'report (2)'!$Y$277:$AG$356,'report (2)'!AC$275)</f>
        <v>0</v>
      </c>
      <c r="P1986">
        <f>VLOOKUP(F1986,'report (2)'!$Y$277:$AG$356,'report (2)'!AD$275)</f>
        <v>0</v>
      </c>
      <c r="Q1986">
        <f>VLOOKUP(G1986,'report (2)'!$Y$277:$AG$356,'report (2)'!AE$275)</f>
        <v>0</v>
      </c>
      <c r="R1986">
        <f>VLOOKUP(H1986,'report (2)'!$Y$277:$AG$356,'report (2)'!AF$275)</f>
        <v>0</v>
      </c>
      <c r="S1986">
        <f>VLOOKUP(I1986,'report (2)'!$Y$277:$AG$356,'report (2)'!AG$275)</f>
        <v>17.8</v>
      </c>
      <c r="T1986">
        <f t="shared" si="253"/>
        <v>916.9</v>
      </c>
    </row>
    <row r="1987" spans="1:20" x14ac:dyDescent="0.3">
      <c r="A1987">
        <f t="shared" si="254"/>
        <v>1985</v>
      </c>
      <c r="B1987">
        <f>'report (2)'!$N$201</f>
        <v>4</v>
      </c>
      <c r="C1987">
        <f>'report (2)'!$O$200</f>
        <v>23</v>
      </c>
      <c r="D1987">
        <f>'report (2)'!$P$202</f>
        <v>23</v>
      </c>
      <c r="E1987">
        <f t="shared" si="255"/>
        <v>55</v>
      </c>
      <c r="F1987">
        <f t="shared" si="251"/>
        <v>77</v>
      </c>
      <c r="G1987">
        <f t="shared" ref="G1987:G2050" si="256">81-C1987</f>
        <v>58</v>
      </c>
      <c r="H1987">
        <f t="shared" ref="H1987:H2050" si="257">81-D1987</f>
        <v>58</v>
      </c>
      <c r="I1987">
        <f t="shared" ref="I1987:I2050" si="258">81-E1987</f>
        <v>26</v>
      </c>
      <c r="K1987">
        <f t="shared" si="252"/>
        <v>1985</v>
      </c>
      <c r="L1987">
        <f>VLOOKUP(B1987,'report (2)'!$Y$277:$AG$356,'report (2)'!Z$275)</f>
        <v>575.70000000000005</v>
      </c>
      <c r="M1987">
        <f>VLOOKUP(C1987,'report (2)'!$Y$277:$AG$356,'report (2)'!AA$275)</f>
        <v>259.39999999999998</v>
      </c>
      <c r="N1987">
        <f>VLOOKUP(D1987,'report (2)'!$Y$277:$AG$356,'report (2)'!AB$275)</f>
        <v>64</v>
      </c>
      <c r="O1987">
        <f>VLOOKUP(E1987,'report (2)'!$Y$277:$AG$356,'report (2)'!AC$275)</f>
        <v>0</v>
      </c>
      <c r="P1987">
        <f>VLOOKUP(F1987,'report (2)'!$Y$277:$AG$356,'report (2)'!AD$275)</f>
        <v>0</v>
      </c>
      <c r="Q1987">
        <f>VLOOKUP(G1987,'report (2)'!$Y$277:$AG$356,'report (2)'!AE$275)</f>
        <v>0</v>
      </c>
      <c r="R1987">
        <f>VLOOKUP(H1987,'report (2)'!$Y$277:$AG$356,'report (2)'!AF$275)</f>
        <v>0</v>
      </c>
      <c r="S1987">
        <f>VLOOKUP(I1987,'report (2)'!$Y$277:$AG$356,'report (2)'!AG$275)</f>
        <v>17.8</v>
      </c>
      <c r="T1987">
        <f t="shared" si="253"/>
        <v>916.9</v>
      </c>
    </row>
    <row r="1988" spans="1:20" x14ac:dyDescent="0.3">
      <c r="A1988">
        <f t="shared" si="254"/>
        <v>1986</v>
      </c>
      <c r="B1988">
        <f>'report (2)'!$N$201</f>
        <v>4</v>
      </c>
      <c r="C1988">
        <f>'report (2)'!$O$200</f>
        <v>23</v>
      </c>
      <c r="D1988">
        <f>'report (2)'!$P$203</f>
        <v>18</v>
      </c>
      <c r="E1988">
        <f t="shared" si="255"/>
        <v>25</v>
      </c>
      <c r="F1988">
        <f t="shared" ref="F1988:F2051" si="259">81-B1988</f>
        <v>77</v>
      </c>
      <c r="G1988">
        <f t="shared" si="256"/>
        <v>58</v>
      </c>
      <c r="H1988">
        <f t="shared" si="257"/>
        <v>63</v>
      </c>
      <c r="I1988">
        <f t="shared" si="258"/>
        <v>56</v>
      </c>
      <c r="K1988">
        <f t="shared" ref="K1988:K2051" si="260">A1988</f>
        <v>1986</v>
      </c>
      <c r="L1988">
        <f>VLOOKUP(B1988,'report (2)'!$Y$277:$AG$356,'report (2)'!Z$275)</f>
        <v>575.70000000000005</v>
      </c>
      <c r="M1988">
        <f>VLOOKUP(C1988,'report (2)'!$Y$277:$AG$356,'report (2)'!AA$275)</f>
        <v>259.39999999999998</v>
      </c>
      <c r="N1988">
        <f>VLOOKUP(D1988,'report (2)'!$Y$277:$AG$356,'report (2)'!AB$275)</f>
        <v>64.5</v>
      </c>
      <c r="O1988">
        <f>VLOOKUP(E1988,'report (2)'!$Y$277:$AG$356,'report (2)'!AC$275)</f>
        <v>260.39999999999998</v>
      </c>
      <c r="P1988">
        <f>VLOOKUP(F1988,'report (2)'!$Y$277:$AG$356,'report (2)'!AD$275)</f>
        <v>0</v>
      </c>
      <c r="Q1988">
        <f>VLOOKUP(G1988,'report (2)'!$Y$277:$AG$356,'report (2)'!AE$275)</f>
        <v>0</v>
      </c>
      <c r="R1988">
        <f>VLOOKUP(H1988,'report (2)'!$Y$277:$AG$356,'report (2)'!AF$275)</f>
        <v>0</v>
      </c>
      <c r="S1988">
        <f>VLOOKUP(I1988,'report (2)'!$Y$277:$AG$356,'report (2)'!AG$275)</f>
        <v>0</v>
      </c>
      <c r="T1988">
        <f t="shared" ref="T1988:T2051" si="261">SUM(L1988:S1988)</f>
        <v>1160</v>
      </c>
    </row>
    <row r="1989" spans="1:20" x14ac:dyDescent="0.3">
      <c r="A1989">
        <f t="shared" ref="A1989:A2052" si="262">A1988+1</f>
        <v>1987</v>
      </c>
      <c r="B1989">
        <f>'report (2)'!$N$201</f>
        <v>4</v>
      </c>
      <c r="C1989">
        <f>'report (2)'!$O$200</f>
        <v>23</v>
      </c>
      <c r="D1989">
        <f>'report (2)'!$P$203</f>
        <v>18</v>
      </c>
      <c r="E1989">
        <f t="shared" si="255"/>
        <v>52</v>
      </c>
      <c r="F1989">
        <f t="shared" si="259"/>
        <v>77</v>
      </c>
      <c r="G1989">
        <f t="shared" si="256"/>
        <v>58</v>
      </c>
      <c r="H1989">
        <f t="shared" si="257"/>
        <v>63</v>
      </c>
      <c r="I1989">
        <f t="shared" si="258"/>
        <v>29</v>
      </c>
      <c r="K1989">
        <f t="shared" si="260"/>
        <v>1987</v>
      </c>
      <c r="L1989">
        <f>VLOOKUP(B1989,'report (2)'!$Y$277:$AG$356,'report (2)'!Z$275)</f>
        <v>575.70000000000005</v>
      </c>
      <c r="M1989">
        <f>VLOOKUP(C1989,'report (2)'!$Y$277:$AG$356,'report (2)'!AA$275)</f>
        <v>259.39999999999998</v>
      </c>
      <c r="N1989">
        <f>VLOOKUP(D1989,'report (2)'!$Y$277:$AG$356,'report (2)'!AB$275)</f>
        <v>64.5</v>
      </c>
      <c r="O1989">
        <f>VLOOKUP(E1989,'report (2)'!$Y$277:$AG$356,'report (2)'!AC$275)</f>
        <v>0</v>
      </c>
      <c r="P1989">
        <f>VLOOKUP(F1989,'report (2)'!$Y$277:$AG$356,'report (2)'!AD$275)</f>
        <v>0</v>
      </c>
      <c r="Q1989">
        <f>VLOOKUP(G1989,'report (2)'!$Y$277:$AG$356,'report (2)'!AE$275)</f>
        <v>0</v>
      </c>
      <c r="R1989">
        <f>VLOOKUP(H1989,'report (2)'!$Y$277:$AG$356,'report (2)'!AF$275)</f>
        <v>0</v>
      </c>
      <c r="S1989">
        <f>VLOOKUP(I1989,'report (2)'!$Y$277:$AG$356,'report (2)'!AG$275)</f>
        <v>17.8</v>
      </c>
      <c r="T1989">
        <f t="shared" si="261"/>
        <v>917.4</v>
      </c>
    </row>
    <row r="1990" spans="1:20" x14ac:dyDescent="0.3">
      <c r="A1990">
        <f t="shared" si="262"/>
        <v>1988</v>
      </c>
      <c r="B1990">
        <f>'report (2)'!$N$201</f>
        <v>4</v>
      </c>
      <c r="C1990">
        <f>'report (2)'!$O$200</f>
        <v>23</v>
      </c>
      <c r="D1990">
        <f>'report (2)'!$P$203</f>
        <v>18</v>
      </c>
      <c r="E1990">
        <f t="shared" si="255"/>
        <v>67</v>
      </c>
      <c r="F1990">
        <f t="shared" si="259"/>
        <v>77</v>
      </c>
      <c r="G1990">
        <f t="shared" si="256"/>
        <v>58</v>
      </c>
      <c r="H1990">
        <f t="shared" si="257"/>
        <v>63</v>
      </c>
      <c r="I1990">
        <f t="shared" si="258"/>
        <v>14</v>
      </c>
      <c r="K1990">
        <f t="shared" si="260"/>
        <v>1988</v>
      </c>
      <c r="L1990">
        <f>VLOOKUP(B1990,'report (2)'!$Y$277:$AG$356,'report (2)'!Z$275)</f>
        <v>575.70000000000005</v>
      </c>
      <c r="M1990">
        <f>VLOOKUP(C1990,'report (2)'!$Y$277:$AG$356,'report (2)'!AA$275)</f>
        <v>259.39999999999998</v>
      </c>
      <c r="N1990">
        <f>VLOOKUP(D1990,'report (2)'!$Y$277:$AG$356,'report (2)'!AB$275)</f>
        <v>64.5</v>
      </c>
      <c r="O1990">
        <f>VLOOKUP(E1990,'report (2)'!$Y$277:$AG$356,'report (2)'!AC$275)</f>
        <v>0</v>
      </c>
      <c r="P1990">
        <f>VLOOKUP(F1990,'report (2)'!$Y$277:$AG$356,'report (2)'!AD$275)</f>
        <v>0</v>
      </c>
      <c r="Q1990">
        <f>VLOOKUP(G1990,'report (2)'!$Y$277:$AG$356,'report (2)'!AE$275)</f>
        <v>0</v>
      </c>
      <c r="R1990">
        <f>VLOOKUP(H1990,'report (2)'!$Y$277:$AG$356,'report (2)'!AF$275)</f>
        <v>0</v>
      </c>
      <c r="S1990">
        <f>VLOOKUP(I1990,'report (2)'!$Y$277:$AG$356,'report (2)'!AG$275)</f>
        <v>17.8</v>
      </c>
      <c r="T1990">
        <f t="shared" si="261"/>
        <v>917.4</v>
      </c>
    </row>
    <row r="1991" spans="1:20" x14ac:dyDescent="0.3">
      <c r="A1991">
        <f t="shared" si="262"/>
        <v>1989</v>
      </c>
      <c r="B1991">
        <f>'report (2)'!$N$201</f>
        <v>4</v>
      </c>
      <c r="C1991">
        <f>'report (2)'!$O$200</f>
        <v>23</v>
      </c>
      <c r="D1991">
        <f>'report (2)'!$P$203</f>
        <v>18</v>
      </c>
      <c r="E1991">
        <f t="shared" si="255"/>
        <v>80</v>
      </c>
      <c r="F1991">
        <f t="shared" si="259"/>
        <v>77</v>
      </c>
      <c r="G1991">
        <f t="shared" si="256"/>
        <v>58</v>
      </c>
      <c r="H1991">
        <f t="shared" si="257"/>
        <v>63</v>
      </c>
      <c r="I1991">
        <f t="shared" si="258"/>
        <v>1</v>
      </c>
      <c r="K1991">
        <f t="shared" si="260"/>
        <v>1989</v>
      </c>
      <c r="L1991">
        <f>VLOOKUP(B1991,'report (2)'!$Y$277:$AG$356,'report (2)'!Z$275)</f>
        <v>575.70000000000005</v>
      </c>
      <c r="M1991">
        <f>VLOOKUP(C1991,'report (2)'!$Y$277:$AG$356,'report (2)'!AA$275)</f>
        <v>259.39999999999998</v>
      </c>
      <c r="N1991">
        <f>VLOOKUP(D1991,'report (2)'!$Y$277:$AG$356,'report (2)'!AB$275)</f>
        <v>64.5</v>
      </c>
      <c r="O1991">
        <f>VLOOKUP(E1991,'report (2)'!$Y$277:$AG$356,'report (2)'!AC$275)</f>
        <v>0</v>
      </c>
      <c r="P1991">
        <f>VLOOKUP(F1991,'report (2)'!$Y$277:$AG$356,'report (2)'!AD$275)</f>
        <v>0</v>
      </c>
      <c r="Q1991">
        <f>VLOOKUP(G1991,'report (2)'!$Y$277:$AG$356,'report (2)'!AE$275)</f>
        <v>0</v>
      </c>
      <c r="R1991">
        <f>VLOOKUP(H1991,'report (2)'!$Y$277:$AG$356,'report (2)'!AF$275)</f>
        <v>0</v>
      </c>
      <c r="S1991">
        <f>VLOOKUP(I1991,'report (2)'!$Y$277:$AG$356,'report (2)'!AG$275)</f>
        <v>17.8</v>
      </c>
      <c r="T1991">
        <f t="shared" si="261"/>
        <v>917.4</v>
      </c>
    </row>
    <row r="1992" spans="1:20" x14ac:dyDescent="0.3">
      <c r="A1992">
        <f t="shared" si="262"/>
        <v>1990</v>
      </c>
      <c r="B1992">
        <f>'report (2)'!$N$201</f>
        <v>4</v>
      </c>
      <c r="C1992">
        <f>'report (2)'!$O$200</f>
        <v>23</v>
      </c>
      <c r="D1992">
        <f>'report (2)'!$P$203</f>
        <v>18</v>
      </c>
      <c r="E1992">
        <f t="shared" si="255"/>
        <v>55</v>
      </c>
      <c r="F1992">
        <f t="shared" si="259"/>
        <v>77</v>
      </c>
      <c r="G1992">
        <f t="shared" si="256"/>
        <v>58</v>
      </c>
      <c r="H1992">
        <f t="shared" si="257"/>
        <v>63</v>
      </c>
      <c r="I1992">
        <f t="shared" si="258"/>
        <v>26</v>
      </c>
      <c r="K1992">
        <f t="shared" si="260"/>
        <v>1990</v>
      </c>
      <c r="L1992">
        <f>VLOOKUP(B1992,'report (2)'!$Y$277:$AG$356,'report (2)'!Z$275)</f>
        <v>575.70000000000005</v>
      </c>
      <c r="M1992">
        <f>VLOOKUP(C1992,'report (2)'!$Y$277:$AG$356,'report (2)'!AA$275)</f>
        <v>259.39999999999998</v>
      </c>
      <c r="N1992">
        <f>VLOOKUP(D1992,'report (2)'!$Y$277:$AG$356,'report (2)'!AB$275)</f>
        <v>64.5</v>
      </c>
      <c r="O1992">
        <f>VLOOKUP(E1992,'report (2)'!$Y$277:$AG$356,'report (2)'!AC$275)</f>
        <v>0</v>
      </c>
      <c r="P1992">
        <f>VLOOKUP(F1992,'report (2)'!$Y$277:$AG$356,'report (2)'!AD$275)</f>
        <v>0</v>
      </c>
      <c r="Q1992">
        <f>VLOOKUP(G1992,'report (2)'!$Y$277:$AG$356,'report (2)'!AE$275)</f>
        <v>0</v>
      </c>
      <c r="R1992">
        <f>VLOOKUP(H1992,'report (2)'!$Y$277:$AG$356,'report (2)'!AF$275)</f>
        <v>0</v>
      </c>
      <c r="S1992">
        <f>VLOOKUP(I1992,'report (2)'!$Y$277:$AG$356,'report (2)'!AG$275)</f>
        <v>17.8</v>
      </c>
      <c r="T1992">
        <f t="shared" si="261"/>
        <v>917.4</v>
      </c>
    </row>
    <row r="1993" spans="1:20" x14ac:dyDescent="0.3">
      <c r="A1993">
        <f t="shared" si="262"/>
        <v>1991</v>
      </c>
      <c r="B1993">
        <f>'report (2)'!$N$201</f>
        <v>4</v>
      </c>
      <c r="C1993">
        <f>'report (2)'!$O$200</f>
        <v>23</v>
      </c>
      <c r="D1993">
        <f>'report (2)'!$P$204</f>
        <v>8</v>
      </c>
      <c r="E1993">
        <f t="shared" ref="E1993:E2056" si="263">E1988</f>
        <v>25</v>
      </c>
      <c r="F1993">
        <f t="shared" si="259"/>
        <v>77</v>
      </c>
      <c r="G1993">
        <f t="shared" si="256"/>
        <v>58</v>
      </c>
      <c r="H1993">
        <f t="shared" si="257"/>
        <v>73</v>
      </c>
      <c r="I1993">
        <f t="shared" si="258"/>
        <v>56</v>
      </c>
      <c r="K1993">
        <f t="shared" si="260"/>
        <v>1991</v>
      </c>
      <c r="L1993">
        <f>VLOOKUP(B1993,'report (2)'!$Y$277:$AG$356,'report (2)'!Z$275)</f>
        <v>575.70000000000005</v>
      </c>
      <c r="M1993">
        <f>VLOOKUP(C1993,'report (2)'!$Y$277:$AG$356,'report (2)'!AA$275)</f>
        <v>259.39999999999998</v>
      </c>
      <c r="N1993">
        <f>VLOOKUP(D1993,'report (2)'!$Y$277:$AG$356,'report (2)'!AB$275)</f>
        <v>107.6</v>
      </c>
      <c r="O1993">
        <f>VLOOKUP(E1993,'report (2)'!$Y$277:$AG$356,'report (2)'!AC$275)</f>
        <v>260.39999999999998</v>
      </c>
      <c r="P1993">
        <f>VLOOKUP(F1993,'report (2)'!$Y$277:$AG$356,'report (2)'!AD$275)</f>
        <v>0</v>
      </c>
      <c r="Q1993">
        <f>VLOOKUP(G1993,'report (2)'!$Y$277:$AG$356,'report (2)'!AE$275)</f>
        <v>0</v>
      </c>
      <c r="R1993">
        <f>VLOOKUP(H1993,'report (2)'!$Y$277:$AG$356,'report (2)'!AF$275)</f>
        <v>0</v>
      </c>
      <c r="S1993">
        <f>VLOOKUP(I1993,'report (2)'!$Y$277:$AG$356,'report (2)'!AG$275)</f>
        <v>0</v>
      </c>
      <c r="T1993">
        <f t="shared" si="261"/>
        <v>1203.0999999999999</v>
      </c>
    </row>
    <row r="1994" spans="1:20" x14ac:dyDescent="0.3">
      <c r="A1994">
        <f t="shared" si="262"/>
        <v>1992</v>
      </c>
      <c r="B1994">
        <f>'report (2)'!$N$201</f>
        <v>4</v>
      </c>
      <c r="C1994">
        <f>'report (2)'!$O$200</f>
        <v>23</v>
      </c>
      <c r="D1994">
        <f>'report (2)'!$P$204</f>
        <v>8</v>
      </c>
      <c r="E1994">
        <f t="shared" si="263"/>
        <v>52</v>
      </c>
      <c r="F1994">
        <f t="shared" si="259"/>
        <v>77</v>
      </c>
      <c r="G1994">
        <f t="shared" si="256"/>
        <v>58</v>
      </c>
      <c r="H1994">
        <f t="shared" si="257"/>
        <v>73</v>
      </c>
      <c r="I1994">
        <f t="shared" si="258"/>
        <v>29</v>
      </c>
      <c r="K1994">
        <f t="shared" si="260"/>
        <v>1992</v>
      </c>
      <c r="L1994">
        <f>VLOOKUP(B1994,'report (2)'!$Y$277:$AG$356,'report (2)'!Z$275)</f>
        <v>575.70000000000005</v>
      </c>
      <c r="M1994">
        <f>VLOOKUP(C1994,'report (2)'!$Y$277:$AG$356,'report (2)'!AA$275)</f>
        <v>259.39999999999998</v>
      </c>
      <c r="N1994">
        <f>VLOOKUP(D1994,'report (2)'!$Y$277:$AG$356,'report (2)'!AB$275)</f>
        <v>107.6</v>
      </c>
      <c r="O1994">
        <f>VLOOKUP(E1994,'report (2)'!$Y$277:$AG$356,'report (2)'!AC$275)</f>
        <v>0</v>
      </c>
      <c r="P1994">
        <f>VLOOKUP(F1994,'report (2)'!$Y$277:$AG$356,'report (2)'!AD$275)</f>
        <v>0</v>
      </c>
      <c r="Q1994">
        <f>VLOOKUP(G1994,'report (2)'!$Y$277:$AG$356,'report (2)'!AE$275)</f>
        <v>0</v>
      </c>
      <c r="R1994">
        <f>VLOOKUP(H1994,'report (2)'!$Y$277:$AG$356,'report (2)'!AF$275)</f>
        <v>0</v>
      </c>
      <c r="S1994">
        <f>VLOOKUP(I1994,'report (2)'!$Y$277:$AG$356,'report (2)'!AG$275)</f>
        <v>17.8</v>
      </c>
      <c r="T1994">
        <f t="shared" si="261"/>
        <v>960.5</v>
      </c>
    </row>
    <row r="1995" spans="1:20" x14ac:dyDescent="0.3">
      <c r="A1995">
        <f t="shared" si="262"/>
        <v>1993</v>
      </c>
      <c r="B1995">
        <f>'report (2)'!$N$201</f>
        <v>4</v>
      </c>
      <c r="C1995">
        <f>'report (2)'!$O$200</f>
        <v>23</v>
      </c>
      <c r="D1995">
        <f>'report (2)'!$P$204</f>
        <v>8</v>
      </c>
      <c r="E1995">
        <f t="shared" si="263"/>
        <v>67</v>
      </c>
      <c r="F1995">
        <f t="shared" si="259"/>
        <v>77</v>
      </c>
      <c r="G1995">
        <f t="shared" si="256"/>
        <v>58</v>
      </c>
      <c r="H1995">
        <f t="shared" si="257"/>
        <v>73</v>
      </c>
      <c r="I1995">
        <f t="shared" si="258"/>
        <v>14</v>
      </c>
      <c r="K1995">
        <f t="shared" si="260"/>
        <v>1993</v>
      </c>
      <c r="L1995">
        <f>VLOOKUP(B1995,'report (2)'!$Y$277:$AG$356,'report (2)'!Z$275)</f>
        <v>575.70000000000005</v>
      </c>
      <c r="M1995">
        <f>VLOOKUP(C1995,'report (2)'!$Y$277:$AG$356,'report (2)'!AA$275)</f>
        <v>259.39999999999998</v>
      </c>
      <c r="N1995">
        <f>VLOOKUP(D1995,'report (2)'!$Y$277:$AG$356,'report (2)'!AB$275)</f>
        <v>107.6</v>
      </c>
      <c r="O1995">
        <f>VLOOKUP(E1995,'report (2)'!$Y$277:$AG$356,'report (2)'!AC$275)</f>
        <v>0</v>
      </c>
      <c r="P1995">
        <f>VLOOKUP(F1995,'report (2)'!$Y$277:$AG$356,'report (2)'!AD$275)</f>
        <v>0</v>
      </c>
      <c r="Q1995">
        <f>VLOOKUP(G1995,'report (2)'!$Y$277:$AG$356,'report (2)'!AE$275)</f>
        <v>0</v>
      </c>
      <c r="R1995">
        <f>VLOOKUP(H1995,'report (2)'!$Y$277:$AG$356,'report (2)'!AF$275)</f>
        <v>0</v>
      </c>
      <c r="S1995">
        <f>VLOOKUP(I1995,'report (2)'!$Y$277:$AG$356,'report (2)'!AG$275)</f>
        <v>17.8</v>
      </c>
      <c r="T1995">
        <f t="shared" si="261"/>
        <v>960.5</v>
      </c>
    </row>
    <row r="1996" spans="1:20" x14ac:dyDescent="0.3">
      <c r="A1996">
        <f t="shared" si="262"/>
        <v>1994</v>
      </c>
      <c r="B1996">
        <f>'report (2)'!$N$201</f>
        <v>4</v>
      </c>
      <c r="C1996">
        <f>'report (2)'!$O$200</f>
        <v>23</v>
      </c>
      <c r="D1996">
        <f>'report (2)'!$P$204</f>
        <v>8</v>
      </c>
      <c r="E1996">
        <f t="shared" si="263"/>
        <v>80</v>
      </c>
      <c r="F1996">
        <f t="shared" si="259"/>
        <v>77</v>
      </c>
      <c r="G1996">
        <f t="shared" si="256"/>
        <v>58</v>
      </c>
      <c r="H1996">
        <f t="shared" si="257"/>
        <v>73</v>
      </c>
      <c r="I1996">
        <f t="shared" si="258"/>
        <v>1</v>
      </c>
      <c r="K1996">
        <f t="shared" si="260"/>
        <v>1994</v>
      </c>
      <c r="L1996">
        <f>VLOOKUP(B1996,'report (2)'!$Y$277:$AG$356,'report (2)'!Z$275)</f>
        <v>575.70000000000005</v>
      </c>
      <c r="M1996">
        <f>VLOOKUP(C1996,'report (2)'!$Y$277:$AG$356,'report (2)'!AA$275)</f>
        <v>259.39999999999998</v>
      </c>
      <c r="N1996">
        <f>VLOOKUP(D1996,'report (2)'!$Y$277:$AG$356,'report (2)'!AB$275)</f>
        <v>107.6</v>
      </c>
      <c r="O1996">
        <f>VLOOKUP(E1996,'report (2)'!$Y$277:$AG$356,'report (2)'!AC$275)</f>
        <v>0</v>
      </c>
      <c r="P1996">
        <f>VLOOKUP(F1996,'report (2)'!$Y$277:$AG$356,'report (2)'!AD$275)</f>
        <v>0</v>
      </c>
      <c r="Q1996">
        <f>VLOOKUP(G1996,'report (2)'!$Y$277:$AG$356,'report (2)'!AE$275)</f>
        <v>0</v>
      </c>
      <c r="R1996">
        <f>VLOOKUP(H1996,'report (2)'!$Y$277:$AG$356,'report (2)'!AF$275)</f>
        <v>0</v>
      </c>
      <c r="S1996">
        <f>VLOOKUP(I1996,'report (2)'!$Y$277:$AG$356,'report (2)'!AG$275)</f>
        <v>17.8</v>
      </c>
      <c r="T1996">
        <f t="shared" si="261"/>
        <v>960.5</v>
      </c>
    </row>
    <row r="1997" spans="1:20" x14ac:dyDescent="0.3">
      <c r="A1997">
        <f t="shared" si="262"/>
        <v>1995</v>
      </c>
      <c r="B1997">
        <f>'report (2)'!$N$201</f>
        <v>4</v>
      </c>
      <c r="C1997">
        <f>'report (2)'!$O$200</f>
        <v>23</v>
      </c>
      <c r="D1997">
        <f>'report (2)'!$P$204</f>
        <v>8</v>
      </c>
      <c r="E1997">
        <f t="shared" si="263"/>
        <v>55</v>
      </c>
      <c r="F1997">
        <f t="shared" si="259"/>
        <v>77</v>
      </c>
      <c r="G1997">
        <f t="shared" si="256"/>
        <v>58</v>
      </c>
      <c r="H1997">
        <f t="shared" si="257"/>
        <v>73</v>
      </c>
      <c r="I1997">
        <f t="shared" si="258"/>
        <v>26</v>
      </c>
      <c r="K1997">
        <f t="shared" si="260"/>
        <v>1995</v>
      </c>
      <c r="L1997">
        <f>VLOOKUP(B1997,'report (2)'!$Y$277:$AG$356,'report (2)'!Z$275)</f>
        <v>575.70000000000005</v>
      </c>
      <c r="M1997">
        <f>VLOOKUP(C1997,'report (2)'!$Y$277:$AG$356,'report (2)'!AA$275)</f>
        <v>259.39999999999998</v>
      </c>
      <c r="N1997">
        <f>VLOOKUP(D1997,'report (2)'!$Y$277:$AG$356,'report (2)'!AB$275)</f>
        <v>107.6</v>
      </c>
      <c r="O1997">
        <f>VLOOKUP(E1997,'report (2)'!$Y$277:$AG$356,'report (2)'!AC$275)</f>
        <v>0</v>
      </c>
      <c r="P1997">
        <f>VLOOKUP(F1997,'report (2)'!$Y$277:$AG$356,'report (2)'!AD$275)</f>
        <v>0</v>
      </c>
      <c r="Q1997">
        <f>VLOOKUP(G1997,'report (2)'!$Y$277:$AG$356,'report (2)'!AE$275)</f>
        <v>0</v>
      </c>
      <c r="R1997">
        <f>VLOOKUP(H1997,'report (2)'!$Y$277:$AG$356,'report (2)'!AF$275)</f>
        <v>0</v>
      </c>
      <c r="S1997">
        <f>VLOOKUP(I1997,'report (2)'!$Y$277:$AG$356,'report (2)'!AG$275)</f>
        <v>17.8</v>
      </c>
      <c r="T1997">
        <f t="shared" si="261"/>
        <v>960.5</v>
      </c>
    </row>
    <row r="1998" spans="1:20" x14ac:dyDescent="0.3">
      <c r="A1998">
        <f t="shared" si="262"/>
        <v>1996</v>
      </c>
      <c r="B1998">
        <f>'report (2)'!$N$201</f>
        <v>4</v>
      </c>
      <c r="C1998">
        <f>'report (2)'!$O$200</f>
        <v>23</v>
      </c>
      <c r="D1998">
        <f>'report (2)'!$P$205</f>
        <v>1</v>
      </c>
      <c r="E1998">
        <f t="shared" si="263"/>
        <v>25</v>
      </c>
      <c r="F1998">
        <f t="shared" si="259"/>
        <v>77</v>
      </c>
      <c r="G1998">
        <f t="shared" si="256"/>
        <v>58</v>
      </c>
      <c r="H1998">
        <f t="shared" si="257"/>
        <v>80</v>
      </c>
      <c r="I1998">
        <f t="shared" si="258"/>
        <v>56</v>
      </c>
      <c r="K1998">
        <f t="shared" si="260"/>
        <v>1996</v>
      </c>
      <c r="L1998">
        <f>VLOOKUP(B1998,'report (2)'!$Y$277:$AG$356,'report (2)'!Z$275)</f>
        <v>575.70000000000005</v>
      </c>
      <c r="M1998">
        <f>VLOOKUP(C1998,'report (2)'!$Y$277:$AG$356,'report (2)'!AA$275)</f>
        <v>259.39999999999998</v>
      </c>
      <c r="N1998">
        <f>VLOOKUP(D1998,'report (2)'!$Y$277:$AG$356,'report (2)'!AB$275)</f>
        <v>195.5</v>
      </c>
      <c r="O1998">
        <f>VLOOKUP(E1998,'report (2)'!$Y$277:$AG$356,'report (2)'!AC$275)</f>
        <v>260.39999999999998</v>
      </c>
      <c r="P1998">
        <f>VLOOKUP(F1998,'report (2)'!$Y$277:$AG$356,'report (2)'!AD$275)</f>
        <v>0</v>
      </c>
      <c r="Q1998">
        <f>VLOOKUP(G1998,'report (2)'!$Y$277:$AG$356,'report (2)'!AE$275)</f>
        <v>0</v>
      </c>
      <c r="R1998">
        <f>VLOOKUP(H1998,'report (2)'!$Y$277:$AG$356,'report (2)'!AF$275)</f>
        <v>0</v>
      </c>
      <c r="S1998">
        <f>VLOOKUP(I1998,'report (2)'!$Y$277:$AG$356,'report (2)'!AG$275)</f>
        <v>0</v>
      </c>
      <c r="T1998">
        <f t="shared" si="261"/>
        <v>1291</v>
      </c>
    </row>
    <row r="1999" spans="1:20" x14ac:dyDescent="0.3">
      <c r="A1999">
        <f t="shared" si="262"/>
        <v>1997</v>
      </c>
      <c r="B1999">
        <f>'report (2)'!$N$201</f>
        <v>4</v>
      </c>
      <c r="C1999">
        <f>'report (2)'!$O$200</f>
        <v>23</v>
      </c>
      <c r="D1999">
        <f>'report (2)'!$P$205</f>
        <v>1</v>
      </c>
      <c r="E1999">
        <f t="shared" si="263"/>
        <v>52</v>
      </c>
      <c r="F1999">
        <f t="shared" si="259"/>
        <v>77</v>
      </c>
      <c r="G1999">
        <f t="shared" si="256"/>
        <v>58</v>
      </c>
      <c r="H1999">
        <f t="shared" si="257"/>
        <v>80</v>
      </c>
      <c r="I1999">
        <f t="shared" si="258"/>
        <v>29</v>
      </c>
      <c r="K1999">
        <f t="shared" si="260"/>
        <v>1997</v>
      </c>
      <c r="L1999">
        <f>VLOOKUP(B1999,'report (2)'!$Y$277:$AG$356,'report (2)'!Z$275)</f>
        <v>575.70000000000005</v>
      </c>
      <c r="M1999">
        <f>VLOOKUP(C1999,'report (2)'!$Y$277:$AG$356,'report (2)'!AA$275)</f>
        <v>259.39999999999998</v>
      </c>
      <c r="N1999">
        <f>VLOOKUP(D1999,'report (2)'!$Y$277:$AG$356,'report (2)'!AB$275)</f>
        <v>195.5</v>
      </c>
      <c r="O1999">
        <f>VLOOKUP(E1999,'report (2)'!$Y$277:$AG$356,'report (2)'!AC$275)</f>
        <v>0</v>
      </c>
      <c r="P1999">
        <f>VLOOKUP(F1999,'report (2)'!$Y$277:$AG$356,'report (2)'!AD$275)</f>
        <v>0</v>
      </c>
      <c r="Q1999">
        <f>VLOOKUP(G1999,'report (2)'!$Y$277:$AG$356,'report (2)'!AE$275)</f>
        <v>0</v>
      </c>
      <c r="R1999">
        <f>VLOOKUP(H1999,'report (2)'!$Y$277:$AG$356,'report (2)'!AF$275)</f>
        <v>0</v>
      </c>
      <c r="S1999">
        <f>VLOOKUP(I1999,'report (2)'!$Y$277:$AG$356,'report (2)'!AG$275)</f>
        <v>17.8</v>
      </c>
      <c r="T1999">
        <f t="shared" si="261"/>
        <v>1048.3999999999999</v>
      </c>
    </row>
    <row r="2000" spans="1:20" x14ac:dyDescent="0.3">
      <c r="A2000">
        <f t="shared" si="262"/>
        <v>1998</v>
      </c>
      <c r="B2000">
        <f>'report (2)'!$N$201</f>
        <v>4</v>
      </c>
      <c r="C2000">
        <f>'report (2)'!$O$200</f>
        <v>23</v>
      </c>
      <c r="D2000">
        <f>'report (2)'!$P$205</f>
        <v>1</v>
      </c>
      <c r="E2000">
        <f t="shared" si="263"/>
        <v>67</v>
      </c>
      <c r="F2000">
        <f t="shared" si="259"/>
        <v>77</v>
      </c>
      <c r="G2000">
        <f t="shared" si="256"/>
        <v>58</v>
      </c>
      <c r="H2000">
        <f t="shared" si="257"/>
        <v>80</v>
      </c>
      <c r="I2000">
        <f t="shared" si="258"/>
        <v>14</v>
      </c>
      <c r="K2000">
        <f t="shared" si="260"/>
        <v>1998</v>
      </c>
      <c r="L2000">
        <f>VLOOKUP(B2000,'report (2)'!$Y$277:$AG$356,'report (2)'!Z$275)</f>
        <v>575.70000000000005</v>
      </c>
      <c r="M2000">
        <f>VLOOKUP(C2000,'report (2)'!$Y$277:$AG$356,'report (2)'!AA$275)</f>
        <v>259.39999999999998</v>
      </c>
      <c r="N2000">
        <f>VLOOKUP(D2000,'report (2)'!$Y$277:$AG$356,'report (2)'!AB$275)</f>
        <v>195.5</v>
      </c>
      <c r="O2000">
        <f>VLOOKUP(E2000,'report (2)'!$Y$277:$AG$356,'report (2)'!AC$275)</f>
        <v>0</v>
      </c>
      <c r="P2000">
        <f>VLOOKUP(F2000,'report (2)'!$Y$277:$AG$356,'report (2)'!AD$275)</f>
        <v>0</v>
      </c>
      <c r="Q2000">
        <f>VLOOKUP(G2000,'report (2)'!$Y$277:$AG$356,'report (2)'!AE$275)</f>
        <v>0</v>
      </c>
      <c r="R2000">
        <f>VLOOKUP(H2000,'report (2)'!$Y$277:$AG$356,'report (2)'!AF$275)</f>
        <v>0</v>
      </c>
      <c r="S2000">
        <f>VLOOKUP(I2000,'report (2)'!$Y$277:$AG$356,'report (2)'!AG$275)</f>
        <v>17.8</v>
      </c>
      <c r="T2000">
        <f t="shared" si="261"/>
        <v>1048.3999999999999</v>
      </c>
    </row>
    <row r="2001" spans="1:20" x14ac:dyDescent="0.3">
      <c r="A2001">
        <f t="shared" si="262"/>
        <v>1999</v>
      </c>
      <c r="B2001">
        <f>'report (2)'!$N$201</f>
        <v>4</v>
      </c>
      <c r="C2001">
        <f>'report (2)'!$O$200</f>
        <v>23</v>
      </c>
      <c r="D2001">
        <f>'report (2)'!$P$205</f>
        <v>1</v>
      </c>
      <c r="E2001">
        <f t="shared" si="263"/>
        <v>80</v>
      </c>
      <c r="F2001">
        <f t="shared" si="259"/>
        <v>77</v>
      </c>
      <c r="G2001">
        <f t="shared" si="256"/>
        <v>58</v>
      </c>
      <c r="H2001">
        <f t="shared" si="257"/>
        <v>80</v>
      </c>
      <c r="I2001">
        <f t="shared" si="258"/>
        <v>1</v>
      </c>
      <c r="K2001">
        <f t="shared" si="260"/>
        <v>1999</v>
      </c>
      <c r="L2001">
        <f>VLOOKUP(B2001,'report (2)'!$Y$277:$AG$356,'report (2)'!Z$275)</f>
        <v>575.70000000000005</v>
      </c>
      <c r="M2001">
        <f>VLOOKUP(C2001,'report (2)'!$Y$277:$AG$356,'report (2)'!AA$275)</f>
        <v>259.39999999999998</v>
      </c>
      <c r="N2001">
        <f>VLOOKUP(D2001,'report (2)'!$Y$277:$AG$356,'report (2)'!AB$275)</f>
        <v>195.5</v>
      </c>
      <c r="O2001">
        <f>VLOOKUP(E2001,'report (2)'!$Y$277:$AG$356,'report (2)'!AC$275)</f>
        <v>0</v>
      </c>
      <c r="P2001">
        <f>VLOOKUP(F2001,'report (2)'!$Y$277:$AG$356,'report (2)'!AD$275)</f>
        <v>0</v>
      </c>
      <c r="Q2001">
        <f>VLOOKUP(G2001,'report (2)'!$Y$277:$AG$356,'report (2)'!AE$275)</f>
        <v>0</v>
      </c>
      <c r="R2001">
        <f>VLOOKUP(H2001,'report (2)'!$Y$277:$AG$356,'report (2)'!AF$275)</f>
        <v>0</v>
      </c>
      <c r="S2001">
        <f>VLOOKUP(I2001,'report (2)'!$Y$277:$AG$356,'report (2)'!AG$275)</f>
        <v>17.8</v>
      </c>
      <c r="T2001">
        <f t="shared" si="261"/>
        <v>1048.3999999999999</v>
      </c>
    </row>
    <row r="2002" spans="1:20" x14ac:dyDescent="0.3">
      <c r="A2002">
        <f t="shared" si="262"/>
        <v>2000</v>
      </c>
      <c r="B2002">
        <f>'report (2)'!$N$201</f>
        <v>4</v>
      </c>
      <c r="C2002">
        <f>'report (2)'!$O$200</f>
        <v>23</v>
      </c>
      <c r="D2002">
        <f>'report (2)'!$P$205</f>
        <v>1</v>
      </c>
      <c r="E2002">
        <f t="shared" si="263"/>
        <v>55</v>
      </c>
      <c r="F2002">
        <f t="shared" si="259"/>
        <v>77</v>
      </c>
      <c r="G2002">
        <f t="shared" si="256"/>
        <v>58</v>
      </c>
      <c r="H2002">
        <f t="shared" si="257"/>
        <v>80</v>
      </c>
      <c r="I2002">
        <f t="shared" si="258"/>
        <v>26</v>
      </c>
      <c r="K2002">
        <f t="shared" si="260"/>
        <v>2000</v>
      </c>
      <c r="L2002">
        <f>VLOOKUP(B2002,'report (2)'!$Y$277:$AG$356,'report (2)'!Z$275)</f>
        <v>575.70000000000005</v>
      </c>
      <c r="M2002">
        <f>VLOOKUP(C2002,'report (2)'!$Y$277:$AG$356,'report (2)'!AA$275)</f>
        <v>259.39999999999998</v>
      </c>
      <c r="N2002">
        <f>VLOOKUP(D2002,'report (2)'!$Y$277:$AG$356,'report (2)'!AB$275)</f>
        <v>195.5</v>
      </c>
      <c r="O2002">
        <f>VLOOKUP(E2002,'report (2)'!$Y$277:$AG$356,'report (2)'!AC$275)</f>
        <v>0</v>
      </c>
      <c r="P2002">
        <f>VLOOKUP(F2002,'report (2)'!$Y$277:$AG$356,'report (2)'!AD$275)</f>
        <v>0</v>
      </c>
      <c r="Q2002">
        <f>VLOOKUP(G2002,'report (2)'!$Y$277:$AG$356,'report (2)'!AE$275)</f>
        <v>0</v>
      </c>
      <c r="R2002">
        <f>VLOOKUP(H2002,'report (2)'!$Y$277:$AG$356,'report (2)'!AF$275)</f>
        <v>0</v>
      </c>
      <c r="S2002">
        <f>VLOOKUP(I2002,'report (2)'!$Y$277:$AG$356,'report (2)'!AG$275)</f>
        <v>17.8</v>
      </c>
      <c r="T2002">
        <f t="shared" si="261"/>
        <v>1048.3999999999999</v>
      </c>
    </row>
    <row r="2003" spans="1:20" x14ac:dyDescent="0.3">
      <c r="A2003">
        <f t="shared" si="262"/>
        <v>2001</v>
      </c>
      <c r="B2003">
        <f>'report (2)'!$N$201</f>
        <v>4</v>
      </c>
      <c r="C2003">
        <f>'report (2)'!$O$201</f>
        <v>7</v>
      </c>
      <c r="D2003">
        <f>'report (2)'!$P$196</f>
        <v>6</v>
      </c>
      <c r="E2003">
        <f t="shared" si="263"/>
        <v>25</v>
      </c>
      <c r="F2003">
        <f t="shared" si="259"/>
        <v>77</v>
      </c>
      <c r="G2003">
        <f t="shared" si="256"/>
        <v>74</v>
      </c>
      <c r="H2003">
        <f t="shared" si="257"/>
        <v>75</v>
      </c>
      <c r="I2003">
        <f t="shared" si="258"/>
        <v>56</v>
      </c>
      <c r="K2003">
        <f t="shared" si="260"/>
        <v>2001</v>
      </c>
      <c r="L2003">
        <f>VLOOKUP(B2003,'report (2)'!$Y$277:$AG$356,'report (2)'!Z$275)</f>
        <v>575.70000000000005</v>
      </c>
      <c r="M2003">
        <f>VLOOKUP(C2003,'report (2)'!$Y$277:$AG$356,'report (2)'!AA$275)</f>
        <v>280.7</v>
      </c>
      <c r="N2003">
        <f>VLOOKUP(D2003,'report (2)'!$Y$277:$AG$356,'report (2)'!AB$275)</f>
        <v>107.6</v>
      </c>
      <c r="O2003">
        <f>VLOOKUP(E2003,'report (2)'!$Y$277:$AG$356,'report (2)'!AC$275)</f>
        <v>260.39999999999998</v>
      </c>
      <c r="P2003">
        <f>VLOOKUP(F2003,'report (2)'!$Y$277:$AG$356,'report (2)'!AD$275)</f>
        <v>0</v>
      </c>
      <c r="Q2003">
        <f>VLOOKUP(G2003,'report (2)'!$Y$277:$AG$356,'report (2)'!AE$275)</f>
        <v>0</v>
      </c>
      <c r="R2003">
        <f>VLOOKUP(H2003,'report (2)'!$Y$277:$AG$356,'report (2)'!AF$275)</f>
        <v>0</v>
      </c>
      <c r="S2003">
        <f>VLOOKUP(I2003,'report (2)'!$Y$277:$AG$356,'report (2)'!AG$275)</f>
        <v>0</v>
      </c>
      <c r="T2003">
        <f t="shared" si="261"/>
        <v>1224.4000000000001</v>
      </c>
    </row>
    <row r="2004" spans="1:20" x14ac:dyDescent="0.3">
      <c r="A2004">
        <f t="shared" si="262"/>
        <v>2002</v>
      </c>
      <c r="B2004">
        <f>'report (2)'!$N$201</f>
        <v>4</v>
      </c>
      <c r="C2004">
        <f>'report (2)'!$O$201</f>
        <v>7</v>
      </c>
      <c r="D2004">
        <f>'report (2)'!$P$196</f>
        <v>6</v>
      </c>
      <c r="E2004">
        <f t="shared" si="263"/>
        <v>52</v>
      </c>
      <c r="F2004">
        <f t="shared" si="259"/>
        <v>77</v>
      </c>
      <c r="G2004">
        <f t="shared" si="256"/>
        <v>74</v>
      </c>
      <c r="H2004">
        <f t="shared" si="257"/>
        <v>75</v>
      </c>
      <c r="I2004">
        <f t="shared" si="258"/>
        <v>29</v>
      </c>
      <c r="K2004">
        <f t="shared" si="260"/>
        <v>2002</v>
      </c>
      <c r="L2004">
        <f>VLOOKUP(B2004,'report (2)'!$Y$277:$AG$356,'report (2)'!Z$275)</f>
        <v>575.70000000000005</v>
      </c>
      <c r="M2004">
        <f>VLOOKUP(C2004,'report (2)'!$Y$277:$AG$356,'report (2)'!AA$275)</f>
        <v>280.7</v>
      </c>
      <c r="N2004">
        <f>VLOOKUP(D2004,'report (2)'!$Y$277:$AG$356,'report (2)'!AB$275)</f>
        <v>107.6</v>
      </c>
      <c r="O2004">
        <f>VLOOKUP(E2004,'report (2)'!$Y$277:$AG$356,'report (2)'!AC$275)</f>
        <v>0</v>
      </c>
      <c r="P2004">
        <f>VLOOKUP(F2004,'report (2)'!$Y$277:$AG$356,'report (2)'!AD$275)</f>
        <v>0</v>
      </c>
      <c r="Q2004">
        <f>VLOOKUP(G2004,'report (2)'!$Y$277:$AG$356,'report (2)'!AE$275)</f>
        <v>0</v>
      </c>
      <c r="R2004">
        <f>VLOOKUP(H2004,'report (2)'!$Y$277:$AG$356,'report (2)'!AF$275)</f>
        <v>0</v>
      </c>
      <c r="S2004">
        <f>VLOOKUP(I2004,'report (2)'!$Y$277:$AG$356,'report (2)'!AG$275)</f>
        <v>17.8</v>
      </c>
      <c r="T2004">
        <f t="shared" si="261"/>
        <v>981.80000000000007</v>
      </c>
    </row>
    <row r="2005" spans="1:20" x14ac:dyDescent="0.3">
      <c r="A2005">
        <f t="shared" si="262"/>
        <v>2003</v>
      </c>
      <c r="B2005">
        <f>'report (2)'!$N$201</f>
        <v>4</v>
      </c>
      <c r="C2005">
        <f>'report (2)'!$O$201</f>
        <v>7</v>
      </c>
      <c r="D2005">
        <f>'report (2)'!$P$196</f>
        <v>6</v>
      </c>
      <c r="E2005">
        <f t="shared" si="263"/>
        <v>67</v>
      </c>
      <c r="F2005">
        <f t="shared" si="259"/>
        <v>77</v>
      </c>
      <c r="G2005">
        <f t="shared" si="256"/>
        <v>74</v>
      </c>
      <c r="H2005">
        <f t="shared" si="257"/>
        <v>75</v>
      </c>
      <c r="I2005">
        <f t="shared" si="258"/>
        <v>14</v>
      </c>
      <c r="K2005">
        <f t="shared" si="260"/>
        <v>2003</v>
      </c>
      <c r="L2005">
        <f>VLOOKUP(B2005,'report (2)'!$Y$277:$AG$356,'report (2)'!Z$275)</f>
        <v>575.70000000000005</v>
      </c>
      <c r="M2005">
        <f>VLOOKUP(C2005,'report (2)'!$Y$277:$AG$356,'report (2)'!AA$275)</f>
        <v>280.7</v>
      </c>
      <c r="N2005">
        <f>VLOOKUP(D2005,'report (2)'!$Y$277:$AG$356,'report (2)'!AB$275)</f>
        <v>107.6</v>
      </c>
      <c r="O2005">
        <f>VLOOKUP(E2005,'report (2)'!$Y$277:$AG$356,'report (2)'!AC$275)</f>
        <v>0</v>
      </c>
      <c r="P2005">
        <f>VLOOKUP(F2005,'report (2)'!$Y$277:$AG$356,'report (2)'!AD$275)</f>
        <v>0</v>
      </c>
      <c r="Q2005">
        <f>VLOOKUP(G2005,'report (2)'!$Y$277:$AG$356,'report (2)'!AE$275)</f>
        <v>0</v>
      </c>
      <c r="R2005">
        <f>VLOOKUP(H2005,'report (2)'!$Y$277:$AG$356,'report (2)'!AF$275)</f>
        <v>0</v>
      </c>
      <c r="S2005">
        <f>VLOOKUP(I2005,'report (2)'!$Y$277:$AG$356,'report (2)'!AG$275)</f>
        <v>17.8</v>
      </c>
      <c r="T2005">
        <f t="shared" si="261"/>
        <v>981.80000000000007</v>
      </c>
    </row>
    <row r="2006" spans="1:20" x14ac:dyDescent="0.3">
      <c r="A2006">
        <f t="shared" si="262"/>
        <v>2004</v>
      </c>
      <c r="B2006">
        <f>'report (2)'!$N$201</f>
        <v>4</v>
      </c>
      <c r="C2006">
        <f>'report (2)'!$O$201</f>
        <v>7</v>
      </c>
      <c r="D2006">
        <f>'report (2)'!$P$196</f>
        <v>6</v>
      </c>
      <c r="E2006">
        <f t="shared" si="263"/>
        <v>80</v>
      </c>
      <c r="F2006">
        <f t="shared" si="259"/>
        <v>77</v>
      </c>
      <c r="G2006">
        <f t="shared" si="256"/>
        <v>74</v>
      </c>
      <c r="H2006">
        <f t="shared" si="257"/>
        <v>75</v>
      </c>
      <c r="I2006">
        <f t="shared" si="258"/>
        <v>1</v>
      </c>
      <c r="K2006">
        <f t="shared" si="260"/>
        <v>2004</v>
      </c>
      <c r="L2006">
        <f>VLOOKUP(B2006,'report (2)'!$Y$277:$AG$356,'report (2)'!Z$275)</f>
        <v>575.70000000000005</v>
      </c>
      <c r="M2006">
        <f>VLOOKUP(C2006,'report (2)'!$Y$277:$AG$356,'report (2)'!AA$275)</f>
        <v>280.7</v>
      </c>
      <c r="N2006">
        <f>VLOOKUP(D2006,'report (2)'!$Y$277:$AG$356,'report (2)'!AB$275)</f>
        <v>107.6</v>
      </c>
      <c r="O2006">
        <f>VLOOKUP(E2006,'report (2)'!$Y$277:$AG$356,'report (2)'!AC$275)</f>
        <v>0</v>
      </c>
      <c r="P2006">
        <f>VLOOKUP(F2006,'report (2)'!$Y$277:$AG$356,'report (2)'!AD$275)</f>
        <v>0</v>
      </c>
      <c r="Q2006">
        <f>VLOOKUP(G2006,'report (2)'!$Y$277:$AG$356,'report (2)'!AE$275)</f>
        <v>0</v>
      </c>
      <c r="R2006">
        <f>VLOOKUP(H2006,'report (2)'!$Y$277:$AG$356,'report (2)'!AF$275)</f>
        <v>0</v>
      </c>
      <c r="S2006">
        <f>VLOOKUP(I2006,'report (2)'!$Y$277:$AG$356,'report (2)'!AG$275)</f>
        <v>17.8</v>
      </c>
      <c r="T2006">
        <f t="shared" si="261"/>
        <v>981.80000000000007</v>
      </c>
    </row>
    <row r="2007" spans="1:20" x14ac:dyDescent="0.3">
      <c r="A2007">
        <f t="shared" si="262"/>
        <v>2005</v>
      </c>
      <c r="B2007">
        <f>'report (2)'!$N$201</f>
        <v>4</v>
      </c>
      <c r="C2007">
        <f>'report (2)'!$O$201</f>
        <v>7</v>
      </c>
      <c r="D2007">
        <f>'report (2)'!$P$196</f>
        <v>6</v>
      </c>
      <c r="E2007">
        <f t="shared" si="263"/>
        <v>55</v>
      </c>
      <c r="F2007">
        <f t="shared" si="259"/>
        <v>77</v>
      </c>
      <c r="G2007">
        <f t="shared" si="256"/>
        <v>74</v>
      </c>
      <c r="H2007">
        <f t="shared" si="257"/>
        <v>75</v>
      </c>
      <c r="I2007">
        <f t="shared" si="258"/>
        <v>26</v>
      </c>
      <c r="K2007">
        <f t="shared" si="260"/>
        <v>2005</v>
      </c>
      <c r="L2007">
        <f>VLOOKUP(B2007,'report (2)'!$Y$277:$AG$356,'report (2)'!Z$275)</f>
        <v>575.70000000000005</v>
      </c>
      <c r="M2007">
        <f>VLOOKUP(C2007,'report (2)'!$Y$277:$AG$356,'report (2)'!AA$275)</f>
        <v>280.7</v>
      </c>
      <c r="N2007">
        <f>VLOOKUP(D2007,'report (2)'!$Y$277:$AG$356,'report (2)'!AB$275)</f>
        <v>107.6</v>
      </c>
      <c r="O2007">
        <f>VLOOKUP(E2007,'report (2)'!$Y$277:$AG$356,'report (2)'!AC$275)</f>
        <v>0</v>
      </c>
      <c r="P2007">
        <f>VLOOKUP(F2007,'report (2)'!$Y$277:$AG$356,'report (2)'!AD$275)</f>
        <v>0</v>
      </c>
      <c r="Q2007">
        <f>VLOOKUP(G2007,'report (2)'!$Y$277:$AG$356,'report (2)'!AE$275)</f>
        <v>0</v>
      </c>
      <c r="R2007">
        <f>VLOOKUP(H2007,'report (2)'!$Y$277:$AG$356,'report (2)'!AF$275)</f>
        <v>0</v>
      </c>
      <c r="S2007">
        <f>VLOOKUP(I2007,'report (2)'!$Y$277:$AG$356,'report (2)'!AG$275)</f>
        <v>17.8</v>
      </c>
      <c r="T2007">
        <f t="shared" si="261"/>
        <v>981.80000000000007</v>
      </c>
    </row>
    <row r="2008" spans="1:20" x14ac:dyDescent="0.3">
      <c r="A2008">
        <f t="shared" si="262"/>
        <v>2006</v>
      </c>
      <c r="B2008">
        <f>'report (2)'!$N$201</f>
        <v>4</v>
      </c>
      <c r="C2008">
        <f>'report (2)'!$O$201</f>
        <v>7</v>
      </c>
      <c r="D2008">
        <f>'report (2)'!$P$197</f>
        <v>60</v>
      </c>
      <c r="E2008">
        <f t="shared" si="263"/>
        <v>25</v>
      </c>
      <c r="F2008">
        <f t="shared" si="259"/>
        <v>77</v>
      </c>
      <c r="G2008">
        <f t="shared" si="256"/>
        <v>74</v>
      </c>
      <c r="H2008">
        <f t="shared" si="257"/>
        <v>21</v>
      </c>
      <c r="I2008">
        <f t="shared" si="258"/>
        <v>56</v>
      </c>
      <c r="K2008">
        <f t="shared" si="260"/>
        <v>2006</v>
      </c>
      <c r="L2008">
        <f>VLOOKUP(B2008,'report (2)'!$Y$277:$AG$356,'report (2)'!Z$275)</f>
        <v>575.70000000000005</v>
      </c>
      <c r="M2008">
        <f>VLOOKUP(C2008,'report (2)'!$Y$277:$AG$356,'report (2)'!AA$275)</f>
        <v>280.7</v>
      </c>
      <c r="N2008">
        <f>VLOOKUP(D2008,'report (2)'!$Y$277:$AG$356,'report (2)'!AB$275)</f>
        <v>0</v>
      </c>
      <c r="O2008">
        <f>VLOOKUP(E2008,'report (2)'!$Y$277:$AG$356,'report (2)'!AC$275)</f>
        <v>260.39999999999998</v>
      </c>
      <c r="P2008">
        <f>VLOOKUP(F2008,'report (2)'!$Y$277:$AG$356,'report (2)'!AD$275)</f>
        <v>0</v>
      </c>
      <c r="Q2008">
        <f>VLOOKUP(G2008,'report (2)'!$Y$277:$AG$356,'report (2)'!AE$275)</f>
        <v>0</v>
      </c>
      <c r="R2008">
        <f>VLOOKUP(H2008,'report (2)'!$Y$277:$AG$356,'report (2)'!AF$275)</f>
        <v>36</v>
      </c>
      <c r="S2008">
        <f>VLOOKUP(I2008,'report (2)'!$Y$277:$AG$356,'report (2)'!AG$275)</f>
        <v>0</v>
      </c>
      <c r="T2008">
        <f t="shared" si="261"/>
        <v>1152.8000000000002</v>
      </c>
    </row>
    <row r="2009" spans="1:20" x14ac:dyDescent="0.3">
      <c r="A2009">
        <f t="shared" si="262"/>
        <v>2007</v>
      </c>
      <c r="B2009">
        <f>'report (2)'!$N$201</f>
        <v>4</v>
      </c>
      <c r="C2009">
        <f>'report (2)'!$O$201</f>
        <v>7</v>
      </c>
      <c r="D2009">
        <f>'report (2)'!$P$197</f>
        <v>60</v>
      </c>
      <c r="E2009">
        <f t="shared" si="263"/>
        <v>52</v>
      </c>
      <c r="F2009">
        <f t="shared" si="259"/>
        <v>77</v>
      </c>
      <c r="G2009">
        <f t="shared" si="256"/>
        <v>74</v>
      </c>
      <c r="H2009">
        <f t="shared" si="257"/>
        <v>21</v>
      </c>
      <c r="I2009">
        <f t="shared" si="258"/>
        <v>29</v>
      </c>
      <c r="K2009">
        <f t="shared" si="260"/>
        <v>2007</v>
      </c>
      <c r="L2009">
        <f>VLOOKUP(B2009,'report (2)'!$Y$277:$AG$356,'report (2)'!Z$275)</f>
        <v>575.70000000000005</v>
      </c>
      <c r="M2009">
        <f>VLOOKUP(C2009,'report (2)'!$Y$277:$AG$356,'report (2)'!AA$275)</f>
        <v>280.7</v>
      </c>
      <c r="N2009">
        <f>VLOOKUP(D2009,'report (2)'!$Y$277:$AG$356,'report (2)'!AB$275)</f>
        <v>0</v>
      </c>
      <c r="O2009">
        <f>VLOOKUP(E2009,'report (2)'!$Y$277:$AG$356,'report (2)'!AC$275)</f>
        <v>0</v>
      </c>
      <c r="P2009">
        <f>VLOOKUP(F2009,'report (2)'!$Y$277:$AG$356,'report (2)'!AD$275)</f>
        <v>0</v>
      </c>
      <c r="Q2009">
        <f>VLOOKUP(G2009,'report (2)'!$Y$277:$AG$356,'report (2)'!AE$275)</f>
        <v>0</v>
      </c>
      <c r="R2009">
        <f>VLOOKUP(H2009,'report (2)'!$Y$277:$AG$356,'report (2)'!AF$275)</f>
        <v>36</v>
      </c>
      <c r="S2009">
        <f>VLOOKUP(I2009,'report (2)'!$Y$277:$AG$356,'report (2)'!AG$275)</f>
        <v>17.8</v>
      </c>
      <c r="T2009">
        <f t="shared" si="261"/>
        <v>910.2</v>
      </c>
    </row>
    <row r="2010" spans="1:20" x14ac:dyDescent="0.3">
      <c r="A2010">
        <f t="shared" si="262"/>
        <v>2008</v>
      </c>
      <c r="B2010">
        <f>'report (2)'!$N$201</f>
        <v>4</v>
      </c>
      <c r="C2010">
        <f>'report (2)'!$O$201</f>
        <v>7</v>
      </c>
      <c r="D2010">
        <f>'report (2)'!$P$197</f>
        <v>60</v>
      </c>
      <c r="E2010">
        <f t="shared" si="263"/>
        <v>67</v>
      </c>
      <c r="F2010">
        <f t="shared" si="259"/>
        <v>77</v>
      </c>
      <c r="G2010">
        <f t="shared" si="256"/>
        <v>74</v>
      </c>
      <c r="H2010">
        <f t="shared" si="257"/>
        <v>21</v>
      </c>
      <c r="I2010">
        <f t="shared" si="258"/>
        <v>14</v>
      </c>
      <c r="K2010">
        <f t="shared" si="260"/>
        <v>2008</v>
      </c>
      <c r="L2010">
        <f>VLOOKUP(B2010,'report (2)'!$Y$277:$AG$356,'report (2)'!Z$275)</f>
        <v>575.70000000000005</v>
      </c>
      <c r="M2010">
        <f>VLOOKUP(C2010,'report (2)'!$Y$277:$AG$356,'report (2)'!AA$275)</f>
        <v>280.7</v>
      </c>
      <c r="N2010">
        <f>VLOOKUP(D2010,'report (2)'!$Y$277:$AG$356,'report (2)'!AB$275)</f>
        <v>0</v>
      </c>
      <c r="O2010">
        <f>VLOOKUP(E2010,'report (2)'!$Y$277:$AG$356,'report (2)'!AC$275)</f>
        <v>0</v>
      </c>
      <c r="P2010">
        <f>VLOOKUP(F2010,'report (2)'!$Y$277:$AG$356,'report (2)'!AD$275)</f>
        <v>0</v>
      </c>
      <c r="Q2010">
        <f>VLOOKUP(G2010,'report (2)'!$Y$277:$AG$356,'report (2)'!AE$275)</f>
        <v>0</v>
      </c>
      <c r="R2010">
        <f>VLOOKUP(H2010,'report (2)'!$Y$277:$AG$356,'report (2)'!AF$275)</f>
        <v>36</v>
      </c>
      <c r="S2010">
        <f>VLOOKUP(I2010,'report (2)'!$Y$277:$AG$356,'report (2)'!AG$275)</f>
        <v>17.8</v>
      </c>
      <c r="T2010">
        <f t="shared" si="261"/>
        <v>910.2</v>
      </c>
    </row>
    <row r="2011" spans="1:20" x14ac:dyDescent="0.3">
      <c r="A2011">
        <f t="shared" si="262"/>
        <v>2009</v>
      </c>
      <c r="B2011">
        <f>'report (2)'!$N$201</f>
        <v>4</v>
      </c>
      <c r="C2011">
        <f>'report (2)'!$O$201</f>
        <v>7</v>
      </c>
      <c r="D2011">
        <f>'report (2)'!$P$197</f>
        <v>60</v>
      </c>
      <c r="E2011">
        <f t="shared" si="263"/>
        <v>80</v>
      </c>
      <c r="F2011">
        <f t="shared" si="259"/>
        <v>77</v>
      </c>
      <c r="G2011">
        <f t="shared" si="256"/>
        <v>74</v>
      </c>
      <c r="H2011">
        <f t="shared" si="257"/>
        <v>21</v>
      </c>
      <c r="I2011">
        <f t="shared" si="258"/>
        <v>1</v>
      </c>
      <c r="K2011">
        <f t="shared" si="260"/>
        <v>2009</v>
      </c>
      <c r="L2011">
        <f>VLOOKUP(B2011,'report (2)'!$Y$277:$AG$356,'report (2)'!Z$275)</f>
        <v>575.70000000000005</v>
      </c>
      <c r="M2011">
        <f>VLOOKUP(C2011,'report (2)'!$Y$277:$AG$356,'report (2)'!AA$275)</f>
        <v>280.7</v>
      </c>
      <c r="N2011">
        <f>VLOOKUP(D2011,'report (2)'!$Y$277:$AG$356,'report (2)'!AB$275)</f>
        <v>0</v>
      </c>
      <c r="O2011">
        <f>VLOOKUP(E2011,'report (2)'!$Y$277:$AG$356,'report (2)'!AC$275)</f>
        <v>0</v>
      </c>
      <c r="P2011">
        <f>VLOOKUP(F2011,'report (2)'!$Y$277:$AG$356,'report (2)'!AD$275)</f>
        <v>0</v>
      </c>
      <c r="Q2011">
        <f>VLOOKUP(G2011,'report (2)'!$Y$277:$AG$356,'report (2)'!AE$275)</f>
        <v>0</v>
      </c>
      <c r="R2011">
        <f>VLOOKUP(H2011,'report (2)'!$Y$277:$AG$356,'report (2)'!AF$275)</f>
        <v>36</v>
      </c>
      <c r="S2011">
        <f>VLOOKUP(I2011,'report (2)'!$Y$277:$AG$356,'report (2)'!AG$275)</f>
        <v>17.8</v>
      </c>
      <c r="T2011">
        <f t="shared" si="261"/>
        <v>910.2</v>
      </c>
    </row>
    <row r="2012" spans="1:20" x14ac:dyDescent="0.3">
      <c r="A2012">
        <f t="shared" si="262"/>
        <v>2010</v>
      </c>
      <c r="B2012">
        <f>'report (2)'!$N$201</f>
        <v>4</v>
      </c>
      <c r="C2012">
        <f>'report (2)'!$O$201</f>
        <v>7</v>
      </c>
      <c r="D2012">
        <f>'report (2)'!$P$197</f>
        <v>60</v>
      </c>
      <c r="E2012">
        <f t="shared" si="263"/>
        <v>55</v>
      </c>
      <c r="F2012">
        <f t="shared" si="259"/>
        <v>77</v>
      </c>
      <c r="G2012">
        <f t="shared" si="256"/>
        <v>74</v>
      </c>
      <c r="H2012">
        <f t="shared" si="257"/>
        <v>21</v>
      </c>
      <c r="I2012">
        <f t="shared" si="258"/>
        <v>26</v>
      </c>
      <c r="K2012">
        <f t="shared" si="260"/>
        <v>2010</v>
      </c>
      <c r="L2012">
        <f>VLOOKUP(B2012,'report (2)'!$Y$277:$AG$356,'report (2)'!Z$275)</f>
        <v>575.70000000000005</v>
      </c>
      <c r="M2012">
        <f>VLOOKUP(C2012,'report (2)'!$Y$277:$AG$356,'report (2)'!AA$275)</f>
        <v>280.7</v>
      </c>
      <c r="N2012">
        <f>VLOOKUP(D2012,'report (2)'!$Y$277:$AG$356,'report (2)'!AB$275)</f>
        <v>0</v>
      </c>
      <c r="O2012">
        <f>VLOOKUP(E2012,'report (2)'!$Y$277:$AG$356,'report (2)'!AC$275)</f>
        <v>0</v>
      </c>
      <c r="P2012">
        <f>VLOOKUP(F2012,'report (2)'!$Y$277:$AG$356,'report (2)'!AD$275)</f>
        <v>0</v>
      </c>
      <c r="Q2012">
        <f>VLOOKUP(G2012,'report (2)'!$Y$277:$AG$356,'report (2)'!AE$275)</f>
        <v>0</v>
      </c>
      <c r="R2012">
        <f>VLOOKUP(H2012,'report (2)'!$Y$277:$AG$356,'report (2)'!AF$275)</f>
        <v>36</v>
      </c>
      <c r="S2012">
        <f>VLOOKUP(I2012,'report (2)'!$Y$277:$AG$356,'report (2)'!AG$275)</f>
        <v>17.8</v>
      </c>
      <c r="T2012">
        <f t="shared" si="261"/>
        <v>910.2</v>
      </c>
    </row>
    <row r="2013" spans="1:20" x14ac:dyDescent="0.3">
      <c r="A2013">
        <f t="shared" si="262"/>
        <v>2011</v>
      </c>
      <c r="B2013">
        <f>'report (2)'!$N$201</f>
        <v>4</v>
      </c>
      <c r="C2013">
        <f>'report (2)'!$O$201</f>
        <v>7</v>
      </c>
      <c r="D2013">
        <f>'report (2)'!$P$198</f>
        <v>36</v>
      </c>
      <c r="E2013">
        <f t="shared" si="263"/>
        <v>25</v>
      </c>
      <c r="F2013">
        <f t="shared" si="259"/>
        <v>77</v>
      </c>
      <c r="G2013">
        <f t="shared" si="256"/>
        <v>74</v>
      </c>
      <c r="H2013">
        <f t="shared" si="257"/>
        <v>45</v>
      </c>
      <c r="I2013">
        <f t="shared" si="258"/>
        <v>56</v>
      </c>
      <c r="K2013">
        <f t="shared" si="260"/>
        <v>2011</v>
      </c>
      <c r="L2013">
        <f>VLOOKUP(B2013,'report (2)'!$Y$277:$AG$356,'report (2)'!Z$275)</f>
        <v>575.70000000000005</v>
      </c>
      <c r="M2013">
        <f>VLOOKUP(C2013,'report (2)'!$Y$277:$AG$356,'report (2)'!AA$275)</f>
        <v>280.7</v>
      </c>
      <c r="N2013">
        <f>VLOOKUP(D2013,'report (2)'!$Y$277:$AG$356,'report (2)'!AB$275)</f>
        <v>28.4</v>
      </c>
      <c r="O2013">
        <f>VLOOKUP(E2013,'report (2)'!$Y$277:$AG$356,'report (2)'!AC$275)</f>
        <v>260.39999999999998</v>
      </c>
      <c r="P2013">
        <f>VLOOKUP(F2013,'report (2)'!$Y$277:$AG$356,'report (2)'!AD$275)</f>
        <v>0</v>
      </c>
      <c r="Q2013">
        <f>VLOOKUP(G2013,'report (2)'!$Y$277:$AG$356,'report (2)'!AE$275)</f>
        <v>0</v>
      </c>
      <c r="R2013">
        <f>VLOOKUP(H2013,'report (2)'!$Y$277:$AG$356,'report (2)'!AF$275)</f>
        <v>0</v>
      </c>
      <c r="S2013">
        <f>VLOOKUP(I2013,'report (2)'!$Y$277:$AG$356,'report (2)'!AG$275)</f>
        <v>0</v>
      </c>
      <c r="T2013">
        <f t="shared" si="261"/>
        <v>1145.2</v>
      </c>
    </row>
    <row r="2014" spans="1:20" x14ac:dyDescent="0.3">
      <c r="A2014">
        <f t="shared" si="262"/>
        <v>2012</v>
      </c>
      <c r="B2014">
        <f>'report (2)'!$N$201</f>
        <v>4</v>
      </c>
      <c r="C2014">
        <f>'report (2)'!$O$201</f>
        <v>7</v>
      </c>
      <c r="D2014">
        <f>'report (2)'!$P$198</f>
        <v>36</v>
      </c>
      <c r="E2014">
        <f t="shared" si="263"/>
        <v>52</v>
      </c>
      <c r="F2014">
        <f t="shared" si="259"/>
        <v>77</v>
      </c>
      <c r="G2014">
        <f t="shared" si="256"/>
        <v>74</v>
      </c>
      <c r="H2014">
        <f t="shared" si="257"/>
        <v>45</v>
      </c>
      <c r="I2014">
        <f t="shared" si="258"/>
        <v>29</v>
      </c>
      <c r="K2014">
        <f t="shared" si="260"/>
        <v>2012</v>
      </c>
      <c r="L2014">
        <f>VLOOKUP(B2014,'report (2)'!$Y$277:$AG$356,'report (2)'!Z$275)</f>
        <v>575.70000000000005</v>
      </c>
      <c r="M2014">
        <f>VLOOKUP(C2014,'report (2)'!$Y$277:$AG$356,'report (2)'!AA$275)</f>
        <v>280.7</v>
      </c>
      <c r="N2014">
        <f>VLOOKUP(D2014,'report (2)'!$Y$277:$AG$356,'report (2)'!AB$275)</f>
        <v>28.4</v>
      </c>
      <c r="O2014">
        <f>VLOOKUP(E2014,'report (2)'!$Y$277:$AG$356,'report (2)'!AC$275)</f>
        <v>0</v>
      </c>
      <c r="P2014">
        <f>VLOOKUP(F2014,'report (2)'!$Y$277:$AG$356,'report (2)'!AD$275)</f>
        <v>0</v>
      </c>
      <c r="Q2014">
        <f>VLOOKUP(G2014,'report (2)'!$Y$277:$AG$356,'report (2)'!AE$275)</f>
        <v>0</v>
      </c>
      <c r="R2014">
        <f>VLOOKUP(H2014,'report (2)'!$Y$277:$AG$356,'report (2)'!AF$275)</f>
        <v>0</v>
      </c>
      <c r="S2014">
        <f>VLOOKUP(I2014,'report (2)'!$Y$277:$AG$356,'report (2)'!AG$275)</f>
        <v>17.8</v>
      </c>
      <c r="T2014">
        <f t="shared" si="261"/>
        <v>902.6</v>
      </c>
    </row>
    <row r="2015" spans="1:20" x14ac:dyDescent="0.3">
      <c r="A2015">
        <f t="shared" si="262"/>
        <v>2013</v>
      </c>
      <c r="B2015">
        <f>'report (2)'!$N$201</f>
        <v>4</v>
      </c>
      <c r="C2015">
        <f>'report (2)'!$O$201</f>
        <v>7</v>
      </c>
      <c r="D2015">
        <f>'report (2)'!$P$198</f>
        <v>36</v>
      </c>
      <c r="E2015">
        <f t="shared" si="263"/>
        <v>67</v>
      </c>
      <c r="F2015">
        <f t="shared" si="259"/>
        <v>77</v>
      </c>
      <c r="G2015">
        <f t="shared" si="256"/>
        <v>74</v>
      </c>
      <c r="H2015">
        <f t="shared" si="257"/>
        <v>45</v>
      </c>
      <c r="I2015">
        <f t="shared" si="258"/>
        <v>14</v>
      </c>
      <c r="K2015">
        <f t="shared" si="260"/>
        <v>2013</v>
      </c>
      <c r="L2015">
        <f>VLOOKUP(B2015,'report (2)'!$Y$277:$AG$356,'report (2)'!Z$275)</f>
        <v>575.70000000000005</v>
      </c>
      <c r="M2015">
        <f>VLOOKUP(C2015,'report (2)'!$Y$277:$AG$356,'report (2)'!AA$275)</f>
        <v>280.7</v>
      </c>
      <c r="N2015">
        <f>VLOOKUP(D2015,'report (2)'!$Y$277:$AG$356,'report (2)'!AB$275)</f>
        <v>28.4</v>
      </c>
      <c r="O2015">
        <f>VLOOKUP(E2015,'report (2)'!$Y$277:$AG$356,'report (2)'!AC$275)</f>
        <v>0</v>
      </c>
      <c r="P2015">
        <f>VLOOKUP(F2015,'report (2)'!$Y$277:$AG$356,'report (2)'!AD$275)</f>
        <v>0</v>
      </c>
      <c r="Q2015">
        <f>VLOOKUP(G2015,'report (2)'!$Y$277:$AG$356,'report (2)'!AE$275)</f>
        <v>0</v>
      </c>
      <c r="R2015">
        <f>VLOOKUP(H2015,'report (2)'!$Y$277:$AG$356,'report (2)'!AF$275)</f>
        <v>0</v>
      </c>
      <c r="S2015">
        <f>VLOOKUP(I2015,'report (2)'!$Y$277:$AG$356,'report (2)'!AG$275)</f>
        <v>17.8</v>
      </c>
      <c r="T2015">
        <f t="shared" si="261"/>
        <v>902.6</v>
      </c>
    </row>
    <row r="2016" spans="1:20" x14ac:dyDescent="0.3">
      <c r="A2016">
        <f t="shared" si="262"/>
        <v>2014</v>
      </c>
      <c r="B2016">
        <f>'report (2)'!$N$201</f>
        <v>4</v>
      </c>
      <c r="C2016">
        <f>'report (2)'!$O$201</f>
        <v>7</v>
      </c>
      <c r="D2016">
        <f>'report (2)'!$P$198</f>
        <v>36</v>
      </c>
      <c r="E2016">
        <f t="shared" si="263"/>
        <v>80</v>
      </c>
      <c r="F2016">
        <f t="shared" si="259"/>
        <v>77</v>
      </c>
      <c r="G2016">
        <f t="shared" si="256"/>
        <v>74</v>
      </c>
      <c r="H2016">
        <f t="shared" si="257"/>
        <v>45</v>
      </c>
      <c r="I2016">
        <f t="shared" si="258"/>
        <v>1</v>
      </c>
      <c r="K2016">
        <f t="shared" si="260"/>
        <v>2014</v>
      </c>
      <c r="L2016">
        <f>VLOOKUP(B2016,'report (2)'!$Y$277:$AG$356,'report (2)'!Z$275)</f>
        <v>575.70000000000005</v>
      </c>
      <c r="M2016">
        <f>VLOOKUP(C2016,'report (2)'!$Y$277:$AG$356,'report (2)'!AA$275)</f>
        <v>280.7</v>
      </c>
      <c r="N2016">
        <f>VLOOKUP(D2016,'report (2)'!$Y$277:$AG$356,'report (2)'!AB$275)</f>
        <v>28.4</v>
      </c>
      <c r="O2016">
        <f>VLOOKUP(E2016,'report (2)'!$Y$277:$AG$356,'report (2)'!AC$275)</f>
        <v>0</v>
      </c>
      <c r="P2016">
        <f>VLOOKUP(F2016,'report (2)'!$Y$277:$AG$356,'report (2)'!AD$275)</f>
        <v>0</v>
      </c>
      <c r="Q2016">
        <f>VLOOKUP(G2016,'report (2)'!$Y$277:$AG$356,'report (2)'!AE$275)</f>
        <v>0</v>
      </c>
      <c r="R2016">
        <f>VLOOKUP(H2016,'report (2)'!$Y$277:$AG$356,'report (2)'!AF$275)</f>
        <v>0</v>
      </c>
      <c r="S2016">
        <f>VLOOKUP(I2016,'report (2)'!$Y$277:$AG$356,'report (2)'!AG$275)</f>
        <v>17.8</v>
      </c>
      <c r="T2016">
        <f t="shared" si="261"/>
        <v>902.6</v>
      </c>
    </row>
    <row r="2017" spans="1:20" x14ac:dyDescent="0.3">
      <c r="A2017">
        <f t="shared" si="262"/>
        <v>2015</v>
      </c>
      <c r="B2017">
        <f>'report (2)'!$N$201</f>
        <v>4</v>
      </c>
      <c r="C2017">
        <f>'report (2)'!$O$201</f>
        <v>7</v>
      </c>
      <c r="D2017">
        <f>'report (2)'!$P$198</f>
        <v>36</v>
      </c>
      <c r="E2017">
        <f t="shared" si="263"/>
        <v>55</v>
      </c>
      <c r="F2017">
        <f t="shared" si="259"/>
        <v>77</v>
      </c>
      <c r="G2017">
        <f t="shared" si="256"/>
        <v>74</v>
      </c>
      <c r="H2017">
        <f t="shared" si="257"/>
        <v>45</v>
      </c>
      <c r="I2017">
        <f t="shared" si="258"/>
        <v>26</v>
      </c>
      <c r="K2017">
        <f t="shared" si="260"/>
        <v>2015</v>
      </c>
      <c r="L2017">
        <f>VLOOKUP(B2017,'report (2)'!$Y$277:$AG$356,'report (2)'!Z$275)</f>
        <v>575.70000000000005</v>
      </c>
      <c r="M2017">
        <f>VLOOKUP(C2017,'report (2)'!$Y$277:$AG$356,'report (2)'!AA$275)</f>
        <v>280.7</v>
      </c>
      <c r="N2017">
        <f>VLOOKUP(D2017,'report (2)'!$Y$277:$AG$356,'report (2)'!AB$275)</f>
        <v>28.4</v>
      </c>
      <c r="O2017">
        <f>VLOOKUP(E2017,'report (2)'!$Y$277:$AG$356,'report (2)'!AC$275)</f>
        <v>0</v>
      </c>
      <c r="P2017">
        <f>VLOOKUP(F2017,'report (2)'!$Y$277:$AG$356,'report (2)'!AD$275)</f>
        <v>0</v>
      </c>
      <c r="Q2017">
        <f>VLOOKUP(G2017,'report (2)'!$Y$277:$AG$356,'report (2)'!AE$275)</f>
        <v>0</v>
      </c>
      <c r="R2017">
        <f>VLOOKUP(H2017,'report (2)'!$Y$277:$AG$356,'report (2)'!AF$275)</f>
        <v>0</v>
      </c>
      <c r="S2017">
        <f>VLOOKUP(I2017,'report (2)'!$Y$277:$AG$356,'report (2)'!AG$275)</f>
        <v>17.8</v>
      </c>
      <c r="T2017">
        <f t="shared" si="261"/>
        <v>902.6</v>
      </c>
    </row>
    <row r="2018" spans="1:20" x14ac:dyDescent="0.3">
      <c r="A2018">
        <f t="shared" si="262"/>
        <v>2016</v>
      </c>
      <c r="B2018">
        <f>'report (2)'!$N$201</f>
        <v>4</v>
      </c>
      <c r="C2018">
        <f>'report (2)'!$O$201</f>
        <v>7</v>
      </c>
      <c r="D2018">
        <f>'report (2)'!$P$199</f>
        <v>58</v>
      </c>
      <c r="E2018">
        <f t="shared" si="263"/>
        <v>25</v>
      </c>
      <c r="F2018">
        <f t="shared" si="259"/>
        <v>77</v>
      </c>
      <c r="G2018">
        <f t="shared" si="256"/>
        <v>74</v>
      </c>
      <c r="H2018">
        <f t="shared" si="257"/>
        <v>23</v>
      </c>
      <c r="I2018">
        <f t="shared" si="258"/>
        <v>56</v>
      </c>
      <c r="K2018">
        <f t="shared" si="260"/>
        <v>2016</v>
      </c>
      <c r="L2018">
        <f>VLOOKUP(B2018,'report (2)'!$Y$277:$AG$356,'report (2)'!Z$275)</f>
        <v>575.70000000000005</v>
      </c>
      <c r="M2018">
        <f>VLOOKUP(C2018,'report (2)'!$Y$277:$AG$356,'report (2)'!AA$275)</f>
        <v>280.7</v>
      </c>
      <c r="N2018">
        <f>VLOOKUP(D2018,'report (2)'!$Y$277:$AG$356,'report (2)'!AB$275)</f>
        <v>0</v>
      </c>
      <c r="O2018">
        <f>VLOOKUP(E2018,'report (2)'!$Y$277:$AG$356,'report (2)'!AC$275)</f>
        <v>260.39999999999998</v>
      </c>
      <c r="P2018">
        <f>VLOOKUP(F2018,'report (2)'!$Y$277:$AG$356,'report (2)'!AD$275)</f>
        <v>0</v>
      </c>
      <c r="Q2018">
        <f>VLOOKUP(G2018,'report (2)'!$Y$277:$AG$356,'report (2)'!AE$275)</f>
        <v>0</v>
      </c>
      <c r="R2018">
        <f>VLOOKUP(H2018,'report (2)'!$Y$277:$AG$356,'report (2)'!AF$275)</f>
        <v>36</v>
      </c>
      <c r="S2018">
        <f>VLOOKUP(I2018,'report (2)'!$Y$277:$AG$356,'report (2)'!AG$275)</f>
        <v>0</v>
      </c>
      <c r="T2018">
        <f t="shared" si="261"/>
        <v>1152.8000000000002</v>
      </c>
    </row>
    <row r="2019" spans="1:20" x14ac:dyDescent="0.3">
      <c r="A2019">
        <f t="shared" si="262"/>
        <v>2017</v>
      </c>
      <c r="B2019">
        <f>'report (2)'!$N$201</f>
        <v>4</v>
      </c>
      <c r="C2019">
        <f>'report (2)'!$O$201</f>
        <v>7</v>
      </c>
      <c r="D2019">
        <f>'report (2)'!$P$199</f>
        <v>58</v>
      </c>
      <c r="E2019">
        <f t="shared" si="263"/>
        <v>52</v>
      </c>
      <c r="F2019">
        <f t="shared" si="259"/>
        <v>77</v>
      </c>
      <c r="G2019">
        <f t="shared" si="256"/>
        <v>74</v>
      </c>
      <c r="H2019">
        <f t="shared" si="257"/>
        <v>23</v>
      </c>
      <c r="I2019">
        <f t="shared" si="258"/>
        <v>29</v>
      </c>
      <c r="K2019">
        <f t="shared" si="260"/>
        <v>2017</v>
      </c>
      <c r="L2019">
        <f>VLOOKUP(B2019,'report (2)'!$Y$277:$AG$356,'report (2)'!Z$275)</f>
        <v>575.70000000000005</v>
      </c>
      <c r="M2019">
        <f>VLOOKUP(C2019,'report (2)'!$Y$277:$AG$356,'report (2)'!AA$275)</f>
        <v>280.7</v>
      </c>
      <c r="N2019">
        <f>VLOOKUP(D2019,'report (2)'!$Y$277:$AG$356,'report (2)'!AB$275)</f>
        <v>0</v>
      </c>
      <c r="O2019">
        <f>VLOOKUP(E2019,'report (2)'!$Y$277:$AG$356,'report (2)'!AC$275)</f>
        <v>0</v>
      </c>
      <c r="P2019">
        <f>VLOOKUP(F2019,'report (2)'!$Y$277:$AG$356,'report (2)'!AD$275)</f>
        <v>0</v>
      </c>
      <c r="Q2019">
        <f>VLOOKUP(G2019,'report (2)'!$Y$277:$AG$356,'report (2)'!AE$275)</f>
        <v>0</v>
      </c>
      <c r="R2019">
        <f>VLOOKUP(H2019,'report (2)'!$Y$277:$AG$356,'report (2)'!AF$275)</f>
        <v>36</v>
      </c>
      <c r="S2019">
        <f>VLOOKUP(I2019,'report (2)'!$Y$277:$AG$356,'report (2)'!AG$275)</f>
        <v>17.8</v>
      </c>
      <c r="T2019">
        <f t="shared" si="261"/>
        <v>910.2</v>
      </c>
    </row>
    <row r="2020" spans="1:20" x14ac:dyDescent="0.3">
      <c r="A2020">
        <f t="shared" si="262"/>
        <v>2018</v>
      </c>
      <c r="B2020">
        <f>'report (2)'!$N$201</f>
        <v>4</v>
      </c>
      <c r="C2020">
        <f>'report (2)'!$O$201</f>
        <v>7</v>
      </c>
      <c r="D2020">
        <f>'report (2)'!$P$199</f>
        <v>58</v>
      </c>
      <c r="E2020">
        <f t="shared" si="263"/>
        <v>67</v>
      </c>
      <c r="F2020">
        <f t="shared" si="259"/>
        <v>77</v>
      </c>
      <c r="G2020">
        <f t="shared" si="256"/>
        <v>74</v>
      </c>
      <c r="H2020">
        <f t="shared" si="257"/>
        <v>23</v>
      </c>
      <c r="I2020">
        <f t="shared" si="258"/>
        <v>14</v>
      </c>
      <c r="K2020">
        <f t="shared" si="260"/>
        <v>2018</v>
      </c>
      <c r="L2020">
        <f>VLOOKUP(B2020,'report (2)'!$Y$277:$AG$356,'report (2)'!Z$275)</f>
        <v>575.70000000000005</v>
      </c>
      <c r="M2020">
        <f>VLOOKUP(C2020,'report (2)'!$Y$277:$AG$356,'report (2)'!AA$275)</f>
        <v>280.7</v>
      </c>
      <c r="N2020">
        <f>VLOOKUP(D2020,'report (2)'!$Y$277:$AG$356,'report (2)'!AB$275)</f>
        <v>0</v>
      </c>
      <c r="O2020">
        <f>VLOOKUP(E2020,'report (2)'!$Y$277:$AG$356,'report (2)'!AC$275)</f>
        <v>0</v>
      </c>
      <c r="P2020">
        <f>VLOOKUP(F2020,'report (2)'!$Y$277:$AG$356,'report (2)'!AD$275)</f>
        <v>0</v>
      </c>
      <c r="Q2020">
        <f>VLOOKUP(G2020,'report (2)'!$Y$277:$AG$356,'report (2)'!AE$275)</f>
        <v>0</v>
      </c>
      <c r="R2020">
        <f>VLOOKUP(H2020,'report (2)'!$Y$277:$AG$356,'report (2)'!AF$275)</f>
        <v>36</v>
      </c>
      <c r="S2020">
        <f>VLOOKUP(I2020,'report (2)'!$Y$277:$AG$356,'report (2)'!AG$275)</f>
        <v>17.8</v>
      </c>
      <c r="T2020">
        <f t="shared" si="261"/>
        <v>910.2</v>
      </c>
    </row>
    <row r="2021" spans="1:20" x14ac:dyDescent="0.3">
      <c r="A2021">
        <f t="shared" si="262"/>
        <v>2019</v>
      </c>
      <c r="B2021">
        <f>'report (2)'!$N$201</f>
        <v>4</v>
      </c>
      <c r="C2021">
        <f>'report (2)'!$O$201</f>
        <v>7</v>
      </c>
      <c r="D2021">
        <f>'report (2)'!$P$199</f>
        <v>58</v>
      </c>
      <c r="E2021">
        <f t="shared" si="263"/>
        <v>80</v>
      </c>
      <c r="F2021">
        <f t="shared" si="259"/>
        <v>77</v>
      </c>
      <c r="G2021">
        <f t="shared" si="256"/>
        <v>74</v>
      </c>
      <c r="H2021">
        <f t="shared" si="257"/>
        <v>23</v>
      </c>
      <c r="I2021">
        <f t="shared" si="258"/>
        <v>1</v>
      </c>
      <c r="K2021">
        <f t="shared" si="260"/>
        <v>2019</v>
      </c>
      <c r="L2021">
        <f>VLOOKUP(B2021,'report (2)'!$Y$277:$AG$356,'report (2)'!Z$275)</f>
        <v>575.70000000000005</v>
      </c>
      <c r="M2021">
        <f>VLOOKUP(C2021,'report (2)'!$Y$277:$AG$356,'report (2)'!AA$275)</f>
        <v>280.7</v>
      </c>
      <c r="N2021">
        <f>VLOOKUP(D2021,'report (2)'!$Y$277:$AG$356,'report (2)'!AB$275)</f>
        <v>0</v>
      </c>
      <c r="O2021">
        <f>VLOOKUP(E2021,'report (2)'!$Y$277:$AG$356,'report (2)'!AC$275)</f>
        <v>0</v>
      </c>
      <c r="P2021">
        <f>VLOOKUP(F2021,'report (2)'!$Y$277:$AG$356,'report (2)'!AD$275)</f>
        <v>0</v>
      </c>
      <c r="Q2021">
        <f>VLOOKUP(G2021,'report (2)'!$Y$277:$AG$356,'report (2)'!AE$275)</f>
        <v>0</v>
      </c>
      <c r="R2021">
        <f>VLOOKUP(H2021,'report (2)'!$Y$277:$AG$356,'report (2)'!AF$275)</f>
        <v>36</v>
      </c>
      <c r="S2021">
        <f>VLOOKUP(I2021,'report (2)'!$Y$277:$AG$356,'report (2)'!AG$275)</f>
        <v>17.8</v>
      </c>
      <c r="T2021">
        <f t="shared" si="261"/>
        <v>910.2</v>
      </c>
    </row>
    <row r="2022" spans="1:20" x14ac:dyDescent="0.3">
      <c r="A2022">
        <f t="shared" si="262"/>
        <v>2020</v>
      </c>
      <c r="B2022">
        <f>'report (2)'!$N$201</f>
        <v>4</v>
      </c>
      <c r="C2022">
        <f>'report (2)'!$O$201</f>
        <v>7</v>
      </c>
      <c r="D2022">
        <f>'report (2)'!$P$199</f>
        <v>58</v>
      </c>
      <c r="E2022">
        <f t="shared" si="263"/>
        <v>55</v>
      </c>
      <c r="F2022">
        <f t="shared" si="259"/>
        <v>77</v>
      </c>
      <c r="G2022">
        <f t="shared" si="256"/>
        <v>74</v>
      </c>
      <c r="H2022">
        <f t="shared" si="257"/>
        <v>23</v>
      </c>
      <c r="I2022">
        <f t="shared" si="258"/>
        <v>26</v>
      </c>
      <c r="K2022">
        <f t="shared" si="260"/>
        <v>2020</v>
      </c>
      <c r="L2022">
        <f>VLOOKUP(B2022,'report (2)'!$Y$277:$AG$356,'report (2)'!Z$275)</f>
        <v>575.70000000000005</v>
      </c>
      <c r="M2022">
        <f>VLOOKUP(C2022,'report (2)'!$Y$277:$AG$356,'report (2)'!AA$275)</f>
        <v>280.7</v>
      </c>
      <c r="N2022">
        <f>VLOOKUP(D2022,'report (2)'!$Y$277:$AG$356,'report (2)'!AB$275)</f>
        <v>0</v>
      </c>
      <c r="O2022">
        <f>VLOOKUP(E2022,'report (2)'!$Y$277:$AG$356,'report (2)'!AC$275)</f>
        <v>0</v>
      </c>
      <c r="P2022">
        <f>VLOOKUP(F2022,'report (2)'!$Y$277:$AG$356,'report (2)'!AD$275)</f>
        <v>0</v>
      </c>
      <c r="Q2022">
        <f>VLOOKUP(G2022,'report (2)'!$Y$277:$AG$356,'report (2)'!AE$275)</f>
        <v>0</v>
      </c>
      <c r="R2022">
        <f>VLOOKUP(H2022,'report (2)'!$Y$277:$AG$356,'report (2)'!AF$275)</f>
        <v>36</v>
      </c>
      <c r="S2022">
        <f>VLOOKUP(I2022,'report (2)'!$Y$277:$AG$356,'report (2)'!AG$275)</f>
        <v>17.8</v>
      </c>
      <c r="T2022">
        <f t="shared" si="261"/>
        <v>910.2</v>
      </c>
    </row>
    <row r="2023" spans="1:20" x14ac:dyDescent="0.3">
      <c r="A2023">
        <f t="shared" si="262"/>
        <v>2021</v>
      </c>
      <c r="B2023">
        <f>'report (2)'!$N$201</f>
        <v>4</v>
      </c>
      <c r="C2023">
        <f>'report (2)'!$O$201</f>
        <v>7</v>
      </c>
      <c r="D2023">
        <f>'report (2)'!$P$200</f>
        <v>56</v>
      </c>
      <c r="E2023">
        <f t="shared" si="263"/>
        <v>25</v>
      </c>
      <c r="F2023">
        <f t="shared" si="259"/>
        <v>77</v>
      </c>
      <c r="G2023">
        <f t="shared" si="256"/>
        <v>74</v>
      </c>
      <c r="H2023">
        <f t="shared" si="257"/>
        <v>25</v>
      </c>
      <c r="I2023">
        <f t="shared" si="258"/>
        <v>56</v>
      </c>
      <c r="K2023">
        <f t="shared" si="260"/>
        <v>2021</v>
      </c>
      <c r="L2023">
        <f>VLOOKUP(B2023,'report (2)'!$Y$277:$AG$356,'report (2)'!Z$275)</f>
        <v>575.70000000000005</v>
      </c>
      <c r="M2023">
        <f>VLOOKUP(C2023,'report (2)'!$Y$277:$AG$356,'report (2)'!AA$275)</f>
        <v>280.7</v>
      </c>
      <c r="N2023">
        <f>VLOOKUP(D2023,'report (2)'!$Y$277:$AG$356,'report (2)'!AB$275)</f>
        <v>28.4</v>
      </c>
      <c r="O2023">
        <f>VLOOKUP(E2023,'report (2)'!$Y$277:$AG$356,'report (2)'!AC$275)</f>
        <v>260.39999999999998</v>
      </c>
      <c r="P2023">
        <f>VLOOKUP(F2023,'report (2)'!$Y$277:$AG$356,'report (2)'!AD$275)</f>
        <v>0</v>
      </c>
      <c r="Q2023">
        <f>VLOOKUP(G2023,'report (2)'!$Y$277:$AG$356,'report (2)'!AE$275)</f>
        <v>0</v>
      </c>
      <c r="R2023">
        <f>VLOOKUP(H2023,'report (2)'!$Y$277:$AG$356,'report (2)'!AF$275)</f>
        <v>17.8</v>
      </c>
      <c r="S2023">
        <f>VLOOKUP(I2023,'report (2)'!$Y$277:$AG$356,'report (2)'!AG$275)</f>
        <v>0</v>
      </c>
      <c r="T2023">
        <f t="shared" si="261"/>
        <v>1163</v>
      </c>
    </row>
    <row r="2024" spans="1:20" x14ac:dyDescent="0.3">
      <c r="A2024">
        <f t="shared" si="262"/>
        <v>2022</v>
      </c>
      <c r="B2024">
        <f>'report (2)'!$N$201</f>
        <v>4</v>
      </c>
      <c r="C2024">
        <f>'report (2)'!$O$201</f>
        <v>7</v>
      </c>
      <c r="D2024">
        <f>'report (2)'!$P$200</f>
        <v>56</v>
      </c>
      <c r="E2024">
        <f t="shared" si="263"/>
        <v>52</v>
      </c>
      <c r="F2024">
        <f t="shared" si="259"/>
        <v>77</v>
      </c>
      <c r="G2024">
        <f t="shared" si="256"/>
        <v>74</v>
      </c>
      <c r="H2024">
        <f t="shared" si="257"/>
        <v>25</v>
      </c>
      <c r="I2024">
        <f t="shared" si="258"/>
        <v>29</v>
      </c>
      <c r="K2024">
        <f t="shared" si="260"/>
        <v>2022</v>
      </c>
      <c r="L2024">
        <f>VLOOKUP(B2024,'report (2)'!$Y$277:$AG$356,'report (2)'!Z$275)</f>
        <v>575.70000000000005</v>
      </c>
      <c r="M2024">
        <f>VLOOKUP(C2024,'report (2)'!$Y$277:$AG$356,'report (2)'!AA$275)</f>
        <v>280.7</v>
      </c>
      <c r="N2024">
        <f>VLOOKUP(D2024,'report (2)'!$Y$277:$AG$356,'report (2)'!AB$275)</f>
        <v>28.4</v>
      </c>
      <c r="O2024">
        <f>VLOOKUP(E2024,'report (2)'!$Y$277:$AG$356,'report (2)'!AC$275)</f>
        <v>0</v>
      </c>
      <c r="P2024">
        <f>VLOOKUP(F2024,'report (2)'!$Y$277:$AG$356,'report (2)'!AD$275)</f>
        <v>0</v>
      </c>
      <c r="Q2024">
        <f>VLOOKUP(G2024,'report (2)'!$Y$277:$AG$356,'report (2)'!AE$275)</f>
        <v>0</v>
      </c>
      <c r="R2024">
        <f>VLOOKUP(H2024,'report (2)'!$Y$277:$AG$356,'report (2)'!AF$275)</f>
        <v>17.8</v>
      </c>
      <c r="S2024">
        <f>VLOOKUP(I2024,'report (2)'!$Y$277:$AG$356,'report (2)'!AG$275)</f>
        <v>17.8</v>
      </c>
      <c r="T2024">
        <f t="shared" si="261"/>
        <v>920.4</v>
      </c>
    </row>
    <row r="2025" spans="1:20" x14ac:dyDescent="0.3">
      <c r="A2025">
        <f t="shared" si="262"/>
        <v>2023</v>
      </c>
      <c r="B2025">
        <f>'report (2)'!$N$201</f>
        <v>4</v>
      </c>
      <c r="C2025">
        <f>'report (2)'!$O$201</f>
        <v>7</v>
      </c>
      <c r="D2025">
        <f>'report (2)'!$P$200</f>
        <v>56</v>
      </c>
      <c r="E2025">
        <f t="shared" si="263"/>
        <v>67</v>
      </c>
      <c r="F2025">
        <f t="shared" si="259"/>
        <v>77</v>
      </c>
      <c r="G2025">
        <f t="shared" si="256"/>
        <v>74</v>
      </c>
      <c r="H2025">
        <f t="shared" si="257"/>
        <v>25</v>
      </c>
      <c r="I2025">
        <f t="shared" si="258"/>
        <v>14</v>
      </c>
      <c r="K2025">
        <f t="shared" si="260"/>
        <v>2023</v>
      </c>
      <c r="L2025">
        <f>VLOOKUP(B2025,'report (2)'!$Y$277:$AG$356,'report (2)'!Z$275)</f>
        <v>575.70000000000005</v>
      </c>
      <c r="M2025">
        <f>VLOOKUP(C2025,'report (2)'!$Y$277:$AG$356,'report (2)'!AA$275)</f>
        <v>280.7</v>
      </c>
      <c r="N2025">
        <f>VLOOKUP(D2025,'report (2)'!$Y$277:$AG$356,'report (2)'!AB$275)</f>
        <v>28.4</v>
      </c>
      <c r="O2025">
        <f>VLOOKUP(E2025,'report (2)'!$Y$277:$AG$356,'report (2)'!AC$275)</f>
        <v>0</v>
      </c>
      <c r="P2025">
        <f>VLOOKUP(F2025,'report (2)'!$Y$277:$AG$356,'report (2)'!AD$275)</f>
        <v>0</v>
      </c>
      <c r="Q2025">
        <f>VLOOKUP(G2025,'report (2)'!$Y$277:$AG$356,'report (2)'!AE$275)</f>
        <v>0</v>
      </c>
      <c r="R2025">
        <f>VLOOKUP(H2025,'report (2)'!$Y$277:$AG$356,'report (2)'!AF$275)</f>
        <v>17.8</v>
      </c>
      <c r="S2025">
        <f>VLOOKUP(I2025,'report (2)'!$Y$277:$AG$356,'report (2)'!AG$275)</f>
        <v>17.8</v>
      </c>
      <c r="T2025">
        <f t="shared" si="261"/>
        <v>920.4</v>
      </c>
    </row>
    <row r="2026" spans="1:20" x14ac:dyDescent="0.3">
      <c r="A2026">
        <f t="shared" si="262"/>
        <v>2024</v>
      </c>
      <c r="B2026">
        <f>'report (2)'!$N$201</f>
        <v>4</v>
      </c>
      <c r="C2026">
        <f>'report (2)'!$O$201</f>
        <v>7</v>
      </c>
      <c r="D2026">
        <f>'report (2)'!$P$200</f>
        <v>56</v>
      </c>
      <c r="E2026">
        <f t="shared" si="263"/>
        <v>80</v>
      </c>
      <c r="F2026">
        <f t="shared" si="259"/>
        <v>77</v>
      </c>
      <c r="G2026">
        <f t="shared" si="256"/>
        <v>74</v>
      </c>
      <c r="H2026">
        <f t="shared" si="257"/>
        <v>25</v>
      </c>
      <c r="I2026">
        <f t="shared" si="258"/>
        <v>1</v>
      </c>
      <c r="K2026">
        <f t="shared" si="260"/>
        <v>2024</v>
      </c>
      <c r="L2026">
        <f>VLOOKUP(B2026,'report (2)'!$Y$277:$AG$356,'report (2)'!Z$275)</f>
        <v>575.70000000000005</v>
      </c>
      <c r="M2026">
        <f>VLOOKUP(C2026,'report (2)'!$Y$277:$AG$356,'report (2)'!AA$275)</f>
        <v>280.7</v>
      </c>
      <c r="N2026">
        <f>VLOOKUP(D2026,'report (2)'!$Y$277:$AG$356,'report (2)'!AB$275)</f>
        <v>28.4</v>
      </c>
      <c r="O2026">
        <f>VLOOKUP(E2026,'report (2)'!$Y$277:$AG$356,'report (2)'!AC$275)</f>
        <v>0</v>
      </c>
      <c r="P2026">
        <f>VLOOKUP(F2026,'report (2)'!$Y$277:$AG$356,'report (2)'!AD$275)</f>
        <v>0</v>
      </c>
      <c r="Q2026">
        <f>VLOOKUP(G2026,'report (2)'!$Y$277:$AG$356,'report (2)'!AE$275)</f>
        <v>0</v>
      </c>
      <c r="R2026">
        <f>VLOOKUP(H2026,'report (2)'!$Y$277:$AG$356,'report (2)'!AF$275)</f>
        <v>17.8</v>
      </c>
      <c r="S2026">
        <f>VLOOKUP(I2026,'report (2)'!$Y$277:$AG$356,'report (2)'!AG$275)</f>
        <v>17.8</v>
      </c>
      <c r="T2026">
        <f t="shared" si="261"/>
        <v>920.4</v>
      </c>
    </row>
    <row r="2027" spans="1:20" x14ac:dyDescent="0.3">
      <c r="A2027">
        <f t="shared" si="262"/>
        <v>2025</v>
      </c>
      <c r="B2027">
        <f>'report (2)'!$N$201</f>
        <v>4</v>
      </c>
      <c r="C2027">
        <f>'report (2)'!$O$201</f>
        <v>7</v>
      </c>
      <c r="D2027">
        <f>'report (2)'!$P$200</f>
        <v>56</v>
      </c>
      <c r="E2027">
        <f t="shared" si="263"/>
        <v>55</v>
      </c>
      <c r="F2027">
        <f t="shared" si="259"/>
        <v>77</v>
      </c>
      <c r="G2027">
        <f t="shared" si="256"/>
        <v>74</v>
      </c>
      <c r="H2027">
        <f t="shared" si="257"/>
        <v>25</v>
      </c>
      <c r="I2027">
        <f t="shared" si="258"/>
        <v>26</v>
      </c>
      <c r="K2027">
        <f t="shared" si="260"/>
        <v>2025</v>
      </c>
      <c r="L2027">
        <f>VLOOKUP(B2027,'report (2)'!$Y$277:$AG$356,'report (2)'!Z$275)</f>
        <v>575.70000000000005</v>
      </c>
      <c r="M2027">
        <f>VLOOKUP(C2027,'report (2)'!$Y$277:$AG$356,'report (2)'!AA$275)</f>
        <v>280.7</v>
      </c>
      <c r="N2027">
        <f>VLOOKUP(D2027,'report (2)'!$Y$277:$AG$356,'report (2)'!AB$275)</f>
        <v>28.4</v>
      </c>
      <c r="O2027">
        <f>VLOOKUP(E2027,'report (2)'!$Y$277:$AG$356,'report (2)'!AC$275)</f>
        <v>0</v>
      </c>
      <c r="P2027">
        <f>VLOOKUP(F2027,'report (2)'!$Y$277:$AG$356,'report (2)'!AD$275)</f>
        <v>0</v>
      </c>
      <c r="Q2027">
        <f>VLOOKUP(G2027,'report (2)'!$Y$277:$AG$356,'report (2)'!AE$275)</f>
        <v>0</v>
      </c>
      <c r="R2027">
        <f>VLOOKUP(H2027,'report (2)'!$Y$277:$AG$356,'report (2)'!AF$275)</f>
        <v>17.8</v>
      </c>
      <c r="S2027">
        <f>VLOOKUP(I2027,'report (2)'!$Y$277:$AG$356,'report (2)'!AG$275)</f>
        <v>17.8</v>
      </c>
      <c r="T2027">
        <f t="shared" si="261"/>
        <v>920.4</v>
      </c>
    </row>
    <row r="2028" spans="1:20" x14ac:dyDescent="0.3">
      <c r="A2028">
        <f t="shared" si="262"/>
        <v>2026</v>
      </c>
      <c r="B2028">
        <f>'report (2)'!$N$201</f>
        <v>4</v>
      </c>
      <c r="C2028">
        <f>'report (2)'!$O$201</f>
        <v>7</v>
      </c>
      <c r="D2028">
        <f>'report (2)'!$P$201</f>
        <v>27</v>
      </c>
      <c r="E2028">
        <f t="shared" si="263"/>
        <v>25</v>
      </c>
      <c r="F2028">
        <f t="shared" si="259"/>
        <v>77</v>
      </c>
      <c r="G2028">
        <f t="shared" si="256"/>
        <v>74</v>
      </c>
      <c r="H2028">
        <f t="shared" si="257"/>
        <v>54</v>
      </c>
      <c r="I2028">
        <f t="shared" si="258"/>
        <v>56</v>
      </c>
      <c r="K2028">
        <f t="shared" si="260"/>
        <v>2026</v>
      </c>
      <c r="L2028">
        <f>VLOOKUP(B2028,'report (2)'!$Y$277:$AG$356,'report (2)'!Z$275)</f>
        <v>575.70000000000005</v>
      </c>
      <c r="M2028">
        <f>VLOOKUP(C2028,'report (2)'!$Y$277:$AG$356,'report (2)'!AA$275)</f>
        <v>280.7</v>
      </c>
      <c r="N2028">
        <f>VLOOKUP(D2028,'report (2)'!$Y$277:$AG$356,'report (2)'!AB$275)</f>
        <v>64</v>
      </c>
      <c r="O2028">
        <f>VLOOKUP(E2028,'report (2)'!$Y$277:$AG$356,'report (2)'!AC$275)</f>
        <v>260.39999999999998</v>
      </c>
      <c r="P2028">
        <f>VLOOKUP(F2028,'report (2)'!$Y$277:$AG$356,'report (2)'!AD$275)</f>
        <v>0</v>
      </c>
      <c r="Q2028">
        <f>VLOOKUP(G2028,'report (2)'!$Y$277:$AG$356,'report (2)'!AE$275)</f>
        <v>0</v>
      </c>
      <c r="R2028">
        <f>VLOOKUP(H2028,'report (2)'!$Y$277:$AG$356,'report (2)'!AF$275)</f>
        <v>0</v>
      </c>
      <c r="S2028">
        <f>VLOOKUP(I2028,'report (2)'!$Y$277:$AG$356,'report (2)'!AG$275)</f>
        <v>0</v>
      </c>
      <c r="T2028">
        <f t="shared" si="261"/>
        <v>1180.8000000000002</v>
      </c>
    </row>
    <row r="2029" spans="1:20" x14ac:dyDescent="0.3">
      <c r="A2029">
        <f t="shared" si="262"/>
        <v>2027</v>
      </c>
      <c r="B2029">
        <f>'report (2)'!$N$201</f>
        <v>4</v>
      </c>
      <c r="C2029">
        <f>'report (2)'!$O$201</f>
        <v>7</v>
      </c>
      <c r="D2029">
        <f>'report (2)'!$P$201</f>
        <v>27</v>
      </c>
      <c r="E2029">
        <f t="shared" si="263"/>
        <v>52</v>
      </c>
      <c r="F2029">
        <f t="shared" si="259"/>
        <v>77</v>
      </c>
      <c r="G2029">
        <f t="shared" si="256"/>
        <v>74</v>
      </c>
      <c r="H2029">
        <f t="shared" si="257"/>
        <v>54</v>
      </c>
      <c r="I2029">
        <f t="shared" si="258"/>
        <v>29</v>
      </c>
      <c r="K2029">
        <f t="shared" si="260"/>
        <v>2027</v>
      </c>
      <c r="L2029">
        <f>VLOOKUP(B2029,'report (2)'!$Y$277:$AG$356,'report (2)'!Z$275)</f>
        <v>575.70000000000005</v>
      </c>
      <c r="M2029">
        <f>VLOOKUP(C2029,'report (2)'!$Y$277:$AG$356,'report (2)'!AA$275)</f>
        <v>280.7</v>
      </c>
      <c r="N2029">
        <f>VLOOKUP(D2029,'report (2)'!$Y$277:$AG$356,'report (2)'!AB$275)</f>
        <v>64</v>
      </c>
      <c r="O2029">
        <f>VLOOKUP(E2029,'report (2)'!$Y$277:$AG$356,'report (2)'!AC$275)</f>
        <v>0</v>
      </c>
      <c r="P2029">
        <f>VLOOKUP(F2029,'report (2)'!$Y$277:$AG$356,'report (2)'!AD$275)</f>
        <v>0</v>
      </c>
      <c r="Q2029">
        <f>VLOOKUP(G2029,'report (2)'!$Y$277:$AG$356,'report (2)'!AE$275)</f>
        <v>0</v>
      </c>
      <c r="R2029">
        <f>VLOOKUP(H2029,'report (2)'!$Y$277:$AG$356,'report (2)'!AF$275)</f>
        <v>0</v>
      </c>
      <c r="S2029">
        <f>VLOOKUP(I2029,'report (2)'!$Y$277:$AG$356,'report (2)'!AG$275)</f>
        <v>17.8</v>
      </c>
      <c r="T2029">
        <f t="shared" si="261"/>
        <v>938.2</v>
      </c>
    </row>
    <row r="2030" spans="1:20" x14ac:dyDescent="0.3">
      <c r="A2030">
        <f t="shared" si="262"/>
        <v>2028</v>
      </c>
      <c r="B2030">
        <f>'report (2)'!$N$201</f>
        <v>4</v>
      </c>
      <c r="C2030">
        <f>'report (2)'!$O$201</f>
        <v>7</v>
      </c>
      <c r="D2030">
        <f>'report (2)'!$P$201</f>
        <v>27</v>
      </c>
      <c r="E2030">
        <f t="shared" si="263"/>
        <v>67</v>
      </c>
      <c r="F2030">
        <f t="shared" si="259"/>
        <v>77</v>
      </c>
      <c r="G2030">
        <f t="shared" si="256"/>
        <v>74</v>
      </c>
      <c r="H2030">
        <f t="shared" si="257"/>
        <v>54</v>
      </c>
      <c r="I2030">
        <f t="shared" si="258"/>
        <v>14</v>
      </c>
      <c r="K2030">
        <f t="shared" si="260"/>
        <v>2028</v>
      </c>
      <c r="L2030">
        <f>VLOOKUP(B2030,'report (2)'!$Y$277:$AG$356,'report (2)'!Z$275)</f>
        <v>575.70000000000005</v>
      </c>
      <c r="M2030">
        <f>VLOOKUP(C2030,'report (2)'!$Y$277:$AG$356,'report (2)'!AA$275)</f>
        <v>280.7</v>
      </c>
      <c r="N2030">
        <f>VLOOKUP(D2030,'report (2)'!$Y$277:$AG$356,'report (2)'!AB$275)</f>
        <v>64</v>
      </c>
      <c r="O2030">
        <f>VLOOKUP(E2030,'report (2)'!$Y$277:$AG$356,'report (2)'!AC$275)</f>
        <v>0</v>
      </c>
      <c r="P2030">
        <f>VLOOKUP(F2030,'report (2)'!$Y$277:$AG$356,'report (2)'!AD$275)</f>
        <v>0</v>
      </c>
      <c r="Q2030">
        <f>VLOOKUP(G2030,'report (2)'!$Y$277:$AG$356,'report (2)'!AE$275)</f>
        <v>0</v>
      </c>
      <c r="R2030">
        <f>VLOOKUP(H2030,'report (2)'!$Y$277:$AG$356,'report (2)'!AF$275)</f>
        <v>0</v>
      </c>
      <c r="S2030">
        <f>VLOOKUP(I2030,'report (2)'!$Y$277:$AG$356,'report (2)'!AG$275)</f>
        <v>17.8</v>
      </c>
      <c r="T2030">
        <f t="shared" si="261"/>
        <v>938.2</v>
      </c>
    </row>
    <row r="2031" spans="1:20" x14ac:dyDescent="0.3">
      <c r="A2031">
        <f t="shared" si="262"/>
        <v>2029</v>
      </c>
      <c r="B2031">
        <f>'report (2)'!$N$201</f>
        <v>4</v>
      </c>
      <c r="C2031">
        <f>'report (2)'!$O$201</f>
        <v>7</v>
      </c>
      <c r="D2031">
        <f>'report (2)'!$P$201</f>
        <v>27</v>
      </c>
      <c r="E2031">
        <f t="shared" si="263"/>
        <v>80</v>
      </c>
      <c r="F2031">
        <f t="shared" si="259"/>
        <v>77</v>
      </c>
      <c r="G2031">
        <f t="shared" si="256"/>
        <v>74</v>
      </c>
      <c r="H2031">
        <f t="shared" si="257"/>
        <v>54</v>
      </c>
      <c r="I2031">
        <f t="shared" si="258"/>
        <v>1</v>
      </c>
      <c r="K2031">
        <f t="shared" si="260"/>
        <v>2029</v>
      </c>
      <c r="L2031">
        <f>VLOOKUP(B2031,'report (2)'!$Y$277:$AG$356,'report (2)'!Z$275)</f>
        <v>575.70000000000005</v>
      </c>
      <c r="M2031">
        <f>VLOOKUP(C2031,'report (2)'!$Y$277:$AG$356,'report (2)'!AA$275)</f>
        <v>280.7</v>
      </c>
      <c r="N2031">
        <f>VLOOKUP(D2031,'report (2)'!$Y$277:$AG$356,'report (2)'!AB$275)</f>
        <v>64</v>
      </c>
      <c r="O2031">
        <f>VLOOKUP(E2031,'report (2)'!$Y$277:$AG$356,'report (2)'!AC$275)</f>
        <v>0</v>
      </c>
      <c r="P2031">
        <f>VLOOKUP(F2031,'report (2)'!$Y$277:$AG$356,'report (2)'!AD$275)</f>
        <v>0</v>
      </c>
      <c r="Q2031">
        <f>VLOOKUP(G2031,'report (2)'!$Y$277:$AG$356,'report (2)'!AE$275)</f>
        <v>0</v>
      </c>
      <c r="R2031">
        <f>VLOOKUP(H2031,'report (2)'!$Y$277:$AG$356,'report (2)'!AF$275)</f>
        <v>0</v>
      </c>
      <c r="S2031">
        <f>VLOOKUP(I2031,'report (2)'!$Y$277:$AG$356,'report (2)'!AG$275)</f>
        <v>17.8</v>
      </c>
      <c r="T2031">
        <f t="shared" si="261"/>
        <v>938.2</v>
      </c>
    </row>
    <row r="2032" spans="1:20" x14ac:dyDescent="0.3">
      <c r="A2032">
        <f t="shared" si="262"/>
        <v>2030</v>
      </c>
      <c r="B2032">
        <f>'report (2)'!$N$201</f>
        <v>4</v>
      </c>
      <c r="C2032">
        <f>'report (2)'!$O$201</f>
        <v>7</v>
      </c>
      <c r="D2032">
        <f>'report (2)'!$P$201</f>
        <v>27</v>
      </c>
      <c r="E2032">
        <f t="shared" si="263"/>
        <v>55</v>
      </c>
      <c r="F2032">
        <f t="shared" si="259"/>
        <v>77</v>
      </c>
      <c r="G2032">
        <f t="shared" si="256"/>
        <v>74</v>
      </c>
      <c r="H2032">
        <f t="shared" si="257"/>
        <v>54</v>
      </c>
      <c r="I2032">
        <f t="shared" si="258"/>
        <v>26</v>
      </c>
      <c r="K2032">
        <f t="shared" si="260"/>
        <v>2030</v>
      </c>
      <c r="L2032">
        <f>VLOOKUP(B2032,'report (2)'!$Y$277:$AG$356,'report (2)'!Z$275)</f>
        <v>575.70000000000005</v>
      </c>
      <c r="M2032">
        <f>VLOOKUP(C2032,'report (2)'!$Y$277:$AG$356,'report (2)'!AA$275)</f>
        <v>280.7</v>
      </c>
      <c r="N2032">
        <f>VLOOKUP(D2032,'report (2)'!$Y$277:$AG$356,'report (2)'!AB$275)</f>
        <v>64</v>
      </c>
      <c r="O2032">
        <f>VLOOKUP(E2032,'report (2)'!$Y$277:$AG$356,'report (2)'!AC$275)</f>
        <v>0</v>
      </c>
      <c r="P2032">
        <f>VLOOKUP(F2032,'report (2)'!$Y$277:$AG$356,'report (2)'!AD$275)</f>
        <v>0</v>
      </c>
      <c r="Q2032">
        <f>VLOOKUP(G2032,'report (2)'!$Y$277:$AG$356,'report (2)'!AE$275)</f>
        <v>0</v>
      </c>
      <c r="R2032">
        <f>VLOOKUP(H2032,'report (2)'!$Y$277:$AG$356,'report (2)'!AF$275)</f>
        <v>0</v>
      </c>
      <c r="S2032">
        <f>VLOOKUP(I2032,'report (2)'!$Y$277:$AG$356,'report (2)'!AG$275)</f>
        <v>17.8</v>
      </c>
      <c r="T2032">
        <f t="shared" si="261"/>
        <v>938.2</v>
      </c>
    </row>
    <row r="2033" spans="1:20" x14ac:dyDescent="0.3">
      <c r="A2033">
        <f t="shared" si="262"/>
        <v>2031</v>
      </c>
      <c r="B2033">
        <f>'report (2)'!$N$201</f>
        <v>4</v>
      </c>
      <c r="C2033">
        <f>'report (2)'!$O$201</f>
        <v>7</v>
      </c>
      <c r="D2033">
        <f>'report (2)'!$P$202</f>
        <v>23</v>
      </c>
      <c r="E2033">
        <f t="shared" si="263"/>
        <v>25</v>
      </c>
      <c r="F2033">
        <f t="shared" si="259"/>
        <v>77</v>
      </c>
      <c r="G2033">
        <f t="shared" si="256"/>
        <v>74</v>
      </c>
      <c r="H2033">
        <f t="shared" si="257"/>
        <v>58</v>
      </c>
      <c r="I2033">
        <f t="shared" si="258"/>
        <v>56</v>
      </c>
      <c r="K2033">
        <f t="shared" si="260"/>
        <v>2031</v>
      </c>
      <c r="L2033">
        <f>VLOOKUP(B2033,'report (2)'!$Y$277:$AG$356,'report (2)'!Z$275)</f>
        <v>575.70000000000005</v>
      </c>
      <c r="M2033">
        <f>VLOOKUP(C2033,'report (2)'!$Y$277:$AG$356,'report (2)'!AA$275)</f>
        <v>280.7</v>
      </c>
      <c r="N2033">
        <f>VLOOKUP(D2033,'report (2)'!$Y$277:$AG$356,'report (2)'!AB$275)</f>
        <v>64</v>
      </c>
      <c r="O2033">
        <f>VLOOKUP(E2033,'report (2)'!$Y$277:$AG$356,'report (2)'!AC$275)</f>
        <v>260.39999999999998</v>
      </c>
      <c r="P2033">
        <f>VLOOKUP(F2033,'report (2)'!$Y$277:$AG$356,'report (2)'!AD$275)</f>
        <v>0</v>
      </c>
      <c r="Q2033">
        <f>VLOOKUP(G2033,'report (2)'!$Y$277:$AG$356,'report (2)'!AE$275)</f>
        <v>0</v>
      </c>
      <c r="R2033">
        <f>VLOOKUP(H2033,'report (2)'!$Y$277:$AG$356,'report (2)'!AF$275)</f>
        <v>0</v>
      </c>
      <c r="S2033">
        <f>VLOOKUP(I2033,'report (2)'!$Y$277:$AG$356,'report (2)'!AG$275)</f>
        <v>0</v>
      </c>
      <c r="T2033">
        <f t="shared" si="261"/>
        <v>1180.8000000000002</v>
      </c>
    </row>
    <row r="2034" spans="1:20" x14ac:dyDescent="0.3">
      <c r="A2034">
        <f t="shared" si="262"/>
        <v>2032</v>
      </c>
      <c r="B2034">
        <f>'report (2)'!$N$201</f>
        <v>4</v>
      </c>
      <c r="C2034">
        <f>'report (2)'!$O$201</f>
        <v>7</v>
      </c>
      <c r="D2034">
        <f>'report (2)'!$P$202</f>
        <v>23</v>
      </c>
      <c r="E2034">
        <f t="shared" si="263"/>
        <v>52</v>
      </c>
      <c r="F2034">
        <f t="shared" si="259"/>
        <v>77</v>
      </c>
      <c r="G2034">
        <f t="shared" si="256"/>
        <v>74</v>
      </c>
      <c r="H2034">
        <f t="shared" si="257"/>
        <v>58</v>
      </c>
      <c r="I2034">
        <f t="shared" si="258"/>
        <v>29</v>
      </c>
      <c r="K2034">
        <f t="shared" si="260"/>
        <v>2032</v>
      </c>
      <c r="L2034">
        <f>VLOOKUP(B2034,'report (2)'!$Y$277:$AG$356,'report (2)'!Z$275)</f>
        <v>575.70000000000005</v>
      </c>
      <c r="M2034">
        <f>VLOOKUP(C2034,'report (2)'!$Y$277:$AG$356,'report (2)'!AA$275)</f>
        <v>280.7</v>
      </c>
      <c r="N2034">
        <f>VLOOKUP(D2034,'report (2)'!$Y$277:$AG$356,'report (2)'!AB$275)</f>
        <v>64</v>
      </c>
      <c r="O2034">
        <f>VLOOKUP(E2034,'report (2)'!$Y$277:$AG$356,'report (2)'!AC$275)</f>
        <v>0</v>
      </c>
      <c r="P2034">
        <f>VLOOKUP(F2034,'report (2)'!$Y$277:$AG$356,'report (2)'!AD$275)</f>
        <v>0</v>
      </c>
      <c r="Q2034">
        <f>VLOOKUP(G2034,'report (2)'!$Y$277:$AG$356,'report (2)'!AE$275)</f>
        <v>0</v>
      </c>
      <c r="R2034">
        <f>VLOOKUP(H2034,'report (2)'!$Y$277:$AG$356,'report (2)'!AF$275)</f>
        <v>0</v>
      </c>
      <c r="S2034">
        <f>VLOOKUP(I2034,'report (2)'!$Y$277:$AG$356,'report (2)'!AG$275)</f>
        <v>17.8</v>
      </c>
      <c r="T2034">
        <f t="shared" si="261"/>
        <v>938.2</v>
      </c>
    </row>
    <row r="2035" spans="1:20" x14ac:dyDescent="0.3">
      <c r="A2035">
        <f t="shared" si="262"/>
        <v>2033</v>
      </c>
      <c r="B2035">
        <f>'report (2)'!$N$201</f>
        <v>4</v>
      </c>
      <c r="C2035">
        <f>'report (2)'!$O$201</f>
        <v>7</v>
      </c>
      <c r="D2035">
        <f>'report (2)'!$P$202</f>
        <v>23</v>
      </c>
      <c r="E2035">
        <f t="shared" si="263"/>
        <v>67</v>
      </c>
      <c r="F2035">
        <f t="shared" si="259"/>
        <v>77</v>
      </c>
      <c r="G2035">
        <f t="shared" si="256"/>
        <v>74</v>
      </c>
      <c r="H2035">
        <f t="shared" si="257"/>
        <v>58</v>
      </c>
      <c r="I2035">
        <f t="shared" si="258"/>
        <v>14</v>
      </c>
      <c r="K2035">
        <f t="shared" si="260"/>
        <v>2033</v>
      </c>
      <c r="L2035">
        <f>VLOOKUP(B2035,'report (2)'!$Y$277:$AG$356,'report (2)'!Z$275)</f>
        <v>575.70000000000005</v>
      </c>
      <c r="M2035">
        <f>VLOOKUP(C2035,'report (2)'!$Y$277:$AG$356,'report (2)'!AA$275)</f>
        <v>280.7</v>
      </c>
      <c r="N2035">
        <f>VLOOKUP(D2035,'report (2)'!$Y$277:$AG$356,'report (2)'!AB$275)</f>
        <v>64</v>
      </c>
      <c r="O2035">
        <f>VLOOKUP(E2035,'report (2)'!$Y$277:$AG$356,'report (2)'!AC$275)</f>
        <v>0</v>
      </c>
      <c r="P2035">
        <f>VLOOKUP(F2035,'report (2)'!$Y$277:$AG$356,'report (2)'!AD$275)</f>
        <v>0</v>
      </c>
      <c r="Q2035">
        <f>VLOOKUP(G2035,'report (2)'!$Y$277:$AG$356,'report (2)'!AE$275)</f>
        <v>0</v>
      </c>
      <c r="R2035">
        <f>VLOOKUP(H2035,'report (2)'!$Y$277:$AG$356,'report (2)'!AF$275)</f>
        <v>0</v>
      </c>
      <c r="S2035">
        <f>VLOOKUP(I2035,'report (2)'!$Y$277:$AG$356,'report (2)'!AG$275)</f>
        <v>17.8</v>
      </c>
      <c r="T2035">
        <f t="shared" si="261"/>
        <v>938.2</v>
      </c>
    </row>
    <row r="2036" spans="1:20" x14ac:dyDescent="0.3">
      <c r="A2036">
        <f t="shared" si="262"/>
        <v>2034</v>
      </c>
      <c r="B2036">
        <f>'report (2)'!$N$201</f>
        <v>4</v>
      </c>
      <c r="C2036">
        <f>'report (2)'!$O$201</f>
        <v>7</v>
      </c>
      <c r="D2036">
        <f>'report (2)'!$P$202</f>
        <v>23</v>
      </c>
      <c r="E2036">
        <f t="shared" si="263"/>
        <v>80</v>
      </c>
      <c r="F2036">
        <f t="shared" si="259"/>
        <v>77</v>
      </c>
      <c r="G2036">
        <f t="shared" si="256"/>
        <v>74</v>
      </c>
      <c r="H2036">
        <f t="shared" si="257"/>
        <v>58</v>
      </c>
      <c r="I2036">
        <f t="shared" si="258"/>
        <v>1</v>
      </c>
      <c r="K2036">
        <f t="shared" si="260"/>
        <v>2034</v>
      </c>
      <c r="L2036">
        <f>VLOOKUP(B2036,'report (2)'!$Y$277:$AG$356,'report (2)'!Z$275)</f>
        <v>575.70000000000005</v>
      </c>
      <c r="M2036">
        <f>VLOOKUP(C2036,'report (2)'!$Y$277:$AG$356,'report (2)'!AA$275)</f>
        <v>280.7</v>
      </c>
      <c r="N2036">
        <f>VLOOKUP(D2036,'report (2)'!$Y$277:$AG$356,'report (2)'!AB$275)</f>
        <v>64</v>
      </c>
      <c r="O2036">
        <f>VLOOKUP(E2036,'report (2)'!$Y$277:$AG$356,'report (2)'!AC$275)</f>
        <v>0</v>
      </c>
      <c r="P2036">
        <f>VLOOKUP(F2036,'report (2)'!$Y$277:$AG$356,'report (2)'!AD$275)</f>
        <v>0</v>
      </c>
      <c r="Q2036">
        <f>VLOOKUP(G2036,'report (2)'!$Y$277:$AG$356,'report (2)'!AE$275)</f>
        <v>0</v>
      </c>
      <c r="R2036">
        <f>VLOOKUP(H2036,'report (2)'!$Y$277:$AG$356,'report (2)'!AF$275)</f>
        <v>0</v>
      </c>
      <c r="S2036">
        <f>VLOOKUP(I2036,'report (2)'!$Y$277:$AG$356,'report (2)'!AG$275)</f>
        <v>17.8</v>
      </c>
      <c r="T2036">
        <f t="shared" si="261"/>
        <v>938.2</v>
      </c>
    </row>
    <row r="2037" spans="1:20" x14ac:dyDescent="0.3">
      <c r="A2037">
        <f t="shared" si="262"/>
        <v>2035</v>
      </c>
      <c r="B2037">
        <f>'report (2)'!$N$201</f>
        <v>4</v>
      </c>
      <c r="C2037">
        <f>'report (2)'!$O$201</f>
        <v>7</v>
      </c>
      <c r="D2037">
        <f>'report (2)'!$P$202</f>
        <v>23</v>
      </c>
      <c r="E2037">
        <f t="shared" si="263"/>
        <v>55</v>
      </c>
      <c r="F2037">
        <f t="shared" si="259"/>
        <v>77</v>
      </c>
      <c r="G2037">
        <f t="shared" si="256"/>
        <v>74</v>
      </c>
      <c r="H2037">
        <f t="shared" si="257"/>
        <v>58</v>
      </c>
      <c r="I2037">
        <f t="shared" si="258"/>
        <v>26</v>
      </c>
      <c r="K2037">
        <f t="shared" si="260"/>
        <v>2035</v>
      </c>
      <c r="L2037">
        <f>VLOOKUP(B2037,'report (2)'!$Y$277:$AG$356,'report (2)'!Z$275)</f>
        <v>575.70000000000005</v>
      </c>
      <c r="M2037">
        <f>VLOOKUP(C2037,'report (2)'!$Y$277:$AG$356,'report (2)'!AA$275)</f>
        <v>280.7</v>
      </c>
      <c r="N2037">
        <f>VLOOKUP(D2037,'report (2)'!$Y$277:$AG$356,'report (2)'!AB$275)</f>
        <v>64</v>
      </c>
      <c r="O2037">
        <f>VLOOKUP(E2037,'report (2)'!$Y$277:$AG$356,'report (2)'!AC$275)</f>
        <v>0</v>
      </c>
      <c r="P2037">
        <f>VLOOKUP(F2037,'report (2)'!$Y$277:$AG$356,'report (2)'!AD$275)</f>
        <v>0</v>
      </c>
      <c r="Q2037">
        <f>VLOOKUP(G2037,'report (2)'!$Y$277:$AG$356,'report (2)'!AE$275)</f>
        <v>0</v>
      </c>
      <c r="R2037">
        <f>VLOOKUP(H2037,'report (2)'!$Y$277:$AG$356,'report (2)'!AF$275)</f>
        <v>0</v>
      </c>
      <c r="S2037">
        <f>VLOOKUP(I2037,'report (2)'!$Y$277:$AG$356,'report (2)'!AG$275)</f>
        <v>17.8</v>
      </c>
      <c r="T2037">
        <f t="shared" si="261"/>
        <v>938.2</v>
      </c>
    </row>
    <row r="2038" spans="1:20" x14ac:dyDescent="0.3">
      <c r="A2038">
        <f t="shared" si="262"/>
        <v>2036</v>
      </c>
      <c r="B2038">
        <f>'report (2)'!$N$201</f>
        <v>4</v>
      </c>
      <c r="C2038">
        <f>'report (2)'!$O$201</f>
        <v>7</v>
      </c>
      <c r="D2038">
        <f>'report (2)'!$P$203</f>
        <v>18</v>
      </c>
      <c r="E2038">
        <f t="shared" si="263"/>
        <v>25</v>
      </c>
      <c r="F2038">
        <f t="shared" si="259"/>
        <v>77</v>
      </c>
      <c r="G2038">
        <f t="shared" si="256"/>
        <v>74</v>
      </c>
      <c r="H2038">
        <f t="shared" si="257"/>
        <v>63</v>
      </c>
      <c r="I2038">
        <f t="shared" si="258"/>
        <v>56</v>
      </c>
      <c r="K2038">
        <f t="shared" si="260"/>
        <v>2036</v>
      </c>
      <c r="L2038">
        <f>VLOOKUP(B2038,'report (2)'!$Y$277:$AG$356,'report (2)'!Z$275)</f>
        <v>575.70000000000005</v>
      </c>
      <c r="M2038">
        <f>VLOOKUP(C2038,'report (2)'!$Y$277:$AG$356,'report (2)'!AA$275)</f>
        <v>280.7</v>
      </c>
      <c r="N2038">
        <f>VLOOKUP(D2038,'report (2)'!$Y$277:$AG$356,'report (2)'!AB$275)</f>
        <v>64.5</v>
      </c>
      <c r="O2038">
        <f>VLOOKUP(E2038,'report (2)'!$Y$277:$AG$356,'report (2)'!AC$275)</f>
        <v>260.39999999999998</v>
      </c>
      <c r="P2038">
        <f>VLOOKUP(F2038,'report (2)'!$Y$277:$AG$356,'report (2)'!AD$275)</f>
        <v>0</v>
      </c>
      <c r="Q2038">
        <f>VLOOKUP(G2038,'report (2)'!$Y$277:$AG$356,'report (2)'!AE$275)</f>
        <v>0</v>
      </c>
      <c r="R2038">
        <f>VLOOKUP(H2038,'report (2)'!$Y$277:$AG$356,'report (2)'!AF$275)</f>
        <v>0</v>
      </c>
      <c r="S2038">
        <f>VLOOKUP(I2038,'report (2)'!$Y$277:$AG$356,'report (2)'!AG$275)</f>
        <v>0</v>
      </c>
      <c r="T2038">
        <f t="shared" si="261"/>
        <v>1181.3000000000002</v>
      </c>
    </row>
    <row r="2039" spans="1:20" x14ac:dyDescent="0.3">
      <c r="A2039">
        <f t="shared" si="262"/>
        <v>2037</v>
      </c>
      <c r="B2039">
        <f>'report (2)'!$N$201</f>
        <v>4</v>
      </c>
      <c r="C2039">
        <f>'report (2)'!$O$201</f>
        <v>7</v>
      </c>
      <c r="D2039">
        <f>'report (2)'!$P$203</f>
        <v>18</v>
      </c>
      <c r="E2039">
        <f t="shared" si="263"/>
        <v>52</v>
      </c>
      <c r="F2039">
        <f t="shared" si="259"/>
        <v>77</v>
      </c>
      <c r="G2039">
        <f t="shared" si="256"/>
        <v>74</v>
      </c>
      <c r="H2039">
        <f t="shared" si="257"/>
        <v>63</v>
      </c>
      <c r="I2039">
        <f t="shared" si="258"/>
        <v>29</v>
      </c>
      <c r="K2039">
        <f t="shared" si="260"/>
        <v>2037</v>
      </c>
      <c r="L2039">
        <f>VLOOKUP(B2039,'report (2)'!$Y$277:$AG$356,'report (2)'!Z$275)</f>
        <v>575.70000000000005</v>
      </c>
      <c r="M2039">
        <f>VLOOKUP(C2039,'report (2)'!$Y$277:$AG$356,'report (2)'!AA$275)</f>
        <v>280.7</v>
      </c>
      <c r="N2039">
        <f>VLOOKUP(D2039,'report (2)'!$Y$277:$AG$356,'report (2)'!AB$275)</f>
        <v>64.5</v>
      </c>
      <c r="O2039">
        <f>VLOOKUP(E2039,'report (2)'!$Y$277:$AG$356,'report (2)'!AC$275)</f>
        <v>0</v>
      </c>
      <c r="P2039">
        <f>VLOOKUP(F2039,'report (2)'!$Y$277:$AG$356,'report (2)'!AD$275)</f>
        <v>0</v>
      </c>
      <c r="Q2039">
        <f>VLOOKUP(G2039,'report (2)'!$Y$277:$AG$356,'report (2)'!AE$275)</f>
        <v>0</v>
      </c>
      <c r="R2039">
        <f>VLOOKUP(H2039,'report (2)'!$Y$277:$AG$356,'report (2)'!AF$275)</f>
        <v>0</v>
      </c>
      <c r="S2039">
        <f>VLOOKUP(I2039,'report (2)'!$Y$277:$AG$356,'report (2)'!AG$275)</f>
        <v>17.8</v>
      </c>
      <c r="T2039">
        <f t="shared" si="261"/>
        <v>938.7</v>
      </c>
    </row>
    <row r="2040" spans="1:20" x14ac:dyDescent="0.3">
      <c r="A2040">
        <f t="shared" si="262"/>
        <v>2038</v>
      </c>
      <c r="B2040">
        <f>'report (2)'!$N$201</f>
        <v>4</v>
      </c>
      <c r="C2040">
        <f>'report (2)'!$O$201</f>
        <v>7</v>
      </c>
      <c r="D2040">
        <f>'report (2)'!$P$203</f>
        <v>18</v>
      </c>
      <c r="E2040">
        <f t="shared" si="263"/>
        <v>67</v>
      </c>
      <c r="F2040">
        <f t="shared" si="259"/>
        <v>77</v>
      </c>
      <c r="G2040">
        <f t="shared" si="256"/>
        <v>74</v>
      </c>
      <c r="H2040">
        <f t="shared" si="257"/>
        <v>63</v>
      </c>
      <c r="I2040">
        <f t="shared" si="258"/>
        <v>14</v>
      </c>
      <c r="K2040">
        <f t="shared" si="260"/>
        <v>2038</v>
      </c>
      <c r="L2040">
        <f>VLOOKUP(B2040,'report (2)'!$Y$277:$AG$356,'report (2)'!Z$275)</f>
        <v>575.70000000000005</v>
      </c>
      <c r="M2040">
        <f>VLOOKUP(C2040,'report (2)'!$Y$277:$AG$356,'report (2)'!AA$275)</f>
        <v>280.7</v>
      </c>
      <c r="N2040">
        <f>VLOOKUP(D2040,'report (2)'!$Y$277:$AG$356,'report (2)'!AB$275)</f>
        <v>64.5</v>
      </c>
      <c r="O2040">
        <f>VLOOKUP(E2040,'report (2)'!$Y$277:$AG$356,'report (2)'!AC$275)</f>
        <v>0</v>
      </c>
      <c r="P2040">
        <f>VLOOKUP(F2040,'report (2)'!$Y$277:$AG$356,'report (2)'!AD$275)</f>
        <v>0</v>
      </c>
      <c r="Q2040">
        <f>VLOOKUP(G2040,'report (2)'!$Y$277:$AG$356,'report (2)'!AE$275)</f>
        <v>0</v>
      </c>
      <c r="R2040">
        <f>VLOOKUP(H2040,'report (2)'!$Y$277:$AG$356,'report (2)'!AF$275)</f>
        <v>0</v>
      </c>
      <c r="S2040">
        <f>VLOOKUP(I2040,'report (2)'!$Y$277:$AG$356,'report (2)'!AG$275)</f>
        <v>17.8</v>
      </c>
      <c r="T2040">
        <f t="shared" si="261"/>
        <v>938.7</v>
      </c>
    </row>
    <row r="2041" spans="1:20" x14ac:dyDescent="0.3">
      <c r="A2041">
        <f t="shared" si="262"/>
        <v>2039</v>
      </c>
      <c r="B2041">
        <f>'report (2)'!$N$201</f>
        <v>4</v>
      </c>
      <c r="C2041">
        <f>'report (2)'!$O$201</f>
        <v>7</v>
      </c>
      <c r="D2041">
        <f>'report (2)'!$P$203</f>
        <v>18</v>
      </c>
      <c r="E2041">
        <f t="shared" si="263"/>
        <v>80</v>
      </c>
      <c r="F2041">
        <f t="shared" si="259"/>
        <v>77</v>
      </c>
      <c r="G2041">
        <f t="shared" si="256"/>
        <v>74</v>
      </c>
      <c r="H2041">
        <f t="shared" si="257"/>
        <v>63</v>
      </c>
      <c r="I2041">
        <f t="shared" si="258"/>
        <v>1</v>
      </c>
      <c r="K2041">
        <f t="shared" si="260"/>
        <v>2039</v>
      </c>
      <c r="L2041">
        <f>VLOOKUP(B2041,'report (2)'!$Y$277:$AG$356,'report (2)'!Z$275)</f>
        <v>575.70000000000005</v>
      </c>
      <c r="M2041">
        <f>VLOOKUP(C2041,'report (2)'!$Y$277:$AG$356,'report (2)'!AA$275)</f>
        <v>280.7</v>
      </c>
      <c r="N2041">
        <f>VLOOKUP(D2041,'report (2)'!$Y$277:$AG$356,'report (2)'!AB$275)</f>
        <v>64.5</v>
      </c>
      <c r="O2041">
        <f>VLOOKUP(E2041,'report (2)'!$Y$277:$AG$356,'report (2)'!AC$275)</f>
        <v>0</v>
      </c>
      <c r="P2041">
        <f>VLOOKUP(F2041,'report (2)'!$Y$277:$AG$356,'report (2)'!AD$275)</f>
        <v>0</v>
      </c>
      <c r="Q2041">
        <f>VLOOKUP(G2041,'report (2)'!$Y$277:$AG$356,'report (2)'!AE$275)</f>
        <v>0</v>
      </c>
      <c r="R2041">
        <f>VLOOKUP(H2041,'report (2)'!$Y$277:$AG$356,'report (2)'!AF$275)</f>
        <v>0</v>
      </c>
      <c r="S2041">
        <f>VLOOKUP(I2041,'report (2)'!$Y$277:$AG$356,'report (2)'!AG$275)</f>
        <v>17.8</v>
      </c>
      <c r="T2041">
        <f t="shared" si="261"/>
        <v>938.7</v>
      </c>
    </row>
    <row r="2042" spans="1:20" x14ac:dyDescent="0.3">
      <c r="A2042">
        <f t="shared" si="262"/>
        <v>2040</v>
      </c>
      <c r="B2042">
        <f>'report (2)'!$N$201</f>
        <v>4</v>
      </c>
      <c r="C2042">
        <f>'report (2)'!$O$201</f>
        <v>7</v>
      </c>
      <c r="D2042">
        <f>'report (2)'!$P$203</f>
        <v>18</v>
      </c>
      <c r="E2042">
        <f t="shared" si="263"/>
        <v>55</v>
      </c>
      <c r="F2042">
        <f t="shared" si="259"/>
        <v>77</v>
      </c>
      <c r="G2042">
        <f t="shared" si="256"/>
        <v>74</v>
      </c>
      <c r="H2042">
        <f t="shared" si="257"/>
        <v>63</v>
      </c>
      <c r="I2042">
        <f t="shared" si="258"/>
        <v>26</v>
      </c>
      <c r="K2042">
        <f t="shared" si="260"/>
        <v>2040</v>
      </c>
      <c r="L2042">
        <f>VLOOKUP(B2042,'report (2)'!$Y$277:$AG$356,'report (2)'!Z$275)</f>
        <v>575.70000000000005</v>
      </c>
      <c r="M2042">
        <f>VLOOKUP(C2042,'report (2)'!$Y$277:$AG$356,'report (2)'!AA$275)</f>
        <v>280.7</v>
      </c>
      <c r="N2042">
        <f>VLOOKUP(D2042,'report (2)'!$Y$277:$AG$356,'report (2)'!AB$275)</f>
        <v>64.5</v>
      </c>
      <c r="O2042">
        <f>VLOOKUP(E2042,'report (2)'!$Y$277:$AG$356,'report (2)'!AC$275)</f>
        <v>0</v>
      </c>
      <c r="P2042">
        <f>VLOOKUP(F2042,'report (2)'!$Y$277:$AG$356,'report (2)'!AD$275)</f>
        <v>0</v>
      </c>
      <c r="Q2042">
        <f>VLOOKUP(G2042,'report (2)'!$Y$277:$AG$356,'report (2)'!AE$275)</f>
        <v>0</v>
      </c>
      <c r="R2042">
        <f>VLOOKUP(H2042,'report (2)'!$Y$277:$AG$356,'report (2)'!AF$275)</f>
        <v>0</v>
      </c>
      <c r="S2042">
        <f>VLOOKUP(I2042,'report (2)'!$Y$277:$AG$356,'report (2)'!AG$275)</f>
        <v>17.8</v>
      </c>
      <c r="T2042">
        <f t="shared" si="261"/>
        <v>938.7</v>
      </c>
    </row>
    <row r="2043" spans="1:20" x14ac:dyDescent="0.3">
      <c r="A2043">
        <f t="shared" si="262"/>
        <v>2041</v>
      </c>
      <c r="B2043">
        <f>'report (2)'!$N$201</f>
        <v>4</v>
      </c>
      <c r="C2043">
        <f>'report (2)'!$O$201</f>
        <v>7</v>
      </c>
      <c r="D2043">
        <f>'report (2)'!$P$204</f>
        <v>8</v>
      </c>
      <c r="E2043">
        <f t="shared" si="263"/>
        <v>25</v>
      </c>
      <c r="F2043">
        <f t="shared" si="259"/>
        <v>77</v>
      </c>
      <c r="G2043">
        <f t="shared" si="256"/>
        <v>74</v>
      </c>
      <c r="H2043">
        <f t="shared" si="257"/>
        <v>73</v>
      </c>
      <c r="I2043">
        <f t="shared" si="258"/>
        <v>56</v>
      </c>
      <c r="K2043">
        <f t="shared" si="260"/>
        <v>2041</v>
      </c>
      <c r="L2043">
        <f>VLOOKUP(B2043,'report (2)'!$Y$277:$AG$356,'report (2)'!Z$275)</f>
        <v>575.70000000000005</v>
      </c>
      <c r="M2043">
        <f>VLOOKUP(C2043,'report (2)'!$Y$277:$AG$356,'report (2)'!AA$275)</f>
        <v>280.7</v>
      </c>
      <c r="N2043">
        <f>VLOOKUP(D2043,'report (2)'!$Y$277:$AG$356,'report (2)'!AB$275)</f>
        <v>107.6</v>
      </c>
      <c r="O2043">
        <f>VLOOKUP(E2043,'report (2)'!$Y$277:$AG$356,'report (2)'!AC$275)</f>
        <v>260.39999999999998</v>
      </c>
      <c r="P2043">
        <f>VLOOKUP(F2043,'report (2)'!$Y$277:$AG$356,'report (2)'!AD$275)</f>
        <v>0</v>
      </c>
      <c r="Q2043">
        <f>VLOOKUP(G2043,'report (2)'!$Y$277:$AG$356,'report (2)'!AE$275)</f>
        <v>0</v>
      </c>
      <c r="R2043">
        <f>VLOOKUP(H2043,'report (2)'!$Y$277:$AG$356,'report (2)'!AF$275)</f>
        <v>0</v>
      </c>
      <c r="S2043">
        <f>VLOOKUP(I2043,'report (2)'!$Y$277:$AG$356,'report (2)'!AG$275)</f>
        <v>0</v>
      </c>
      <c r="T2043">
        <f t="shared" si="261"/>
        <v>1224.4000000000001</v>
      </c>
    </row>
    <row r="2044" spans="1:20" x14ac:dyDescent="0.3">
      <c r="A2044">
        <f t="shared" si="262"/>
        <v>2042</v>
      </c>
      <c r="B2044">
        <f>'report (2)'!$N$201</f>
        <v>4</v>
      </c>
      <c r="C2044">
        <f>'report (2)'!$O$201</f>
        <v>7</v>
      </c>
      <c r="D2044">
        <f>'report (2)'!$P$204</f>
        <v>8</v>
      </c>
      <c r="E2044">
        <f t="shared" si="263"/>
        <v>52</v>
      </c>
      <c r="F2044">
        <f t="shared" si="259"/>
        <v>77</v>
      </c>
      <c r="G2044">
        <f t="shared" si="256"/>
        <v>74</v>
      </c>
      <c r="H2044">
        <f t="shared" si="257"/>
        <v>73</v>
      </c>
      <c r="I2044">
        <f t="shared" si="258"/>
        <v>29</v>
      </c>
      <c r="K2044">
        <f t="shared" si="260"/>
        <v>2042</v>
      </c>
      <c r="L2044">
        <f>VLOOKUP(B2044,'report (2)'!$Y$277:$AG$356,'report (2)'!Z$275)</f>
        <v>575.70000000000005</v>
      </c>
      <c r="M2044">
        <f>VLOOKUP(C2044,'report (2)'!$Y$277:$AG$356,'report (2)'!AA$275)</f>
        <v>280.7</v>
      </c>
      <c r="N2044">
        <f>VLOOKUP(D2044,'report (2)'!$Y$277:$AG$356,'report (2)'!AB$275)</f>
        <v>107.6</v>
      </c>
      <c r="O2044">
        <f>VLOOKUP(E2044,'report (2)'!$Y$277:$AG$356,'report (2)'!AC$275)</f>
        <v>0</v>
      </c>
      <c r="P2044">
        <f>VLOOKUP(F2044,'report (2)'!$Y$277:$AG$356,'report (2)'!AD$275)</f>
        <v>0</v>
      </c>
      <c r="Q2044">
        <f>VLOOKUP(G2044,'report (2)'!$Y$277:$AG$356,'report (2)'!AE$275)</f>
        <v>0</v>
      </c>
      <c r="R2044">
        <f>VLOOKUP(H2044,'report (2)'!$Y$277:$AG$356,'report (2)'!AF$275)</f>
        <v>0</v>
      </c>
      <c r="S2044">
        <f>VLOOKUP(I2044,'report (2)'!$Y$277:$AG$356,'report (2)'!AG$275)</f>
        <v>17.8</v>
      </c>
      <c r="T2044">
        <f t="shared" si="261"/>
        <v>981.80000000000007</v>
      </c>
    </row>
    <row r="2045" spans="1:20" x14ac:dyDescent="0.3">
      <c r="A2045">
        <f t="shared" si="262"/>
        <v>2043</v>
      </c>
      <c r="B2045">
        <f>'report (2)'!$N$201</f>
        <v>4</v>
      </c>
      <c r="C2045">
        <f>'report (2)'!$O$201</f>
        <v>7</v>
      </c>
      <c r="D2045">
        <f>'report (2)'!$P$204</f>
        <v>8</v>
      </c>
      <c r="E2045">
        <f t="shared" si="263"/>
        <v>67</v>
      </c>
      <c r="F2045">
        <f t="shared" si="259"/>
        <v>77</v>
      </c>
      <c r="G2045">
        <f t="shared" si="256"/>
        <v>74</v>
      </c>
      <c r="H2045">
        <f t="shared" si="257"/>
        <v>73</v>
      </c>
      <c r="I2045">
        <f t="shared" si="258"/>
        <v>14</v>
      </c>
      <c r="K2045">
        <f t="shared" si="260"/>
        <v>2043</v>
      </c>
      <c r="L2045">
        <f>VLOOKUP(B2045,'report (2)'!$Y$277:$AG$356,'report (2)'!Z$275)</f>
        <v>575.70000000000005</v>
      </c>
      <c r="M2045">
        <f>VLOOKUP(C2045,'report (2)'!$Y$277:$AG$356,'report (2)'!AA$275)</f>
        <v>280.7</v>
      </c>
      <c r="N2045">
        <f>VLOOKUP(D2045,'report (2)'!$Y$277:$AG$356,'report (2)'!AB$275)</f>
        <v>107.6</v>
      </c>
      <c r="O2045">
        <f>VLOOKUP(E2045,'report (2)'!$Y$277:$AG$356,'report (2)'!AC$275)</f>
        <v>0</v>
      </c>
      <c r="P2045">
        <f>VLOOKUP(F2045,'report (2)'!$Y$277:$AG$356,'report (2)'!AD$275)</f>
        <v>0</v>
      </c>
      <c r="Q2045">
        <f>VLOOKUP(G2045,'report (2)'!$Y$277:$AG$356,'report (2)'!AE$275)</f>
        <v>0</v>
      </c>
      <c r="R2045">
        <f>VLOOKUP(H2045,'report (2)'!$Y$277:$AG$356,'report (2)'!AF$275)</f>
        <v>0</v>
      </c>
      <c r="S2045">
        <f>VLOOKUP(I2045,'report (2)'!$Y$277:$AG$356,'report (2)'!AG$275)</f>
        <v>17.8</v>
      </c>
      <c r="T2045">
        <f t="shared" si="261"/>
        <v>981.80000000000007</v>
      </c>
    </row>
    <row r="2046" spans="1:20" x14ac:dyDescent="0.3">
      <c r="A2046">
        <f t="shared" si="262"/>
        <v>2044</v>
      </c>
      <c r="B2046">
        <f>'report (2)'!$N$201</f>
        <v>4</v>
      </c>
      <c r="C2046">
        <f>'report (2)'!$O$201</f>
        <v>7</v>
      </c>
      <c r="D2046">
        <f>'report (2)'!$P$204</f>
        <v>8</v>
      </c>
      <c r="E2046">
        <f t="shared" si="263"/>
        <v>80</v>
      </c>
      <c r="F2046">
        <f t="shared" si="259"/>
        <v>77</v>
      </c>
      <c r="G2046">
        <f t="shared" si="256"/>
        <v>74</v>
      </c>
      <c r="H2046">
        <f t="shared" si="257"/>
        <v>73</v>
      </c>
      <c r="I2046">
        <f t="shared" si="258"/>
        <v>1</v>
      </c>
      <c r="K2046">
        <f t="shared" si="260"/>
        <v>2044</v>
      </c>
      <c r="L2046">
        <f>VLOOKUP(B2046,'report (2)'!$Y$277:$AG$356,'report (2)'!Z$275)</f>
        <v>575.70000000000005</v>
      </c>
      <c r="M2046">
        <f>VLOOKUP(C2046,'report (2)'!$Y$277:$AG$356,'report (2)'!AA$275)</f>
        <v>280.7</v>
      </c>
      <c r="N2046">
        <f>VLOOKUP(D2046,'report (2)'!$Y$277:$AG$356,'report (2)'!AB$275)</f>
        <v>107.6</v>
      </c>
      <c r="O2046">
        <f>VLOOKUP(E2046,'report (2)'!$Y$277:$AG$356,'report (2)'!AC$275)</f>
        <v>0</v>
      </c>
      <c r="P2046">
        <f>VLOOKUP(F2046,'report (2)'!$Y$277:$AG$356,'report (2)'!AD$275)</f>
        <v>0</v>
      </c>
      <c r="Q2046">
        <f>VLOOKUP(G2046,'report (2)'!$Y$277:$AG$356,'report (2)'!AE$275)</f>
        <v>0</v>
      </c>
      <c r="R2046">
        <f>VLOOKUP(H2046,'report (2)'!$Y$277:$AG$356,'report (2)'!AF$275)</f>
        <v>0</v>
      </c>
      <c r="S2046">
        <f>VLOOKUP(I2046,'report (2)'!$Y$277:$AG$356,'report (2)'!AG$275)</f>
        <v>17.8</v>
      </c>
      <c r="T2046">
        <f t="shared" si="261"/>
        <v>981.80000000000007</v>
      </c>
    </row>
    <row r="2047" spans="1:20" x14ac:dyDescent="0.3">
      <c r="A2047">
        <f t="shared" si="262"/>
        <v>2045</v>
      </c>
      <c r="B2047">
        <f>'report (2)'!$N$201</f>
        <v>4</v>
      </c>
      <c r="C2047">
        <f>'report (2)'!$O$201</f>
        <v>7</v>
      </c>
      <c r="D2047">
        <f>'report (2)'!$P$204</f>
        <v>8</v>
      </c>
      <c r="E2047">
        <f t="shared" si="263"/>
        <v>55</v>
      </c>
      <c r="F2047">
        <f t="shared" si="259"/>
        <v>77</v>
      </c>
      <c r="G2047">
        <f t="shared" si="256"/>
        <v>74</v>
      </c>
      <c r="H2047">
        <f t="shared" si="257"/>
        <v>73</v>
      </c>
      <c r="I2047">
        <f t="shared" si="258"/>
        <v>26</v>
      </c>
      <c r="K2047">
        <f t="shared" si="260"/>
        <v>2045</v>
      </c>
      <c r="L2047">
        <f>VLOOKUP(B2047,'report (2)'!$Y$277:$AG$356,'report (2)'!Z$275)</f>
        <v>575.70000000000005</v>
      </c>
      <c r="M2047">
        <f>VLOOKUP(C2047,'report (2)'!$Y$277:$AG$356,'report (2)'!AA$275)</f>
        <v>280.7</v>
      </c>
      <c r="N2047">
        <f>VLOOKUP(D2047,'report (2)'!$Y$277:$AG$356,'report (2)'!AB$275)</f>
        <v>107.6</v>
      </c>
      <c r="O2047">
        <f>VLOOKUP(E2047,'report (2)'!$Y$277:$AG$356,'report (2)'!AC$275)</f>
        <v>0</v>
      </c>
      <c r="P2047">
        <f>VLOOKUP(F2047,'report (2)'!$Y$277:$AG$356,'report (2)'!AD$275)</f>
        <v>0</v>
      </c>
      <c r="Q2047">
        <f>VLOOKUP(G2047,'report (2)'!$Y$277:$AG$356,'report (2)'!AE$275)</f>
        <v>0</v>
      </c>
      <c r="R2047">
        <f>VLOOKUP(H2047,'report (2)'!$Y$277:$AG$356,'report (2)'!AF$275)</f>
        <v>0</v>
      </c>
      <c r="S2047">
        <f>VLOOKUP(I2047,'report (2)'!$Y$277:$AG$356,'report (2)'!AG$275)</f>
        <v>17.8</v>
      </c>
      <c r="T2047">
        <f t="shared" si="261"/>
        <v>981.80000000000007</v>
      </c>
    </row>
    <row r="2048" spans="1:20" x14ac:dyDescent="0.3">
      <c r="A2048">
        <f t="shared" si="262"/>
        <v>2046</v>
      </c>
      <c r="B2048">
        <f>'report (2)'!$N$201</f>
        <v>4</v>
      </c>
      <c r="C2048">
        <f>'report (2)'!$O$201</f>
        <v>7</v>
      </c>
      <c r="D2048">
        <f>'report (2)'!$P$205</f>
        <v>1</v>
      </c>
      <c r="E2048">
        <f t="shared" si="263"/>
        <v>25</v>
      </c>
      <c r="F2048">
        <f t="shared" si="259"/>
        <v>77</v>
      </c>
      <c r="G2048">
        <f t="shared" si="256"/>
        <v>74</v>
      </c>
      <c r="H2048">
        <f t="shared" si="257"/>
        <v>80</v>
      </c>
      <c r="I2048">
        <f t="shared" si="258"/>
        <v>56</v>
      </c>
      <c r="K2048">
        <f t="shared" si="260"/>
        <v>2046</v>
      </c>
      <c r="L2048">
        <f>VLOOKUP(B2048,'report (2)'!$Y$277:$AG$356,'report (2)'!Z$275)</f>
        <v>575.70000000000005</v>
      </c>
      <c r="M2048">
        <f>VLOOKUP(C2048,'report (2)'!$Y$277:$AG$356,'report (2)'!AA$275)</f>
        <v>280.7</v>
      </c>
      <c r="N2048">
        <f>VLOOKUP(D2048,'report (2)'!$Y$277:$AG$356,'report (2)'!AB$275)</f>
        <v>195.5</v>
      </c>
      <c r="O2048">
        <f>VLOOKUP(E2048,'report (2)'!$Y$277:$AG$356,'report (2)'!AC$275)</f>
        <v>260.39999999999998</v>
      </c>
      <c r="P2048">
        <f>VLOOKUP(F2048,'report (2)'!$Y$277:$AG$356,'report (2)'!AD$275)</f>
        <v>0</v>
      </c>
      <c r="Q2048">
        <f>VLOOKUP(G2048,'report (2)'!$Y$277:$AG$356,'report (2)'!AE$275)</f>
        <v>0</v>
      </c>
      <c r="R2048">
        <f>VLOOKUP(H2048,'report (2)'!$Y$277:$AG$356,'report (2)'!AF$275)</f>
        <v>0</v>
      </c>
      <c r="S2048">
        <f>VLOOKUP(I2048,'report (2)'!$Y$277:$AG$356,'report (2)'!AG$275)</f>
        <v>0</v>
      </c>
      <c r="T2048">
        <f t="shared" si="261"/>
        <v>1312.3000000000002</v>
      </c>
    </row>
    <row r="2049" spans="1:20" x14ac:dyDescent="0.3">
      <c r="A2049">
        <f t="shared" si="262"/>
        <v>2047</v>
      </c>
      <c r="B2049">
        <f>'report (2)'!$N$201</f>
        <v>4</v>
      </c>
      <c r="C2049">
        <f>'report (2)'!$O$201</f>
        <v>7</v>
      </c>
      <c r="D2049">
        <f>'report (2)'!$P$205</f>
        <v>1</v>
      </c>
      <c r="E2049">
        <f t="shared" si="263"/>
        <v>52</v>
      </c>
      <c r="F2049">
        <f t="shared" si="259"/>
        <v>77</v>
      </c>
      <c r="G2049">
        <f t="shared" si="256"/>
        <v>74</v>
      </c>
      <c r="H2049">
        <f t="shared" si="257"/>
        <v>80</v>
      </c>
      <c r="I2049">
        <f t="shared" si="258"/>
        <v>29</v>
      </c>
      <c r="K2049">
        <f t="shared" si="260"/>
        <v>2047</v>
      </c>
      <c r="L2049">
        <f>VLOOKUP(B2049,'report (2)'!$Y$277:$AG$356,'report (2)'!Z$275)</f>
        <v>575.70000000000005</v>
      </c>
      <c r="M2049">
        <f>VLOOKUP(C2049,'report (2)'!$Y$277:$AG$356,'report (2)'!AA$275)</f>
        <v>280.7</v>
      </c>
      <c r="N2049">
        <f>VLOOKUP(D2049,'report (2)'!$Y$277:$AG$356,'report (2)'!AB$275)</f>
        <v>195.5</v>
      </c>
      <c r="O2049">
        <f>VLOOKUP(E2049,'report (2)'!$Y$277:$AG$356,'report (2)'!AC$275)</f>
        <v>0</v>
      </c>
      <c r="P2049">
        <f>VLOOKUP(F2049,'report (2)'!$Y$277:$AG$356,'report (2)'!AD$275)</f>
        <v>0</v>
      </c>
      <c r="Q2049">
        <f>VLOOKUP(G2049,'report (2)'!$Y$277:$AG$356,'report (2)'!AE$275)</f>
        <v>0</v>
      </c>
      <c r="R2049">
        <f>VLOOKUP(H2049,'report (2)'!$Y$277:$AG$356,'report (2)'!AF$275)</f>
        <v>0</v>
      </c>
      <c r="S2049">
        <f>VLOOKUP(I2049,'report (2)'!$Y$277:$AG$356,'report (2)'!AG$275)</f>
        <v>17.8</v>
      </c>
      <c r="T2049">
        <f t="shared" si="261"/>
        <v>1069.7</v>
      </c>
    </row>
    <row r="2050" spans="1:20" x14ac:dyDescent="0.3">
      <c r="A2050">
        <f t="shared" si="262"/>
        <v>2048</v>
      </c>
      <c r="B2050">
        <f>'report (2)'!$N$201</f>
        <v>4</v>
      </c>
      <c r="C2050">
        <f>'report (2)'!$O$201</f>
        <v>7</v>
      </c>
      <c r="D2050">
        <f>'report (2)'!$P$205</f>
        <v>1</v>
      </c>
      <c r="E2050">
        <f t="shared" si="263"/>
        <v>67</v>
      </c>
      <c r="F2050">
        <f t="shared" si="259"/>
        <v>77</v>
      </c>
      <c r="G2050">
        <f t="shared" si="256"/>
        <v>74</v>
      </c>
      <c r="H2050">
        <f t="shared" si="257"/>
        <v>80</v>
      </c>
      <c r="I2050">
        <f t="shared" si="258"/>
        <v>14</v>
      </c>
      <c r="K2050">
        <f t="shared" si="260"/>
        <v>2048</v>
      </c>
      <c r="L2050">
        <f>VLOOKUP(B2050,'report (2)'!$Y$277:$AG$356,'report (2)'!Z$275)</f>
        <v>575.70000000000005</v>
      </c>
      <c r="M2050">
        <f>VLOOKUP(C2050,'report (2)'!$Y$277:$AG$356,'report (2)'!AA$275)</f>
        <v>280.7</v>
      </c>
      <c r="N2050">
        <f>VLOOKUP(D2050,'report (2)'!$Y$277:$AG$356,'report (2)'!AB$275)</f>
        <v>195.5</v>
      </c>
      <c r="O2050">
        <f>VLOOKUP(E2050,'report (2)'!$Y$277:$AG$356,'report (2)'!AC$275)</f>
        <v>0</v>
      </c>
      <c r="P2050">
        <f>VLOOKUP(F2050,'report (2)'!$Y$277:$AG$356,'report (2)'!AD$275)</f>
        <v>0</v>
      </c>
      <c r="Q2050">
        <f>VLOOKUP(G2050,'report (2)'!$Y$277:$AG$356,'report (2)'!AE$275)</f>
        <v>0</v>
      </c>
      <c r="R2050">
        <f>VLOOKUP(H2050,'report (2)'!$Y$277:$AG$356,'report (2)'!AF$275)</f>
        <v>0</v>
      </c>
      <c r="S2050">
        <f>VLOOKUP(I2050,'report (2)'!$Y$277:$AG$356,'report (2)'!AG$275)</f>
        <v>17.8</v>
      </c>
      <c r="T2050">
        <f t="shared" si="261"/>
        <v>1069.7</v>
      </c>
    </row>
    <row r="2051" spans="1:20" x14ac:dyDescent="0.3">
      <c r="A2051">
        <f t="shared" si="262"/>
        <v>2049</v>
      </c>
      <c r="B2051">
        <f>'report (2)'!$N$201</f>
        <v>4</v>
      </c>
      <c r="C2051">
        <f>'report (2)'!$O$201</f>
        <v>7</v>
      </c>
      <c r="D2051">
        <f>'report (2)'!$P$205</f>
        <v>1</v>
      </c>
      <c r="E2051">
        <f t="shared" si="263"/>
        <v>80</v>
      </c>
      <c r="F2051">
        <f t="shared" si="259"/>
        <v>77</v>
      </c>
      <c r="G2051">
        <f t="shared" ref="G2051:G2114" si="264">81-C2051</f>
        <v>74</v>
      </c>
      <c r="H2051">
        <f t="shared" ref="H2051:H2114" si="265">81-D2051</f>
        <v>80</v>
      </c>
      <c r="I2051">
        <f t="shared" ref="I2051:I2114" si="266">81-E2051</f>
        <v>1</v>
      </c>
      <c r="K2051">
        <f t="shared" si="260"/>
        <v>2049</v>
      </c>
      <c r="L2051">
        <f>VLOOKUP(B2051,'report (2)'!$Y$277:$AG$356,'report (2)'!Z$275)</f>
        <v>575.70000000000005</v>
      </c>
      <c r="M2051">
        <f>VLOOKUP(C2051,'report (2)'!$Y$277:$AG$356,'report (2)'!AA$275)</f>
        <v>280.7</v>
      </c>
      <c r="N2051">
        <f>VLOOKUP(D2051,'report (2)'!$Y$277:$AG$356,'report (2)'!AB$275)</f>
        <v>195.5</v>
      </c>
      <c r="O2051">
        <f>VLOOKUP(E2051,'report (2)'!$Y$277:$AG$356,'report (2)'!AC$275)</f>
        <v>0</v>
      </c>
      <c r="P2051">
        <f>VLOOKUP(F2051,'report (2)'!$Y$277:$AG$356,'report (2)'!AD$275)</f>
        <v>0</v>
      </c>
      <c r="Q2051">
        <f>VLOOKUP(G2051,'report (2)'!$Y$277:$AG$356,'report (2)'!AE$275)</f>
        <v>0</v>
      </c>
      <c r="R2051">
        <f>VLOOKUP(H2051,'report (2)'!$Y$277:$AG$356,'report (2)'!AF$275)</f>
        <v>0</v>
      </c>
      <c r="S2051">
        <f>VLOOKUP(I2051,'report (2)'!$Y$277:$AG$356,'report (2)'!AG$275)</f>
        <v>17.8</v>
      </c>
      <c r="T2051">
        <f t="shared" si="261"/>
        <v>1069.7</v>
      </c>
    </row>
    <row r="2052" spans="1:20" x14ac:dyDescent="0.3">
      <c r="A2052">
        <f t="shared" si="262"/>
        <v>2050</v>
      </c>
      <c r="B2052">
        <f>'report (2)'!$N$201</f>
        <v>4</v>
      </c>
      <c r="C2052">
        <f>'report (2)'!$O$201</f>
        <v>7</v>
      </c>
      <c r="D2052">
        <f>'report (2)'!$P$205</f>
        <v>1</v>
      </c>
      <c r="E2052">
        <f t="shared" si="263"/>
        <v>55</v>
      </c>
      <c r="F2052">
        <f t="shared" ref="F2052:F2115" si="267">81-B2052</f>
        <v>77</v>
      </c>
      <c r="G2052">
        <f t="shared" si="264"/>
        <v>74</v>
      </c>
      <c r="H2052">
        <f t="shared" si="265"/>
        <v>80</v>
      </c>
      <c r="I2052">
        <f t="shared" si="266"/>
        <v>26</v>
      </c>
      <c r="K2052">
        <f t="shared" ref="K2052:K2115" si="268">A2052</f>
        <v>2050</v>
      </c>
      <c r="L2052">
        <f>VLOOKUP(B2052,'report (2)'!$Y$277:$AG$356,'report (2)'!Z$275)</f>
        <v>575.70000000000005</v>
      </c>
      <c r="M2052">
        <f>VLOOKUP(C2052,'report (2)'!$Y$277:$AG$356,'report (2)'!AA$275)</f>
        <v>280.7</v>
      </c>
      <c r="N2052">
        <f>VLOOKUP(D2052,'report (2)'!$Y$277:$AG$356,'report (2)'!AB$275)</f>
        <v>195.5</v>
      </c>
      <c r="O2052">
        <f>VLOOKUP(E2052,'report (2)'!$Y$277:$AG$356,'report (2)'!AC$275)</f>
        <v>0</v>
      </c>
      <c r="P2052">
        <f>VLOOKUP(F2052,'report (2)'!$Y$277:$AG$356,'report (2)'!AD$275)</f>
        <v>0</v>
      </c>
      <c r="Q2052">
        <f>VLOOKUP(G2052,'report (2)'!$Y$277:$AG$356,'report (2)'!AE$275)</f>
        <v>0</v>
      </c>
      <c r="R2052">
        <f>VLOOKUP(H2052,'report (2)'!$Y$277:$AG$356,'report (2)'!AF$275)</f>
        <v>0</v>
      </c>
      <c r="S2052">
        <f>VLOOKUP(I2052,'report (2)'!$Y$277:$AG$356,'report (2)'!AG$275)</f>
        <v>17.8</v>
      </c>
      <c r="T2052">
        <f t="shared" ref="T2052:T2115" si="269">SUM(L2052:S2052)</f>
        <v>1069.7</v>
      </c>
    </row>
    <row r="2053" spans="1:20" x14ac:dyDescent="0.3">
      <c r="A2053">
        <f t="shared" ref="A2053:A2116" si="270">A2052+1</f>
        <v>2051</v>
      </c>
      <c r="B2053">
        <f>'report (2)'!$N$201</f>
        <v>4</v>
      </c>
      <c r="C2053">
        <f>'report (2)'!$O$202</f>
        <v>1</v>
      </c>
      <c r="D2053">
        <f>'report (2)'!$P$196</f>
        <v>6</v>
      </c>
      <c r="E2053">
        <f t="shared" si="263"/>
        <v>25</v>
      </c>
      <c r="F2053">
        <f t="shared" si="267"/>
        <v>77</v>
      </c>
      <c r="G2053">
        <f t="shared" si="264"/>
        <v>80</v>
      </c>
      <c r="H2053">
        <f t="shared" si="265"/>
        <v>75</v>
      </c>
      <c r="I2053">
        <f t="shared" si="266"/>
        <v>56</v>
      </c>
      <c r="K2053">
        <f t="shared" si="268"/>
        <v>2051</v>
      </c>
      <c r="L2053">
        <f>VLOOKUP(B2053,'report (2)'!$Y$277:$AG$356,'report (2)'!Z$275)</f>
        <v>575.70000000000005</v>
      </c>
      <c r="M2053">
        <f>VLOOKUP(C2053,'report (2)'!$Y$277:$AG$356,'report (2)'!AA$275)</f>
        <v>561</v>
      </c>
      <c r="N2053">
        <f>VLOOKUP(D2053,'report (2)'!$Y$277:$AG$356,'report (2)'!AB$275)</f>
        <v>107.6</v>
      </c>
      <c r="O2053">
        <f>VLOOKUP(E2053,'report (2)'!$Y$277:$AG$356,'report (2)'!AC$275)</f>
        <v>260.39999999999998</v>
      </c>
      <c r="P2053">
        <f>VLOOKUP(F2053,'report (2)'!$Y$277:$AG$356,'report (2)'!AD$275)</f>
        <v>0</v>
      </c>
      <c r="Q2053">
        <f>VLOOKUP(G2053,'report (2)'!$Y$277:$AG$356,'report (2)'!AE$275)</f>
        <v>0</v>
      </c>
      <c r="R2053">
        <f>VLOOKUP(H2053,'report (2)'!$Y$277:$AG$356,'report (2)'!AF$275)</f>
        <v>0</v>
      </c>
      <c r="S2053">
        <f>VLOOKUP(I2053,'report (2)'!$Y$277:$AG$356,'report (2)'!AG$275)</f>
        <v>0</v>
      </c>
      <c r="T2053">
        <f t="shared" si="269"/>
        <v>1504.6999999999998</v>
      </c>
    </row>
    <row r="2054" spans="1:20" x14ac:dyDescent="0.3">
      <c r="A2054">
        <f t="shared" si="270"/>
        <v>2052</v>
      </c>
      <c r="B2054">
        <f>'report (2)'!$N$201</f>
        <v>4</v>
      </c>
      <c r="C2054">
        <f>'report (2)'!$O$202</f>
        <v>1</v>
      </c>
      <c r="D2054">
        <f>'report (2)'!$P$196</f>
        <v>6</v>
      </c>
      <c r="E2054">
        <f t="shared" si="263"/>
        <v>52</v>
      </c>
      <c r="F2054">
        <f t="shared" si="267"/>
        <v>77</v>
      </c>
      <c r="G2054">
        <f t="shared" si="264"/>
        <v>80</v>
      </c>
      <c r="H2054">
        <f t="shared" si="265"/>
        <v>75</v>
      </c>
      <c r="I2054">
        <f t="shared" si="266"/>
        <v>29</v>
      </c>
      <c r="K2054">
        <f t="shared" si="268"/>
        <v>2052</v>
      </c>
      <c r="L2054">
        <f>VLOOKUP(B2054,'report (2)'!$Y$277:$AG$356,'report (2)'!Z$275)</f>
        <v>575.70000000000005</v>
      </c>
      <c r="M2054">
        <f>VLOOKUP(C2054,'report (2)'!$Y$277:$AG$356,'report (2)'!AA$275)</f>
        <v>561</v>
      </c>
      <c r="N2054">
        <f>VLOOKUP(D2054,'report (2)'!$Y$277:$AG$356,'report (2)'!AB$275)</f>
        <v>107.6</v>
      </c>
      <c r="O2054">
        <f>VLOOKUP(E2054,'report (2)'!$Y$277:$AG$356,'report (2)'!AC$275)</f>
        <v>0</v>
      </c>
      <c r="P2054">
        <f>VLOOKUP(F2054,'report (2)'!$Y$277:$AG$356,'report (2)'!AD$275)</f>
        <v>0</v>
      </c>
      <c r="Q2054">
        <f>VLOOKUP(G2054,'report (2)'!$Y$277:$AG$356,'report (2)'!AE$275)</f>
        <v>0</v>
      </c>
      <c r="R2054">
        <f>VLOOKUP(H2054,'report (2)'!$Y$277:$AG$356,'report (2)'!AF$275)</f>
        <v>0</v>
      </c>
      <c r="S2054">
        <f>VLOOKUP(I2054,'report (2)'!$Y$277:$AG$356,'report (2)'!AG$275)</f>
        <v>17.8</v>
      </c>
      <c r="T2054">
        <f t="shared" si="269"/>
        <v>1262.0999999999999</v>
      </c>
    </row>
    <row r="2055" spans="1:20" x14ac:dyDescent="0.3">
      <c r="A2055">
        <f t="shared" si="270"/>
        <v>2053</v>
      </c>
      <c r="B2055">
        <f>'report (2)'!$N$201</f>
        <v>4</v>
      </c>
      <c r="C2055">
        <f>'report (2)'!$O$202</f>
        <v>1</v>
      </c>
      <c r="D2055">
        <f>'report (2)'!$P$196</f>
        <v>6</v>
      </c>
      <c r="E2055">
        <f t="shared" si="263"/>
        <v>67</v>
      </c>
      <c r="F2055">
        <f t="shared" si="267"/>
        <v>77</v>
      </c>
      <c r="G2055">
        <f t="shared" si="264"/>
        <v>80</v>
      </c>
      <c r="H2055">
        <f t="shared" si="265"/>
        <v>75</v>
      </c>
      <c r="I2055">
        <f t="shared" si="266"/>
        <v>14</v>
      </c>
      <c r="K2055">
        <f t="shared" si="268"/>
        <v>2053</v>
      </c>
      <c r="L2055">
        <f>VLOOKUP(B2055,'report (2)'!$Y$277:$AG$356,'report (2)'!Z$275)</f>
        <v>575.70000000000005</v>
      </c>
      <c r="M2055">
        <f>VLOOKUP(C2055,'report (2)'!$Y$277:$AG$356,'report (2)'!AA$275)</f>
        <v>561</v>
      </c>
      <c r="N2055">
        <f>VLOOKUP(D2055,'report (2)'!$Y$277:$AG$356,'report (2)'!AB$275)</f>
        <v>107.6</v>
      </c>
      <c r="O2055">
        <f>VLOOKUP(E2055,'report (2)'!$Y$277:$AG$356,'report (2)'!AC$275)</f>
        <v>0</v>
      </c>
      <c r="P2055">
        <f>VLOOKUP(F2055,'report (2)'!$Y$277:$AG$356,'report (2)'!AD$275)</f>
        <v>0</v>
      </c>
      <c r="Q2055">
        <f>VLOOKUP(G2055,'report (2)'!$Y$277:$AG$356,'report (2)'!AE$275)</f>
        <v>0</v>
      </c>
      <c r="R2055">
        <f>VLOOKUP(H2055,'report (2)'!$Y$277:$AG$356,'report (2)'!AF$275)</f>
        <v>0</v>
      </c>
      <c r="S2055">
        <f>VLOOKUP(I2055,'report (2)'!$Y$277:$AG$356,'report (2)'!AG$275)</f>
        <v>17.8</v>
      </c>
      <c r="T2055">
        <f t="shared" si="269"/>
        <v>1262.0999999999999</v>
      </c>
    </row>
    <row r="2056" spans="1:20" x14ac:dyDescent="0.3">
      <c r="A2056">
        <f t="shared" si="270"/>
        <v>2054</v>
      </c>
      <c r="B2056">
        <f>'report (2)'!$N$201</f>
        <v>4</v>
      </c>
      <c r="C2056">
        <f>'report (2)'!$O$202</f>
        <v>1</v>
      </c>
      <c r="D2056">
        <f>'report (2)'!$P$196</f>
        <v>6</v>
      </c>
      <c r="E2056">
        <f t="shared" si="263"/>
        <v>80</v>
      </c>
      <c r="F2056">
        <f t="shared" si="267"/>
        <v>77</v>
      </c>
      <c r="G2056">
        <f t="shared" si="264"/>
        <v>80</v>
      </c>
      <c r="H2056">
        <f t="shared" si="265"/>
        <v>75</v>
      </c>
      <c r="I2056">
        <f t="shared" si="266"/>
        <v>1</v>
      </c>
      <c r="K2056">
        <f t="shared" si="268"/>
        <v>2054</v>
      </c>
      <c r="L2056">
        <f>VLOOKUP(B2056,'report (2)'!$Y$277:$AG$356,'report (2)'!Z$275)</f>
        <v>575.70000000000005</v>
      </c>
      <c r="M2056">
        <f>VLOOKUP(C2056,'report (2)'!$Y$277:$AG$356,'report (2)'!AA$275)</f>
        <v>561</v>
      </c>
      <c r="N2056">
        <f>VLOOKUP(D2056,'report (2)'!$Y$277:$AG$356,'report (2)'!AB$275)</f>
        <v>107.6</v>
      </c>
      <c r="O2056">
        <f>VLOOKUP(E2056,'report (2)'!$Y$277:$AG$356,'report (2)'!AC$275)</f>
        <v>0</v>
      </c>
      <c r="P2056">
        <f>VLOOKUP(F2056,'report (2)'!$Y$277:$AG$356,'report (2)'!AD$275)</f>
        <v>0</v>
      </c>
      <c r="Q2056">
        <f>VLOOKUP(G2056,'report (2)'!$Y$277:$AG$356,'report (2)'!AE$275)</f>
        <v>0</v>
      </c>
      <c r="R2056">
        <f>VLOOKUP(H2056,'report (2)'!$Y$277:$AG$356,'report (2)'!AF$275)</f>
        <v>0</v>
      </c>
      <c r="S2056">
        <f>VLOOKUP(I2056,'report (2)'!$Y$277:$AG$356,'report (2)'!AG$275)</f>
        <v>17.8</v>
      </c>
      <c r="T2056">
        <f t="shared" si="269"/>
        <v>1262.0999999999999</v>
      </c>
    </row>
    <row r="2057" spans="1:20" x14ac:dyDescent="0.3">
      <c r="A2057">
        <f t="shared" si="270"/>
        <v>2055</v>
      </c>
      <c r="B2057">
        <f>'report (2)'!$N$201</f>
        <v>4</v>
      </c>
      <c r="C2057">
        <f>'report (2)'!$O$202</f>
        <v>1</v>
      </c>
      <c r="D2057">
        <f>'report (2)'!$P$196</f>
        <v>6</v>
      </c>
      <c r="E2057">
        <f t="shared" ref="E2057:E2120" si="271">E2052</f>
        <v>55</v>
      </c>
      <c r="F2057">
        <f t="shared" si="267"/>
        <v>77</v>
      </c>
      <c r="G2057">
        <f t="shared" si="264"/>
        <v>80</v>
      </c>
      <c r="H2057">
        <f t="shared" si="265"/>
        <v>75</v>
      </c>
      <c r="I2057">
        <f t="shared" si="266"/>
        <v>26</v>
      </c>
      <c r="K2057">
        <f t="shared" si="268"/>
        <v>2055</v>
      </c>
      <c r="L2057">
        <f>VLOOKUP(B2057,'report (2)'!$Y$277:$AG$356,'report (2)'!Z$275)</f>
        <v>575.70000000000005</v>
      </c>
      <c r="M2057">
        <f>VLOOKUP(C2057,'report (2)'!$Y$277:$AG$356,'report (2)'!AA$275)</f>
        <v>561</v>
      </c>
      <c r="N2057">
        <f>VLOOKUP(D2057,'report (2)'!$Y$277:$AG$356,'report (2)'!AB$275)</f>
        <v>107.6</v>
      </c>
      <c r="O2057">
        <f>VLOOKUP(E2057,'report (2)'!$Y$277:$AG$356,'report (2)'!AC$275)</f>
        <v>0</v>
      </c>
      <c r="P2057">
        <f>VLOOKUP(F2057,'report (2)'!$Y$277:$AG$356,'report (2)'!AD$275)</f>
        <v>0</v>
      </c>
      <c r="Q2057">
        <f>VLOOKUP(G2057,'report (2)'!$Y$277:$AG$356,'report (2)'!AE$275)</f>
        <v>0</v>
      </c>
      <c r="R2057">
        <f>VLOOKUP(H2057,'report (2)'!$Y$277:$AG$356,'report (2)'!AF$275)</f>
        <v>0</v>
      </c>
      <c r="S2057">
        <f>VLOOKUP(I2057,'report (2)'!$Y$277:$AG$356,'report (2)'!AG$275)</f>
        <v>17.8</v>
      </c>
      <c r="T2057">
        <f t="shared" si="269"/>
        <v>1262.0999999999999</v>
      </c>
    </row>
    <row r="2058" spans="1:20" x14ac:dyDescent="0.3">
      <c r="A2058">
        <f t="shared" si="270"/>
        <v>2056</v>
      </c>
      <c r="B2058">
        <f>'report (2)'!$N$201</f>
        <v>4</v>
      </c>
      <c r="C2058">
        <f>'report (2)'!$O$202</f>
        <v>1</v>
      </c>
      <c r="D2058">
        <f>'report (2)'!$P$197</f>
        <v>60</v>
      </c>
      <c r="E2058">
        <f t="shared" si="271"/>
        <v>25</v>
      </c>
      <c r="F2058">
        <f t="shared" si="267"/>
        <v>77</v>
      </c>
      <c r="G2058">
        <f t="shared" si="264"/>
        <v>80</v>
      </c>
      <c r="H2058">
        <f t="shared" si="265"/>
        <v>21</v>
      </c>
      <c r="I2058">
        <f t="shared" si="266"/>
        <v>56</v>
      </c>
      <c r="K2058">
        <f t="shared" si="268"/>
        <v>2056</v>
      </c>
      <c r="L2058">
        <f>VLOOKUP(B2058,'report (2)'!$Y$277:$AG$356,'report (2)'!Z$275)</f>
        <v>575.70000000000005</v>
      </c>
      <c r="M2058">
        <f>VLOOKUP(C2058,'report (2)'!$Y$277:$AG$356,'report (2)'!AA$275)</f>
        <v>561</v>
      </c>
      <c r="N2058">
        <f>VLOOKUP(D2058,'report (2)'!$Y$277:$AG$356,'report (2)'!AB$275)</f>
        <v>0</v>
      </c>
      <c r="O2058">
        <f>VLOOKUP(E2058,'report (2)'!$Y$277:$AG$356,'report (2)'!AC$275)</f>
        <v>260.39999999999998</v>
      </c>
      <c r="P2058">
        <f>VLOOKUP(F2058,'report (2)'!$Y$277:$AG$356,'report (2)'!AD$275)</f>
        <v>0</v>
      </c>
      <c r="Q2058">
        <f>VLOOKUP(G2058,'report (2)'!$Y$277:$AG$356,'report (2)'!AE$275)</f>
        <v>0</v>
      </c>
      <c r="R2058">
        <f>VLOOKUP(H2058,'report (2)'!$Y$277:$AG$356,'report (2)'!AF$275)</f>
        <v>36</v>
      </c>
      <c r="S2058">
        <f>VLOOKUP(I2058,'report (2)'!$Y$277:$AG$356,'report (2)'!AG$275)</f>
        <v>0</v>
      </c>
      <c r="T2058">
        <f t="shared" si="269"/>
        <v>1433.1</v>
      </c>
    </row>
    <row r="2059" spans="1:20" x14ac:dyDescent="0.3">
      <c r="A2059">
        <f t="shared" si="270"/>
        <v>2057</v>
      </c>
      <c r="B2059">
        <f>'report (2)'!$N$201</f>
        <v>4</v>
      </c>
      <c r="C2059">
        <f>'report (2)'!$O$202</f>
        <v>1</v>
      </c>
      <c r="D2059">
        <f>'report (2)'!$P$197</f>
        <v>60</v>
      </c>
      <c r="E2059">
        <f t="shared" si="271"/>
        <v>52</v>
      </c>
      <c r="F2059">
        <f t="shared" si="267"/>
        <v>77</v>
      </c>
      <c r="G2059">
        <f t="shared" si="264"/>
        <v>80</v>
      </c>
      <c r="H2059">
        <f t="shared" si="265"/>
        <v>21</v>
      </c>
      <c r="I2059">
        <f t="shared" si="266"/>
        <v>29</v>
      </c>
      <c r="K2059">
        <f t="shared" si="268"/>
        <v>2057</v>
      </c>
      <c r="L2059">
        <f>VLOOKUP(B2059,'report (2)'!$Y$277:$AG$356,'report (2)'!Z$275)</f>
        <v>575.70000000000005</v>
      </c>
      <c r="M2059">
        <f>VLOOKUP(C2059,'report (2)'!$Y$277:$AG$356,'report (2)'!AA$275)</f>
        <v>561</v>
      </c>
      <c r="N2059">
        <f>VLOOKUP(D2059,'report (2)'!$Y$277:$AG$356,'report (2)'!AB$275)</f>
        <v>0</v>
      </c>
      <c r="O2059">
        <f>VLOOKUP(E2059,'report (2)'!$Y$277:$AG$356,'report (2)'!AC$275)</f>
        <v>0</v>
      </c>
      <c r="P2059">
        <f>VLOOKUP(F2059,'report (2)'!$Y$277:$AG$356,'report (2)'!AD$275)</f>
        <v>0</v>
      </c>
      <c r="Q2059">
        <f>VLOOKUP(G2059,'report (2)'!$Y$277:$AG$356,'report (2)'!AE$275)</f>
        <v>0</v>
      </c>
      <c r="R2059">
        <f>VLOOKUP(H2059,'report (2)'!$Y$277:$AG$356,'report (2)'!AF$275)</f>
        <v>36</v>
      </c>
      <c r="S2059">
        <f>VLOOKUP(I2059,'report (2)'!$Y$277:$AG$356,'report (2)'!AG$275)</f>
        <v>17.8</v>
      </c>
      <c r="T2059">
        <f t="shared" si="269"/>
        <v>1190.5</v>
      </c>
    </row>
    <row r="2060" spans="1:20" x14ac:dyDescent="0.3">
      <c r="A2060">
        <f t="shared" si="270"/>
        <v>2058</v>
      </c>
      <c r="B2060">
        <f>'report (2)'!$N$201</f>
        <v>4</v>
      </c>
      <c r="C2060">
        <f>'report (2)'!$O$202</f>
        <v>1</v>
      </c>
      <c r="D2060">
        <f>'report (2)'!$P$197</f>
        <v>60</v>
      </c>
      <c r="E2060">
        <f t="shared" si="271"/>
        <v>67</v>
      </c>
      <c r="F2060">
        <f t="shared" si="267"/>
        <v>77</v>
      </c>
      <c r="G2060">
        <f t="shared" si="264"/>
        <v>80</v>
      </c>
      <c r="H2060">
        <f t="shared" si="265"/>
        <v>21</v>
      </c>
      <c r="I2060">
        <f t="shared" si="266"/>
        <v>14</v>
      </c>
      <c r="K2060">
        <f t="shared" si="268"/>
        <v>2058</v>
      </c>
      <c r="L2060">
        <f>VLOOKUP(B2060,'report (2)'!$Y$277:$AG$356,'report (2)'!Z$275)</f>
        <v>575.70000000000005</v>
      </c>
      <c r="M2060">
        <f>VLOOKUP(C2060,'report (2)'!$Y$277:$AG$356,'report (2)'!AA$275)</f>
        <v>561</v>
      </c>
      <c r="N2060">
        <f>VLOOKUP(D2060,'report (2)'!$Y$277:$AG$356,'report (2)'!AB$275)</f>
        <v>0</v>
      </c>
      <c r="O2060">
        <f>VLOOKUP(E2060,'report (2)'!$Y$277:$AG$356,'report (2)'!AC$275)</f>
        <v>0</v>
      </c>
      <c r="P2060">
        <f>VLOOKUP(F2060,'report (2)'!$Y$277:$AG$356,'report (2)'!AD$275)</f>
        <v>0</v>
      </c>
      <c r="Q2060">
        <f>VLOOKUP(G2060,'report (2)'!$Y$277:$AG$356,'report (2)'!AE$275)</f>
        <v>0</v>
      </c>
      <c r="R2060">
        <f>VLOOKUP(H2060,'report (2)'!$Y$277:$AG$356,'report (2)'!AF$275)</f>
        <v>36</v>
      </c>
      <c r="S2060">
        <f>VLOOKUP(I2060,'report (2)'!$Y$277:$AG$356,'report (2)'!AG$275)</f>
        <v>17.8</v>
      </c>
      <c r="T2060">
        <f t="shared" si="269"/>
        <v>1190.5</v>
      </c>
    </row>
    <row r="2061" spans="1:20" x14ac:dyDescent="0.3">
      <c r="A2061">
        <f t="shared" si="270"/>
        <v>2059</v>
      </c>
      <c r="B2061">
        <f>'report (2)'!$N$201</f>
        <v>4</v>
      </c>
      <c r="C2061">
        <f>'report (2)'!$O$202</f>
        <v>1</v>
      </c>
      <c r="D2061">
        <f>'report (2)'!$P$197</f>
        <v>60</v>
      </c>
      <c r="E2061">
        <f t="shared" si="271"/>
        <v>80</v>
      </c>
      <c r="F2061">
        <f t="shared" si="267"/>
        <v>77</v>
      </c>
      <c r="G2061">
        <f t="shared" si="264"/>
        <v>80</v>
      </c>
      <c r="H2061">
        <f t="shared" si="265"/>
        <v>21</v>
      </c>
      <c r="I2061">
        <f t="shared" si="266"/>
        <v>1</v>
      </c>
      <c r="K2061">
        <f t="shared" si="268"/>
        <v>2059</v>
      </c>
      <c r="L2061">
        <f>VLOOKUP(B2061,'report (2)'!$Y$277:$AG$356,'report (2)'!Z$275)</f>
        <v>575.70000000000005</v>
      </c>
      <c r="M2061">
        <f>VLOOKUP(C2061,'report (2)'!$Y$277:$AG$356,'report (2)'!AA$275)</f>
        <v>561</v>
      </c>
      <c r="N2061">
        <f>VLOOKUP(D2061,'report (2)'!$Y$277:$AG$356,'report (2)'!AB$275)</f>
        <v>0</v>
      </c>
      <c r="O2061">
        <f>VLOOKUP(E2061,'report (2)'!$Y$277:$AG$356,'report (2)'!AC$275)</f>
        <v>0</v>
      </c>
      <c r="P2061">
        <f>VLOOKUP(F2061,'report (2)'!$Y$277:$AG$356,'report (2)'!AD$275)</f>
        <v>0</v>
      </c>
      <c r="Q2061">
        <f>VLOOKUP(G2061,'report (2)'!$Y$277:$AG$356,'report (2)'!AE$275)</f>
        <v>0</v>
      </c>
      <c r="R2061">
        <f>VLOOKUP(H2061,'report (2)'!$Y$277:$AG$356,'report (2)'!AF$275)</f>
        <v>36</v>
      </c>
      <c r="S2061">
        <f>VLOOKUP(I2061,'report (2)'!$Y$277:$AG$356,'report (2)'!AG$275)</f>
        <v>17.8</v>
      </c>
      <c r="T2061">
        <f t="shared" si="269"/>
        <v>1190.5</v>
      </c>
    </row>
    <row r="2062" spans="1:20" x14ac:dyDescent="0.3">
      <c r="A2062">
        <f t="shared" si="270"/>
        <v>2060</v>
      </c>
      <c r="B2062">
        <f>'report (2)'!$N$201</f>
        <v>4</v>
      </c>
      <c r="C2062">
        <f>'report (2)'!$O$202</f>
        <v>1</v>
      </c>
      <c r="D2062">
        <f>'report (2)'!$P$197</f>
        <v>60</v>
      </c>
      <c r="E2062">
        <f t="shared" si="271"/>
        <v>55</v>
      </c>
      <c r="F2062">
        <f t="shared" si="267"/>
        <v>77</v>
      </c>
      <c r="G2062">
        <f t="shared" si="264"/>
        <v>80</v>
      </c>
      <c r="H2062">
        <f t="shared" si="265"/>
        <v>21</v>
      </c>
      <c r="I2062">
        <f t="shared" si="266"/>
        <v>26</v>
      </c>
      <c r="K2062">
        <f t="shared" si="268"/>
        <v>2060</v>
      </c>
      <c r="L2062">
        <f>VLOOKUP(B2062,'report (2)'!$Y$277:$AG$356,'report (2)'!Z$275)</f>
        <v>575.70000000000005</v>
      </c>
      <c r="M2062">
        <f>VLOOKUP(C2062,'report (2)'!$Y$277:$AG$356,'report (2)'!AA$275)</f>
        <v>561</v>
      </c>
      <c r="N2062">
        <f>VLOOKUP(D2062,'report (2)'!$Y$277:$AG$356,'report (2)'!AB$275)</f>
        <v>0</v>
      </c>
      <c r="O2062">
        <f>VLOOKUP(E2062,'report (2)'!$Y$277:$AG$356,'report (2)'!AC$275)</f>
        <v>0</v>
      </c>
      <c r="P2062">
        <f>VLOOKUP(F2062,'report (2)'!$Y$277:$AG$356,'report (2)'!AD$275)</f>
        <v>0</v>
      </c>
      <c r="Q2062">
        <f>VLOOKUP(G2062,'report (2)'!$Y$277:$AG$356,'report (2)'!AE$275)</f>
        <v>0</v>
      </c>
      <c r="R2062">
        <f>VLOOKUP(H2062,'report (2)'!$Y$277:$AG$356,'report (2)'!AF$275)</f>
        <v>36</v>
      </c>
      <c r="S2062">
        <f>VLOOKUP(I2062,'report (2)'!$Y$277:$AG$356,'report (2)'!AG$275)</f>
        <v>17.8</v>
      </c>
      <c r="T2062">
        <f t="shared" si="269"/>
        <v>1190.5</v>
      </c>
    </row>
    <row r="2063" spans="1:20" x14ac:dyDescent="0.3">
      <c r="A2063">
        <f t="shared" si="270"/>
        <v>2061</v>
      </c>
      <c r="B2063">
        <f>'report (2)'!$N$201</f>
        <v>4</v>
      </c>
      <c r="C2063">
        <f>'report (2)'!$O$202</f>
        <v>1</v>
      </c>
      <c r="D2063">
        <f>'report (2)'!$P$198</f>
        <v>36</v>
      </c>
      <c r="E2063">
        <f t="shared" si="271"/>
        <v>25</v>
      </c>
      <c r="F2063">
        <f t="shared" si="267"/>
        <v>77</v>
      </c>
      <c r="G2063">
        <f t="shared" si="264"/>
        <v>80</v>
      </c>
      <c r="H2063">
        <f t="shared" si="265"/>
        <v>45</v>
      </c>
      <c r="I2063">
        <f t="shared" si="266"/>
        <v>56</v>
      </c>
      <c r="K2063">
        <f t="shared" si="268"/>
        <v>2061</v>
      </c>
      <c r="L2063">
        <f>VLOOKUP(B2063,'report (2)'!$Y$277:$AG$356,'report (2)'!Z$275)</f>
        <v>575.70000000000005</v>
      </c>
      <c r="M2063">
        <f>VLOOKUP(C2063,'report (2)'!$Y$277:$AG$356,'report (2)'!AA$275)</f>
        <v>561</v>
      </c>
      <c r="N2063">
        <f>VLOOKUP(D2063,'report (2)'!$Y$277:$AG$356,'report (2)'!AB$275)</f>
        <v>28.4</v>
      </c>
      <c r="O2063">
        <f>VLOOKUP(E2063,'report (2)'!$Y$277:$AG$356,'report (2)'!AC$275)</f>
        <v>260.39999999999998</v>
      </c>
      <c r="P2063">
        <f>VLOOKUP(F2063,'report (2)'!$Y$277:$AG$356,'report (2)'!AD$275)</f>
        <v>0</v>
      </c>
      <c r="Q2063">
        <f>VLOOKUP(G2063,'report (2)'!$Y$277:$AG$356,'report (2)'!AE$275)</f>
        <v>0</v>
      </c>
      <c r="R2063">
        <f>VLOOKUP(H2063,'report (2)'!$Y$277:$AG$356,'report (2)'!AF$275)</f>
        <v>0</v>
      </c>
      <c r="S2063">
        <f>VLOOKUP(I2063,'report (2)'!$Y$277:$AG$356,'report (2)'!AG$275)</f>
        <v>0</v>
      </c>
      <c r="T2063">
        <f t="shared" si="269"/>
        <v>1425.5</v>
      </c>
    </row>
    <row r="2064" spans="1:20" x14ac:dyDescent="0.3">
      <c r="A2064">
        <f t="shared" si="270"/>
        <v>2062</v>
      </c>
      <c r="B2064">
        <f>'report (2)'!$N$201</f>
        <v>4</v>
      </c>
      <c r="C2064">
        <f>'report (2)'!$O$202</f>
        <v>1</v>
      </c>
      <c r="D2064">
        <f>'report (2)'!$P$198</f>
        <v>36</v>
      </c>
      <c r="E2064">
        <f t="shared" si="271"/>
        <v>52</v>
      </c>
      <c r="F2064">
        <f t="shared" si="267"/>
        <v>77</v>
      </c>
      <c r="G2064">
        <f t="shared" si="264"/>
        <v>80</v>
      </c>
      <c r="H2064">
        <f t="shared" si="265"/>
        <v>45</v>
      </c>
      <c r="I2064">
        <f t="shared" si="266"/>
        <v>29</v>
      </c>
      <c r="K2064">
        <f t="shared" si="268"/>
        <v>2062</v>
      </c>
      <c r="L2064">
        <f>VLOOKUP(B2064,'report (2)'!$Y$277:$AG$356,'report (2)'!Z$275)</f>
        <v>575.70000000000005</v>
      </c>
      <c r="M2064">
        <f>VLOOKUP(C2064,'report (2)'!$Y$277:$AG$356,'report (2)'!AA$275)</f>
        <v>561</v>
      </c>
      <c r="N2064">
        <f>VLOOKUP(D2064,'report (2)'!$Y$277:$AG$356,'report (2)'!AB$275)</f>
        <v>28.4</v>
      </c>
      <c r="O2064">
        <f>VLOOKUP(E2064,'report (2)'!$Y$277:$AG$356,'report (2)'!AC$275)</f>
        <v>0</v>
      </c>
      <c r="P2064">
        <f>VLOOKUP(F2064,'report (2)'!$Y$277:$AG$356,'report (2)'!AD$275)</f>
        <v>0</v>
      </c>
      <c r="Q2064">
        <f>VLOOKUP(G2064,'report (2)'!$Y$277:$AG$356,'report (2)'!AE$275)</f>
        <v>0</v>
      </c>
      <c r="R2064">
        <f>VLOOKUP(H2064,'report (2)'!$Y$277:$AG$356,'report (2)'!AF$275)</f>
        <v>0</v>
      </c>
      <c r="S2064">
        <f>VLOOKUP(I2064,'report (2)'!$Y$277:$AG$356,'report (2)'!AG$275)</f>
        <v>17.8</v>
      </c>
      <c r="T2064">
        <f t="shared" si="269"/>
        <v>1182.9000000000001</v>
      </c>
    </row>
    <row r="2065" spans="1:20" x14ac:dyDescent="0.3">
      <c r="A2065">
        <f t="shared" si="270"/>
        <v>2063</v>
      </c>
      <c r="B2065">
        <f>'report (2)'!$N$201</f>
        <v>4</v>
      </c>
      <c r="C2065">
        <f>'report (2)'!$O$202</f>
        <v>1</v>
      </c>
      <c r="D2065">
        <f>'report (2)'!$P$198</f>
        <v>36</v>
      </c>
      <c r="E2065">
        <f t="shared" si="271"/>
        <v>67</v>
      </c>
      <c r="F2065">
        <f t="shared" si="267"/>
        <v>77</v>
      </c>
      <c r="G2065">
        <f t="shared" si="264"/>
        <v>80</v>
      </c>
      <c r="H2065">
        <f t="shared" si="265"/>
        <v>45</v>
      </c>
      <c r="I2065">
        <f t="shared" si="266"/>
        <v>14</v>
      </c>
      <c r="K2065">
        <f t="shared" si="268"/>
        <v>2063</v>
      </c>
      <c r="L2065">
        <f>VLOOKUP(B2065,'report (2)'!$Y$277:$AG$356,'report (2)'!Z$275)</f>
        <v>575.70000000000005</v>
      </c>
      <c r="M2065">
        <f>VLOOKUP(C2065,'report (2)'!$Y$277:$AG$356,'report (2)'!AA$275)</f>
        <v>561</v>
      </c>
      <c r="N2065">
        <f>VLOOKUP(D2065,'report (2)'!$Y$277:$AG$356,'report (2)'!AB$275)</f>
        <v>28.4</v>
      </c>
      <c r="O2065">
        <f>VLOOKUP(E2065,'report (2)'!$Y$277:$AG$356,'report (2)'!AC$275)</f>
        <v>0</v>
      </c>
      <c r="P2065">
        <f>VLOOKUP(F2065,'report (2)'!$Y$277:$AG$356,'report (2)'!AD$275)</f>
        <v>0</v>
      </c>
      <c r="Q2065">
        <f>VLOOKUP(G2065,'report (2)'!$Y$277:$AG$356,'report (2)'!AE$275)</f>
        <v>0</v>
      </c>
      <c r="R2065">
        <f>VLOOKUP(H2065,'report (2)'!$Y$277:$AG$356,'report (2)'!AF$275)</f>
        <v>0</v>
      </c>
      <c r="S2065">
        <f>VLOOKUP(I2065,'report (2)'!$Y$277:$AG$356,'report (2)'!AG$275)</f>
        <v>17.8</v>
      </c>
      <c r="T2065">
        <f t="shared" si="269"/>
        <v>1182.9000000000001</v>
      </c>
    </row>
    <row r="2066" spans="1:20" x14ac:dyDescent="0.3">
      <c r="A2066">
        <f t="shared" si="270"/>
        <v>2064</v>
      </c>
      <c r="B2066">
        <f>'report (2)'!$N$201</f>
        <v>4</v>
      </c>
      <c r="C2066">
        <f>'report (2)'!$O$202</f>
        <v>1</v>
      </c>
      <c r="D2066">
        <f>'report (2)'!$P$198</f>
        <v>36</v>
      </c>
      <c r="E2066">
        <f t="shared" si="271"/>
        <v>80</v>
      </c>
      <c r="F2066">
        <f t="shared" si="267"/>
        <v>77</v>
      </c>
      <c r="G2066">
        <f t="shared" si="264"/>
        <v>80</v>
      </c>
      <c r="H2066">
        <f t="shared" si="265"/>
        <v>45</v>
      </c>
      <c r="I2066">
        <f t="shared" si="266"/>
        <v>1</v>
      </c>
      <c r="K2066">
        <f t="shared" si="268"/>
        <v>2064</v>
      </c>
      <c r="L2066">
        <f>VLOOKUP(B2066,'report (2)'!$Y$277:$AG$356,'report (2)'!Z$275)</f>
        <v>575.70000000000005</v>
      </c>
      <c r="M2066">
        <f>VLOOKUP(C2066,'report (2)'!$Y$277:$AG$356,'report (2)'!AA$275)</f>
        <v>561</v>
      </c>
      <c r="N2066">
        <f>VLOOKUP(D2066,'report (2)'!$Y$277:$AG$356,'report (2)'!AB$275)</f>
        <v>28.4</v>
      </c>
      <c r="O2066">
        <f>VLOOKUP(E2066,'report (2)'!$Y$277:$AG$356,'report (2)'!AC$275)</f>
        <v>0</v>
      </c>
      <c r="P2066">
        <f>VLOOKUP(F2066,'report (2)'!$Y$277:$AG$356,'report (2)'!AD$275)</f>
        <v>0</v>
      </c>
      <c r="Q2066">
        <f>VLOOKUP(G2066,'report (2)'!$Y$277:$AG$356,'report (2)'!AE$275)</f>
        <v>0</v>
      </c>
      <c r="R2066">
        <f>VLOOKUP(H2066,'report (2)'!$Y$277:$AG$356,'report (2)'!AF$275)</f>
        <v>0</v>
      </c>
      <c r="S2066">
        <f>VLOOKUP(I2066,'report (2)'!$Y$277:$AG$356,'report (2)'!AG$275)</f>
        <v>17.8</v>
      </c>
      <c r="T2066">
        <f t="shared" si="269"/>
        <v>1182.9000000000001</v>
      </c>
    </row>
    <row r="2067" spans="1:20" x14ac:dyDescent="0.3">
      <c r="A2067">
        <f t="shared" si="270"/>
        <v>2065</v>
      </c>
      <c r="B2067">
        <f>'report (2)'!$N$201</f>
        <v>4</v>
      </c>
      <c r="C2067">
        <f>'report (2)'!$O$202</f>
        <v>1</v>
      </c>
      <c r="D2067">
        <f>'report (2)'!$P$198</f>
        <v>36</v>
      </c>
      <c r="E2067">
        <f t="shared" si="271"/>
        <v>55</v>
      </c>
      <c r="F2067">
        <f t="shared" si="267"/>
        <v>77</v>
      </c>
      <c r="G2067">
        <f t="shared" si="264"/>
        <v>80</v>
      </c>
      <c r="H2067">
        <f t="shared" si="265"/>
        <v>45</v>
      </c>
      <c r="I2067">
        <f t="shared" si="266"/>
        <v>26</v>
      </c>
      <c r="K2067">
        <f t="shared" si="268"/>
        <v>2065</v>
      </c>
      <c r="L2067">
        <f>VLOOKUP(B2067,'report (2)'!$Y$277:$AG$356,'report (2)'!Z$275)</f>
        <v>575.70000000000005</v>
      </c>
      <c r="M2067">
        <f>VLOOKUP(C2067,'report (2)'!$Y$277:$AG$356,'report (2)'!AA$275)</f>
        <v>561</v>
      </c>
      <c r="N2067">
        <f>VLOOKUP(D2067,'report (2)'!$Y$277:$AG$356,'report (2)'!AB$275)</f>
        <v>28.4</v>
      </c>
      <c r="O2067">
        <f>VLOOKUP(E2067,'report (2)'!$Y$277:$AG$356,'report (2)'!AC$275)</f>
        <v>0</v>
      </c>
      <c r="P2067">
        <f>VLOOKUP(F2067,'report (2)'!$Y$277:$AG$356,'report (2)'!AD$275)</f>
        <v>0</v>
      </c>
      <c r="Q2067">
        <f>VLOOKUP(G2067,'report (2)'!$Y$277:$AG$356,'report (2)'!AE$275)</f>
        <v>0</v>
      </c>
      <c r="R2067">
        <f>VLOOKUP(H2067,'report (2)'!$Y$277:$AG$356,'report (2)'!AF$275)</f>
        <v>0</v>
      </c>
      <c r="S2067">
        <f>VLOOKUP(I2067,'report (2)'!$Y$277:$AG$356,'report (2)'!AG$275)</f>
        <v>17.8</v>
      </c>
      <c r="T2067">
        <f t="shared" si="269"/>
        <v>1182.9000000000001</v>
      </c>
    </row>
    <row r="2068" spans="1:20" x14ac:dyDescent="0.3">
      <c r="A2068">
        <f t="shared" si="270"/>
        <v>2066</v>
      </c>
      <c r="B2068">
        <f>'report (2)'!$N$201</f>
        <v>4</v>
      </c>
      <c r="C2068">
        <f>'report (2)'!$O$202</f>
        <v>1</v>
      </c>
      <c r="D2068">
        <f>'report (2)'!$P$199</f>
        <v>58</v>
      </c>
      <c r="E2068">
        <f t="shared" si="271"/>
        <v>25</v>
      </c>
      <c r="F2068">
        <f t="shared" si="267"/>
        <v>77</v>
      </c>
      <c r="G2068">
        <f t="shared" si="264"/>
        <v>80</v>
      </c>
      <c r="H2068">
        <f t="shared" si="265"/>
        <v>23</v>
      </c>
      <c r="I2068">
        <f t="shared" si="266"/>
        <v>56</v>
      </c>
      <c r="K2068">
        <f t="shared" si="268"/>
        <v>2066</v>
      </c>
      <c r="L2068">
        <f>VLOOKUP(B2068,'report (2)'!$Y$277:$AG$356,'report (2)'!Z$275)</f>
        <v>575.70000000000005</v>
      </c>
      <c r="M2068">
        <f>VLOOKUP(C2068,'report (2)'!$Y$277:$AG$356,'report (2)'!AA$275)</f>
        <v>561</v>
      </c>
      <c r="N2068">
        <f>VLOOKUP(D2068,'report (2)'!$Y$277:$AG$356,'report (2)'!AB$275)</f>
        <v>0</v>
      </c>
      <c r="O2068">
        <f>VLOOKUP(E2068,'report (2)'!$Y$277:$AG$356,'report (2)'!AC$275)</f>
        <v>260.39999999999998</v>
      </c>
      <c r="P2068">
        <f>VLOOKUP(F2068,'report (2)'!$Y$277:$AG$356,'report (2)'!AD$275)</f>
        <v>0</v>
      </c>
      <c r="Q2068">
        <f>VLOOKUP(G2068,'report (2)'!$Y$277:$AG$356,'report (2)'!AE$275)</f>
        <v>0</v>
      </c>
      <c r="R2068">
        <f>VLOOKUP(H2068,'report (2)'!$Y$277:$AG$356,'report (2)'!AF$275)</f>
        <v>36</v>
      </c>
      <c r="S2068">
        <f>VLOOKUP(I2068,'report (2)'!$Y$277:$AG$356,'report (2)'!AG$275)</f>
        <v>0</v>
      </c>
      <c r="T2068">
        <f t="shared" si="269"/>
        <v>1433.1</v>
      </c>
    </row>
    <row r="2069" spans="1:20" x14ac:dyDescent="0.3">
      <c r="A2069">
        <f t="shared" si="270"/>
        <v>2067</v>
      </c>
      <c r="B2069">
        <f>'report (2)'!$N$201</f>
        <v>4</v>
      </c>
      <c r="C2069">
        <f>'report (2)'!$O$202</f>
        <v>1</v>
      </c>
      <c r="D2069">
        <f>'report (2)'!$P$199</f>
        <v>58</v>
      </c>
      <c r="E2069">
        <f t="shared" si="271"/>
        <v>52</v>
      </c>
      <c r="F2069">
        <f t="shared" si="267"/>
        <v>77</v>
      </c>
      <c r="G2069">
        <f t="shared" si="264"/>
        <v>80</v>
      </c>
      <c r="H2069">
        <f t="shared" si="265"/>
        <v>23</v>
      </c>
      <c r="I2069">
        <f t="shared" si="266"/>
        <v>29</v>
      </c>
      <c r="K2069">
        <f t="shared" si="268"/>
        <v>2067</v>
      </c>
      <c r="L2069">
        <f>VLOOKUP(B2069,'report (2)'!$Y$277:$AG$356,'report (2)'!Z$275)</f>
        <v>575.70000000000005</v>
      </c>
      <c r="M2069">
        <f>VLOOKUP(C2069,'report (2)'!$Y$277:$AG$356,'report (2)'!AA$275)</f>
        <v>561</v>
      </c>
      <c r="N2069">
        <f>VLOOKUP(D2069,'report (2)'!$Y$277:$AG$356,'report (2)'!AB$275)</f>
        <v>0</v>
      </c>
      <c r="O2069">
        <f>VLOOKUP(E2069,'report (2)'!$Y$277:$AG$356,'report (2)'!AC$275)</f>
        <v>0</v>
      </c>
      <c r="P2069">
        <f>VLOOKUP(F2069,'report (2)'!$Y$277:$AG$356,'report (2)'!AD$275)</f>
        <v>0</v>
      </c>
      <c r="Q2069">
        <f>VLOOKUP(G2069,'report (2)'!$Y$277:$AG$356,'report (2)'!AE$275)</f>
        <v>0</v>
      </c>
      <c r="R2069">
        <f>VLOOKUP(H2069,'report (2)'!$Y$277:$AG$356,'report (2)'!AF$275)</f>
        <v>36</v>
      </c>
      <c r="S2069">
        <f>VLOOKUP(I2069,'report (2)'!$Y$277:$AG$356,'report (2)'!AG$275)</f>
        <v>17.8</v>
      </c>
      <c r="T2069">
        <f t="shared" si="269"/>
        <v>1190.5</v>
      </c>
    </row>
    <row r="2070" spans="1:20" x14ac:dyDescent="0.3">
      <c r="A2070">
        <f t="shared" si="270"/>
        <v>2068</v>
      </c>
      <c r="B2070">
        <f>'report (2)'!$N$201</f>
        <v>4</v>
      </c>
      <c r="C2070">
        <f>'report (2)'!$O$202</f>
        <v>1</v>
      </c>
      <c r="D2070">
        <f>'report (2)'!$P$199</f>
        <v>58</v>
      </c>
      <c r="E2070">
        <f t="shared" si="271"/>
        <v>67</v>
      </c>
      <c r="F2070">
        <f t="shared" si="267"/>
        <v>77</v>
      </c>
      <c r="G2070">
        <f t="shared" si="264"/>
        <v>80</v>
      </c>
      <c r="H2070">
        <f t="shared" si="265"/>
        <v>23</v>
      </c>
      <c r="I2070">
        <f t="shared" si="266"/>
        <v>14</v>
      </c>
      <c r="K2070">
        <f t="shared" si="268"/>
        <v>2068</v>
      </c>
      <c r="L2070">
        <f>VLOOKUP(B2070,'report (2)'!$Y$277:$AG$356,'report (2)'!Z$275)</f>
        <v>575.70000000000005</v>
      </c>
      <c r="M2070">
        <f>VLOOKUP(C2070,'report (2)'!$Y$277:$AG$356,'report (2)'!AA$275)</f>
        <v>561</v>
      </c>
      <c r="N2070">
        <f>VLOOKUP(D2070,'report (2)'!$Y$277:$AG$356,'report (2)'!AB$275)</f>
        <v>0</v>
      </c>
      <c r="O2070">
        <f>VLOOKUP(E2070,'report (2)'!$Y$277:$AG$356,'report (2)'!AC$275)</f>
        <v>0</v>
      </c>
      <c r="P2070">
        <f>VLOOKUP(F2070,'report (2)'!$Y$277:$AG$356,'report (2)'!AD$275)</f>
        <v>0</v>
      </c>
      <c r="Q2070">
        <f>VLOOKUP(G2070,'report (2)'!$Y$277:$AG$356,'report (2)'!AE$275)</f>
        <v>0</v>
      </c>
      <c r="R2070">
        <f>VLOOKUP(H2070,'report (2)'!$Y$277:$AG$356,'report (2)'!AF$275)</f>
        <v>36</v>
      </c>
      <c r="S2070">
        <f>VLOOKUP(I2070,'report (2)'!$Y$277:$AG$356,'report (2)'!AG$275)</f>
        <v>17.8</v>
      </c>
      <c r="T2070">
        <f t="shared" si="269"/>
        <v>1190.5</v>
      </c>
    </row>
    <row r="2071" spans="1:20" x14ac:dyDescent="0.3">
      <c r="A2071">
        <f t="shared" si="270"/>
        <v>2069</v>
      </c>
      <c r="B2071">
        <f>'report (2)'!$N$201</f>
        <v>4</v>
      </c>
      <c r="C2071">
        <f>'report (2)'!$O$202</f>
        <v>1</v>
      </c>
      <c r="D2071">
        <f>'report (2)'!$P$199</f>
        <v>58</v>
      </c>
      <c r="E2071">
        <f t="shared" si="271"/>
        <v>80</v>
      </c>
      <c r="F2071">
        <f t="shared" si="267"/>
        <v>77</v>
      </c>
      <c r="G2071">
        <f t="shared" si="264"/>
        <v>80</v>
      </c>
      <c r="H2071">
        <f t="shared" si="265"/>
        <v>23</v>
      </c>
      <c r="I2071">
        <f t="shared" si="266"/>
        <v>1</v>
      </c>
      <c r="K2071">
        <f t="shared" si="268"/>
        <v>2069</v>
      </c>
      <c r="L2071">
        <f>VLOOKUP(B2071,'report (2)'!$Y$277:$AG$356,'report (2)'!Z$275)</f>
        <v>575.70000000000005</v>
      </c>
      <c r="M2071">
        <f>VLOOKUP(C2071,'report (2)'!$Y$277:$AG$356,'report (2)'!AA$275)</f>
        <v>561</v>
      </c>
      <c r="N2071">
        <f>VLOOKUP(D2071,'report (2)'!$Y$277:$AG$356,'report (2)'!AB$275)</f>
        <v>0</v>
      </c>
      <c r="O2071">
        <f>VLOOKUP(E2071,'report (2)'!$Y$277:$AG$356,'report (2)'!AC$275)</f>
        <v>0</v>
      </c>
      <c r="P2071">
        <f>VLOOKUP(F2071,'report (2)'!$Y$277:$AG$356,'report (2)'!AD$275)</f>
        <v>0</v>
      </c>
      <c r="Q2071">
        <f>VLOOKUP(G2071,'report (2)'!$Y$277:$AG$356,'report (2)'!AE$275)</f>
        <v>0</v>
      </c>
      <c r="R2071">
        <f>VLOOKUP(H2071,'report (2)'!$Y$277:$AG$356,'report (2)'!AF$275)</f>
        <v>36</v>
      </c>
      <c r="S2071">
        <f>VLOOKUP(I2071,'report (2)'!$Y$277:$AG$356,'report (2)'!AG$275)</f>
        <v>17.8</v>
      </c>
      <c r="T2071">
        <f t="shared" si="269"/>
        <v>1190.5</v>
      </c>
    </row>
    <row r="2072" spans="1:20" x14ac:dyDescent="0.3">
      <c r="A2072">
        <f t="shared" si="270"/>
        <v>2070</v>
      </c>
      <c r="B2072">
        <f>'report (2)'!$N$201</f>
        <v>4</v>
      </c>
      <c r="C2072">
        <f>'report (2)'!$O$202</f>
        <v>1</v>
      </c>
      <c r="D2072">
        <f>'report (2)'!$P$199</f>
        <v>58</v>
      </c>
      <c r="E2072">
        <f t="shared" si="271"/>
        <v>55</v>
      </c>
      <c r="F2072">
        <f t="shared" si="267"/>
        <v>77</v>
      </c>
      <c r="G2072">
        <f t="shared" si="264"/>
        <v>80</v>
      </c>
      <c r="H2072">
        <f t="shared" si="265"/>
        <v>23</v>
      </c>
      <c r="I2072">
        <f t="shared" si="266"/>
        <v>26</v>
      </c>
      <c r="K2072">
        <f t="shared" si="268"/>
        <v>2070</v>
      </c>
      <c r="L2072">
        <f>VLOOKUP(B2072,'report (2)'!$Y$277:$AG$356,'report (2)'!Z$275)</f>
        <v>575.70000000000005</v>
      </c>
      <c r="M2072">
        <f>VLOOKUP(C2072,'report (2)'!$Y$277:$AG$356,'report (2)'!AA$275)</f>
        <v>561</v>
      </c>
      <c r="N2072">
        <f>VLOOKUP(D2072,'report (2)'!$Y$277:$AG$356,'report (2)'!AB$275)</f>
        <v>0</v>
      </c>
      <c r="O2072">
        <f>VLOOKUP(E2072,'report (2)'!$Y$277:$AG$356,'report (2)'!AC$275)</f>
        <v>0</v>
      </c>
      <c r="P2072">
        <f>VLOOKUP(F2072,'report (2)'!$Y$277:$AG$356,'report (2)'!AD$275)</f>
        <v>0</v>
      </c>
      <c r="Q2072">
        <f>VLOOKUP(G2072,'report (2)'!$Y$277:$AG$356,'report (2)'!AE$275)</f>
        <v>0</v>
      </c>
      <c r="R2072">
        <f>VLOOKUP(H2072,'report (2)'!$Y$277:$AG$356,'report (2)'!AF$275)</f>
        <v>36</v>
      </c>
      <c r="S2072">
        <f>VLOOKUP(I2072,'report (2)'!$Y$277:$AG$356,'report (2)'!AG$275)</f>
        <v>17.8</v>
      </c>
      <c r="T2072">
        <f t="shared" si="269"/>
        <v>1190.5</v>
      </c>
    </row>
    <row r="2073" spans="1:20" x14ac:dyDescent="0.3">
      <c r="A2073">
        <f t="shared" si="270"/>
        <v>2071</v>
      </c>
      <c r="B2073">
        <f>'report (2)'!$N$201</f>
        <v>4</v>
      </c>
      <c r="C2073">
        <f>'report (2)'!$O$202</f>
        <v>1</v>
      </c>
      <c r="D2073">
        <f>'report (2)'!$P$200</f>
        <v>56</v>
      </c>
      <c r="E2073">
        <f t="shared" si="271"/>
        <v>25</v>
      </c>
      <c r="F2073">
        <f t="shared" si="267"/>
        <v>77</v>
      </c>
      <c r="G2073">
        <f t="shared" si="264"/>
        <v>80</v>
      </c>
      <c r="H2073">
        <f t="shared" si="265"/>
        <v>25</v>
      </c>
      <c r="I2073">
        <f t="shared" si="266"/>
        <v>56</v>
      </c>
      <c r="K2073">
        <f t="shared" si="268"/>
        <v>2071</v>
      </c>
      <c r="L2073">
        <f>VLOOKUP(B2073,'report (2)'!$Y$277:$AG$356,'report (2)'!Z$275)</f>
        <v>575.70000000000005</v>
      </c>
      <c r="M2073">
        <f>VLOOKUP(C2073,'report (2)'!$Y$277:$AG$356,'report (2)'!AA$275)</f>
        <v>561</v>
      </c>
      <c r="N2073">
        <f>VLOOKUP(D2073,'report (2)'!$Y$277:$AG$356,'report (2)'!AB$275)</f>
        <v>28.4</v>
      </c>
      <c r="O2073">
        <f>VLOOKUP(E2073,'report (2)'!$Y$277:$AG$356,'report (2)'!AC$275)</f>
        <v>260.39999999999998</v>
      </c>
      <c r="P2073">
        <f>VLOOKUP(F2073,'report (2)'!$Y$277:$AG$356,'report (2)'!AD$275)</f>
        <v>0</v>
      </c>
      <c r="Q2073">
        <f>VLOOKUP(G2073,'report (2)'!$Y$277:$AG$356,'report (2)'!AE$275)</f>
        <v>0</v>
      </c>
      <c r="R2073">
        <f>VLOOKUP(H2073,'report (2)'!$Y$277:$AG$356,'report (2)'!AF$275)</f>
        <v>17.8</v>
      </c>
      <c r="S2073">
        <f>VLOOKUP(I2073,'report (2)'!$Y$277:$AG$356,'report (2)'!AG$275)</f>
        <v>0</v>
      </c>
      <c r="T2073">
        <f t="shared" si="269"/>
        <v>1443.3</v>
      </c>
    </row>
    <row r="2074" spans="1:20" x14ac:dyDescent="0.3">
      <c r="A2074">
        <f t="shared" si="270"/>
        <v>2072</v>
      </c>
      <c r="B2074">
        <f>'report (2)'!$N$201</f>
        <v>4</v>
      </c>
      <c r="C2074">
        <f>'report (2)'!$O$202</f>
        <v>1</v>
      </c>
      <c r="D2074">
        <f>'report (2)'!$P$200</f>
        <v>56</v>
      </c>
      <c r="E2074">
        <f t="shared" si="271"/>
        <v>52</v>
      </c>
      <c r="F2074">
        <f t="shared" si="267"/>
        <v>77</v>
      </c>
      <c r="G2074">
        <f t="shared" si="264"/>
        <v>80</v>
      </c>
      <c r="H2074">
        <f t="shared" si="265"/>
        <v>25</v>
      </c>
      <c r="I2074">
        <f t="shared" si="266"/>
        <v>29</v>
      </c>
      <c r="K2074">
        <f t="shared" si="268"/>
        <v>2072</v>
      </c>
      <c r="L2074">
        <f>VLOOKUP(B2074,'report (2)'!$Y$277:$AG$356,'report (2)'!Z$275)</f>
        <v>575.70000000000005</v>
      </c>
      <c r="M2074">
        <f>VLOOKUP(C2074,'report (2)'!$Y$277:$AG$356,'report (2)'!AA$275)</f>
        <v>561</v>
      </c>
      <c r="N2074">
        <f>VLOOKUP(D2074,'report (2)'!$Y$277:$AG$356,'report (2)'!AB$275)</f>
        <v>28.4</v>
      </c>
      <c r="O2074">
        <f>VLOOKUP(E2074,'report (2)'!$Y$277:$AG$356,'report (2)'!AC$275)</f>
        <v>0</v>
      </c>
      <c r="P2074">
        <f>VLOOKUP(F2074,'report (2)'!$Y$277:$AG$356,'report (2)'!AD$275)</f>
        <v>0</v>
      </c>
      <c r="Q2074">
        <f>VLOOKUP(G2074,'report (2)'!$Y$277:$AG$356,'report (2)'!AE$275)</f>
        <v>0</v>
      </c>
      <c r="R2074">
        <f>VLOOKUP(H2074,'report (2)'!$Y$277:$AG$356,'report (2)'!AF$275)</f>
        <v>17.8</v>
      </c>
      <c r="S2074">
        <f>VLOOKUP(I2074,'report (2)'!$Y$277:$AG$356,'report (2)'!AG$275)</f>
        <v>17.8</v>
      </c>
      <c r="T2074">
        <f t="shared" si="269"/>
        <v>1200.7</v>
      </c>
    </row>
    <row r="2075" spans="1:20" x14ac:dyDescent="0.3">
      <c r="A2075">
        <f t="shared" si="270"/>
        <v>2073</v>
      </c>
      <c r="B2075">
        <f>'report (2)'!$N$201</f>
        <v>4</v>
      </c>
      <c r="C2075">
        <f>'report (2)'!$O$202</f>
        <v>1</v>
      </c>
      <c r="D2075">
        <f>'report (2)'!$P$200</f>
        <v>56</v>
      </c>
      <c r="E2075">
        <f t="shared" si="271"/>
        <v>67</v>
      </c>
      <c r="F2075">
        <f t="shared" si="267"/>
        <v>77</v>
      </c>
      <c r="G2075">
        <f t="shared" si="264"/>
        <v>80</v>
      </c>
      <c r="H2075">
        <f t="shared" si="265"/>
        <v>25</v>
      </c>
      <c r="I2075">
        <f t="shared" si="266"/>
        <v>14</v>
      </c>
      <c r="K2075">
        <f t="shared" si="268"/>
        <v>2073</v>
      </c>
      <c r="L2075">
        <f>VLOOKUP(B2075,'report (2)'!$Y$277:$AG$356,'report (2)'!Z$275)</f>
        <v>575.70000000000005</v>
      </c>
      <c r="M2075">
        <f>VLOOKUP(C2075,'report (2)'!$Y$277:$AG$356,'report (2)'!AA$275)</f>
        <v>561</v>
      </c>
      <c r="N2075">
        <f>VLOOKUP(D2075,'report (2)'!$Y$277:$AG$356,'report (2)'!AB$275)</f>
        <v>28.4</v>
      </c>
      <c r="O2075">
        <f>VLOOKUP(E2075,'report (2)'!$Y$277:$AG$356,'report (2)'!AC$275)</f>
        <v>0</v>
      </c>
      <c r="P2075">
        <f>VLOOKUP(F2075,'report (2)'!$Y$277:$AG$356,'report (2)'!AD$275)</f>
        <v>0</v>
      </c>
      <c r="Q2075">
        <f>VLOOKUP(G2075,'report (2)'!$Y$277:$AG$356,'report (2)'!AE$275)</f>
        <v>0</v>
      </c>
      <c r="R2075">
        <f>VLOOKUP(H2075,'report (2)'!$Y$277:$AG$356,'report (2)'!AF$275)</f>
        <v>17.8</v>
      </c>
      <c r="S2075">
        <f>VLOOKUP(I2075,'report (2)'!$Y$277:$AG$356,'report (2)'!AG$275)</f>
        <v>17.8</v>
      </c>
      <c r="T2075">
        <f t="shared" si="269"/>
        <v>1200.7</v>
      </c>
    </row>
    <row r="2076" spans="1:20" x14ac:dyDescent="0.3">
      <c r="A2076">
        <f t="shared" si="270"/>
        <v>2074</v>
      </c>
      <c r="B2076">
        <f>'report (2)'!$N$201</f>
        <v>4</v>
      </c>
      <c r="C2076">
        <f>'report (2)'!$O$202</f>
        <v>1</v>
      </c>
      <c r="D2076">
        <f>'report (2)'!$P$200</f>
        <v>56</v>
      </c>
      <c r="E2076">
        <f t="shared" si="271"/>
        <v>80</v>
      </c>
      <c r="F2076">
        <f t="shared" si="267"/>
        <v>77</v>
      </c>
      <c r="G2076">
        <f t="shared" si="264"/>
        <v>80</v>
      </c>
      <c r="H2076">
        <f t="shared" si="265"/>
        <v>25</v>
      </c>
      <c r="I2076">
        <f t="shared" si="266"/>
        <v>1</v>
      </c>
      <c r="K2076">
        <f t="shared" si="268"/>
        <v>2074</v>
      </c>
      <c r="L2076">
        <f>VLOOKUP(B2076,'report (2)'!$Y$277:$AG$356,'report (2)'!Z$275)</f>
        <v>575.70000000000005</v>
      </c>
      <c r="M2076">
        <f>VLOOKUP(C2076,'report (2)'!$Y$277:$AG$356,'report (2)'!AA$275)</f>
        <v>561</v>
      </c>
      <c r="N2076">
        <f>VLOOKUP(D2076,'report (2)'!$Y$277:$AG$356,'report (2)'!AB$275)</f>
        <v>28.4</v>
      </c>
      <c r="O2076">
        <f>VLOOKUP(E2076,'report (2)'!$Y$277:$AG$356,'report (2)'!AC$275)</f>
        <v>0</v>
      </c>
      <c r="P2076">
        <f>VLOOKUP(F2076,'report (2)'!$Y$277:$AG$356,'report (2)'!AD$275)</f>
        <v>0</v>
      </c>
      <c r="Q2076">
        <f>VLOOKUP(G2076,'report (2)'!$Y$277:$AG$356,'report (2)'!AE$275)</f>
        <v>0</v>
      </c>
      <c r="R2076">
        <f>VLOOKUP(H2076,'report (2)'!$Y$277:$AG$356,'report (2)'!AF$275)</f>
        <v>17.8</v>
      </c>
      <c r="S2076">
        <f>VLOOKUP(I2076,'report (2)'!$Y$277:$AG$356,'report (2)'!AG$275)</f>
        <v>17.8</v>
      </c>
      <c r="T2076">
        <f t="shared" si="269"/>
        <v>1200.7</v>
      </c>
    </row>
    <row r="2077" spans="1:20" x14ac:dyDescent="0.3">
      <c r="A2077">
        <f t="shared" si="270"/>
        <v>2075</v>
      </c>
      <c r="B2077">
        <f>'report (2)'!$N$201</f>
        <v>4</v>
      </c>
      <c r="C2077">
        <f>'report (2)'!$O$202</f>
        <v>1</v>
      </c>
      <c r="D2077">
        <f>'report (2)'!$P$200</f>
        <v>56</v>
      </c>
      <c r="E2077">
        <f t="shared" si="271"/>
        <v>55</v>
      </c>
      <c r="F2077">
        <f t="shared" si="267"/>
        <v>77</v>
      </c>
      <c r="G2077">
        <f t="shared" si="264"/>
        <v>80</v>
      </c>
      <c r="H2077">
        <f t="shared" si="265"/>
        <v>25</v>
      </c>
      <c r="I2077">
        <f t="shared" si="266"/>
        <v>26</v>
      </c>
      <c r="K2077">
        <f t="shared" si="268"/>
        <v>2075</v>
      </c>
      <c r="L2077">
        <f>VLOOKUP(B2077,'report (2)'!$Y$277:$AG$356,'report (2)'!Z$275)</f>
        <v>575.70000000000005</v>
      </c>
      <c r="M2077">
        <f>VLOOKUP(C2077,'report (2)'!$Y$277:$AG$356,'report (2)'!AA$275)</f>
        <v>561</v>
      </c>
      <c r="N2077">
        <f>VLOOKUP(D2077,'report (2)'!$Y$277:$AG$356,'report (2)'!AB$275)</f>
        <v>28.4</v>
      </c>
      <c r="O2077">
        <f>VLOOKUP(E2077,'report (2)'!$Y$277:$AG$356,'report (2)'!AC$275)</f>
        <v>0</v>
      </c>
      <c r="P2077">
        <f>VLOOKUP(F2077,'report (2)'!$Y$277:$AG$356,'report (2)'!AD$275)</f>
        <v>0</v>
      </c>
      <c r="Q2077">
        <f>VLOOKUP(G2077,'report (2)'!$Y$277:$AG$356,'report (2)'!AE$275)</f>
        <v>0</v>
      </c>
      <c r="R2077">
        <f>VLOOKUP(H2077,'report (2)'!$Y$277:$AG$356,'report (2)'!AF$275)</f>
        <v>17.8</v>
      </c>
      <c r="S2077">
        <f>VLOOKUP(I2077,'report (2)'!$Y$277:$AG$356,'report (2)'!AG$275)</f>
        <v>17.8</v>
      </c>
      <c r="T2077">
        <f t="shared" si="269"/>
        <v>1200.7</v>
      </c>
    </row>
    <row r="2078" spans="1:20" x14ac:dyDescent="0.3">
      <c r="A2078">
        <f t="shared" si="270"/>
        <v>2076</v>
      </c>
      <c r="B2078">
        <f>'report (2)'!$N$201</f>
        <v>4</v>
      </c>
      <c r="C2078">
        <f>'report (2)'!$O$202</f>
        <v>1</v>
      </c>
      <c r="D2078">
        <f>'report (2)'!$P$201</f>
        <v>27</v>
      </c>
      <c r="E2078">
        <f t="shared" si="271"/>
        <v>25</v>
      </c>
      <c r="F2078">
        <f t="shared" si="267"/>
        <v>77</v>
      </c>
      <c r="G2078">
        <f t="shared" si="264"/>
        <v>80</v>
      </c>
      <c r="H2078">
        <f t="shared" si="265"/>
        <v>54</v>
      </c>
      <c r="I2078">
        <f t="shared" si="266"/>
        <v>56</v>
      </c>
      <c r="K2078">
        <f t="shared" si="268"/>
        <v>2076</v>
      </c>
      <c r="L2078">
        <f>VLOOKUP(B2078,'report (2)'!$Y$277:$AG$356,'report (2)'!Z$275)</f>
        <v>575.70000000000005</v>
      </c>
      <c r="M2078">
        <f>VLOOKUP(C2078,'report (2)'!$Y$277:$AG$356,'report (2)'!AA$275)</f>
        <v>561</v>
      </c>
      <c r="N2078">
        <f>VLOOKUP(D2078,'report (2)'!$Y$277:$AG$356,'report (2)'!AB$275)</f>
        <v>64</v>
      </c>
      <c r="O2078">
        <f>VLOOKUP(E2078,'report (2)'!$Y$277:$AG$356,'report (2)'!AC$275)</f>
        <v>260.39999999999998</v>
      </c>
      <c r="P2078">
        <f>VLOOKUP(F2078,'report (2)'!$Y$277:$AG$356,'report (2)'!AD$275)</f>
        <v>0</v>
      </c>
      <c r="Q2078">
        <f>VLOOKUP(G2078,'report (2)'!$Y$277:$AG$356,'report (2)'!AE$275)</f>
        <v>0</v>
      </c>
      <c r="R2078">
        <f>VLOOKUP(H2078,'report (2)'!$Y$277:$AG$356,'report (2)'!AF$275)</f>
        <v>0</v>
      </c>
      <c r="S2078">
        <f>VLOOKUP(I2078,'report (2)'!$Y$277:$AG$356,'report (2)'!AG$275)</f>
        <v>0</v>
      </c>
      <c r="T2078">
        <f t="shared" si="269"/>
        <v>1461.1</v>
      </c>
    </row>
    <row r="2079" spans="1:20" x14ac:dyDescent="0.3">
      <c r="A2079">
        <f t="shared" si="270"/>
        <v>2077</v>
      </c>
      <c r="B2079">
        <f>'report (2)'!$N$201</f>
        <v>4</v>
      </c>
      <c r="C2079">
        <f>'report (2)'!$O$202</f>
        <v>1</v>
      </c>
      <c r="D2079">
        <f>'report (2)'!$P$201</f>
        <v>27</v>
      </c>
      <c r="E2079">
        <f t="shared" si="271"/>
        <v>52</v>
      </c>
      <c r="F2079">
        <f t="shared" si="267"/>
        <v>77</v>
      </c>
      <c r="G2079">
        <f t="shared" si="264"/>
        <v>80</v>
      </c>
      <c r="H2079">
        <f t="shared" si="265"/>
        <v>54</v>
      </c>
      <c r="I2079">
        <f t="shared" si="266"/>
        <v>29</v>
      </c>
      <c r="K2079">
        <f t="shared" si="268"/>
        <v>2077</v>
      </c>
      <c r="L2079">
        <f>VLOOKUP(B2079,'report (2)'!$Y$277:$AG$356,'report (2)'!Z$275)</f>
        <v>575.70000000000005</v>
      </c>
      <c r="M2079">
        <f>VLOOKUP(C2079,'report (2)'!$Y$277:$AG$356,'report (2)'!AA$275)</f>
        <v>561</v>
      </c>
      <c r="N2079">
        <f>VLOOKUP(D2079,'report (2)'!$Y$277:$AG$356,'report (2)'!AB$275)</f>
        <v>64</v>
      </c>
      <c r="O2079">
        <f>VLOOKUP(E2079,'report (2)'!$Y$277:$AG$356,'report (2)'!AC$275)</f>
        <v>0</v>
      </c>
      <c r="P2079">
        <f>VLOOKUP(F2079,'report (2)'!$Y$277:$AG$356,'report (2)'!AD$275)</f>
        <v>0</v>
      </c>
      <c r="Q2079">
        <f>VLOOKUP(G2079,'report (2)'!$Y$277:$AG$356,'report (2)'!AE$275)</f>
        <v>0</v>
      </c>
      <c r="R2079">
        <f>VLOOKUP(H2079,'report (2)'!$Y$277:$AG$356,'report (2)'!AF$275)</f>
        <v>0</v>
      </c>
      <c r="S2079">
        <f>VLOOKUP(I2079,'report (2)'!$Y$277:$AG$356,'report (2)'!AG$275)</f>
        <v>17.8</v>
      </c>
      <c r="T2079">
        <f t="shared" si="269"/>
        <v>1218.5</v>
      </c>
    </row>
    <row r="2080" spans="1:20" x14ac:dyDescent="0.3">
      <c r="A2080">
        <f t="shared" si="270"/>
        <v>2078</v>
      </c>
      <c r="B2080">
        <f>'report (2)'!$N$201</f>
        <v>4</v>
      </c>
      <c r="C2080">
        <f>'report (2)'!$O$202</f>
        <v>1</v>
      </c>
      <c r="D2080">
        <f>'report (2)'!$P$201</f>
        <v>27</v>
      </c>
      <c r="E2080">
        <f t="shared" si="271"/>
        <v>67</v>
      </c>
      <c r="F2080">
        <f t="shared" si="267"/>
        <v>77</v>
      </c>
      <c r="G2080">
        <f t="shared" si="264"/>
        <v>80</v>
      </c>
      <c r="H2080">
        <f t="shared" si="265"/>
        <v>54</v>
      </c>
      <c r="I2080">
        <f t="shared" si="266"/>
        <v>14</v>
      </c>
      <c r="K2080">
        <f t="shared" si="268"/>
        <v>2078</v>
      </c>
      <c r="L2080">
        <f>VLOOKUP(B2080,'report (2)'!$Y$277:$AG$356,'report (2)'!Z$275)</f>
        <v>575.70000000000005</v>
      </c>
      <c r="M2080">
        <f>VLOOKUP(C2080,'report (2)'!$Y$277:$AG$356,'report (2)'!AA$275)</f>
        <v>561</v>
      </c>
      <c r="N2080">
        <f>VLOOKUP(D2080,'report (2)'!$Y$277:$AG$356,'report (2)'!AB$275)</f>
        <v>64</v>
      </c>
      <c r="O2080">
        <f>VLOOKUP(E2080,'report (2)'!$Y$277:$AG$356,'report (2)'!AC$275)</f>
        <v>0</v>
      </c>
      <c r="P2080">
        <f>VLOOKUP(F2080,'report (2)'!$Y$277:$AG$356,'report (2)'!AD$275)</f>
        <v>0</v>
      </c>
      <c r="Q2080">
        <f>VLOOKUP(G2080,'report (2)'!$Y$277:$AG$356,'report (2)'!AE$275)</f>
        <v>0</v>
      </c>
      <c r="R2080">
        <f>VLOOKUP(H2080,'report (2)'!$Y$277:$AG$356,'report (2)'!AF$275)</f>
        <v>0</v>
      </c>
      <c r="S2080">
        <f>VLOOKUP(I2080,'report (2)'!$Y$277:$AG$356,'report (2)'!AG$275)</f>
        <v>17.8</v>
      </c>
      <c r="T2080">
        <f t="shared" si="269"/>
        <v>1218.5</v>
      </c>
    </row>
    <row r="2081" spans="1:20" x14ac:dyDescent="0.3">
      <c r="A2081">
        <f t="shared" si="270"/>
        <v>2079</v>
      </c>
      <c r="B2081">
        <f>'report (2)'!$N$201</f>
        <v>4</v>
      </c>
      <c r="C2081">
        <f>'report (2)'!$O$202</f>
        <v>1</v>
      </c>
      <c r="D2081">
        <f>'report (2)'!$P$201</f>
        <v>27</v>
      </c>
      <c r="E2081">
        <f t="shared" si="271"/>
        <v>80</v>
      </c>
      <c r="F2081">
        <f t="shared" si="267"/>
        <v>77</v>
      </c>
      <c r="G2081">
        <f t="shared" si="264"/>
        <v>80</v>
      </c>
      <c r="H2081">
        <f t="shared" si="265"/>
        <v>54</v>
      </c>
      <c r="I2081">
        <f t="shared" si="266"/>
        <v>1</v>
      </c>
      <c r="K2081">
        <f t="shared" si="268"/>
        <v>2079</v>
      </c>
      <c r="L2081">
        <f>VLOOKUP(B2081,'report (2)'!$Y$277:$AG$356,'report (2)'!Z$275)</f>
        <v>575.70000000000005</v>
      </c>
      <c r="M2081">
        <f>VLOOKUP(C2081,'report (2)'!$Y$277:$AG$356,'report (2)'!AA$275)</f>
        <v>561</v>
      </c>
      <c r="N2081">
        <f>VLOOKUP(D2081,'report (2)'!$Y$277:$AG$356,'report (2)'!AB$275)</f>
        <v>64</v>
      </c>
      <c r="O2081">
        <f>VLOOKUP(E2081,'report (2)'!$Y$277:$AG$356,'report (2)'!AC$275)</f>
        <v>0</v>
      </c>
      <c r="P2081">
        <f>VLOOKUP(F2081,'report (2)'!$Y$277:$AG$356,'report (2)'!AD$275)</f>
        <v>0</v>
      </c>
      <c r="Q2081">
        <f>VLOOKUP(G2081,'report (2)'!$Y$277:$AG$356,'report (2)'!AE$275)</f>
        <v>0</v>
      </c>
      <c r="R2081">
        <f>VLOOKUP(H2081,'report (2)'!$Y$277:$AG$356,'report (2)'!AF$275)</f>
        <v>0</v>
      </c>
      <c r="S2081">
        <f>VLOOKUP(I2081,'report (2)'!$Y$277:$AG$356,'report (2)'!AG$275)</f>
        <v>17.8</v>
      </c>
      <c r="T2081">
        <f t="shared" si="269"/>
        <v>1218.5</v>
      </c>
    </row>
    <row r="2082" spans="1:20" x14ac:dyDescent="0.3">
      <c r="A2082">
        <f t="shared" si="270"/>
        <v>2080</v>
      </c>
      <c r="B2082">
        <f>'report (2)'!$N$201</f>
        <v>4</v>
      </c>
      <c r="C2082">
        <f>'report (2)'!$O$202</f>
        <v>1</v>
      </c>
      <c r="D2082">
        <f>'report (2)'!$P$201</f>
        <v>27</v>
      </c>
      <c r="E2082">
        <f t="shared" si="271"/>
        <v>55</v>
      </c>
      <c r="F2082">
        <f t="shared" si="267"/>
        <v>77</v>
      </c>
      <c r="G2082">
        <f t="shared" si="264"/>
        <v>80</v>
      </c>
      <c r="H2082">
        <f t="shared" si="265"/>
        <v>54</v>
      </c>
      <c r="I2082">
        <f t="shared" si="266"/>
        <v>26</v>
      </c>
      <c r="K2082">
        <f t="shared" si="268"/>
        <v>2080</v>
      </c>
      <c r="L2082">
        <f>VLOOKUP(B2082,'report (2)'!$Y$277:$AG$356,'report (2)'!Z$275)</f>
        <v>575.70000000000005</v>
      </c>
      <c r="M2082">
        <f>VLOOKUP(C2082,'report (2)'!$Y$277:$AG$356,'report (2)'!AA$275)</f>
        <v>561</v>
      </c>
      <c r="N2082">
        <f>VLOOKUP(D2082,'report (2)'!$Y$277:$AG$356,'report (2)'!AB$275)</f>
        <v>64</v>
      </c>
      <c r="O2082">
        <f>VLOOKUP(E2082,'report (2)'!$Y$277:$AG$356,'report (2)'!AC$275)</f>
        <v>0</v>
      </c>
      <c r="P2082">
        <f>VLOOKUP(F2082,'report (2)'!$Y$277:$AG$356,'report (2)'!AD$275)</f>
        <v>0</v>
      </c>
      <c r="Q2082">
        <f>VLOOKUP(G2082,'report (2)'!$Y$277:$AG$356,'report (2)'!AE$275)</f>
        <v>0</v>
      </c>
      <c r="R2082">
        <f>VLOOKUP(H2082,'report (2)'!$Y$277:$AG$356,'report (2)'!AF$275)</f>
        <v>0</v>
      </c>
      <c r="S2082">
        <f>VLOOKUP(I2082,'report (2)'!$Y$277:$AG$356,'report (2)'!AG$275)</f>
        <v>17.8</v>
      </c>
      <c r="T2082">
        <f t="shared" si="269"/>
        <v>1218.5</v>
      </c>
    </row>
    <row r="2083" spans="1:20" x14ac:dyDescent="0.3">
      <c r="A2083">
        <f t="shared" si="270"/>
        <v>2081</v>
      </c>
      <c r="B2083">
        <f>'report (2)'!$N$201</f>
        <v>4</v>
      </c>
      <c r="C2083">
        <f>'report (2)'!$O$202</f>
        <v>1</v>
      </c>
      <c r="D2083">
        <f>'report (2)'!$P$202</f>
        <v>23</v>
      </c>
      <c r="E2083">
        <f t="shared" si="271"/>
        <v>25</v>
      </c>
      <c r="F2083">
        <f t="shared" si="267"/>
        <v>77</v>
      </c>
      <c r="G2083">
        <f t="shared" si="264"/>
        <v>80</v>
      </c>
      <c r="H2083">
        <f t="shared" si="265"/>
        <v>58</v>
      </c>
      <c r="I2083">
        <f t="shared" si="266"/>
        <v>56</v>
      </c>
      <c r="K2083">
        <f t="shared" si="268"/>
        <v>2081</v>
      </c>
      <c r="L2083">
        <f>VLOOKUP(B2083,'report (2)'!$Y$277:$AG$356,'report (2)'!Z$275)</f>
        <v>575.70000000000005</v>
      </c>
      <c r="M2083">
        <f>VLOOKUP(C2083,'report (2)'!$Y$277:$AG$356,'report (2)'!AA$275)</f>
        <v>561</v>
      </c>
      <c r="N2083">
        <f>VLOOKUP(D2083,'report (2)'!$Y$277:$AG$356,'report (2)'!AB$275)</f>
        <v>64</v>
      </c>
      <c r="O2083">
        <f>VLOOKUP(E2083,'report (2)'!$Y$277:$AG$356,'report (2)'!AC$275)</f>
        <v>260.39999999999998</v>
      </c>
      <c r="P2083">
        <f>VLOOKUP(F2083,'report (2)'!$Y$277:$AG$356,'report (2)'!AD$275)</f>
        <v>0</v>
      </c>
      <c r="Q2083">
        <f>VLOOKUP(G2083,'report (2)'!$Y$277:$AG$356,'report (2)'!AE$275)</f>
        <v>0</v>
      </c>
      <c r="R2083">
        <f>VLOOKUP(H2083,'report (2)'!$Y$277:$AG$356,'report (2)'!AF$275)</f>
        <v>0</v>
      </c>
      <c r="S2083">
        <f>VLOOKUP(I2083,'report (2)'!$Y$277:$AG$356,'report (2)'!AG$275)</f>
        <v>0</v>
      </c>
      <c r="T2083">
        <f t="shared" si="269"/>
        <v>1461.1</v>
      </c>
    </row>
    <row r="2084" spans="1:20" x14ac:dyDescent="0.3">
      <c r="A2084">
        <f t="shared" si="270"/>
        <v>2082</v>
      </c>
      <c r="B2084">
        <f>'report (2)'!$N$201</f>
        <v>4</v>
      </c>
      <c r="C2084">
        <f>'report (2)'!$O$202</f>
        <v>1</v>
      </c>
      <c r="D2084">
        <f>'report (2)'!$P$202</f>
        <v>23</v>
      </c>
      <c r="E2084">
        <f t="shared" si="271"/>
        <v>52</v>
      </c>
      <c r="F2084">
        <f t="shared" si="267"/>
        <v>77</v>
      </c>
      <c r="G2084">
        <f t="shared" si="264"/>
        <v>80</v>
      </c>
      <c r="H2084">
        <f t="shared" si="265"/>
        <v>58</v>
      </c>
      <c r="I2084">
        <f t="shared" si="266"/>
        <v>29</v>
      </c>
      <c r="K2084">
        <f t="shared" si="268"/>
        <v>2082</v>
      </c>
      <c r="L2084">
        <f>VLOOKUP(B2084,'report (2)'!$Y$277:$AG$356,'report (2)'!Z$275)</f>
        <v>575.70000000000005</v>
      </c>
      <c r="M2084">
        <f>VLOOKUP(C2084,'report (2)'!$Y$277:$AG$356,'report (2)'!AA$275)</f>
        <v>561</v>
      </c>
      <c r="N2084">
        <f>VLOOKUP(D2084,'report (2)'!$Y$277:$AG$356,'report (2)'!AB$275)</f>
        <v>64</v>
      </c>
      <c r="O2084">
        <f>VLOOKUP(E2084,'report (2)'!$Y$277:$AG$356,'report (2)'!AC$275)</f>
        <v>0</v>
      </c>
      <c r="P2084">
        <f>VLOOKUP(F2084,'report (2)'!$Y$277:$AG$356,'report (2)'!AD$275)</f>
        <v>0</v>
      </c>
      <c r="Q2084">
        <f>VLOOKUP(G2084,'report (2)'!$Y$277:$AG$356,'report (2)'!AE$275)</f>
        <v>0</v>
      </c>
      <c r="R2084">
        <f>VLOOKUP(H2084,'report (2)'!$Y$277:$AG$356,'report (2)'!AF$275)</f>
        <v>0</v>
      </c>
      <c r="S2084">
        <f>VLOOKUP(I2084,'report (2)'!$Y$277:$AG$356,'report (2)'!AG$275)</f>
        <v>17.8</v>
      </c>
      <c r="T2084">
        <f t="shared" si="269"/>
        <v>1218.5</v>
      </c>
    </row>
    <row r="2085" spans="1:20" x14ac:dyDescent="0.3">
      <c r="A2085">
        <f t="shared" si="270"/>
        <v>2083</v>
      </c>
      <c r="B2085">
        <f>'report (2)'!$N$201</f>
        <v>4</v>
      </c>
      <c r="C2085">
        <f>'report (2)'!$O$202</f>
        <v>1</v>
      </c>
      <c r="D2085">
        <f>'report (2)'!$P$202</f>
        <v>23</v>
      </c>
      <c r="E2085">
        <f t="shared" si="271"/>
        <v>67</v>
      </c>
      <c r="F2085">
        <f t="shared" si="267"/>
        <v>77</v>
      </c>
      <c r="G2085">
        <f t="shared" si="264"/>
        <v>80</v>
      </c>
      <c r="H2085">
        <f t="shared" si="265"/>
        <v>58</v>
      </c>
      <c r="I2085">
        <f t="shared" si="266"/>
        <v>14</v>
      </c>
      <c r="K2085">
        <f t="shared" si="268"/>
        <v>2083</v>
      </c>
      <c r="L2085">
        <f>VLOOKUP(B2085,'report (2)'!$Y$277:$AG$356,'report (2)'!Z$275)</f>
        <v>575.70000000000005</v>
      </c>
      <c r="M2085">
        <f>VLOOKUP(C2085,'report (2)'!$Y$277:$AG$356,'report (2)'!AA$275)</f>
        <v>561</v>
      </c>
      <c r="N2085">
        <f>VLOOKUP(D2085,'report (2)'!$Y$277:$AG$356,'report (2)'!AB$275)</f>
        <v>64</v>
      </c>
      <c r="O2085">
        <f>VLOOKUP(E2085,'report (2)'!$Y$277:$AG$356,'report (2)'!AC$275)</f>
        <v>0</v>
      </c>
      <c r="P2085">
        <f>VLOOKUP(F2085,'report (2)'!$Y$277:$AG$356,'report (2)'!AD$275)</f>
        <v>0</v>
      </c>
      <c r="Q2085">
        <f>VLOOKUP(G2085,'report (2)'!$Y$277:$AG$356,'report (2)'!AE$275)</f>
        <v>0</v>
      </c>
      <c r="R2085">
        <f>VLOOKUP(H2085,'report (2)'!$Y$277:$AG$356,'report (2)'!AF$275)</f>
        <v>0</v>
      </c>
      <c r="S2085">
        <f>VLOOKUP(I2085,'report (2)'!$Y$277:$AG$356,'report (2)'!AG$275)</f>
        <v>17.8</v>
      </c>
      <c r="T2085">
        <f t="shared" si="269"/>
        <v>1218.5</v>
      </c>
    </row>
    <row r="2086" spans="1:20" x14ac:dyDescent="0.3">
      <c r="A2086">
        <f t="shared" si="270"/>
        <v>2084</v>
      </c>
      <c r="B2086">
        <f>'report (2)'!$N$201</f>
        <v>4</v>
      </c>
      <c r="C2086">
        <f>'report (2)'!$O$202</f>
        <v>1</v>
      </c>
      <c r="D2086">
        <f>'report (2)'!$P$202</f>
        <v>23</v>
      </c>
      <c r="E2086">
        <f t="shared" si="271"/>
        <v>80</v>
      </c>
      <c r="F2086">
        <f t="shared" si="267"/>
        <v>77</v>
      </c>
      <c r="G2086">
        <f t="shared" si="264"/>
        <v>80</v>
      </c>
      <c r="H2086">
        <f t="shared" si="265"/>
        <v>58</v>
      </c>
      <c r="I2086">
        <f t="shared" si="266"/>
        <v>1</v>
      </c>
      <c r="K2086">
        <f t="shared" si="268"/>
        <v>2084</v>
      </c>
      <c r="L2086">
        <f>VLOOKUP(B2086,'report (2)'!$Y$277:$AG$356,'report (2)'!Z$275)</f>
        <v>575.70000000000005</v>
      </c>
      <c r="M2086">
        <f>VLOOKUP(C2086,'report (2)'!$Y$277:$AG$356,'report (2)'!AA$275)</f>
        <v>561</v>
      </c>
      <c r="N2086">
        <f>VLOOKUP(D2086,'report (2)'!$Y$277:$AG$356,'report (2)'!AB$275)</f>
        <v>64</v>
      </c>
      <c r="O2086">
        <f>VLOOKUP(E2086,'report (2)'!$Y$277:$AG$356,'report (2)'!AC$275)</f>
        <v>0</v>
      </c>
      <c r="P2086">
        <f>VLOOKUP(F2086,'report (2)'!$Y$277:$AG$356,'report (2)'!AD$275)</f>
        <v>0</v>
      </c>
      <c r="Q2086">
        <f>VLOOKUP(G2086,'report (2)'!$Y$277:$AG$356,'report (2)'!AE$275)</f>
        <v>0</v>
      </c>
      <c r="R2086">
        <f>VLOOKUP(H2086,'report (2)'!$Y$277:$AG$356,'report (2)'!AF$275)</f>
        <v>0</v>
      </c>
      <c r="S2086">
        <f>VLOOKUP(I2086,'report (2)'!$Y$277:$AG$356,'report (2)'!AG$275)</f>
        <v>17.8</v>
      </c>
      <c r="T2086">
        <f t="shared" si="269"/>
        <v>1218.5</v>
      </c>
    </row>
    <row r="2087" spans="1:20" x14ac:dyDescent="0.3">
      <c r="A2087">
        <f t="shared" si="270"/>
        <v>2085</v>
      </c>
      <c r="B2087">
        <f>'report (2)'!$N$201</f>
        <v>4</v>
      </c>
      <c r="C2087">
        <f>'report (2)'!$O$202</f>
        <v>1</v>
      </c>
      <c r="D2087">
        <f>'report (2)'!$P$202</f>
        <v>23</v>
      </c>
      <c r="E2087">
        <f t="shared" si="271"/>
        <v>55</v>
      </c>
      <c r="F2087">
        <f t="shared" si="267"/>
        <v>77</v>
      </c>
      <c r="G2087">
        <f t="shared" si="264"/>
        <v>80</v>
      </c>
      <c r="H2087">
        <f t="shared" si="265"/>
        <v>58</v>
      </c>
      <c r="I2087">
        <f t="shared" si="266"/>
        <v>26</v>
      </c>
      <c r="K2087">
        <f t="shared" si="268"/>
        <v>2085</v>
      </c>
      <c r="L2087">
        <f>VLOOKUP(B2087,'report (2)'!$Y$277:$AG$356,'report (2)'!Z$275)</f>
        <v>575.70000000000005</v>
      </c>
      <c r="M2087">
        <f>VLOOKUP(C2087,'report (2)'!$Y$277:$AG$356,'report (2)'!AA$275)</f>
        <v>561</v>
      </c>
      <c r="N2087">
        <f>VLOOKUP(D2087,'report (2)'!$Y$277:$AG$356,'report (2)'!AB$275)</f>
        <v>64</v>
      </c>
      <c r="O2087">
        <f>VLOOKUP(E2087,'report (2)'!$Y$277:$AG$356,'report (2)'!AC$275)</f>
        <v>0</v>
      </c>
      <c r="P2087">
        <f>VLOOKUP(F2087,'report (2)'!$Y$277:$AG$356,'report (2)'!AD$275)</f>
        <v>0</v>
      </c>
      <c r="Q2087">
        <f>VLOOKUP(G2087,'report (2)'!$Y$277:$AG$356,'report (2)'!AE$275)</f>
        <v>0</v>
      </c>
      <c r="R2087">
        <f>VLOOKUP(H2087,'report (2)'!$Y$277:$AG$356,'report (2)'!AF$275)</f>
        <v>0</v>
      </c>
      <c r="S2087">
        <f>VLOOKUP(I2087,'report (2)'!$Y$277:$AG$356,'report (2)'!AG$275)</f>
        <v>17.8</v>
      </c>
      <c r="T2087">
        <f t="shared" si="269"/>
        <v>1218.5</v>
      </c>
    </row>
    <row r="2088" spans="1:20" x14ac:dyDescent="0.3">
      <c r="A2088">
        <f t="shared" si="270"/>
        <v>2086</v>
      </c>
      <c r="B2088">
        <f>'report (2)'!$N$201</f>
        <v>4</v>
      </c>
      <c r="C2088">
        <f>'report (2)'!$O$202</f>
        <v>1</v>
      </c>
      <c r="D2088">
        <f>'report (2)'!$P$203</f>
        <v>18</v>
      </c>
      <c r="E2088">
        <f t="shared" si="271"/>
        <v>25</v>
      </c>
      <c r="F2088">
        <f t="shared" si="267"/>
        <v>77</v>
      </c>
      <c r="G2088">
        <f t="shared" si="264"/>
        <v>80</v>
      </c>
      <c r="H2088">
        <f t="shared" si="265"/>
        <v>63</v>
      </c>
      <c r="I2088">
        <f t="shared" si="266"/>
        <v>56</v>
      </c>
      <c r="K2088">
        <f t="shared" si="268"/>
        <v>2086</v>
      </c>
      <c r="L2088">
        <f>VLOOKUP(B2088,'report (2)'!$Y$277:$AG$356,'report (2)'!Z$275)</f>
        <v>575.70000000000005</v>
      </c>
      <c r="M2088">
        <f>VLOOKUP(C2088,'report (2)'!$Y$277:$AG$356,'report (2)'!AA$275)</f>
        <v>561</v>
      </c>
      <c r="N2088">
        <f>VLOOKUP(D2088,'report (2)'!$Y$277:$AG$356,'report (2)'!AB$275)</f>
        <v>64.5</v>
      </c>
      <c r="O2088">
        <f>VLOOKUP(E2088,'report (2)'!$Y$277:$AG$356,'report (2)'!AC$275)</f>
        <v>260.39999999999998</v>
      </c>
      <c r="P2088">
        <f>VLOOKUP(F2088,'report (2)'!$Y$277:$AG$356,'report (2)'!AD$275)</f>
        <v>0</v>
      </c>
      <c r="Q2088">
        <f>VLOOKUP(G2088,'report (2)'!$Y$277:$AG$356,'report (2)'!AE$275)</f>
        <v>0</v>
      </c>
      <c r="R2088">
        <f>VLOOKUP(H2088,'report (2)'!$Y$277:$AG$356,'report (2)'!AF$275)</f>
        <v>0</v>
      </c>
      <c r="S2088">
        <f>VLOOKUP(I2088,'report (2)'!$Y$277:$AG$356,'report (2)'!AG$275)</f>
        <v>0</v>
      </c>
      <c r="T2088">
        <f t="shared" si="269"/>
        <v>1461.6</v>
      </c>
    </row>
    <row r="2089" spans="1:20" x14ac:dyDescent="0.3">
      <c r="A2089">
        <f t="shared" si="270"/>
        <v>2087</v>
      </c>
      <c r="B2089">
        <f>'report (2)'!$N$201</f>
        <v>4</v>
      </c>
      <c r="C2089">
        <f>'report (2)'!$O$202</f>
        <v>1</v>
      </c>
      <c r="D2089">
        <f>'report (2)'!$P$203</f>
        <v>18</v>
      </c>
      <c r="E2089">
        <f t="shared" si="271"/>
        <v>52</v>
      </c>
      <c r="F2089">
        <f t="shared" si="267"/>
        <v>77</v>
      </c>
      <c r="G2089">
        <f t="shared" si="264"/>
        <v>80</v>
      </c>
      <c r="H2089">
        <f t="shared" si="265"/>
        <v>63</v>
      </c>
      <c r="I2089">
        <f t="shared" si="266"/>
        <v>29</v>
      </c>
      <c r="K2089">
        <f t="shared" si="268"/>
        <v>2087</v>
      </c>
      <c r="L2089">
        <f>VLOOKUP(B2089,'report (2)'!$Y$277:$AG$356,'report (2)'!Z$275)</f>
        <v>575.70000000000005</v>
      </c>
      <c r="M2089">
        <f>VLOOKUP(C2089,'report (2)'!$Y$277:$AG$356,'report (2)'!AA$275)</f>
        <v>561</v>
      </c>
      <c r="N2089">
        <f>VLOOKUP(D2089,'report (2)'!$Y$277:$AG$356,'report (2)'!AB$275)</f>
        <v>64.5</v>
      </c>
      <c r="O2089">
        <f>VLOOKUP(E2089,'report (2)'!$Y$277:$AG$356,'report (2)'!AC$275)</f>
        <v>0</v>
      </c>
      <c r="P2089">
        <f>VLOOKUP(F2089,'report (2)'!$Y$277:$AG$356,'report (2)'!AD$275)</f>
        <v>0</v>
      </c>
      <c r="Q2089">
        <f>VLOOKUP(G2089,'report (2)'!$Y$277:$AG$356,'report (2)'!AE$275)</f>
        <v>0</v>
      </c>
      <c r="R2089">
        <f>VLOOKUP(H2089,'report (2)'!$Y$277:$AG$356,'report (2)'!AF$275)</f>
        <v>0</v>
      </c>
      <c r="S2089">
        <f>VLOOKUP(I2089,'report (2)'!$Y$277:$AG$356,'report (2)'!AG$275)</f>
        <v>17.8</v>
      </c>
      <c r="T2089">
        <f t="shared" si="269"/>
        <v>1219</v>
      </c>
    </row>
    <row r="2090" spans="1:20" x14ac:dyDescent="0.3">
      <c r="A2090">
        <f t="shared" si="270"/>
        <v>2088</v>
      </c>
      <c r="B2090">
        <f>'report (2)'!$N$201</f>
        <v>4</v>
      </c>
      <c r="C2090">
        <f>'report (2)'!$O$202</f>
        <v>1</v>
      </c>
      <c r="D2090">
        <f>'report (2)'!$P$203</f>
        <v>18</v>
      </c>
      <c r="E2090">
        <f t="shared" si="271"/>
        <v>67</v>
      </c>
      <c r="F2090">
        <f t="shared" si="267"/>
        <v>77</v>
      </c>
      <c r="G2090">
        <f t="shared" si="264"/>
        <v>80</v>
      </c>
      <c r="H2090">
        <f t="shared" si="265"/>
        <v>63</v>
      </c>
      <c r="I2090">
        <f t="shared" si="266"/>
        <v>14</v>
      </c>
      <c r="K2090">
        <f t="shared" si="268"/>
        <v>2088</v>
      </c>
      <c r="L2090">
        <f>VLOOKUP(B2090,'report (2)'!$Y$277:$AG$356,'report (2)'!Z$275)</f>
        <v>575.70000000000005</v>
      </c>
      <c r="M2090">
        <f>VLOOKUP(C2090,'report (2)'!$Y$277:$AG$356,'report (2)'!AA$275)</f>
        <v>561</v>
      </c>
      <c r="N2090">
        <f>VLOOKUP(D2090,'report (2)'!$Y$277:$AG$356,'report (2)'!AB$275)</f>
        <v>64.5</v>
      </c>
      <c r="O2090">
        <f>VLOOKUP(E2090,'report (2)'!$Y$277:$AG$356,'report (2)'!AC$275)</f>
        <v>0</v>
      </c>
      <c r="P2090">
        <f>VLOOKUP(F2090,'report (2)'!$Y$277:$AG$356,'report (2)'!AD$275)</f>
        <v>0</v>
      </c>
      <c r="Q2090">
        <f>VLOOKUP(G2090,'report (2)'!$Y$277:$AG$356,'report (2)'!AE$275)</f>
        <v>0</v>
      </c>
      <c r="R2090">
        <f>VLOOKUP(H2090,'report (2)'!$Y$277:$AG$356,'report (2)'!AF$275)</f>
        <v>0</v>
      </c>
      <c r="S2090">
        <f>VLOOKUP(I2090,'report (2)'!$Y$277:$AG$356,'report (2)'!AG$275)</f>
        <v>17.8</v>
      </c>
      <c r="T2090">
        <f t="shared" si="269"/>
        <v>1219</v>
      </c>
    </row>
    <row r="2091" spans="1:20" x14ac:dyDescent="0.3">
      <c r="A2091">
        <f t="shared" si="270"/>
        <v>2089</v>
      </c>
      <c r="B2091">
        <f>'report (2)'!$N$201</f>
        <v>4</v>
      </c>
      <c r="C2091">
        <f>'report (2)'!$O$202</f>
        <v>1</v>
      </c>
      <c r="D2091">
        <f>'report (2)'!$P$203</f>
        <v>18</v>
      </c>
      <c r="E2091">
        <f t="shared" si="271"/>
        <v>80</v>
      </c>
      <c r="F2091">
        <f t="shared" si="267"/>
        <v>77</v>
      </c>
      <c r="G2091">
        <f t="shared" si="264"/>
        <v>80</v>
      </c>
      <c r="H2091">
        <f t="shared" si="265"/>
        <v>63</v>
      </c>
      <c r="I2091">
        <f t="shared" si="266"/>
        <v>1</v>
      </c>
      <c r="K2091">
        <f t="shared" si="268"/>
        <v>2089</v>
      </c>
      <c r="L2091">
        <f>VLOOKUP(B2091,'report (2)'!$Y$277:$AG$356,'report (2)'!Z$275)</f>
        <v>575.70000000000005</v>
      </c>
      <c r="M2091">
        <f>VLOOKUP(C2091,'report (2)'!$Y$277:$AG$356,'report (2)'!AA$275)</f>
        <v>561</v>
      </c>
      <c r="N2091">
        <f>VLOOKUP(D2091,'report (2)'!$Y$277:$AG$356,'report (2)'!AB$275)</f>
        <v>64.5</v>
      </c>
      <c r="O2091">
        <f>VLOOKUP(E2091,'report (2)'!$Y$277:$AG$356,'report (2)'!AC$275)</f>
        <v>0</v>
      </c>
      <c r="P2091">
        <f>VLOOKUP(F2091,'report (2)'!$Y$277:$AG$356,'report (2)'!AD$275)</f>
        <v>0</v>
      </c>
      <c r="Q2091">
        <f>VLOOKUP(G2091,'report (2)'!$Y$277:$AG$356,'report (2)'!AE$275)</f>
        <v>0</v>
      </c>
      <c r="R2091">
        <f>VLOOKUP(H2091,'report (2)'!$Y$277:$AG$356,'report (2)'!AF$275)</f>
        <v>0</v>
      </c>
      <c r="S2091">
        <f>VLOOKUP(I2091,'report (2)'!$Y$277:$AG$356,'report (2)'!AG$275)</f>
        <v>17.8</v>
      </c>
      <c r="T2091">
        <f t="shared" si="269"/>
        <v>1219</v>
      </c>
    </row>
    <row r="2092" spans="1:20" x14ac:dyDescent="0.3">
      <c r="A2092">
        <f t="shared" si="270"/>
        <v>2090</v>
      </c>
      <c r="B2092">
        <f>'report (2)'!$N$201</f>
        <v>4</v>
      </c>
      <c r="C2092">
        <f>'report (2)'!$O$202</f>
        <v>1</v>
      </c>
      <c r="D2092">
        <f>'report (2)'!$P$203</f>
        <v>18</v>
      </c>
      <c r="E2092">
        <f t="shared" si="271"/>
        <v>55</v>
      </c>
      <c r="F2092">
        <f t="shared" si="267"/>
        <v>77</v>
      </c>
      <c r="G2092">
        <f t="shared" si="264"/>
        <v>80</v>
      </c>
      <c r="H2092">
        <f t="shared" si="265"/>
        <v>63</v>
      </c>
      <c r="I2092">
        <f t="shared" si="266"/>
        <v>26</v>
      </c>
      <c r="K2092">
        <f t="shared" si="268"/>
        <v>2090</v>
      </c>
      <c r="L2092">
        <f>VLOOKUP(B2092,'report (2)'!$Y$277:$AG$356,'report (2)'!Z$275)</f>
        <v>575.70000000000005</v>
      </c>
      <c r="M2092">
        <f>VLOOKUP(C2092,'report (2)'!$Y$277:$AG$356,'report (2)'!AA$275)</f>
        <v>561</v>
      </c>
      <c r="N2092">
        <f>VLOOKUP(D2092,'report (2)'!$Y$277:$AG$356,'report (2)'!AB$275)</f>
        <v>64.5</v>
      </c>
      <c r="O2092">
        <f>VLOOKUP(E2092,'report (2)'!$Y$277:$AG$356,'report (2)'!AC$275)</f>
        <v>0</v>
      </c>
      <c r="P2092">
        <f>VLOOKUP(F2092,'report (2)'!$Y$277:$AG$356,'report (2)'!AD$275)</f>
        <v>0</v>
      </c>
      <c r="Q2092">
        <f>VLOOKUP(G2092,'report (2)'!$Y$277:$AG$356,'report (2)'!AE$275)</f>
        <v>0</v>
      </c>
      <c r="R2092">
        <f>VLOOKUP(H2092,'report (2)'!$Y$277:$AG$356,'report (2)'!AF$275)</f>
        <v>0</v>
      </c>
      <c r="S2092">
        <f>VLOOKUP(I2092,'report (2)'!$Y$277:$AG$356,'report (2)'!AG$275)</f>
        <v>17.8</v>
      </c>
      <c r="T2092">
        <f t="shared" si="269"/>
        <v>1219</v>
      </c>
    </row>
    <row r="2093" spans="1:20" x14ac:dyDescent="0.3">
      <c r="A2093">
        <f t="shared" si="270"/>
        <v>2091</v>
      </c>
      <c r="B2093">
        <f>'report (2)'!$N$201</f>
        <v>4</v>
      </c>
      <c r="C2093">
        <f>'report (2)'!$O$202</f>
        <v>1</v>
      </c>
      <c r="D2093">
        <f>'report (2)'!$P$204</f>
        <v>8</v>
      </c>
      <c r="E2093">
        <f t="shared" si="271"/>
        <v>25</v>
      </c>
      <c r="F2093">
        <f t="shared" si="267"/>
        <v>77</v>
      </c>
      <c r="G2093">
        <f t="shared" si="264"/>
        <v>80</v>
      </c>
      <c r="H2093">
        <f t="shared" si="265"/>
        <v>73</v>
      </c>
      <c r="I2093">
        <f t="shared" si="266"/>
        <v>56</v>
      </c>
      <c r="K2093">
        <f t="shared" si="268"/>
        <v>2091</v>
      </c>
      <c r="L2093">
        <f>VLOOKUP(B2093,'report (2)'!$Y$277:$AG$356,'report (2)'!Z$275)</f>
        <v>575.70000000000005</v>
      </c>
      <c r="M2093">
        <f>VLOOKUP(C2093,'report (2)'!$Y$277:$AG$356,'report (2)'!AA$275)</f>
        <v>561</v>
      </c>
      <c r="N2093">
        <f>VLOOKUP(D2093,'report (2)'!$Y$277:$AG$356,'report (2)'!AB$275)</f>
        <v>107.6</v>
      </c>
      <c r="O2093">
        <f>VLOOKUP(E2093,'report (2)'!$Y$277:$AG$356,'report (2)'!AC$275)</f>
        <v>260.39999999999998</v>
      </c>
      <c r="P2093">
        <f>VLOOKUP(F2093,'report (2)'!$Y$277:$AG$356,'report (2)'!AD$275)</f>
        <v>0</v>
      </c>
      <c r="Q2093">
        <f>VLOOKUP(G2093,'report (2)'!$Y$277:$AG$356,'report (2)'!AE$275)</f>
        <v>0</v>
      </c>
      <c r="R2093">
        <f>VLOOKUP(H2093,'report (2)'!$Y$277:$AG$356,'report (2)'!AF$275)</f>
        <v>0</v>
      </c>
      <c r="S2093">
        <f>VLOOKUP(I2093,'report (2)'!$Y$277:$AG$356,'report (2)'!AG$275)</f>
        <v>0</v>
      </c>
      <c r="T2093">
        <f t="shared" si="269"/>
        <v>1504.6999999999998</v>
      </c>
    </row>
    <row r="2094" spans="1:20" x14ac:dyDescent="0.3">
      <c r="A2094">
        <f t="shared" si="270"/>
        <v>2092</v>
      </c>
      <c r="B2094">
        <f>'report (2)'!$N$201</f>
        <v>4</v>
      </c>
      <c r="C2094">
        <f>'report (2)'!$O$202</f>
        <v>1</v>
      </c>
      <c r="D2094">
        <f>'report (2)'!$P$204</f>
        <v>8</v>
      </c>
      <c r="E2094">
        <f t="shared" si="271"/>
        <v>52</v>
      </c>
      <c r="F2094">
        <f t="shared" si="267"/>
        <v>77</v>
      </c>
      <c r="G2094">
        <f t="shared" si="264"/>
        <v>80</v>
      </c>
      <c r="H2094">
        <f t="shared" si="265"/>
        <v>73</v>
      </c>
      <c r="I2094">
        <f t="shared" si="266"/>
        <v>29</v>
      </c>
      <c r="K2094">
        <f t="shared" si="268"/>
        <v>2092</v>
      </c>
      <c r="L2094">
        <f>VLOOKUP(B2094,'report (2)'!$Y$277:$AG$356,'report (2)'!Z$275)</f>
        <v>575.70000000000005</v>
      </c>
      <c r="M2094">
        <f>VLOOKUP(C2094,'report (2)'!$Y$277:$AG$356,'report (2)'!AA$275)</f>
        <v>561</v>
      </c>
      <c r="N2094">
        <f>VLOOKUP(D2094,'report (2)'!$Y$277:$AG$356,'report (2)'!AB$275)</f>
        <v>107.6</v>
      </c>
      <c r="O2094">
        <f>VLOOKUP(E2094,'report (2)'!$Y$277:$AG$356,'report (2)'!AC$275)</f>
        <v>0</v>
      </c>
      <c r="P2094">
        <f>VLOOKUP(F2094,'report (2)'!$Y$277:$AG$356,'report (2)'!AD$275)</f>
        <v>0</v>
      </c>
      <c r="Q2094">
        <f>VLOOKUP(G2094,'report (2)'!$Y$277:$AG$356,'report (2)'!AE$275)</f>
        <v>0</v>
      </c>
      <c r="R2094">
        <f>VLOOKUP(H2094,'report (2)'!$Y$277:$AG$356,'report (2)'!AF$275)</f>
        <v>0</v>
      </c>
      <c r="S2094">
        <f>VLOOKUP(I2094,'report (2)'!$Y$277:$AG$356,'report (2)'!AG$275)</f>
        <v>17.8</v>
      </c>
      <c r="T2094">
        <f t="shared" si="269"/>
        <v>1262.0999999999999</v>
      </c>
    </row>
    <row r="2095" spans="1:20" x14ac:dyDescent="0.3">
      <c r="A2095">
        <f t="shared" si="270"/>
        <v>2093</v>
      </c>
      <c r="B2095">
        <f>'report (2)'!$N$201</f>
        <v>4</v>
      </c>
      <c r="C2095">
        <f>'report (2)'!$O$202</f>
        <v>1</v>
      </c>
      <c r="D2095">
        <f>'report (2)'!$P$204</f>
        <v>8</v>
      </c>
      <c r="E2095">
        <f t="shared" si="271"/>
        <v>67</v>
      </c>
      <c r="F2095">
        <f t="shared" si="267"/>
        <v>77</v>
      </c>
      <c r="G2095">
        <f t="shared" si="264"/>
        <v>80</v>
      </c>
      <c r="H2095">
        <f t="shared" si="265"/>
        <v>73</v>
      </c>
      <c r="I2095">
        <f t="shared" si="266"/>
        <v>14</v>
      </c>
      <c r="K2095">
        <f t="shared" si="268"/>
        <v>2093</v>
      </c>
      <c r="L2095">
        <f>VLOOKUP(B2095,'report (2)'!$Y$277:$AG$356,'report (2)'!Z$275)</f>
        <v>575.70000000000005</v>
      </c>
      <c r="M2095">
        <f>VLOOKUP(C2095,'report (2)'!$Y$277:$AG$356,'report (2)'!AA$275)</f>
        <v>561</v>
      </c>
      <c r="N2095">
        <f>VLOOKUP(D2095,'report (2)'!$Y$277:$AG$356,'report (2)'!AB$275)</f>
        <v>107.6</v>
      </c>
      <c r="O2095">
        <f>VLOOKUP(E2095,'report (2)'!$Y$277:$AG$356,'report (2)'!AC$275)</f>
        <v>0</v>
      </c>
      <c r="P2095">
        <f>VLOOKUP(F2095,'report (2)'!$Y$277:$AG$356,'report (2)'!AD$275)</f>
        <v>0</v>
      </c>
      <c r="Q2095">
        <f>VLOOKUP(G2095,'report (2)'!$Y$277:$AG$356,'report (2)'!AE$275)</f>
        <v>0</v>
      </c>
      <c r="R2095">
        <f>VLOOKUP(H2095,'report (2)'!$Y$277:$AG$356,'report (2)'!AF$275)</f>
        <v>0</v>
      </c>
      <c r="S2095">
        <f>VLOOKUP(I2095,'report (2)'!$Y$277:$AG$356,'report (2)'!AG$275)</f>
        <v>17.8</v>
      </c>
      <c r="T2095">
        <f t="shared" si="269"/>
        <v>1262.0999999999999</v>
      </c>
    </row>
    <row r="2096" spans="1:20" x14ac:dyDescent="0.3">
      <c r="A2096">
        <f t="shared" si="270"/>
        <v>2094</v>
      </c>
      <c r="B2096">
        <f>'report (2)'!$N$201</f>
        <v>4</v>
      </c>
      <c r="C2096">
        <f>'report (2)'!$O$202</f>
        <v>1</v>
      </c>
      <c r="D2096">
        <f>'report (2)'!$P$204</f>
        <v>8</v>
      </c>
      <c r="E2096">
        <f t="shared" si="271"/>
        <v>80</v>
      </c>
      <c r="F2096">
        <f t="shared" si="267"/>
        <v>77</v>
      </c>
      <c r="G2096">
        <f t="shared" si="264"/>
        <v>80</v>
      </c>
      <c r="H2096">
        <f t="shared" si="265"/>
        <v>73</v>
      </c>
      <c r="I2096">
        <f t="shared" si="266"/>
        <v>1</v>
      </c>
      <c r="K2096">
        <f t="shared" si="268"/>
        <v>2094</v>
      </c>
      <c r="L2096">
        <f>VLOOKUP(B2096,'report (2)'!$Y$277:$AG$356,'report (2)'!Z$275)</f>
        <v>575.70000000000005</v>
      </c>
      <c r="M2096">
        <f>VLOOKUP(C2096,'report (2)'!$Y$277:$AG$356,'report (2)'!AA$275)</f>
        <v>561</v>
      </c>
      <c r="N2096">
        <f>VLOOKUP(D2096,'report (2)'!$Y$277:$AG$356,'report (2)'!AB$275)</f>
        <v>107.6</v>
      </c>
      <c r="O2096">
        <f>VLOOKUP(E2096,'report (2)'!$Y$277:$AG$356,'report (2)'!AC$275)</f>
        <v>0</v>
      </c>
      <c r="P2096">
        <f>VLOOKUP(F2096,'report (2)'!$Y$277:$AG$356,'report (2)'!AD$275)</f>
        <v>0</v>
      </c>
      <c r="Q2096">
        <f>VLOOKUP(G2096,'report (2)'!$Y$277:$AG$356,'report (2)'!AE$275)</f>
        <v>0</v>
      </c>
      <c r="R2096">
        <f>VLOOKUP(H2096,'report (2)'!$Y$277:$AG$356,'report (2)'!AF$275)</f>
        <v>0</v>
      </c>
      <c r="S2096">
        <f>VLOOKUP(I2096,'report (2)'!$Y$277:$AG$356,'report (2)'!AG$275)</f>
        <v>17.8</v>
      </c>
      <c r="T2096">
        <f t="shared" si="269"/>
        <v>1262.0999999999999</v>
      </c>
    </row>
    <row r="2097" spans="1:20" x14ac:dyDescent="0.3">
      <c r="A2097">
        <f t="shared" si="270"/>
        <v>2095</v>
      </c>
      <c r="B2097">
        <f>'report (2)'!$N$201</f>
        <v>4</v>
      </c>
      <c r="C2097">
        <f>'report (2)'!$O$202</f>
        <v>1</v>
      </c>
      <c r="D2097">
        <f>'report (2)'!$P$204</f>
        <v>8</v>
      </c>
      <c r="E2097">
        <f t="shared" si="271"/>
        <v>55</v>
      </c>
      <c r="F2097">
        <f t="shared" si="267"/>
        <v>77</v>
      </c>
      <c r="G2097">
        <f t="shared" si="264"/>
        <v>80</v>
      </c>
      <c r="H2097">
        <f t="shared" si="265"/>
        <v>73</v>
      </c>
      <c r="I2097">
        <f t="shared" si="266"/>
        <v>26</v>
      </c>
      <c r="K2097">
        <f t="shared" si="268"/>
        <v>2095</v>
      </c>
      <c r="L2097">
        <f>VLOOKUP(B2097,'report (2)'!$Y$277:$AG$356,'report (2)'!Z$275)</f>
        <v>575.70000000000005</v>
      </c>
      <c r="M2097">
        <f>VLOOKUP(C2097,'report (2)'!$Y$277:$AG$356,'report (2)'!AA$275)</f>
        <v>561</v>
      </c>
      <c r="N2097">
        <f>VLOOKUP(D2097,'report (2)'!$Y$277:$AG$356,'report (2)'!AB$275)</f>
        <v>107.6</v>
      </c>
      <c r="O2097">
        <f>VLOOKUP(E2097,'report (2)'!$Y$277:$AG$356,'report (2)'!AC$275)</f>
        <v>0</v>
      </c>
      <c r="P2097">
        <f>VLOOKUP(F2097,'report (2)'!$Y$277:$AG$356,'report (2)'!AD$275)</f>
        <v>0</v>
      </c>
      <c r="Q2097">
        <f>VLOOKUP(G2097,'report (2)'!$Y$277:$AG$356,'report (2)'!AE$275)</f>
        <v>0</v>
      </c>
      <c r="R2097">
        <f>VLOOKUP(H2097,'report (2)'!$Y$277:$AG$356,'report (2)'!AF$275)</f>
        <v>0</v>
      </c>
      <c r="S2097">
        <f>VLOOKUP(I2097,'report (2)'!$Y$277:$AG$356,'report (2)'!AG$275)</f>
        <v>17.8</v>
      </c>
      <c r="T2097">
        <f t="shared" si="269"/>
        <v>1262.0999999999999</v>
      </c>
    </row>
    <row r="2098" spans="1:20" x14ac:dyDescent="0.3">
      <c r="A2098">
        <f t="shared" si="270"/>
        <v>2096</v>
      </c>
      <c r="B2098">
        <f>'report (2)'!$N$201</f>
        <v>4</v>
      </c>
      <c r="C2098">
        <f>'report (2)'!$O$202</f>
        <v>1</v>
      </c>
      <c r="D2098">
        <f>'report (2)'!$P$205</f>
        <v>1</v>
      </c>
      <c r="E2098">
        <f t="shared" si="271"/>
        <v>25</v>
      </c>
      <c r="F2098">
        <f t="shared" si="267"/>
        <v>77</v>
      </c>
      <c r="G2098">
        <f t="shared" si="264"/>
        <v>80</v>
      </c>
      <c r="H2098">
        <f t="shared" si="265"/>
        <v>80</v>
      </c>
      <c r="I2098">
        <f t="shared" si="266"/>
        <v>56</v>
      </c>
      <c r="K2098">
        <f t="shared" si="268"/>
        <v>2096</v>
      </c>
      <c r="L2098">
        <f>VLOOKUP(B2098,'report (2)'!$Y$277:$AG$356,'report (2)'!Z$275)</f>
        <v>575.70000000000005</v>
      </c>
      <c r="M2098">
        <f>VLOOKUP(C2098,'report (2)'!$Y$277:$AG$356,'report (2)'!AA$275)</f>
        <v>561</v>
      </c>
      <c r="N2098">
        <f>VLOOKUP(D2098,'report (2)'!$Y$277:$AG$356,'report (2)'!AB$275)</f>
        <v>195.5</v>
      </c>
      <c r="O2098">
        <f>VLOOKUP(E2098,'report (2)'!$Y$277:$AG$356,'report (2)'!AC$275)</f>
        <v>260.39999999999998</v>
      </c>
      <c r="P2098">
        <f>VLOOKUP(F2098,'report (2)'!$Y$277:$AG$356,'report (2)'!AD$275)</f>
        <v>0</v>
      </c>
      <c r="Q2098">
        <f>VLOOKUP(G2098,'report (2)'!$Y$277:$AG$356,'report (2)'!AE$275)</f>
        <v>0</v>
      </c>
      <c r="R2098">
        <f>VLOOKUP(H2098,'report (2)'!$Y$277:$AG$356,'report (2)'!AF$275)</f>
        <v>0</v>
      </c>
      <c r="S2098">
        <f>VLOOKUP(I2098,'report (2)'!$Y$277:$AG$356,'report (2)'!AG$275)</f>
        <v>0</v>
      </c>
      <c r="T2098">
        <f t="shared" si="269"/>
        <v>1592.6</v>
      </c>
    </row>
    <row r="2099" spans="1:20" x14ac:dyDescent="0.3">
      <c r="A2099">
        <f t="shared" si="270"/>
        <v>2097</v>
      </c>
      <c r="B2099">
        <f>'report (2)'!$N$201</f>
        <v>4</v>
      </c>
      <c r="C2099">
        <f>'report (2)'!$O$202</f>
        <v>1</v>
      </c>
      <c r="D2099">
        <f>'report (2)'!$P$205</f>
        <v>1</v>
      </c>
      <c r="E2099">
        <f t="shared" si="271"/>
        <v>52</v>
      </c>
      <c r="F2099">
        <f t="shared" si="267"/>
        <v>77</v>
      </c>
      <c r="G2099">
        <f t="shared" si="264"/>
        <v>80</v>
      </c>
      <c r="H2099">
        <f t="shared" si="265"/>
        <v>80</v>
      </c>
      <c r="I2099">
        <f t="shared" si="266"/>
        <v>29</v>
      </c>
      <c r="K2099">
        <f t="shared" si="268"/>
        <v>2097</v>
      </c>
      <c r="L2099">
        <f>VLOOKUP(B2099,'report (2)'!$Y$277:$AG$356,'report (2)'!Z$275)</f>
        <v>575.70000000000005</v>
      </c>
      <c r="M2099">
        <f>VLOOKUP(C2099,'report (2)'!$Y$277:$AG$356,'report (2)'!AA$275)</f>
        <v>561</v>
      </c>
      <c r="N2099">
        <f>VLOOKUP(D2099,'report (2)'!$Y$277:$AG$356,'report (2)'!AB$275)</f>
        <v>195.5</v>
      </c>
      <c r="O2099">
        <f>VLOOKUP(E2099,'report (2)'!$Y$277:$AG$356,'report (2)'!AC$275)</f>
        <v>0</v>
      </c>
      <c r="P2099">
        <f>VLOOKUP(F2099,'report (2)'!$Y$277:$AG$356,'report (2)'!AD$275)</f>
        <v>0</v>
      </c>
      <c r="Q2099">
        <f>VLOOKUP(G2099,'report (2)'!$Y$277:$AG$356,'report (2)'!AE$275)</f>
        <v>0</v>
      </c>
      <c r="R2099">
        <f>VLOOKUP(H2099,'report (2)'!$Y$277:$AG$356,'report (2)'!AF$275)</f>
        <v>0</v>
      </c>
      <c r="S2099">
        <f>VLOOKUP(I2099,'report (2)'!$Y$277:$AG$356,'report (2)'!AG$275)</f>
        <v>17.8</v>
      </c>
      <c r="T2099">
        <f t="shared" si="269"/>
        <v>1350</v>
      </c>
    </row>
    <row r="2100" spans="1:20" x14ac:dyDescent="0.3">
      <c r="A2100">
        <f t="shared" si="270"/>
        <v>2098</v>
      </c>
      <c r="B2100">
        <f>'report (2)'!$N$201</f>
        <v>4</v>
      </c>
      <c r="C2100">
        <f>'report (2)'!$O$202</f>
        <v>1</v>
      </c>
      <c r="D2100">
        <f>'report (2)'!$P$205</f>
        <v>1</v>
      </c>
      <c r="E2100">
        <f t="shared" si="271"/>
        <v>67</v>
      </c>
      <c r="F2100">
        <f t="shared" si="267"/>
        <v>77</v>
      </c>
      <c r="G2100">
        <f t="shared" si="264"/>
        <v>80</v>
      </c>
      <c r="H2100">
        <f t="shared" si="265"/>
        <v>80</v>
      </c>
      <c r="I2100">
        <f t="shared" si="266"/>
        <v>14</v>
      </c>
      <c r="K2100">
        <f t="shared" si="268"/>
        <v>2098</v>
      </c>
      <c r="L2100">
        <f>VLOOKUP(B2100,'report (2)'!$Y$277:$AG$356,'report (2)'!Z$275)</f>
        <v>575.70000000000005</v>
      </c>
      <c r="M2100">
        <f>VLOOKUP(C2100,'report (2)'!$Y$277:$AG$356,'report (2)'!AA$275)</f>
        <v>561</v>
      </c>
      <c r="N2100">
        <f>VLOOKUP(D2100,'report (2)'!$Y$277:$AG$356,'report (2)'!AB$275)</f>
        <v>195.5</v>
      </c>
      <c r="O2100">
        <f>VLOOKUP(E2100,'report (2)'!$Y$277:$AG$356,'report (2)'!AC$275)</f>
        <v>0</v>
      </c>
      <c r="P2100">
        <f>VLOOKUP(F2100,'report (2)'!$Y$277:$AG$356,'report (2)'!AD$275)</f>
        <v>0</v>
      </c>
      <c r="Q2100">
        <f>VLOOKUP(G2100,'report (2)'!$Y$277:$AG$356,'report (2)'!AE$275)</f>
        <v>0</v>
      </c>
      <c r="R2100">
        <f>VLOOKUP(H2100,'report (2)'!$Y$277:$AG$356,'report (2)'!AF$275)</f>
        <v>0</v>
      </c>
      <c r="S2100">
        <f>VLOOKUP(I2100,'report (2)'!$Y$277:$AG$356,'report (2)'!AG$275)</f>
        <v>17.8</v>
      </c>
      <c r="T2100">
        <f t="shared" si="269"/>
        <v>1350</v>
      </c>
    </row>
    <row r="2101" spans="1:20" x14ac:dyDescent="0.3">
      <c r="A2101">
        <f t="shared" si="270"/>
        <v>2099</v>
      </c>
      <c r="B2101">
        <f>'report (2)'!$N$201</f>
        <v>4</v>
      </c>
      <c r="C2101">
        <f>'report (2)'!$O$202</f>
        <v>1</v>
      </c>
      <c r="D2101">
        <f>'report (2)'!$P$205</f>
        <v>1</v>
      </c>
      <c r="E2101">
        <f t="shared" si="271"/>
        <v>80</v>
      </c>
      <c r="F2101">
        <f t="shared" si="267"/>
        <v>77</v>
      </c>
      <c r="G2101">
        <f t="shared" si="264"/>
        <v>80</v>
      </c>
      <c r="H2101">
        <f t="shared" si="265"/>
        <v>80</v>
      </c>
      <c r="I2101">
        <f t="shared" si="266"/>
        <v>1</v>
      </c>
      <c r="K2101">
        <f t="shared" si="268"/>
        <v>2099</v>
      </c>
      <c r="L2101">
        <f>VLOOKUP(B2101,'report (2)'!$Y$277:$AG$356,'report (2)'!Z$275)</f>
        <v>575.70000000000005</v>
      </c>
      <c r="M2101">
        <f>VLOOKUP(C2101,'report (2)'!$Y$277:$AG$356,'report (2)'!AA$275)</f>
        <v>561</v>
      </c>
      <c r="N2101">
        <f>VLOOKUP(D2101,'report (2)'!$Y$277:$AG$356,'report (2)'!AB$275)</f>
        <v>195.5</v>
      </c>
      <c r="O2101">
        <f>VLOOKUP(E2101,'report (2)'!$Y$277:$AG$356,'report (2)'!AC$275)</f>
        <v>0</v>
      </c>
      <c r="P2101">
        <f>VLOOKUP(F2101,'report (2)'!$Y$277:$AG$356,'report (2)'!AD$275)</f>
        <v>0</v>
      </c>
      <c r="Q2101">
        <f>VLOOKUP(G2101,'report (2)'!$Y$277:$AG$356,'report (2)'!AE$275)</f>
        <v>0</v>
      </c>
      <c r="R2101">
        <f>VLOOKUP(H2101,'report (2)'!$Y$277:$AG$356,'report (2)'!AF$275)</f>
        <v>0</v>
      </c>
      <c r="S2101">
        <f>VLOOKUP(I2101,'report (2)'!$Y$277:$AG$356,'report (2)'!AG$275)</f>
        <v>17.8</v>
      </c>
      <c r="T2101">
        <f t="shared" si="269"/>
        <v>1350</v>
      </c>
    </row>
    <row r="2102" spans="1:20" x14ac:dyDescent="0.3">
      <c r="A2102">
        <f t="shared" si="270"/>
        <v>2100</v>
      </c>
      <c r="B2102">
        <f>'report (2)'!$N$201</f>
        <v>4</v>
      </c>
      <c r="C2102">
        <f>'report (2)'!$O$202</f>
        <v>1</v>
      </c>
      <c r="D2102">
        <f>'report (2)'!$P$205</f>
        <v>1</v>
      </c>
      <c r="E2102">
        <f t="shared" si="271"/>
        <v>55</v>
      </c>
      <c r="F2102">
        <f t="shared" si="267"/>
        <v>77</v>
      </c>
      <c r="G2102">
        <f t="shared" si="264"/>
        <v>80</v>
      </c>
      <c r="H2102">
        <f t="shared" si="265"/>
        <v>80</v>
      </c>
      <c r="I2102">
        <f t="shared" si="266"/>
        <v>26</v>
      </c>
      <c r="K2102">
        <f t="shared" si="268"/>
        <v>2100</v>
      </c>
      <c r="L2102">
        <f>VLOOKUP(B2102,'report (2)'!$Y$277:$AG$356,'report (2)'!Z$275)</f>
        <v>575.70000000000005</v>
      </c>
      <c r="M2102">
        <f>VLOOKUP(C2102,'report (2)'!$Y$277:$AG$356,'report (2)'!AA$275)</f>
        <v>561</v>
      </c>
      <c r="N2102">
        <f>VLOOKUP(D2102,'report (2)'!$Y$277:$AG$356,'report (2)'!AB$275)</f>
        <v>195.5</v>
      </c>
      <c r="O2102">
        <f>VLOOKUP(E2102,'report (2)'!$Y$277:$AG$356,'report (2)'!AC$275)</f>
        <v>0</v>
      </c>
      <c r="P2102">
        <f>VLOOKUP(F2102,'report (2)'!$Y$277:$AG$356,'report (2)'!AD$275)</f>
        <v>0</v>
      </c>
      <c r="Q2102">
        <f>VLOOKUP(G2102,'report (2)'!$Y$277:$AG$356,'report (2)'!AE$275)</f>
        <v>0</v>
      </c>
      <c r="R2102">
        <f>VLOOKUP(H2102,'report (2)'!$Y$277:$AG$356,'report (2)'!AF$275)</f>
        <v>0</v>
      </c>
      <c r="S2102">
        <f>VLOOKUP(I2102,'report (2)'!$Y$277:$AG$356,'report (2)'!AG$275)</f>
        <v>17.8</v>
      </c>
      <c r="T2102">
        <f t="shared" si="269"/>
        <v>1350</v>
      </c>
    </row>
    <row r="2103" spans="1:20" x14ac:dyDescent="0.3">
      <c r="A2103">
        <f t="shared" si="270"/>
        <v>2101</v>
      </c>
      <c r="B2103">
        <f>'report (2)'!$N$202</f>
        <v>19</v>
      </c>
      <c r="C2103">
        <f>'report (2)'!$O$196</f>
        <v>57</v>
      </c>
      <c r="D2103">
        <f>'report (2)'!$P$196</f>
        <v>6</v>
      </c>
      <c r="E2103">
        <f t="shared" si="271"/>
        <v>25</v>
      </c>
      <c r="F2103">
        <f t="shared" si="267"/>
        <v>62</v>
      </c>
      <c r="G2103">
        <f t="shared" si="264"/>
        <v>24</v>
      </c>
      <c r="H2103">
        <f t="shared" si="265"/>
        <v>75</v>
      </c>
      <c r="I2103">
        <f t="shared" si="266"/>
        <v>56</v>
      </c>
      <c r="K2103">
        <f t="shared" si="268"/>
        <v>2101</v>
      </c>
      <c r="L2103">
        <f>VLOOKUP(B2103,'report (2)'!$Y$277:$AG$356,'report (2)'!Z$275)</f>
        <v>575.70000000000005</v>
      </c>
      <c r="M2103">
        <f>VLOOKUP(C2103,'report (2)'!$Y$277:$AG$356,'report (2)'!AA$275)</f>
        <v>0</v>
      </c>
      <c r="N2103">
        <f>VLOOKUP(D2103,'report (2)'!$Y$277:$AG$356,'report (2)'!AB$275)</f>
        <v>107.6</v>
      </c>
      <c r="O2103">
        <f>VLOOKUP(E2103,'report (2)'!$Y$277:$AG$356,'report (2)'!AC$275)</f>
        <v>260.39999999999998</v>
      </c>
      <c r="P2103">
        <f>VLOOKUP(F2103,'report (2)'!$Y$277:$AG$356,'report (2)'!AD$275)</f>
        <v>17.3</v>
      </c>
      <c r="Q2103">
        <f>VLOOKUP(G2103,'report (2)'!$Y$277:$AG$356,'report (2)'!AE$275)</f>
        <v>0</v>
      </c>
      <c r="R2103">
        <f>VLOOKUP(H2103,'report (2)'!$Y$277:$AG$356,'report (2)'!AF$275)</f>
        <v>0</v>
      </c>
      <c r="S2103">
        <f>VLOOKUP(I2103,'report (2)'!$Y$277:$AG$356,'report (2)'!AG$275)</f>
        <v>0</v>
      </c>
      <c r="T2103">
        <f t="shared" si="269"/>
        <v>961</v>
      </c>
    </row>
    <row r="2104" spans="1:20" x14ac:dyDescent="0.3">
      <c r="A2104">
        <f t="shared" si="270"/>
        <v>2102</v>
      </c>
      <c r="B2104">
        <f>'report (2)'!$N$202</f>
        <v>19</v>
      </c>
      <c r="C2104">
        <f>'report (2)'!$O$196</f>
        <v>57</v>
      </c>
      <c r="D2104">
        <f>'report (2)'!$P$196</f>
        <v>6</v>
      </c>
      <c r="E2104">
        <f t="shared" si="271"/>
        <v>52</v>
      </c>
      <c r="F2104">
        <f t="shared" si="267"/>
        <v>62</v>
      </c>
      <c r="G2104">
        <f t="shared" si="264"/>
        <v>24</v>
      </c>
      <c r="H2104">
        <f t="shared" si="265"/>
        <v>75</v>
      </c>
      <c r="I2104">
        <f t="shared" si="266"/>
        <v>29</v>
      </c>
      <c r="K2104">
        <f t="shared" si="268"/>
        <v>2102</v>
      </c>
      <c r="L2104">
        <f>VLOOKUP(B2104,'report (2)'!$Y$277:$AG$356,'report (2)'!Z$275)</f>
        <v>575.70000000000005</v>
      </c>
      <c r="M2104">
        <f>VLOOKUP(C2104,'report (2)'!$Y$277:$AG$356,'report (2)'!AA$275)</f>
        <v>0</v>
      </c>
      <c r="N2104">
        <f>VLOOKUP(D2104,'report (2)'!$Y$277:$AG$356,'report (2)'!AB$275)</f>
        <v>107.6</v>
      </c>
      <c r="O2104">
        <f>VLOOKUP(E2104,'report (2)'!$Y$277:$AG$356,'report (2)'!AC$275)</f>
        <v>0</v>
      </c>
      <c r="P2104">
        <f>VLOOKUP(F2104,'report (2)'!$Y$277:$AG$356,'report (2)'!AD$275)</f>
        <v>17.3</v>
      </c>
      <c r="Q2104">
        <f>VLOOKUP(G2104,'report (2)'!$Y$277:$AG$356,'report (2)'!AE$275)</f>
        <v>0</v>
      </c>
      <c r="R2104">
        <f>VLOOKUP(H2104,'report (2)'!$Y$277:$AG$356,'report (2)'!AF$275)</f>
        <v>0</v>
      </c>
      <c r="S2104">
        <f>VLOOKUP(I2104,'report (2)'!$Y$277:$AG$356,'report (2)'!AG$275)</f>
        <v>17.8</v>
      </c>
      <c r="T2104">
        <f t="shared" si="269"/>
        <v>718.4</v>
      </c>
    </row>
    <row r="2105" spans="1:20" x14ac:dyDescent="0.3">
      <c r="A2105">
        <f t="shared" si="270"/>
        <v>2103</v>
      </c>
      <c r="B2105">
        <f>'report (2)'!$N$202</f>
        <v>19</v>
      </c>
      <c r="C2105">
        <f>'report (2)'!$O$196</f>
        <v>57</v>
      </c>
      <c r="D2105">
        <f>'report (2)'!$P$196</f>
        <v>6</v>
      </c>
      <c r="E2105">
        <f t="shared" si="271"/>
        <v>67</v>
      </c>
      <c r="F2105">
        <f t="shared" si="267"/>
        <v>62</v>
      </c>
      <c r="G2105">
        <f t="shared" si="264"/>
        <v>24</v>
      </c>
      <c r="H2105">
        <f t="shared" si="265"/>
        <v>75</v>
      </c>
      <c r="I2105">
        <f t="shared" si="266"/>
        <v>14</v>
      </c>
      <c r="K2105">
        <f t="shared" si="268"/>
        <v>2103</v>
      </c>
      <c r="L2105">
        <f>VLOOKUP(B2105,'report (2)'!$Y$277:$AG$356,'report (2)'!Z$275)</f>
        <v>575.70000000000005</v>
      </c>
      <c r="M2105">
        <f>VLOOKUP(C2105,'report (2)'!$Y$277:$AG$356,'report (2)'!AA$275)</f>
        <v>0</v>
      </c>
      <c r="N2105">
        <f>VLOOKUP(D2105,'report (2)'!$Y$277:$AG$356,'report (2)'!AB$275)</f>
        <v>107.6</v>
      </c>
      <c r="O2105">
        <f>VLOOKUP(E2105,'report (2)'!$Y$277:$AG$356,'report (2)'!AC$275)</f>
        <v>0</v>
      </c>
      <c r="P2105">
        <f>VLOOKUP(F2105,'report (2)'!$Y$277:$AG$356,'report (2)'!AD$275)</f>
        <v>17.3</v>
      </c>
      <c r="Q2105">
        <f>VLOOKUP(G2105,'report (2)'!$Y$277:$AG$356,'report (2)'!AE$275)</f>
        <v>0</v>
      </c>
      <c r="R2105">
        <f>VLOOKUP(H2105,'report (2)'!$Y$277:$AG$356,'report (2)'!AF$275)</f>
        <v>0</v>
      </c>
      <c r="S2105">
        <f>VLOOKUP(I2105,'report (2)'!$Y$277:$AG$356,'report (2)'!AG$275)</f>
        <v>17.8</v>
      </c>
      <c r="T2105">
        <f t="shared" si="269"/>
        <v>718.4</v>
      </c>
    </row>
    <row r="2106" spans="1:20" x14ac:dyDescent="0.3">
      <c r="A2106">
        <f t="shared" si="270"/>
        <v>2104</v>
      </c>
      <c r="B2106">
        <f>'report (2)'!$N$202</f>
        <v>19</v>
      </c>
      <c r="C2106">
        <f>'report (2)'!$O$196</f>
        <v>57</v>
      </c>
      <c r="D2106">
        <f>'report (2)'!$P$196</f>
        <v>6</v>
      </c>
      <c r="E2106">
        <f t="shared" si="271"/>
        <v>80</v>
      </c>
      <c r="F2106">
        <f t="shared" si="267"/>
        <v>62</v>
      </c>
      <c r="G2106">
        <f t="shared" si="264"/>
        <v>24</v>
      </c>
      <c r="H2106">
        <f t="shared" si="265"/>
        <v>75</v>
      </c>
      <c r="I2106">
        <f t="shared" si="266"/>
        <v>1</v>
      </c>
      <c r="K2106">
        <f t="shared" si="268"/>
        <v>2104</v>
      </c>
      <c r="L2106">
        <f>VLOOKUP(B2106,'report (2)'!$Y$277:$AG$356,'report (2)'!Z$275)</f>
        <v>575.70000000000005</v>
      </c>
      <c r="M2106">
        <f>VLOOKUP(C2106,'report (2)'!$Y$277:$AG$356,'report (2)'!AA$275)</f>
        <v>0</v>
      </c>
      <c r="N2106">
        <f>VLOOKUP(D2106,'report (2)'!$Y$277:$AG$356,'report (2)'!AB$275)</f>
        <v>107.6</v>
      </c>
      <c r="O2106">
        <f>VLOOKUP(E2106,'report (2)'!$Y$277:$AG$356,'report (2)'!AC$275)</f>
        <v>0</v>
      </c>
      <c r="P2106">
        <f>VLOOKUP(F2106,'report (2)'!$Y$277:$AG$356,'report (2)'!AD$275)</f>
        <v>17.3</v>
      </c>
      <c r="Q2106">
        <f>VLOOKUP(G2106,'report (2)'!$Y$277:$AG$356,'report (2)'!AE$275)</f>
        <v>0</v>
      </c>
      <c r="R2106">
        <f>VLOOKUP(H2106,'report (2)'!$Y$277:$AG$356,'report (2)'!AF$275)</f>
        <v>0</v>
      </c>
      <c r="S2106">
        <f>VLOOKUP(I2106,'report (2)'!$Y$277:$AG$356,'report (2)'!AG$275)</f>
        <v>17.8</v>
      </c>
      <c r="T2106">
        <f t="shared" si="269"/>
        <v>718.4</v>
      </c>
    </row>
    <row r="2107" spans="1:20" x14ac:dyDescent="0.3">
      <c r="A2107">
        <f t="shared" si="270"/>
        <v>2105</v>
      </c>
      <c r="B2107">
        <f>'report (2)'!$N$202</f>
        <v>19</v>
      </c>
      <c r="C2107">
        <f>'report (2)'!$O$196</f>
        <v>57</v>
      </c>
      <c r="D2107">
        <f>'report (2)'!$P$196</f>
        <v>6</v>
      </c>
      <c r="E2107">
        <f t="shared" si="271"/>
        <v>55</v>
      </c>
      <c r="F2107">
        <f t="shared" si="267"/>
        <v>62</v>
      </c>
      <c r="G2107">
        <f t="shared" si="264"/>
        <v>24</v>
      </c>
      <c r="H2107">
        <f t="shared" si="265"/>
        <v>75</v>
      </c>
      <c r="I2107">
        <f t="shared" si="266"/>
        <v>26</v>
      </c>
      <c r="K2107">
        <f t="shared" si="268"/>
        <v>2105</v>
      </c>
      <c r="L2107">
        <f>VLOOKUP(B2107,'report (2)'!$Y$277:$AG$356,'report (2)'!Z$275)</f>
        <v>575.70000000000005</v>
      </c>
      <c r="M2107">
        <f>VLOOKUP(C2107,'report (2)'!$Y$277:$AG$356,'report (2)'!AA$275)</f>
        <v>0</v>
      </c>
      <c r="N2107">
        <f>VLOOKUP(D2107,'report (2)'!$Y$277:$AG$356,'report (2)'!AB$275)</f>
        <v>107.6</v>
      </c>
      <c r="O2107">
        <f>VLOOKUP(E2107,'report (2)'!$Y$277:$AG$356,'report (2)'!AC$275)</f>
        <v>0</v>
      </c>
      <c r="P2107">
        <f>VLOOKUP(F2107,'report (2)'!$Y$277:$AG$356,'report (2)'!AD$275)</f>
        <v>17.3</v>
      </c>
      <c r="Q2107">
        <f>VLOOKUP(G2107,'report (2)'!$Y$277:$AG$356,'report (2)'!AE$275)</f>
        <v>0</v>
      </c>
      <c r="R2107">
        <f>VLOOKUP(H2107,'report (2)'!$Y$277:$AG$356,'report (2)'!AF$275)</f>
        <v>0</v>
      </c>
      <c r="S2107">
        <f>VLOOKUP(I2107,'report (2)'!$Y$277:$AG$356,'report (2)'!AG$275)</f>
        <v>17.8</v>
      </c>
      <c r="T2107">
        <f t="shared" si="269"/>
        <v>718.4</v>
      </c>
    </row>
    <row r="2108" spans="1:20" x14ac:dyDescent="0.3">
      <c r="A2108">
        <f t="shared" si="270"/>
        <v>2106</v>
      </c>
      <c r="B2108">
        <f>'report (2)'!$N$202</f>
        <v>19</v>
      </c>
      <c r="C2108">
        <f>'report (2)'!$O$196</f>
        <v>57</v>
      </c>
      <c r="D2108">
        <f>'report (2)'!$P$197</f>
        <v>60</v>
      </c>
      <c r="E2108">
        <f t="shared" si="271"/>
        <v>25</v>
      </c>
      <c r="F2108">
        <f t="shared" si="267"/>
        <v>62</v>
      </c>
      <c r="G2108">
        <f t="shared" si="264"/>
        <v>24</v>
      </c>
      <c r="H2108">
        <f t="shared" si="265"/>
        <v>21</v>
      </c>
      <c r="I2108">
        <f t="shared" si="266"/>
        <v>56</v>
      </c>
      <c r="K2108">
        <f t="shared" si="268"/>
        <v>2106</v>
      </c>
      <c r="L2108">
        <f>VLOOKUP(B2108,'report (2)'!$Y$277:$AG$356,'report (2)'!Z$275)</f>
        <v>575.70000000000005</v>
      </c>
      <c r="M2108">
        <f>VLOOKUP(C2108,'report (2)'!$Y$277:$AG$356,'report (2)'!AA$275)</f>
        <v>0</v>
      </c>
      <c r="N2108">
        <f>VLOOKUP(D2108,'report (2)'!$Y$277:$AG$356,'report (2)'!AB$275)</f>
        <v>0</v>
      </c>
      <c r="O2108">
        <f>VLOOKUP(E2108,'report (2)'!$Y$277:$AG$356,'report (2)'!AC$275)</f>
        <v>260.39999999999998</v>
      </c>
      <c r="P2108">
        <f>VLOOKUP(F2108,'report (2)'!$Y$277:$AG$356,'report (2)'!AD$275)</f>
        <v>17.3</v>
      </c>
      <c r="Q2108">
        <f>VLOOKUP(G2108,'report (2)'!$Y$277:$AG$356,'report (2)'!AE$275)</f>
        <v>0</v>
      </c>
      <c r="R2108">
        <f>VLOOKUP(H2108,'report (2)'!$Y$277:$AG$356,'report (2)'!AF$275)</f>
        <v>36</v>
      </c>
      <c r="S2108">
        <f>VLOOKUP(I2108,'report (2)'!$Y$277:$AG$356,'report (2)'!AG$275)</f>
        <v>0</v>
      </c>
      <c r="T2108">
        <f t="shared" si="269"/>
        <v>889.4</v>
      </c>
    </row>
    <row r="2109" spans="1:20" x14ac:dyDescent="0.3">
      <c r="A2109">
        <f t="shared" si="270"/>
        <v>2107</v>
      </c>
      <c r="B2109">
        <f>'report (2)'!$N$202</f>
        <v>19</v>
      </c>
      <c r="C2109">
        <f>'report (2)'!$O$196</f>
        <v>57</v>
      </c>
      <c r="D2109">
        <f>'report (2)'!$P$197</f>
        <v>60</v>
      </c>
      <c r="E2109">
        <f t="shared" si="271"/>
        <v>52</v>
      </c>
      <c r="F2109">
        <f t="shared" si="267"/>
        <v>62</v>
      </c>
      <c r="G2109">
        <f t="shared" si="264"/>
        <v>24</v>
      </c>
      <c r="H2109">
        <f t="shared" si="265"/>
        <v>21</v>
      </c>
      <c r="I2109">
        <f t="shared" si="266"/>
        <v>29</v>
      </c>
      <c r="K2109">
        <f t="shared" si="268"/>
        <v>2107</v>
      </c>
      <c r="L2109">
        <f>VLOOKUP(B2109,'report (2)'!$Y$277:$AG$356,'report (2)'!Z$275)</f>
        <v>575.70000000000005</v>
      </c>
      <c r="M2109">
        <f>VLOOKUP(C2109,'report (2)'!$Y$277:$AG$356,'report (2)'!AA$275)</f>
        <v>0</v>
      </c>
      <c r="N2109">
        <f>VLOOKUP(D2109,'report (2)'!$Y$277:$AG$356,'report (2)'!AB$275)</f>
        <v>0</v>
      </c>
      <c r="O2109">
        <f>VLOOKUP(E2109,'report (2)'!$Y$277:$AG$356,'report (2)'!AC$275)</f>
        <v>0</v>
      </c>
      <c r="P2109">
        <f>VLOOKUP(F2109,'report (2)'!$Y$277:$AG$356,'report (2)'!AD$275)</f>
        <v>17.3</v>
      </c>
      <c r="Q2109">
        <f>VLOOKUP(G2109,'report (2)'!$Y$277:$AG$356,'report (2)'!AE$275)</f>
        <v>0</v>
      </c>
      <c r="R2109">
        <f>VLOOKUP(H2109,'report (2)'!$Y$277:$AG$356,'report (2)'!AF$275)</f>
        <v>36</v>
      </c>
      <c r="S2109">
        <f>VLOOKUP(I2109,'report (2)'!$Y$277:$AG$356,'report (2)'!AG$275)</f>
        <v>17.8</v>
      </c>
      <c r="T2109">
        <f t="shared" si="269"/>
        <v>646.79999999999995</v>
      </c>
    </row>
    <row r="2110" spans="1:20" x14ac:dyDescent="0.3">
      <c r="A2110">
        <f t="shared" si="270"/>
        <v>2108</v>
      </c>
      <c r="B2110">
        <f>'report (2)'!$N$202</f>
        <v>19</v>
      </c>
      <c r="C2110">
        <f>'report (2)'!$O$196</f>
        <v>57</v>
      </c>
      <c r="D2110">
        <f>'report (2)'!$P$197</f>
        <v>60</v>
      </c>
      <c r="E2110">
        <f t="shared" si="271"/>
        <v>67</v>
      </c>
      <c r="F2110">
        <f t="shared" si="267"/>
        <v>62</v>
      </c>
      <c r="G2110">
        <f t="shared" si="264"/>
        <v>24</v>
      </c>
      <c r="H2110">
        <f t="shared" si="265"/>
        <v>21</v>
      </c>
      <c r="I2110">
        <f t="shared" si="266"/>
        <v>14</v>
      </c>
      <c r="K2110">
        <f t="shared" si="268"/>
        <v>2108</v>
      </c>
      <c r="L2110">
        <f>VLOOKUP(B2110,'report (2)'!$Y$277:$AG$356,'report (2)'!Z$275)</f>
        <v>575.70000000000005</v>
      </c>
      <c r="M2110">
        <f>VLOOKUP(C2110,'report (2)'!$Y$277:$AG$356,'report (2)'!AA$275)</f>
        <v>0</v>
      </c>
      <c r="N2110">
        <f>VLOOKUP(D2110,'report (2)'!$Y$277:$AG$356,'report (2)'!AB$275)</f>
        <v>0</v>
      </c>
      <c r="O2110">
        <f>VLOOKUP(E2110,'report (2)'!$Y$277:$AG$356,'report (2)'!AC$275)</f>
        <v>0</v>
      </c>
      <c r="P2110">
        <f>VLOOKUP(F2110,'report (2)'!$Y$277:$AG$356,'report (2)'!AD$275)</f>
        <v>17.3</v>
      </c>
      <c r="Q2110">
        <f>VLOOKUP(G2110,'report (2)'!$Y$277:$AG$356,'report (2)'!AE$275)</f>
        <v>0</v>
      </c>
      <c r="R2110">
        <f>VLOOKUP(H2110,'report (2)'!$Y$277:$AG$356,'report (2)'!AF$275)</f>
        <v>36</v>
      </c>
      <c r="S2110">
        <f>VLOOKUP(I2110,'report (2)'!$Y$277:$AG$356,'report (2)'!AG$275)</f>
        <v>17.8</v>
      </c>
      <c r="T2110">
        <f t="shared" si="269"/>
        <v>646.79999999999995</v>
      </c>
    </row>
    <row r="2111" spans="1:20" x14ac:dyDescent="0.3">
      <c r="A2111">
        <f t="shared" si="270"/>
        <v>2109</v>
      </c>
      <c r="B2111">
        <f>'report (2)'!$N$202</f>
        <v>19</v>
      </c>
      <c r="C2111">
        <f>'report (2)'!$O$196</f>
        <v>57</v>
      </c>
      <c r="D2111">
        <f>'report (2)'!$P$197</f>
        <v>60</v>
      </c>
      <c r="E2111">
        <f t="shared" si="271"/>
        <v>80</v>
      </c>
      <c r="F2111">
        <f t="shared" si="267"/>
        <v>62</v>
      </c>
      <c r="G2111">
        <f t="shared" si="264"/>
        <v>24</v>
      </c>
      <c r="H2111">
        <f t="shared" si="265"/>
        <v>21</v>
      </c>
      <c r="I2111">
        <f t="shared" si="266"/>
        <v>1</v>
      </c>
      <c r="K2111">
        <f t="shared" si="268"/>
        <v>2109</v>
      </c>
      <c r="L2111">
        <f>VLOOKUP(B2111,'report (2)'!$Y$277:$AG$356,'report (2)'!Z$275)</f>
        <v>575.70000000000005</v>
      </c>
      <c r="M2111">
        <f>VLOOKUP(C2111,'report (2)'!$Y$277:$AG$356,'report (2)'!AA$275)</f>
        <v>0</v>
      </c>
      <c r="N2111">
        <f>VLOOKUP(D2111,'report (2)'!$Y$277:$AG$356,'report (2)'!AB$275)</f>
        <v>0</v>
      </c>
      <c r="O2111">
        <f>VLOOKUP(E2111,'report (2)'!$Y$277:$AG$356,'report (2)'!AC$275)</f>
        <v>0</v>
      </c>
      <c r="P2111">
        <f>VLOOKUP(F2111,'report (2)'!$Y$277:$AG$356,'report (2)'!AD$275)</f>
        <v>17.3</v>
      </c>
      <c r="Q2111">
        <f>VLOOKUP(G2111,'report (2)'!$Y$277:$AG$356,'report (2)'!AE$275)</f>
        <v>0</v>
      </c>
      <c r="R2111">
        <f>VLOOKUP(H2111,'report (2)'!$Y$277:$AG$356,'report (2)'!AF$275)</f>
        <v>36</v>
      </c>
      <c r="S2111">
        <f>VLOOKUP(I2111,'report (2)'!$Y$277:$AG$356,'report (2)'!AG$275)</f>
        <v>17.8</v>
      </c>
      <c r="T2111">
        <f t="shared" si="269"/>
        <v>646.79999999999995</v>
      </c>
    </row>
    <row r="2112" spans="1:20" x14ac:dyDescent="0.3">
      <c r="A2112">
        <f t="shared" si="270"/>
        <v>2110</v>
      </c>
      <c r="B2112">
        <f>'report (2)'!$N$202</f>
        <v>19</v>
      </c>
      <c r="C2112">
        <f>'report (2)'!$O$196</f>
        <v>57</v>
      </c>
      <c r="D2112">
        <f>'report (2)'!$P$197</f>
        <v>60</v>
      </c>
      <c r="E2112">
        <f t="shared" si="271"/>
        <v>55</v>
      </c>
      <c r="F2112">
        <f t="shared" si="267"/>
        <v>62</v>
      </c>
      <c r="G2112">
        <f t="shared" si="264"/>
        <v>24</v>
      </c>
      <c r="H2112">
        <f t="shared" si="265"/>
        <v>21</v>
      </c>
      <c r="I2112">
        <f t="shared" si="266"/>
        <v>26</v>
      </c>
      <c r="K2112">
        <f t="shared" si="268"/>
        <v>2110</v>
      </c>
      <c r="L2112">
        <f>VLOOKUP(B2112,'report (2)'!$Y$277:$AG$356,'report (2)'!Z$275)</f>
        <v>575.70000000000005</v>
      </c>
      <c r="M2112">
        <f>VLOOKUP(C2112,'report (2)'!$Y$277:$AG$356,'report (2)'!AA$275)</f>
        <v>0</v>
      </c>
      <c r="N2112">
        <f>VLOOKUP(D2112,'report (2)'!$Y$277:$AG$356,'report (2)'!AB$275)</f>
        <v>0</v>
      </c>
      <c r="O2112">
        <f>VLOOKUP(E2112,'report (2)'!$Y$277:$AG$356,'report (2)'!AC$275)</f>
        <v>0</v>
      </c>
      <c r="P2112">
        <f>VLOOKUP(F2112,'report (2)'!$Y$277:$AG$356,'report (2)'!AD$275)</f>
        <v>17.3</v>
      </c>
      <c r="Q2112">
        <f>VLOOKUP(G2112,'report (2)'!$Y$277:$AG$356,'report (2)'!AE$275)</f>
        <v>0</v>
      </c>
      <c r="R2112">
        <f>VLOOKUP(H2112,'report (2)'!$Y$277:$AG$356,'report (2)'!AF$275)</f>
        <v>36</v>
      </c>
      <c r="S2112">
        <f>VLOOKUP(I2112,'report (2)'!$Y$277:$AG$356,'report (2)'!AG$275)</f>
        <v>17.8</v>
      </c>
      <c r="T2112">
        <f t="shared" si="269"/>
        <v>646.79999999999995</v>
      </c>
    </row>
    <row r="2113" spans="1:20" x14ac:dyDescent="0.3">
      <c r="A2113">
        <f t="shared" si="270"/>
        <v>2111</v>
      </c>
      <c r="B2113">
        <f>'report (2)'!$N$202</f>
        <v>19</v>
      </c>
      <c r="C2113">
        <f>'report (2)'!$O$196</f>
        <v>57</v>
      </c>
      <c r="D2113">
        <f>'report (2)'!$P$198</f>
        <v>36</v>
      </c>
      <c r="E2113">
        <f t="shared" si="271"/>
        <v>25</v>
      </c>
      <c r="F2113">
        <f t="shared" si="267"/>
        <v>62</v>
      </c>
      <c r="G2113">
        <f t="shared" si="264"/>
        <v>24</v>
      </c>
      <c r="H2113">
        <f t="shared" si="265"/>
        <v>45</v>
      </c>
      <c r="I2113">
        <f t="shared" si="266"/>
        <v>56</v>
      </c>
      <c r="K2113">
        <f t="shared" si="268"/>
        <v>2111</v>
      </c>
      <c r="L2113">
        <f>VLOOKUP(B2113,'report (2)'!$Y$277:$AG$356,'report (2)'!Z$275)</f>
        <v>575.70000000000005</v>
      </c>
      <c r="M2113">
        <f>VLOOKUP(C2113,'report (2)'!$Y$277:$AG$356,'report (2)'!AA$275)</f>
        <v>0</v>
      </c>
      <c r="N2113">
        <f>VLOOKUP(D2113,'report (2)'!$Y$277:$AG$356,'report (2)'!AB$275)</f>
        <v>28.4</v>
      </c>
      <c r="O2113">
        <f>VLOOKUP(E2113,'report (2)'!$Y$277:$AG$356,'report (2)'!AC$275)</f>
        <v>260.39999999999998</v>
      </c>
      <c r="P2113">
        <f>VLOOKUP(F2113,'report (2)'!$Y$277:$AG$356,'report (2)'!AD$275)</f>
        <v>17.3</v>
      </c>
      <c r="Q2113">
        <f>VLOOKUP(G2113,'report (2)'!$Y$277:$AG$356,'report (2)'!AE$275)</f>
        <v>0</v>
      </c>
      <c r="R2113">
        <f>VLOOKUP(H2113,'report (2)'!$Y$277:$AG$356,'report (2)'!AF$275)</f>
        <v>0</v>
      </c>
      <c r="S2113">
        <f>VLOOKUP(I2113,'report (2)'!$Y$277:$AG$356,'report (2)'!AG$275)</f>
        <v>0</v>
      </c>
      <c r="T2113">
        <f t="shared" si="269"/>
        <v>881.8</v>
      </c>
    </row>
    <row r="2114" spans="1:20" x14ac:dyDescent="0.3">
      <c r="A2114">
        <f t="shared" si="270"/>
        <v>2112</v>
      </c>
      <c r="B2114">
        <f>'report (2)'!$N$202</f>
        <v>19</v>
      </c>
      <c r="C2114">
        <f>'report (2)'!$O$196</f>
        <v>57</v>
      </c>
      <c r="D2114">
        <f>'report (2)'!$P$198</f>
        <v>36</v>
      </c>
      <c r="E2114">
        <f t="shared" si="271"/>
        <v>52</v>
      </c>
      <c r="F2114">
        <f t="shared" si="267"/>
        <v>62</v>
      </c>
      <c r="G2114">
        <f t="shared" si="264"/>
        <v>24</v>
      </c>
      <c r="H2114">
        <f t="shared" si="265"/>
        <v>45</v>
      </c>
      <c r="I2114">
        <f t="shared" si="266"/>
        <v>29</v>
      </c>
      <c r="K2114">
        <f t="shared" si="268"/>
        <v>2112</v>
      </c>
      <c r="L2114">
        <f>VLOOKUP(B2114,'report (2)'!$Y$277:$AG$356,'report (2)'!Z$275)</f>
        <v>575.70000000000005</v>
      </c>
      <c r="M2114">
        <f>VLOOKUP(C2114,'report (2)'!$Y$277:$AG$356,'report (2)'!AA$275)</f>
        <v>0</v>
      </c>
      <c r="N2114">
        <f>VLOOKUP(D2114,'report (2)'!$Y$277:$AG$356,'report (2)'!AB$275)</f>
        <v>28.4</v>
      </c>
      <c r="O2114">
        <f>VLOOKUP(E2114,'report (2)'!$Y$277:$AG$356,'report (2)'!AC$275)</f>
        <v>0</v>
      </c>
      <c r="P2114">
        <f>VLOOKUP(F2114,'report (2)'!$Y$277:$AG$356,'report (2)'!AD$275)</f>
        <v>17.3</v>
      </c>
      <c r="Q2114">
        <f>VLOOKUP(G2114,'report (2)'!$Y$277:$AG$356,'report (2)'!AE$275)</f>
        <v>0</v>
      </c>
      <c r="R2114">
        <f>VLOOKUP(H2114,'report (2)'!$Y$277:$AG$356,'report (2)'!AF$275)</f>
        <v>0</v>
      </c>
      <c r="S2114">
        <f>VLOOKUP(I2114,'report (2)'!$Y$277:$AG$356,'report (2)'!AG$275)</f>
        <v>17.8</v>
      </c>
      <c r="T2114">
        <f t="shared" si="269"/>
        <v>639.19999999999993</v>
      </c>
    </row>
    <row r="2115" spans="1:20" x14ac:dyDescent="0.3">
      <c r="A2115">
        <f t="shared" si="270"/>
        <v>2113</v>
      </c>
      <c r="B2115">
        <f>'report (2)'!$N$202</f>
        <v>19</v>
      </c>
      <c r="C2115">
        <f>'report (2)'!$O$196</f>
        <v>57</v>
      </c>
      <c r="D2115">
        <f>'report (2)'!$P$198</f>
        <v>36</v>
      </c>
      <c r="E2115">
        <f t="shared" si="271"/>
        <v>67</v>
      </c>
      <c r="F2115">
        <f t="shared" si="267"/>
        <v>62</v>
      </c>
      <c r="G2115">
        <f t="shared" ref="G2115:G2178" si="272">81-C2115</f>
        <v>24</v>
      </c>
      <c r="H2115">
        <f t="shared" ref="H2115:H2178" si="273">81-D2115</f>
        <v>45</v>
      </c>
      <c r="I2115">
        <f t="shared" ref="I2115:I2178" si="274">81-E2115</f>
        <v>14</v>
      </c>
      <c r="K2115">
        <f t="shared" si="268"/>
        <v>2113</v>
      </c>
      <c r="L2115">
        <f>VLOOKUP(B2115,'report (2)'!$Y$277:$AG$356,'report (2)'!Z$275)</f>
        <v>575.70000000000005</v>
      </c>
      <c r="M2115">
        <f>VLOOKUP(C2115,'report (2)'!$Y$277:$AG$356,'report (2)'!AA$275)</f>
        <v>0</v>
      </c>
      <c r="N2115">
        <f>VLOOKUP(D2115,'report (2)'!$Y$277:$AG$356,'report (2)'!AB$275)</f>
        <v>28.4</v>
      </c>
      <c r="O2115">
        <f>VLOOKUP(E2115,'report (2)'!$Y$277:$AG$356,'report (2)'!AC$275)</f>
        <v>0</v>
      </c>
      <c r="P2115">
        <f>VLOOKUP(F2115,'report (2)'!$Y$277:$AG$356,'report (2)'!AD$275)</f>
        <v>17.3</v>
      </c>
      <c r="Q2115">
        <f>VLOOKUP(G2115,'report (2)'!$Y$277:$AG$356,'report (2)'!AE$275)</f>
        <v>0</v>
      </c>
      <c r="R2115">
        <f>VLOOKUP(H2115,'report (2)'!$Y$277:$AG$356,'report (2)'!AF$275)</f>
        <v>0</v>
      </c>
      <c r="S2115">
        <f>VLOOKUP(I2115,'report (2)'!$Y$277:$AG$356,'report (2)'!AG$275)</f>
        <v>17.8</v>
      </c>
      <c r="T2115">
        <f t="shared" si="269"/>
        <v>639.19999999999993</v>
      </c>
    </row>
    <row r="2116" spans="1:20" x14ac:dyDescent="0.3">
      <c r="A2116">
        <f t="shared" si="270"/>
        <v>2114</v>
      </c>
      <c r="B2116">
        <f>'report (2)'!$N$202</f>
        <v>19</v>
      </c>
      <c r="C2116">
        <f>'report (2)'!$O$196</f>
        <v>57</v>
      </c>
      <c r="D2116">
        <f>'report (2)'!$P$198</f>
        <v>36</v>
      </c>
      <c r="E2116">
        <f t="shared" si="271"/>
        <v>80</v>
      </c>
      <c r="F2116">
        <f t="shared" ref="F2116:F2179" si="275">81-B2116</f>
        <v>62</v>
      </c>
      <c r="G2116">
        <f t="shared" si="272"/>
        <v>24</v>
      </c>
      <c r="H2116">
        <f t="shared" si="273"/>
        <v>45</v>
      </c>
      <c r="I2116">
        <f t="shared" si="274"/>
        <v>1</v>
      </c>
      <c r="K2116">
        <f t="shared" ref="K2116:K2179" si="276">A2116</f>
        <v>2114</v>
      </c>
      <c r="L2116">
        <f>VLOOKUP(B2116,'report (2)'!$Y$277:$AG$356,'report (2)'!Z$275)</f>
        <v>575.70000000000005</v>
      </c>
      <c r="M2116">
        <f>VLOOKUP(C2116,'report (2)'!$Y$277:$AG$356,'report (2)'!AA$275)</f>
        <v>0</v>
      </c>
      <c r="N2116">
        <f>VLOOKUP(D2116,'report (2)'!$Y$277:$AG$356,'report (2)'!AB$275)</f>
        <v>28.4</v>
      </c>
      <c r="O2116">
        <f>VLOOKUP(E2116,'report (2)'!$Y$277:$AG$356,'report (2)'!AC$275)</f>
        <v>0</v>
      </c>
      <c r="P2116">
        <f>VLOOKUP(F2116,'report (2)'!$Y$277:$AG$356,'report (2)'!AD$275)</f>
        <v>17.3</v>
      </c>
      <c r="Q2116">
        <f>VLOOKUP(G2116,'report (2)'!$Y$277:$AG$356,'report (2)'!AE$275)</f>
        <v>0</v>
      </c>
      <c r="R2116">
        <f>VLOOKUP(H2116,'report (2)'!$Y$277:$AG$356,'report (2)'!AF$275)</f>
        <v>0</v>
      </c>
      <c r="S2116">
        <f>VLOOKUP(I2116,'report (2)'!$Y$277:$AG$356,'report (2)'!AG$275)</f>
        <v>17.8</v>
      </c>
      <c r="T2116">
        <f t="shared" ref="T2116:T2179" si="277">SUM(L2116:S2116)</f>
        <v>639.19999999999993</v>
      </c>
    </row>
    <row r="2117" spans="1:20" x14ac:dyDescent="0.3">
      <c r="A2117">
        <f t="shared" ref="A2117:A2180" si="278">A2116+1</f>
        <v>2115</v>
      </c>
      <c r="B2117">
        <f>'report (2)'!$N$202</f>
        <v>19</v>
      </c>
      <c r="C2117">
        <f>'report (2)'!$O$196</f>
        <v>57</v>
      </c>
      <c r="D2117">
        <f>'report (2)'!$P$198</f>
        <v>36</v>
      </c>
      <c r="E2117">
        <f t="shared" si="271"/>
        <v>55</v>
      </c>
      <c r="F2117">
        <f t="shared" si="275"/>
        <v>62</v>
      </c>
      <c r="G2117">
        <f t="shared" si="272"/>
        <v>24</v>
      </c>
      <c r="H2117">
        <f t="shared" si="273"/>
        <v>45</v>
      </c>
      <c r="I2117">
        <f t="shared" si="274"/>
        <v>26</v>
      </c>
      <c r="K2117">
        <f t="shared" si="276"/>
        <v>2115</v>
      </c>
      <c r="L2117">
        <f>VLOOKUP(B2117,'report (2)'!$Y$277:$AG$356,'report (2)'!Z$275)</f>
        <v>575.70000000000005</v>
      </c>
      <c r="M2117">
        <f>VLOOKUP(C2117,'report (2)'!$Y$277:$AG$356,'report (2)'!AA$275)</f>
        <v>0</v>
      </c>
      <c r="N2117">
        <f>VLOOKUP(D2117,'report (2)'!$Y$277:$AG$356,'report (2)'!AB$275)</f>
        <v>28.4</v>
      </c>
      <c r="O2117">
        <f>VLOOKUP(E2117,'report (2)'!$Y$277:$AG$356,'report (2)'!AC$275)</f>
        <v>0</v>
      </c>
      <c r="P2117">
        <f>VLOOKUP(F2117,'report (2)'!$Y$277:$AG$356,'report (2)'!AD$275)</f>
        <v>17.3</v>
      </c>
      <c r="Q2117">
        <f>VLOOKUP(G2117,'report (2)'!$Y$277:$AG$356,'report (2)'!AE$275)</f>
        <v>0</v>
      </c>
      <c r="R2117">
        <f>VLOOKUP(H2117,'report (2)'!$Y$277:$AG$356,'report (2)'!AF$275)</f>
        <v>0</v>
      </c>
      <c r="S2117">
        <f>VLOOKUP(I2117,'report (2)'!$Y$277:$AG$356,'report (2)'!AG$275)</f>
        <v>17.8</v>
      </c>
      <c r="T2117">
        <f t="shared" si="277"/>
        <v>639.19999999999993</v>
      </c>
    </row>
    <row r="2118" spans="1:20" x14ac:dyDescent="0.3">
      <c r="A2118">
        <f t="shared" si="278"/>
        <v>2116</v>
      </c>
      <c r="B2118">
        <f>'report (2)'!$N$202</f>
        <v>19</v>
      </c>
      <c r="C2118">
        <f>'report (2)'!$O$196</f>
        <v>57</v>
      </c>
      <c r="D2118">
        <f>'report (2)'!$P$199</f>
        <v>58</v>
      </c>
      <c r="E2118">
        <f t="shared" si="271"/>
        <v>25</v>
      </c>
      <c r="F2118">
        <f t="shared" si="275"/>
        <v>62</v>
      </c>
      <c r="G2118">
        <f t="shared" si="272"/>
        <v>24</v>
      </c>
      <c r="H2118">
        <f t="shared" si="273"/>
        <v>23</v>
      </c>
      <c r="I2118">
        <f t="shared" si="274"/>
        <v>56</v>
      </c>
      <c r="K2118">
        <f t="shared" si="276"/>
        <v>2116</v>
      </c>
      <c r="L2118">
        <f>VLOOKUP(B2118,'report (2)'!$Y$277:$AG$356,'report (2)'!Z$275)</f>
        <v>575.70000000000005</v>
      </c>
      <c r="M2118">
        <f>VLOOKUP(C2118,'report (2)'!$Y$277:$AG$356,'report (2)'!AA$275)</f>
        <v>0</v>
      </c>
      <c r="N2118">
        <f>VLOOKUP(D2118,'report (2)'!$Y$277:$AG$356,'report (2)'!AB$275)</f>
        <v>0</v>
      </c>
      <c r="O2118">
        <f>VLOOKUP(E2118,'report (2)'!$Y$277:$AG$356,'report (2)'!AC$275)</f>
        <v>260.39999999999998</v>
      </c>
      <c r="P2118">
        <f>VLOOKUP(F2118,'report (2)'!$Y$277:$AG$356,'report (2)'!AD$275)</f>
        <v>17.3</v>
      </c>
      <c r="Q2118">
        <f>VLOOKUP(G2118,'report (2)'!$Y$277:$AG$356,'report (2)'!AE$275)</f>
        <v>0</v>
      </c>
      <c r="R2118">
        <f>VLOOKUP(H2118,'report (2)'!$Y$277:$AG$356,'report (2)'!AF$275)</f>
        <v>36</v>
      </c>
      <c r="S2118">
        <f>VLOOKUP(I2118,'report (2)'!$Y$277:$AG$356,'report (2)'!AG$275)</f>
        <v>0</v>
      </c>
      <c r="T2118">
        <f t="shared" si="277"/>
        <v>889.4</v>
      </c>
    </row>
    <row r="2119" spans="1:20" x14ac:dyDescent="0.3">
      <c r="A2119">
        <f t="shared" si="278"/>
        <v>2117</v>
      </c>
      <c r="B2119">
        <f>'report (2)'!$N$202</f>
        <v>19</v>
      </c>
      <c r="C2119">
        <f>'report (2)'!$O$196</f>
        <v>57</v>
      </c>
      <c r="D2119">
        <f>'report (2)'!$P$199</f>
        <v>58</v>
      </c>
      <c r="E2119">
        <f t="shared" si="271"/>
        <v>52</v>
      </c>
      <c r="F2119">
        <f t="shared" si="275"/>
        <v>62</v>
      </c>
      <c r="G2119">
        <f t="shared" si="272"/>
        <v>24</v>
      </c>
      <c r="H2119">
        <f t="shared" si="273"/>
        <v>23</v>
      </c>
      <c r="I2119">
        <f t="shared" si="274"/>
        <v>29</v>
      </c>
      <c r="K2119">
        <f t="shared" si="276"/>
        <v>2117</v>
      </c>
      <c r="L2119">
        <f>VLOOKUP(B2119,'report (2)'!$Y$277:$AG$356,'report (2)'!Z$275)</f>
        <v>575.70000000000005</v>
      </c>
      <c r="M2119">
        <f>VLOOKUP(C2119,'report (2)'!$Y$277:$AG$356,'report (2)'!AA$275)</f>
        <v>0</v>
      </c>
      <c r="N2119">
        <f>VLOOKUP(D2119,'report (2)'!$Y$277:$AG$356,'report (2)'!AB$275)</f>
        <v>0</v>
      </c>
      <c r="O2119">
        <f>VLOOKUP(E2119,'report (2)'!$Y$277:$AG$356,'report (2)'!AC$275)</f>
        <v>0</v>
      </c>
      <c r="P2119">
        <f>VLOOKUP(F2119,'report (2)'!$Y$277:$AG$356,'report (2)'!AD$275)</f>
        <v>17.3</v>
      </c>
      <c r="Q2119">
        <f>VLOOKUP(G2119,'report (2)'!$Y$277:$AG$356,'report (2)'!AE$275)</f>
        <v>0</v>
      </c>
      <c r="R2119">
        <f>VLOOKUP(H2119,'report (2)'!$Y$277:$AG$356,'report (2)'!AF$275)</f>
        <v>36</v>
      </c>
      <c r="S2119">
        <f>VLOOKUP(I2119,'report (2)'!$Y$277:$AG$356,'report (2)'!AG$275)</f>
        <v>17.8</v>
      </c>
      <c r="T2119">
        <f t="shared" si="277"/>
        <v>646.79999999999995</v>
      </c>
    </row>
    <row r="2120" spans="1:20" x14ac:dyDescent="0.3">
      <c r="A2120">
        <f t="shared" si="278"/>
        <v>2118</v>
      </c>
      <c r="B2120">
        <f>'report (2)'!$N$202</f>
        <v>19</v>
      </c>
      <c r="C2120">
        <f>'report (2)'!$O$196</f>
        <v>57</v>
      </c>
      <c r="D2120">
        <f>'report (2)'!$P$199</f>
        <v>58</v>
      </c>
      <c r="E2120">
        <f t="shared" si="271"/>
        <v>67</v>
      </c>
      <c r="F2120">
        <f t="shared" si="275"/>
        <v>62</v>
      </c>
      <c r="G2120">
        <f t="shared" si="272"/>
        <v>24</v>
      </c>
      <c r="H2120">
        <f t="shared" si="273"/>
        <v>23</v>
      </c>
      <c r="I2120">
        <f t="shared" si="274"/>
        <v>14</v>
      </c>
      <c r="K2120">
        <f t="shared" si="276"/>
        <v>2118</v>
      </c>
      <c r="L2120">
        <f>VLOOKUP(B2120,'report (2)'!$Y$277:$AG$356,'report (2)'!Z$275)</f>
        <v>575.70000000000005</v>
      </c>
      <c r="M2120">
        <f>VLOOKUP(C2120,'report (2)'!$Y$277:$AG$356,'report (2)'!AA$275)</f>
        <v>0</v>
      </c>
      <c r="N2120">
        <f>VLOOKUP(D2120,'report (2)'!$Y$277:$AG$356,'report (2)'!AB$275)</f>
        <v>0</v>
      </c>
      <c r="O2120">
        <f>VLOOKUP(E2120,'report (2)'!$Y$277:$AG$356,'report (2)'!AC$275)</f>
        <v>0</v>
      </c>
      <c r="P2120">
        <f>VLOOKUP(F2120,'report (2)'!$Y$277:$AG$356,'report (2)'!AD$275)</f>
        <v>17.3</v>
      </c>
      <c r="Q2120">
        <f>VLOOKUP(G2120,'report (2)'!$Y$277:$AG$356,'report (2)'!AE$275)</f>
        <v>0</v>
      </c>
      <c r="R2120">
        <f>VLOOKUP(H2120,'report (2)'!$Y$277:$AG$356,'report (2)'!AF$275)</f>
        <v>36</v>
      </c>
      <c r="S2120">
        <f>VLOOKUP(I2120,'report (2)'!$Y$277:$AG$356,'report (2)'!AG$275)</f>
        <v>17.8</v>
      </c>
      <c r="T2120">
        <f t="shared" si="277"/>
        <v>646.79999999999995</v>
      </c>
    </row>
    <row r="2121" spans="1:20" x14ac:dyDescent="0.3">
      <c r="A2121">
        <f t="shared" si="278"/>
        <v>2119</v>
      </c>
      <c r="B2121">
        <f>'report (2)'!$N$202</f>
        <v>19</v>
      </c>
      <c r="C2121">
        <f>'report (2)'!$O$196</f>
        <v>57</v>
      </c>
      <c r="D2121">
        <f>'report (2)'!$P$199</f>
        <v>58</v>
      </c>
      <c r="E2121">
        <f t="shared" ref="E2121:E2184" si="279">E2116</f>
        <v>80</v>
      </c>
      <c r="F2121">
        <f t="shared" si="275"/>
        <v>62</v>
      </c>
      <c r="G2121">
        <f t="shared" si="272"/>
        <v>24</v>
      </c>
      <c r="H2121">
        <f t="shared" si="273"/>
        <v>23</v>
      </c>
      <c r="I2121">
        <f t="shared" si="274"/>
        <v>1</v>
      </c>
      <c r="K2121">
        <f t="shared" si="276"/>
        <v>2119</v>
      </c>
      <c r="L2121">
        <f>VLOOKUP(B2121,'report (2)'!$Y$277:$AG$356,'report (2)'!Z$275)</f>
        <v>575.70000000000005</v>
      </c>
      <c r="M2121">
        <f>VLOOKUP(C2121,'report (2)'!$Y$277:$AG$356,'report (2)'!AA$275)</f>
        <v>0</v>
      </c>
      <c r="N2121">
        <f>VLOOKUP(D2121,'report (2)'!$Y$277:$AG$356,'report (2)'!AB$275)</f>
        <v>0</v>
      </c>
      <c r="O2121">
        <f>VLOOKUP(E2121,'report (2)'!$Y$277:$AG$356,'report (2)'!AC$275)</f>
        <v>0</v>
      </c>
      <c r="P2121">
        <f>VLOOKUP(F2121,'report (2)'!$Y$277:$AG$356,'report (2)'!AD$275)</f>
        <v>17.3</v>
      </c>
      <c r="Q2121">
        <f>VLOOKUP(G2121,'report (2)'!$Y$277:$AG$356,'report (2)'!AE$275)</f>
        <v>0</v>
      </c>
      <c r="R2121">
        <f>VLOOKUP(H2121,'report (2)'!$Y$277:$AG$356,'report (2)'!AF$275)</f>
        <v>36</v>
      </c>
      <c r="S2121">
        <f>VLOOKUP(I2121,'report (2)'!$Y$277:$AG$356,'report (2)'!AG$275)</f>
        <v>17.8</v>
      </c>
      <c r="T2121">
        <f t="shared" si="277"/>
        <v>646.79999999999995</v>
      </c>
    </row>
    <row r="2122" spans="1:20" x14ac:dyDescent="0.3">
      <c r="A2122">
        <f t="shared" si="278"/>
        <v>2120</v>
      </c>
      <c r="B2122">
        <f>'report (2)'!$N$202</f>
        <v>19</v>
      </c>
      <c r="C2122">
        <f>'report (2)'!$O$196</f>
        <v>57</v>
      </c>
      <c r="D2122">
        <f>'report (2)'!$P$199</f>
        <v>58</v>
      </c>
      <c r="E2122">
        <f t="shared" si="279"/>
        <v>55</v>
      </c>
      <c r="F2122">
        <f t="shared" si="275"/>
        <v>62</v>
      </c>
      <c r="G2122">
        <f t="shared" si="272"/>
        <v>24</v>
      </c>
      <c r="H2122">
        <f t="shared" si="273"/>
        <v>23</v>
      </c>
      <c r="I2122">
        <f t="shared" si="274"/>
        <v>26</v>
      </c>
      <c r="K2122">
        <f t="shared" si="276"/>
        <v>2120</v>
      </c>
      <c r="L2122">
        <f>VLOOKUP(B2122,'report (2)'!$Y$277:$AG$356,'report (2)'!Z$275)</f>
        <v>575.70000000000005</v>
      </c>
      <c r="M2122">
        <f>VLOOKUP(C2122,'report (2)'!$Y$277:$AG$356,'report (2)'!AA$275)</f>
        <v>0</v>
      </c>
      <c r="N2122">
        <f>VLOOKUP(D2122,'report (2)'!$Y$277:$AG$356,'report (2)'!AB$275)</f>
        <v>0</v>
      </c>
      <c r="O2122">
        <f>VLOOKUP(E2122,'report (2)'!$Y$277:$AG$356,'report (2)'!AC$275)</f>
        <v>0</v>
      </c>
      <c r="P2122">
        <f>VLOOKUP(F2122,'report (2)'!$Y$277:$AG$356,'report (2)'!AD$275)</f>
        <v>17.3</v>
      </c>
      <c r="Q2122">
        <f>VLOOKUP(G2122,'report (2)'!$Y$277:$AG$356,'report (2)'!AE$275)</f>
        <v>0</v>
      </c>
      <c r="R2122">
        <f>VLOOKUP(H2122,'report (2)'!$Y$277:$AG$356,'report (2)'!AF$275)</f>
        <v>36</v>
      </c>
      <c r="S2122">
        <f>VLOOKUP(I2122,'report (2)'!$Y$277:$AG$356,'report (2)'!AG$275)</f>
        <v>17.8</v>
      </c>
      <c r="T2122">
        <f t="shared" si="277"/>
        <v>646.79999999999995</v>
      </c>
    </row>
    <row r="2123" spans="1:20" x14ac:dyDescent="0.3">
      <c r="A2123">
        <f t="shared" si="278"/>
        <v>2121</v>
      </c>
      <c r="B2123">
        <f>'report (2)'!$N$202</f>
        <v>19</v>
      </c>
      <c r="C2123">
        <f>'report (2)'!$O$196</f>
        <v>57</v>
      </c>
      <c r="D2123">
        <f>'report (2)'!$P$200</f>
        <v>56</v>
      </c>
      <c r="E2123">
        <f t="shared" si="279"/>
        <v>25</v>
      </c>
      <c r="F2123">
        <f t="shared" si="275"/>
        <v>62</v>
      </c>
      <c r="G2123">
        <f t="shared" si="272"/>
        <v>24</v>
      </c>
      <c r="H2123">
        <f t="shared" si="273"/>
        <v>25</v>
      </c>
      <c r="I2123">
        <f t="shared" si="274"/>
        <v>56</v>
      </c>
      <c r="K2123">
        <f t="shared" si="276"/>
        <v>2121</v>
      </c>
      <c r="L2123">
        <f>VLOOKUP(B2123,'report (2)'!$Y$277:$AG$356,'report (2)'!Z$275)</f>
        <v>575.70000000000005</v>
      </c>
      <c r="M2123">
        <f>VLOOKUP(C2123,'report (2)'!$Y$277:$AG$356,'report (2)'!AA$275)</f>
        <v>0</v>
      </c>
      <c r="N2123">
        <f>VLOOKUP(D2123,'report (2)'!$Y$277:$AG$356,'report (2)'!AB$275)</f>
        <v>28.4</v>
      </c>
      <c r="O2123">
        <f>VLOOKUP(E2123,'report (2)'!$Y$277:$AG$356,'report (2)'!AC$275)</f>
        <v>260.39999999999998</v>
      </c>
      <c r="P2123">
        <f>VLOOKUP(F2123,'report (2)'!$Y$277:$AG$356,'report (2)'!AD$275)</f>
        <v>17.3</v>
      </c>
      <c r="Q2123">
        <f>VLOOKUP(G2123,'report (2)'!$Y$277:$AG$356,'report (2)'!AE$275)</f>
        <v>0</v>
      </c>
      <c r="R2123">
        <f>VLOOKUP(H2123,'report (2)'!$Y$277:$AG$356,'report (2)'!AF$275)</f>
        <v>17.8</v>
      </c>
      <c r="S2123">
        <f>VLOOKUP(I2123,'report (2)'!$Y$277:$AG$356,'report (2)'!AG$275)</f>
        <v>0</v>
      </c>
      <c r="T2123">
        <f t="shared" si="277"/>
        <v>899.59999999999991</v>
      </c>
    </row>
    <row r="2124" spans="1:20" x14ac:dyDescent="0.3">
      <c r="A2124">
        <f t="shared" si="278"/>
        <v>2122</v>
      </c>
      <c r="B2124">
        <f>'report (2)'!$N$202</f>
        <v>19</v>
      </c>
      <c r="C2124">
        <f>'report (2)'!$O$196</f>
        <v>57</v>
      </c>
      <c r="D2124">
        <f>'report (2)'!$P$200</f>
        <v>56</v>
      </c>
      <c r="E2124">
        <f t="shared" si="279"/>
        <v>52</v>
      </c>
      <c r="F2124">
        <f t="shared" si="275"/>
        <v>62</v>
      </c>
      <c r="G2124">
        <f t="shared" si="272"/>
        <v>24</v>
      </c>
      <c r="H2124">
        <f t="shared" si="273"/>
        <v>25</v>
      </c>
      <c r="I2124">
        <f t="shared" si="274"/>
        <v>29</v>
      </c>
      <c r="K2124">
        <f t="shared" si="276"/>
        <v>2122</v>
      </c>
      <c r="L2124">
        <f>VLOOKUP(B2124,'report (2)'!$Y$277:$AG$356,'report (2)'!Z$275)</f>
        <v>575.70000000000005</v>
      </c>
      <c r="M2124">
        <f>VLOOKUP(C2124,'report (2)'!$Y$277:$AG$356,'report (2)'!AA$275)</f>
        <v>0</v>
      </c>
      <c r="N2124">
        <f>VLOOKUP(D2124,'report (2)'!$Y$277:$AG$356,'report (2)'!AB$275)</f>
        <v>28.4</v>
      </c>
      <c r="O2124">
        <f>VLOOKUP(E2124,'report (2)'!$Y$277:$AG$356,'report (2)'!AC$275)</f>
        <v>0</v>
      </c>
      <c r="P2124">
        <f>VLOOKUP(F2124,'report (2)'!$Y$277:$AG$356,'report (2)'!AD$275)</f>
        <v>17.3</v>
      </c>
      <c r="Q2124">
        <f>VLOOKUP(G2124,'report (2)'!$Y$277:$AG$356,'report (2)'!AE$275)</f>
        <v>0</v>
      </c>
      <c r="R2124">
        <f>VLOOKUP(H2124,'report (2)'!$Y$277:$AG$356,'report (2)'!AF$275)</f>
        <v>17.8</v>
      </c>
      <c r="S2124">
        <f>VLOOKUP(I2124,'report (2)'!$Y$277:$AG$356,'report (2)'!AG$275)</f>
        <v>17.8</v>
      </c>
      <c r="T2124">
        <f t="shared" si="277"/>
        <v>656.99999999999989</v>
      </c>
    </row>
    <row r="2125" spans="1:20" x14ac:dyDescent="0.3">
      <c r="A2125">
        <f t="shared" si="278"/>
        <v>2123</v>
      </c>
      <c r="B2125">
        <f>'report (2)'!$N$202</f>
        <v>19</v>
      </c>
      <c r="C2125">
        <f>'report (2)'!$O$196</f>
        <v>57</v>
      </c>
      <c r="D2125">
        <f>'report (2)'!$P$200</f>
        <v>56</v>
      </c>
      <c r="E2125">
        <f t="shared" si="279"/>
        <v>67</v>
      </c>
      <c r="F2125">
        <f t="shared" si="275"/>
        <v>62</v>
      </c>
      <c r="G2125">
        <f t="shared" si="272"/>
        <v>24</v>
      </c>
      <c r="H2125">
        <f t="shared" si="273"/>
        <v>25</v>
      </c>
      <c r="I2125">
        <f t="shared" si="274"/>
        <v>14</v>
      </c>
      <c r="K2125">
        <f t="shared" si="276"/>
        <v>2123</v>
      </c>
      <c r="L2125">
        <f>VLOOKUP(B2125,'report (2)'!$Y$277:$AG$356,'report (2)'!Z$275)</f>
        <v>575.70000000000005</v>
      </c>
      <c r="M2125">
        <f>VLOOKUP(C2125,'report (2)'!$Y$277:$AG$356,'report (2)'!AA$275)</f>
        <v>0</v>
      </c>
      <c r="N2125">
        <f>VLOOKUP(D2125,'report (2)'!$Y$277:$AG$356,'report (2)'!AB$275)</f>
        <v>28.4</v>
      </c>
      <c r="O2125">
        <f>VLOOKUP(E2125,'report (2)'!$Y$277:$AG$356,'report (2)'!AC$275)</f>
        <v>0</v>
      </c>
      <c r="P2125">
        <f>VLOOKUP(F2125,'report (2)'!$Y$277:$AG$356,'report (2)'!AD$275)</f>
        <v>17.3</v>
      </c>
      <c r="Q2125">
        <f>VLOOKUP(G2125,'report (2)'!$Y$277:$AG$356,'report (2)'!AE$275)</f>
        <v>0</v>
      </c>
      <c r="R2125">
        <f>VLOOKUP(H2125,'report (2)'!$Y$277:$AG$356,'report (2)'!AF$275)</f>
        <v>17.8</v>
      </c>
      <c r="S2125">
        <f>VLOOKUP(I2125,'report (2)'!$Y$277:$AG$356,'report (2)'!AG$275)</f>
        <v>17.8</v>
      </c>
      <c r="T2125">
        <f t="shared" si="277"/>
        <v>656.99999999999989</v>
      </c>
    </row>
    <row r="2126" spans="1:20" x14ac:dyDescent="0.3">
      <c r="A2126">
        <f t="shared" si="278"/>
        <v>2124</v>
      </c>
      <c r="B2126">
        <f>'report (2)'!$N$202</f>
        <v>19</v>
      </c>
      <c r="C2126">
        <f>'report (2)'!$O$196</f>
        <v>57</v>
      </c>
      <c r="D2126">
        <f>'report (2)'!$P$200</f>
        <v>56</v>
      </c>
      <c r="E2126">
        <f t="shared" si="279"/>
        <v>80</v>
      </c>
      <c r="F2126">
        <f t="shared" si="275"/>
        <v>62</v>
      </c>
      <c r="G2126">
        <f t="shared" si="272"/>
        <v>24</v>
      </c>
      <c r="H2126">
        <f t="shared" si="273"/>
        <v>25</v>
      </c>
      <c r="I2126">
        <f t="shared" si="274"/>
        <v>1</v>
      </c>
      <c r="K2126">
        <f t="shared" si="276"/>
        <v>2124</v>
      </c>
      <c r="L2126">
        <f>VLOOKUP(B2126,'report (2)'!$Y$277:$AG$356,'report (2)'!Z$275)</f>
        <v>575.70000000000005</v>
      </c>
      <c r="M2126">
        <f>VLOOKUP(C2126,'report (2)'!$Y$277:$AG$356,'report (2)'!AA$275)</f>
        <v>0</v>
      </c>
      <c r="N2126">
        <f>VLOOKUP(D2126,'report (2)'!$Y$277:$AG$356,'report (2)'!AB$275)</f>
        <v>28.4</v>
      </c>
      <c r="O2126">
        <f>VLOOKUP(E2126,'report (2)'!$Y$277:$AG$356,'report (2)'!AC$275)</f>
        <v>0</v>
      </c>
      <c r="P2126">
        <f>VLOOKUP(F2126,'report (2)'!$Y$277:$AG$356,'report (2)'!AD$275)</f>
        <v>17.3</v>
      </c>
      <c r="Q2126">
        <f>VLOOKUP(G2126,'report (2)'!$Y$277:$AG$356,'report (2)'!AE$275)</f>
        <v>0</v>
      </c>
      <c r="R2126">
        <f>VLOOKUP(H2126,'report (2)'!$Y$277:$AG$356,'report (2)'!AF$275)</f>
        <v>17.8</v>
      </c>
      <c r="S2126">
        <f>VLOOKUP(I2126,'report (2)'!$Y$277:$AG$356,'report (2)'!AG$275)</f>
        <v>17.8</v>
      </c>
      <c r="T2126">
        <f t="shared" si="277"/>
        <v>656.99999999999989</v>
      </c>
    </row>
    <row r="2127" spans="1:20" x14ac:dyDescent="0.3">
      <c r="A2127">
        <f t="shared" si="278"/>
        <v>2125</v>
      </c>
      <c r="B2127">
        <f>'report (2)'!$N$202</f>
        <v>19</v>
      </c>
      <c r="C2127">
        <f>'report (2)'!$O$196</f>
        <v>57</v>
      </c>
      <c r="D2127">
        <f>'report (2)'!$P$200</f>
        <v>56</v>
      </c>
      <c r="E2127">
        <f t="shared" si="279"/>
        <v>55</v>
      </c>
      <c r="F2127">
        <f t="shared" si="275"/>
        <v>62</v>
      </c>
      <c r="G2127">
        <f t="shared" si="272"/>
        <v>24</v>
      </c>
      <c r="H2127">
        <f t="shared" si="273"/>
        <v>25</v>
      </c>
      <c r="I2127">
        <f t="shared" si="274"/>
        <v>26</v>
      </c>
      <c r="K2127">
        <f t="shared" si="276"/>
        <v>2125</v>
      </c>
      <c r="L2127">
        <f>VLOOKUP(B2127,'report (2)'!$Y$277:$AG$356,'report (2)'!Z$275)</f>
        <v>575.70000000000005</v>
      </c>
      <c r="M2127">
        <f>VLOOKUP(C2127,'report (2)'!$Y$277:$AG$356,'report (2)'!AA$275)</f>
        <v>0</v>
      </c>
      <c r="N2127">
        <f>VLOOKUP(D2127,'report (2)'!$Y$277:$AG$356,'report (2)'!AB$275)</f>
        <v>28.4</v>
      </c>
      <c r="O2127">
        <f>VLOOKUP(E2127,'report (2)'!$Y$277:$AG$356,'report (2)'!AC$275)</f>
        <v>0</v>
      </c>
      <c r="P2127">
        <f>VLOOKUP(F2127,'report (2)'!$Y$277:$AG$356,'report (2)'!AD$275)</f>
        <v>17.3</v>
      </c>
      <c r="Q2127">
        <f>VLOOKUP(G2127,'report (2)'!$Y$277:$AG$356,'report (2)'!AE$275)</f>
        <v>0</v>
      </c>
      <c r="R2127">
        <f>VLOOKUP(H2127,'report (2)'!$Y$277:$AG$356,'report (2)'!AF$275)</f>
        <v>17.8</v>
      </c>
      <c r="S2127">
        <f>VLOOKUP(I2127,'report (2)'!$Y$277:$AG$356,'report (2)'!AG$275)</f>
        <v>17.8</v>
      </c>
      <c r="T2127">
        <f t="shared" si="277"/>
        <v>656.99999999999989</v>
      </c>
    </row>
    <row r="2128" spans="1:20" x14ac:dyDescent="0.3">
      <c r="A2128">
        <f t="shared" si="278"/>
        <v>2126</v>
      </c>
      <c r="B2128">
        <f>'report (2)'!$N$202</f>
        <v>19</v>
      </c>
      <c r="C2128">
        <f>'report (2)'!$O$196</f>
        <v>57</v>
      </c>
      <c r="D2128">
        <f>'report (2)'!$P$201</f>
        <v>27</v>
      </c>
      <c r="E2128">
        <f t="shared" si="279"/>
        <v>25</v>
      </c>
      <c r="F2128">
        <f t="shared" si="275"/>
        <v>62</v>
      </c>
      <c r="G2128">
        <f t="shared" si="272"/>
        <v>24</v>
      </c>
      <c r="H2128">
        <f t="shared" si="273"/>
        <v>54</v>
      </c>
      <c r="I2128">
        <f t="shared" si="274"/>
        <v>56</v>
      </c>
      <c r="K2128">
        <f t="shared" si="276"/>
        <v>2126</v>
      </c>
      <c r="L2128">
        <f>VLOOKUP(B2128,'report (2)'!$Y$277:$AG$356,'report (2)'!Z$275)</f>
        <v>575.70000000000005</v>
      </c>
      <c r="M2128">
        <f>VLOOKUP(C2128,'report (2)'!$Y$277:$AG$356,'report (2)'!AA$275)</f>
        <v>0</v>
      </c>
      <c r="N2128">
        <f>VLOOKUP(D2128,'report (2)'!$Y$277:$AG$356,'report (2)'!AB$275)</f>
        <v>64</v>
      </c>
      <c r="O2128">
        <f>VLOOKUP(E2128,'report (2)'!$Y$277:$AG$356,'report (2)'!AC$275)</f>
        <v>260.39999999999998</v>
      </c>
      <c r="P2128">
        <f>VLOOKUP(F2128,'report (2)'!$Y$277:$AG$356,'report (2)'!AD$275)</f>
        <v>17.3</v>
      </c>
      <c r="Q2128">
        <f>VLOOKUP(G2128,'report (2)'!$Y$277:$AG$356,'report (2)'!AE$275)</f>
        <v>0</v>
      </c>
      <c r="R2128">
        <f>VLOOKUP(H2128,'report (2)'!$Y$277:$AG$356,'report (2)'!AF$275)</f>
        <v>0</v>
      </c>
      <c r="S2128">
        <f>VLOOKUP(I2128,'report (2)'!$Y$277:$AG$356,'report (2)'!AG$275)</f>
        <v>0</v>
      </c>
      <c r="T2128">
        <f t="shared" si="277"/>
        <v>917.4</v>
      </c>
    </row>
    <row r="2129" spans="1:20" x14ac:dyDescent="0.3">
      <c r="A2129">
        <f t="shared" si="278"/>
        <v>2127</v>
      </c>
      <c r="B2129">
        <f>'report (2)'!$N$202</f>
        <v>19</v>
      </c>
      <c r="C2129">
        <f>'report (2)'!$O$196</f>
        <v>57</v>
      </c>
      <c r="D2129">
        <f>'report (2)'!$P$201</f>
        <v>27</v>
      </c>
      <c r="E2129">
        <f t="shared" si="279"/>
        <v>52</v>
      </c>
      <c r="F2129">
        <f t="shared" si="275"/>
        <v>62</v>
      </c>
      <c r="G2129">
        <f t="shared" si="272"/>
        <v>24</v>
      </c>
      <c r="H2129">
        <f t="shared" si="273"/>
        <v>54</v>
      </c>
      <c r="I2129">
        <f t="shared" si="274"/>
        <v>29</v>
      </c>
      <c r="K2129">
        <f t="shared" si="276"/>
        <v>2127</v>
      </c>
      <c r="L2129">
        <f>VLOOKUP(B2129,'report (2)'!$Y$277:$AG$356,'report (2)'!Z$275)</f>
        <v>575.70000000000005</v>
      </c>
      <c r="M2129">
        <f>VLOOKUP(C2129,'report (2)'!$Y$277:$AG$356,'report (2)'!AA$275)</f>
        <v>0</v>
      </c>
      <c r="N2129">
        <f>VLOOKUP(D2129,'report (2)'!$Y$277:$AG$356,'report (2)'!AB$275)</f>
        <v>64</v>
      </c>
      <c r="O2129">
        <f>VLOOKUP(E2129,'report (2)'!$Y$277:$AG$356,'report (2)'!AC$275)</f>
        <v>0</v>
      </c>
      <c r="P2129">
        <f>VLOOKUP(F2129,'report (2)'!$Y$277:$AG$356,'report (2)'!AD$275)</f>
        <v>17.3</v>
      </c>
      <c r="Q2129">
        <f>VLOOKUP(G2129,'report (2)'!$Y$277:$AG$356,'report (2)'!AE$275)</f>
        <v>0</v>
      </c>
      <c r="R2129">
        <f>VLOOKUP(H2129,'report (2)'!$Y$277:$AG$356,'report (2)'!AF$275)</f>
        <v>0</v>
      </c>
      <c r="S2129">
        <f>VLOOKUP(I2129,'report (2)'!$Y$277:$AG$356,'report (2)'!AG$275)</f>
        <v>17.8</v>
      </c>
      <c r="T2129">
        <f t="shared" si="277"/>
        <v>674.8</v>
      </c>
    </row>
    <row r="2130" spans="1:20" x14ac:dyDescent="0.3">
      <c r="A2130">
        <f t="shared" si="278"/>
        <v>2128</v>
      </c>
      <c r="B2130">
        <f>'report (2)'!$N$202</f>
        <v>19</v>
      </c>
      <c r="C2130">
        <f>'report (2)'!$O$196</f>
        <v>57</v>
      </c>
      <c r="D2130">
        <f>'report (2)'!$P$201</f>
        <v>27</v>
      </c>
      <c r="E2130">
        <f t="shared" si="279"/>
        <v>67</v>
      </c>
      <c r="F2130">
        <f t="shared" si="275"/>
        <v>62</v>
      </c>
      <c r="G2130">
        <f t="shared" si="272"/>
        <v>24</v>
      </c>
      <c r="H2130">
        <f t="shared" si="273"/>
        <v>54</v>
      </c>
      <c r="I2130">
        <f t="shared" si="274"/>
        <v>14</v>
      </c>
      <c r="K2130">
        <f t="shared" si="276"/>
        <v>2128</v>
      </c>
      <c r="L2130">
        <f>VLOOKUP(B2130,'report (2)'!$Y$277:$AG$356,'report (2)'!Z$275)</f>
        <v>575.70000000000005</v>
      </c>
      <c r="M2130">
        <f>VLOOKUP(C2130,'report (2)'!$Y$277:$AG$356,'report (2)'!AA$275)</f>
        <v>0</v>
      </c>
      <c r="N2130">
        <f>VLOOKUP(D2130,'report (2)'!$Y$277:$AG$356,'report (2)'!AB$275)</f>
        <v>64</v>
      </c>
      <c r="O2130">
        <f>VLOOKUP(E2130,'report (2)'!$Y$277:$AG$356,'report (2)'!AC$275)</f>
        <v>0</v>
      </c>
      <c r="P2130">
        <f>VLOOKUP(F2130,'report (2)'!$Y$277:$AG$356,'report (2)'!AD$275)</f>
        <v>17.3</v>
      </c>
      <c r="Q2130">
        <f>VLOOKUP(G2130,'report (2)'!$Y$277:$AG$356,'report (2)'!AE$275)</f>
        <v>0</v>
      </c>
      <c r="R2130">
        <f>VLOOKUP(H2130,'report (2)'!$Y$277:$AG$356,'report (2)'!AF$275)</f>
        <v>0</v>
      </c>
      <c r="S2130">
        <f>VLOOKUP(I2130,'report (2)'!$Y$277:$AG$356,'report (2)'!AG$275)</f>
        <v>17.8</v>
      </c>
      <c r="T2130">
        <f t="shared" si="277"/>
        <v>674.8</v>
      </c>
    </row>
    <row r="2131" spans="1:20" x14ac:dyDescent="0.3">
      <c r="A2131">
        <f t="shared" si="278"/>
        <v>2129</v>
      </c>
      <c r="B2131">
        <f>'report (2)'!$N$202</f>
        <v>19</v>
      </c>
      <c r="C2131">
        <f>'report (2)'!$O$196</f>
        <v>57</v>
      </c>
      <c r="D2131">
        <f>'report (2)'!$P$201</f>
        <v>27</v>
      </c>
      <c r="E2131">
        <f t="shared" si="279"/>
        <v>80</v>
      </c>
      <c r="F2131">
        <f t="shared" si="275"/>
        <v>62</v>
      </c>
      <c r="G2131">
        <f t="shared" si="272"/>
        <v>24</v>
      </c>
      <c r="H2131">
        <f t="shared" si="273"/>
        <v>54</v>
      </c>
      <c r="I2131">
        <f t="shared" si="274"/>
        <v>1</v>
      </c>
      <c r="K2131">
        <f t="shared" si="276"/>
        <v>2129</v>
      </c>
      <c r="L2131">
        <f>VLOOKUP(B2131,'report (2)'!$Y$277:$AG$356,'report (2)'!Z$275)</f>
        <v>575.70000000000005</v>
      </c>
      <c r="M2131">
        <f>VLOOKUP(C2131,'report (2)'!$Y$277:$AG$356,'report (2)'!AA$275)</f>
        <v>0</v>
      </c>
      <c r="N2131">
        <f>VLOOKUP(D2131,'report (2)'!$Y$277:$AG$356,'report (2)'!AB$275)</f>
        <v>64</v>
      </c>
      <c r="O2131">
        <f>VLOOKUP(E2131,'report (2)'!$Y$277:$AG$356,'report (2)'!AC$275)</f>
        <v>0</v>
      </c>
      <c r="P2131">
        <f>VLOOKUP(F2131,'report (2)'!$Y$277:$AG$356,'report (2)'!AD$275)</f>
        <v>17.3</v>
      </c>
      <c r="Q2131">
        <f>VLOOKUP(G2131,'report (2)'!$Y$277:$AG$356,'report (2)'!AE$275)</f>
        <v>0</v>
      </c>
      <c r="R2131">
        <f>VLOOKUP(H2131,'report (2)'!$Y$277:$AG$356,'report (2)'!AF$275)</f>
        <v>0</v>
      </c>
      <c r="S2131">
        <f>VLOOKUP(I2131,'report (2)'!$Y$277:$AG$356,'report (2)'!AG$275)</f>
        <v>17.8</v>
      </c>
      <c r="T2131">
        <f t="shared" si="277"/>
        <v>674.8</v>
      </c>
    </row>
    <row r="2132" spans="1:20" x14ac:dyDescent="0.3">
      <c r="A2132">
        <f t="shared" si="278"/>
        <v>2130</v>
      </c>
      <c r="B2132">
        <f>'report (2)'!$N$202</f>
        <v>19</v>
      </c>
      <c r="C2132">
        <f>'report (2)'!$O$196</f>
        <v>57</v>
      </c>
      <c r="D2132">
        <f>'report (2)'!$P$201</f>
        <v>27</v>
      </c>
      <c r="E2132">
        <f t="shared" si="279"/>
        <v>55</v>
      </c>
      <c r="F2132">
        <f t="shared" si="275"/>
        <v>62</v>
      </c>
      <c r="G2132">
        <f t="shared" si="272"/>
        <v>24</v>
      </c>
      <c r="H2132">
        <f t="shared" si="273"/>
        <v>54</v>
      </c>
      <c r="I2132">
        <f t="shared" si="274"/>
        <v>26</v>
      </c>
      <c r="K2132">
        <f t="shared" si="276"/>
        <v>2130</v>
      </c>
      <c r="L2132">
        <f>VLOOKUP(B2132,'report (2)'!$Y$277:$AG$356,'report (2)'!Z$275)</f>
        <v>575.70000000000005</v>
      </c>
      <c r="M2132">
        <f>VLOOKUP(C2132,'report (2)'!$Y$277:$AG$356,'report (2)'!AA$275)</f>
        <v>0</v>
      </c>
      <c r="N2132">
        <f>VLOOKUP(D2132,'report (2)'!$Y$277:$AG$356,'report (2)'!AB$275)</f>
        <v>64</v>
      </c>
      <c r="O2132">
        <f>VLOOKUP(E2132,'report (2)'!$Y$277:$AG$356,'report (2)'!AC$275)</f>
        <v>0</v>
      </c>
      <c r="P2132">
        <f>VLOOKUP(F2132,'report (2)'!$Y$277:$AG$356,'report (2)'!AD$275)</f>
        <v>17.3</v>
      </c>
      <c r="Q2132">
        <f>VLOOKUP(G2132,'report (2)'!$Y$277:$AG$356,'report (2)'!AE$275)</f>
        <v>0</v>
      </c>
      <c r="R2132">
        <f>VLOOKUP(H2132,'report (2)'!$Y$277:$AG$356,'report (2)'!AF$275)</f>
        <v>0</v>
      </c>
      <c r="S2132">
        <f>VLOOKUP(I2132,'report (2)'!$Y$277:$AG$356,'report (2)'!AG$275)</f>
        <v>17.8</v>
      </c>
      <c r="T2132">
        <f t="shared" si="277"/>
        <v>674.8</v>
      </c>
    </row>
    <row r="2133" spans="1:20" x14ac:dyDescent="0.3">
      <c r="A2133">
        <f t="shared" si="278"/>
        <v>2131</v>
      </c>
      <c r="B2133">
        <f>'report (2)'!$N$202</f>
        <v>19</v>
      </c>
      <c r="C2133">
        <f>'report (2)'!$O$196</f>
        <v>57</v>
      </c>
      <c r="D2133">
        <f>'report (2)'!$P$202</f>
        <v>23</v>
      </c>
      <c r="E2133">
        <f t="shared" si="279"/>
        <v>25</v>
      </c>
      <c r="F2133">
        <f t="shared" si="275"/>
        <v>62</v>
      </c>
      <c r="G2133">
        <f t="shared" si="272"/>
        <v>24</v>
      </c>
      <c r="H2133">
        <f t="shared" si="273"/>
        <v>58</v>
      </c>
      <c r="I2133">
        <f t="shared" si="274"/>
        <v>56</v>
      </c>
      <c r="K2133">
        <f t="shared" si="276"/>
        <v>2131</v>
      </c>
      <c r="L2133">
        <f>VLOOKUP(B2133,'report (2)'!$Y$277:$AG$356,'report (2)'!Z$275)</f>
        <v>575.70000000000005</v>
      </c>
      <c r="M2133">
        <f>VLOOKUP(C2133,'report (2)'!$Y$277:$AG$356,'report (2)'!AA$275)</f>
        <v>0</v>
      </c>
      <c r="N2133">
        <f>VLOOKUP(D2133,'report (2)'!$Y$277:$AG$356,'report (2)'!AB$275)</f>
        <v>64</v>
      </c>
      <c r="O2133">
        <f>VLOOKUP(E2133,'report (2)'!$Y$277:$AG$356,'report (2)'!AC$275)</f>
        <v>260.39999999999998</v>
      </c>
      <c r="P2133">
        <f>VLOOKUP(F2133,'report (2)'!$Y$277:$AG$356,'report (2)'!AD$275)</f>
        <v>17.3</v>
      </c>
      <c r="Q2133">
        <f>VLOOKUP(G2133,'report (2)'!$Y$277:$AG$356,'report (2)'!AE$275)</f>
        <v>0</v>
      </c>
      <c r="R2133">
        <f>VLOOKUP(H2133,'report (2)'!$Y$277:$AG$356,'report (2)'!AF$275)</f>
        <v>0</v>
      </c>
      <c r="S2133">
        <f>VLOOKUP(I2133,'report (2)'!$Y$277:$AG$356,'report (2)'!AG$275)</f>
        <v>0</v>
      </c>
      <c r="T2133">
        <f t="shared" si="277"/>
        <v>917.4</v>
      </c>
    </row>
    <row r="2134" spans="1:20" x14ac:dyDescent="0.3">
      <c r="A2134">
        <f t="shared" si="278"/>
        <v>2132</v>
      </c>
      <c r="B2134">
        <f>'report (2)'!$N$202</f>
        <v>19</v>
      </c>
      <c r="C2134">
        <f>'report (2)'!$O$196</f>
        <v>57</v>
      </c>
      <c r="D2134">
        <f>'report (2)'!$P$202</f>
        <v>23</v>
      </c>
      <c r="E2134">
        <f t="shared" si="279"/>
        <v>52</v>
      </c>
      <c r="F2134">
        <f t="shared" si="275"/>
        <v>62</v>
      </c>
      <c r="G2134">
        <f t="shared" si="272"/>
        <v>24</v>
      </c>
      <c r="H2134">
        <f t="shared" si="273"/>
        <v>58</v>
      </c>
      <c r="I2134">
        <f t="shared" si="274"/>
        <v>29</v>
      </c>
      <c r="K2134">
        <f t="shared" si="276"/>
        <v>2132</v>
      </c>
      <c r="L2134">
        <f>VLOOKUP(B2134,'report (2)'!$Y$277:$AG$356,'report (2)'!Z$275)</f>
        <v>575.70000000000005</v>
      </c>
      <c r="M2134">
        <f>VLOOKUP(C2134,'report (2)'!$Y$277:$AG$356,'report (2)'!AA$275)</f>
        <v>0</v>
      </c>
      <c r="N2134">
        <f>VLOOKUP(D2134,'report (2)'!$Y$277:$AG$356,'report (2)'!AB$275)</f>
        <v>64</v>
      </c>
      <c r="O2134">
        <f>VLOOKUP(E2134,'report (2)'!$Y$277:$AG$356,'report (2)'!AC$275)</f>
        <v>0</v>
      </c>
      <c r="P2134">
        <f>VLOOKUP(F2134,'report (2)'!$Y$277:$AG$356,'report (2)'!AD$275)</f>
        <v>17.3</v>
      </c>
      <c r="Q2134">
        <f>VLOOKUP(G2134,'report (2)'!$Y$277:$AG$356,'report (2)'!AE$275)</f>
        <v>0</v>
      </c>
      <c r="R2134">
        <f>VLOOKUP(H2134,'report (2)'!$Y$277:$AG$356,'report (2)'!AF$275)</f>
        <v>0</v>
      </c>
      <c r="S2134">
        <f>VLOOKUP(I2134,'report (2)'!$Y$277:$AG$356,'report (2)'!AG$275)</f>
        <v>17.8</v>
      </c>
      <c r="T2134">
        <f t="shared" si="277"/>
        <v>674.8</v>
      </c>
    </row>
    <row r="2135" spans="1:20" x14ac:dyDescent="0.3">
      <c r="A2135">
        <f t="shared" si="278"/>
        <v>2133</v>
      </c>
      <c r="B2135">
        <f>'report (2)'!$N$202</f>
        <v>19</v>
      </c>
      <c r="C2135">
        <f>'report (2)'!$O$196</f>
        <v>57</v>
      </c>
      <c r="D2135">
        <f>'report (2)'!$P$202</f>
        <v>23</v>
      </c>
      <c r="E2135">
        <f t="shared" si="279"/>
        <v>67</v>
      </c>
      <c r="F2135">
        <f t="shared" si="275"/>
        <v>62</v>
      </c>
      <c r="G2135">
        <f t="shared" si="272"/>
        <v>24</v>
      </c>
      <c r="H2135">
        <f t="shared" si="273"/>
        <v>58</v>
      </c>
      <c r="I2135">
        <f t="shared" si="274"/>
        <v>14</v>
      </c>
      <c r="K2135">
        <f t="shared" si="276"/>
        <v>2133</v>
      </c>
      <c r="L2135">
        <f>VLOOKUP(B2135,'report (2)'!$Y$277:$AG$356,'report (2)'!Z$275)</f>
        <v>575.70000000000005</v>
      </c>
      <c r="M2135">
        <f>VLOOKUP(C2135,'report (2)'!$Y$277:$AG$356,'report (2)'!AA$275)</f>
        <v>0</v>
      </c>
      <c r="N2135">
        <f>VLOOKUP(D2135,'report (2)'!$Y$277:$AG$356,'report (2)'!AB$275)</f>
        <v>64</v>
      </c>
      <c r="O2135">
        <f>VLOOKUP(E2135,'report (2)'!$Y$277:$AG$356,'report (2)'!AC$275)</f>
        <v>0</v>
      </c>
      <c r="P2135">
        <f>VLOOKUP(F2135,'report (2)'!$Y$277:$AG$356,'report (2)'!AD$275)</f>
        <v>17.3</v>
      </c>
      <c r="Q2135">
        <f>VLOOKUP(G2135,'report (2)'!$Y$277:$AG$356,'report (2)'!AE$275)</f>
        <v>0</v>
      </c>
      <c r="R2135">
        <f>VLOOKUP(H2135,'report (2)'!$Y$277:$AG$356,'report (2)'!AF$275)</f>
        <v>0</v>
      </c>
      <c r="S2135">
        <f>VLOOKUP(I2135,'report (2)'!$Y$277:$AG$356,'report (2)'!AG$275)</f>
        <v>17.8</v>
      </c>
      <c r="T2135">
        <f t="shared" si="277"/>
        <v>674.8</v>
      </c>
    </row>
    <row r="2136" spans="1:20" x14ac:dyDescent="0.3">
      <c r="A2136">
        <f t="shared" si="278"/>
        <v>2134</v>
      </c>
      <c r="B2136">
        <f>'report (2)'!$N$202</f>
        <v>19</v>
      </c>
      <c r="C2136">
        <f>'report (2)'!$O$196</f>
        <v>57</v>
      </c>
      <c r="D2136">
        <f>'report (2)'!$P$202</f>
        <v>23</v>
      </c>
      <c r="E2136">
        <f t="shared" si="279"/>
        <v>80</v>
      </c>
      <c r="F2136">
        <f t="shared" si="275"/>
        <v>62</v>
      </c>
      <c r="G2136">
        <f t="shared" si="272"/>
        <v>24</v>
      </c>
      <c r="H2136">
        <f t="shared" si="273"/>
        <v>58</v>
      </c>
      <c r="I2136">
        <f t="shared" si="274"/>
        <v>1</v>
      </c>
      <c r="K2136">
        <f t="shared" si="276"/>
        <v>2134</v>
      </c>
      <c r="L2136">
        <f>VLOOKUP(B2136,'report (2)'!$Y$277:$AG$356,'report (2)'!Z$275)</f>
        <v>575.70000000000005</v>
      </c>
      <c r="M2136">
        <f>VLOOKUP(C2136,'report (2)'!$Y$277:$AG$356,'report (2)'!AA$275)</f>
        <v>0</v>
      </c>
      <c r="N2136">
        <f>VLOOKUP(D2136,'report (2)'!$Y$277:$AG$356,'report (2)'!AB$275)</f>
        <v>64</v>
      </c>
      <c r="O2136">
        <f>VLOOKUP(E2136,'report (2)'!$Y$277:$AG$356,'report (2)'!AC$275)</f>
        <v>0</v>
      </c>
      <c r="P2136">
        <f>VLOOKUP(F2136,'report (2)'!$Y$277:$AG$356,'report (2)'!AD$275)</f>
        <v>17.3</v>
      </c>
      <c r="Q2136">
        <f>VLOOKUP(G2136,'report (2)'!$Y$277:$AG$356,'report (2)'!AE$275)</f>
        <v>0</v>
      </c>
      <c r="R2136">
        <f>VLOOKUP(H2136,'report (2)'!$Y$277:$AG$356,'report (2)'!AF$275)</f>
        <v>0</v>
      </c>
      <c r="S2136">
        <f>VLOOKUP(I2136,'report (2)'!$Y$277:$AG$356,'report (2)'!AG$275)</f>
        <v>17.8</v>
      </c>
      <c r="T2136">
        <f t="shared" si="277"/>
        <v>674.8</v>
      </c>
    </row>
    <row r="2137" spans="1:20" x14ac:dyDescent="0.3">
      <c r="A2137">
        <f t="shared" si="278"/>
        <v>2135</v>
      </c>
      <c r="B2137">
        <f>'report (2)'!$N$202</f>
        <v>19</v>
      </c>
      <c r="C2137">
        <f>'report (2)'!$O$196</f>
        <v>57</v>
      </c>
      <c r="D2137">
        <f>'report (2)'!$P$202</f>
        <v>23</v>
      </c>
      <c r="E2137">
        <f t="shared" si="279"/>
        <v>55</v>
      </c>
      <c r="F2137">
        <f t="shared" si="275"/>
        <v>62</v>
      </c>
      <c r="G2137">
        <f t="shared" si="272"/>
        <v>24</v>
      </c>
      <c r="H2137">
        <f t="shared" si="273"/>
        <v>58</v>
      </c>
      <c r="I2137">
        <f t="shared" si="274"/>
        <v>26</v>
      </c>
      <c r="K2137">
        <f t="shared" si="276"/>
        <v>2135</v>
      </c>
      <c r="L2137">
        <f>VLOOKUP(B2137,'report (2)'!$Y$277:$AG$356,'report (2)'!Z$275)</f>
        <v>575.70000000000005</v>
      </c>
      <c r="M2137">
        <f>VLOOKUP(C2137,'report (2)'!$Y$277:$AG$356,'report (2)'!AA$275)</f>
        <v>0</v>
      </c>
      <c r="N2137">
        <f>VLOOKUP(D2137,'report (2)'!$Y$277:$AG$356,'report (2)'!AB$275)</f>
        <v>64</v>
      </c>
      <c r="O2137">
        <f>VLOOKUP(E2137,'report (2)'!$Y$277:$AG$356,'report (2)'!AC$275)</f>
        <v>0</v>
      </c>
      <c r="P2137">
        <f>VLOOKUP(F2137,'report (2)'!$Y$277:$AG$356,'report (2)'!AD$275)</f>
        <v>17.3</v>
      </c>
      <c r="Q2137">
        <f>VLOOKUP(G2137,'report (2)'!$Y$277:$AG$356,'report (2)'!AE$275)</f>
        <v>0</v>
      </c>
      <c r="R2137">
        <f>VLOOKUP(H2137,'report (2)'!$Y$277:$AG$356,'report (2)'!AF$275)</f>
        <v>0</v>
      </c>
      <c r="S2137">
        <f>VLOOKUP(I2137,'report (2)'!$Y$277:$AG$356,'report (2)'!AG$275)</f>
        <v>17.8</v>
      </c>
      <c r="T2137">
        <f t="shared" si="277"/>
        <v>674.8</v>
      </c>
    </row>
    <row r="2138" spans="1:20" x14ac:dyDescent="0.3">
      <c r="A2138">
        <f t="shared" si="278"/>
        <v>2136</v>
      </c>
      <c r="B2138">
        <f>'report (2)'!$N$202</f>
        <v>19</v>
      </c>
      <c r="C2138">
        <f>'report (2)'!$O$196</f>
        <v>57</v>
      </c>
      <c r="D2138">
        <f>'report (2)'!$P$203</f>
        <v>18</v>
      </c>
      <c r="E2138">
        <f t="shared" si="279"/>
        <v>25</v>
      </c>
      <c r="F2138">
        <f t="shared" si="275"/>
        <v>62</v>
      </c>
      <c r="G2138">
        <f t="shared" si="272"/>
        <v>24</v>
      </c>
      <c r="H2138">
        <f t="shared" si="273"/>
        <v>63</v>
      </c>
      <c r="I2138">
        <f t="shared" si="274"/>
        <v>56</v>
      </c>
      <c r="K2138">
        <f t="shared" si="276"/>
        <v>2136</v>
      </c>
      <c r="L2138">
        <f>VLOOKUP(B2138,'report (2)'!$Y$277:$AG$356,'report (2)'!Z$275)</f>
        <v>575.70000000000005</v>
      </c>
      <c r="M2138">
        <f>VLOOKUP(C2138,'report (2)'!$Y$277:$AG$356,'report (2)'!AA$275)</f>
        <v>0</v>
      </c>
      <c r="N2138">
        <f>VLOOKUP(D2138,'report (2)'!$Y$277:$AG$356,'report (2)'!AB$275)</f>
        <v>64.5</v>
      </c>
      <c r="O2138">
        <f>VLOOKUP(E2138,'report (2)'!$Y$277:$AG$356,'report (2)'!AC$275)</f>
        <v>260.39999999999998</v>
      </c>
      <c r="P2138">
        <f>VLOOKUP(F2138,'report (2)'!$Y$277:$AG$356,'report (2)'!AD$275)</f>
        <v>17.3</v>
      </c>
      <c r="Q2138">
        <f>VLOOKUP(G2138,'report (2)'!$Y$277:$AG$356,'report (2)'!AE$275)</f>
        <v>0</v>
      </c>
      <c r="R2138">
        <f>VLOOKUP(H2138,'report (2)'!$Y$277:$AG$356,'report (2)'!AF$275)</f>
        <v>0</v>
      </c>
      <c r="S2138">
        <f>VLOOKUP(I2138,'report (2)'!$Y$277:$AG$356,'report (2)'!AG$275)</f>
        <v>0</v>
      </c>
      <c r="T2138">
        <f t="shared" si="277"/>
        <v>917.9</v>
      </c>
    </row>
    <row r="2139" spans="1:20" x14ac:dyDescent="0.3">
      <c r="A2139">
        <f t="shared" si="278"/>
        <v>2137</v>
      </c>
      <c r="B2139">
        <f>'report (2)'!$N$202</f>
        <v>19</v>
      </c>
      <c r="C2139">
        <f>'report (2)'!$O$196</f>
        <v>57</v>
      </c>
      <c r="D2139">
        <f>'report (2)'!$P$203</f>
        <v>18</v>
      </c>
      <c r="E2139">
        <f t="shared" si="279"/>
        <v>52</v>
      </c>
      <c r="F2139">
        <f t="shared" si="275"/>
        <v>62</v>
      </c>
      <c r="G2139">
        <f t="shared" si="272"/>
        <v>24</v>
      </c>
      <c r="H2139">
        <f t="shared" si="273"/>
        <v>63</v>
      </c>
      <c r="I2139">
        <f t="shared" si="274"/>
        <v>29</v>
      </c>
      <c r="K2139">
        <f t="shared" si="276"/>
        <v>2137</v>
      </c>
      <c r="L2139">
        <f>VLOOKUP(B2139,'report (2)'!$Y$277:$AG$356,'report (2)'!Z$275)</f>
        <v>575.70000000000005</v>
      </c>
      <c r="M2139">
        <f>VLOOKUP(C2139,'report (2)'!$Y$277:$AG$356,'report (2)'!AA$275)</f>
        <v>0</v>
      </c>
      <c r="N2139">
        <f>VLOOKUP(D2139,'report (2)'!$Y$277:$AG$356,'report (2)'!AB$275)</f>
        <v>64.5</v>
      </c>
      <c r="O2139">
        <f>VLOOKUP(E2139,'report (2)'!$Y$277:$AG$356,'report (2)'!AC$275)</f>
        <v>0</v>
      </c>
      <c r="P2139">
        <f>VLOOKUP(F2139,'report (2)'!$Y$277:$AG$356,'report (2)'!AD$275)</f>
        <v>17.3</v>
      </c>
      <c r="Q2139">
        <f>VLOOKUP(G2139,'report (2)'!$Y$277:$AG$356,'report (2)'!AE$275)</f>
        <v>0</v>
      </c>
      <c r="R2139">
        <f>VLOOKUP(H2139,'report (2)'!$Y$277:$AG$356,'report (2)'!AF$275)</f>
        <v>0</v>
      </c>
      <c r="S2139">
        <f>VLOOKUP(I2139,'report (2)'!$Y$277:$AG$356,'report (2)'!AG$275)</f>
        <v>17.8</v>
      </c>
      <c r="T2139">
        <f t="shared" si="277"/>
        <v>675.3</v>
      </c>
    </row>
    <row r="2140" spans="1:20" x14ac:dyDescent="0.3">
      <c r="A2140">
        <f t="shared" si="278"/>
        <v>2138</v>
      </c>
      <c r="B2140">
        <f>'report (2)'!$N$202</f>
        <v>19</v>
      </c>
      <c r="C2140">
        <f>'report (2)'!$O$196</f>
        <v>57</v>
      </c>
      <c r="D2140">
        <f>'report (2)'!$P$203</f>
        <v>18</v>
      </c>
      <c r="E2140">
        <f t="shared" si="279"/>
        <v>67</v>
      </c>
      <c r="F2140">
        <f t="shared" si="275"/>
        <v>62</v>
      </c>
      <c r="G2140">
        <f t="shared" si="272"/>
        <v>24</v>
      </c>
      <c r="H2140">
        <f t="shared" si="273"/>
        <v>63</v>
      </c>
      <c r="I2140">
        <f t="shared" si="274"/>
        <v>14</v>
      </c>
      <c r="K2140">
        <f t="shared" si="276"/>
        <v>2138</v>
      </c>
      <c r="L2140">
        <f>VLOOKUP(B2140,'report (2)'!$Y$277:$AG$356,'report (2)'!Z$275)</f>
        <v>575.70000000000005</v>
      </c>
      <c r="M2140">
        <f>VLOOKUP(C2140,'report (2)'!$Y$277:$AG$356,'report (2)'!AA$275)</f>
        <v>0</v>
      </c>
      <c r="N2140">
        <f>VLOOKUP(D2140,'report (2)'!$Y$277:$AG$356,'report (2)'!AB$275)</f>
        <v>64.5</v>
      </c>
      <c r="O2140">
        <f>VLOOKUP(E2140,'report (2)'!$Y$277:$AG$356,'report (2)'!AC$275)</f>
        <v>0</v>
      </c>
      <c r="P2140">
        <f>VLOOKUP(F2140,'report (2)'!$Y$277:$AG$356,'report (2)'!AD$275)</f>
        <v>17.3</v>
      </c>
      <c r="Q2140">
        <f>VLOOKUP(G2140,'report (2)'!$Y$277:$AG$356,'report (2)'!AE$275)</f>
        <v>0</v>
      </c>
      <c r="R2140">
        <f>VLOOKUP(H2140,'report (2)'!$Y$277:$AG$356,'report (2)'!AF$275)</f>
        <v>0</v>
      </c>
      <c r="S2140">
        <f>VLOOKUP(I2140,'report (2)'!$Y$277:$AG$356,'report (2)'!AG$275)</f>
        <v>17.8</v>
      </c>
      <c r="T2140">
        <f t="shared" si="277"/>
        <v>675.3</v>
      </c>
    </row>
    <row r="2141" spans="1:20" x14ac:dyDescent="0.3">
      <c r="A2141">
        <f t="shared" si="278"/>
        <v>2139</v>
      </c>
      <c r="B2141">
        <f>'report (2)'!$N$202</f>
        <v>19</v>
      </c>
      <c r="C2141">
        <f>'report (2)'!$O$196</f>
        <v>57</v>
      </c>
      <c r="D2141">
        <f>'report (2)'!$P$203</f>
        <v>18</v>
      </c>
      <c r="E2141">
        <f t="shared" si="279"/>
        <v>80</v>
      </c>
      <c r="F2141">
        <f t="shared" si="275"/>
        <v>62</v>
      </c>
      <c r="G2141">
        <f t="shared" si="272"/>
        <v>24</v>
      </c>
      <c r="H2141">
        <f t="shared" si="273"/>
        <v>63</v>
      </c>
      <c r="I2141">
        <f t="shared" si="274"/>
        <v>1</v>
      </c>
      <c r="K2141">
        <f t="shared" si="276"/>
        <v>2139</v>
      </c>
      <c r="L2141">
        <f>VLOOKUP(B2141,'report (2)'!$Y$277:$AG$356,'report (2)'!Z$275)</f>
        <v>575.70000000000005</v>
      </c>
      <c r="M2141">
        <f>VLOOKUP(C2141,'report (2)'!$Y$277:$AG$356,'report (2)'!AA$275)</f>
        <v>0</v>
      </c>
      <c r="N2141">
        <f>VLOOKUP(D2141,'report (2)'!$Y$277:$AG$356,'report (2)'!AB$275)</f>
        <v>64.5</v>
      </c>
      <c r="O2141">
        <f>VLOOKUP(E2141,'report (2)'!$Y$277:$AG$356,'report (2)'!AC$275)</f>
        <v>0</v>
      </c>
      <c r="P2141">
        <f>VLOOKUP(F2141,'report (2)'!$Y$277:$AG$356,'report (2)'!AD$275)</f>
        <v>17.3</v>
      </c>
      <c r="Q2141">
        <f>VLOOKUP(G2141,'report (2)'!$Y$277:$AG$356,'report (2)'!AE$275)</f>
        <v>0</v>
      </c>
      <c r="R2141">
        <f>VLOOKUP(H2141,'report (2)'!$Y$277:$AG$356,'report (2)'!AF$275)</f>
        <v>0</v>
      </c>
      <c r="S2141">
        <f>VLOOKUP(I2141,'report (2)'!$Y$277:$AG$356,'report (2)'!AG$275)</f>
        <v>17.8</v>
      </c>
      <c r="T2141">
        <f t="shared" si="277"/>
        <v>675.3</v>
      </c>
    </row>
    <row r="2142" spans="1:20" x14ac:dyDescent="0.3">
      <c r="A2142">
        <f t="shared" si="278"/>
        <v>2140</v>
      </c>
      <c r="B2142">
        <f>'report (2)'!$N$202</f>
        <v>19</v>
      </c>
      <c r="C2142">
        <f>'report (2)'!$O$196</f>
        <v>57</v>
      </c>
      <c r="D2142">
        <f>'report (2)'!$P$203</f>
        <v>18</v>
      </c>
      <c r="E2142">
        <f t="shared" si="279"/>
        <v>55</v>
      </c>
      <c r="F2142">
        <f t="shared" si="275"/>
        <v>62</v>
      </c>
      <c r="G2142">
        <f t="shared" si="272"/>
        <v>24</v>
      </c>
      <c r="H2142">
        <f t="shared" si="273"/>
        <v>63</v>
      </c>
      <c r="I2142">
        <f t="shared" si="274"/>
        <v>26</v>
      </c>
      <c r="K2142">
        <f t="shared" si="276"/>
        <v>2140</v>
      </c>
      <c r="L2142">
        <f>VLOOKUP(B2142,'report (2)'!$Y$277:$AG$356,'report (2)'!Z$275)</f>
        <v>575.70000000000005</v>
      </c>
      <c r="M2142">
        <f>VLOOKUP(C2142,'report (2)'!$Y$277:$AG$356,'report (2)'!AA$275)</f>
        <v>0</v>
      </c>
      <c r="N2142">
        <f>VLOOKUP(D2142,'report (2)'!$Y$277:$AG$356,'report (2)'!AB$275)</f>
        <v>64.5</v>
      </c>
      <c r="O2142">
        <f>VLOOKUP(E2142,'report (2)'!$Y$277:$AG$356,'report (2)'!AC$275)</f>
        <v>0</v>
      </c>
      <c r="P2142">
        <f>VLOOKUP(F2142,'report (2)'!$Y$277:$AG$356,'report (2)'!AD$275)</f>
        <v>17.3</v>
      </c>
      <c r="Q2142">
        <f>VLOOKUP(G2142,'report (2)'!$Y$277:$AG$356,'report (2)'!AE$275)</f>
        <v>0</v>
      </c>
      <c r="R2142">
        <f>VLOOKUP(H2142,'report (2)'!$Y$277:$AG$356,'report (2)'!AF$275)</f>
        <v>0</v>
      </c>
      <c r="S2142">
        <f>VLOOKUP(I2142,'report (2)'!$Y$277:$AG$356,'report (2)'!AG$275)</f>
        <v>17.8</v>
      </c>
      <c r="T2142">
        <f t="shared" si="277"/>
        <v>675.3</v>
      </c>
    </row>
    <row r="2143" spans="1:20" x14ac:dyDescent="0.3">
      <c r="A2143">
        <f t="shared" si="278"/>
        <v>2141</v>
      </c>
      <c r="B2143">
        <f>'report (2)'!$N$202</f>
        <v>19</v>
      </c>
      <c r="C2143">
        <f>'report (2)'!$O$196</f>
        <v>57</v>
      </c>
      <c r="D2143">
        <f>'report (2)'!$P$204</f>
        <v>8</v>
      </c>
      <c r="E2143">
        <f t="shared" si="279"/>
        <v>25</v>
      </c>
      <c r="F2143">
        <f t="shared" si="275"/>
        <v>62</v>
      </c>
      <c r="G2143">
        <f t="shared" si="272"/>
        <v>24</v>
      </c>
      <c r="H2143">
        <f t="shared" si="273"/>
        <v>73</v>
      </c>
      <c r="I2143">
        <f t="shared" si="274"/>
        <v>56</v>
      </c>
      <c r="K2143">
        <f t="shared" si="276"/>
        <v>2141</v>
      </c>
      <c r="L2143">
        <f>VLOOKUP(B2143,'report (2)'!$Y$277:$AG$356,'report (2)'!Z$275)</f>
        <v>575.70000000000005</v>
      </c>
      <c r="M2143">
        <f>VLOOKUP(C2143,'report (2)'!$Y$277:$AG$356,'report (2)'!AA$275)</f>
        <v>0</v>
      </c>
      <c r="N2143">
        <f>VLOOKUP(D2143,'report (2)'!$Y$277:$AG$356,'report (2)'!AB$275)</f>
        <v>107.6</v>
      </c>
      <c r="O2143">
        <f>VLOOKUP(E2143,'report (2)'!$Y$277:$AG$356,'report (2)'!AC$275)</f>
        <v>260.39999999999998</v>
      </c>
      <c r="P2143">
        <f>VLOOKUP(F2143,'report (2)'!$Y$277:$AG$356,'report (2)'!AD$275)</f>
        <v>17.3</v>
      </c>
      <c r="Q2143">
        <f>VLOOKUP(G2143,'report (2)'!$Y$277:$AG$356,'report (2)'!AE$275)</f>
        <v>0</v>
      </c>
      <c r="R2143">
        <f>VLOOKUP(H2143,'report (2)'!$Y$277:$AG$356,'report (2)'!AF$275)</f>
        <v>0</v>
      </c>
      <c r="S2143">
        <f>VLOOKUP(I2143,'report (2)'!$Y$277:$AG$356,'report (2)'!AG$275)</f>
        <v>0</v>
      </c>
      <c r="T2143">
        <f t="shared" si="277"/>
        <v>961</v>
      </c>
    </row>
    <row r="2144" spans="1:20" x14ac:dyDescent="0.3">
      <c r="A2144">
        <f t="shared" si="278"/>
        <v>2142</v>
      </c>
      <c r="B2144">
        <f>'report (2)'!$N$202</f>
        <v>19</v>
      </c>
      <c r="C2144">
        <f>'report (2)'!$O$196</f>
        <v>57</v>
      </c>
      <c r="D2144">
        <f>'report (2)'!$P$204</f>
        <v>8</v>
      </c>
      <c r="E2144">
        <f t="shared" si="279"/>
        <v>52</v>
      </c>
      <c r="F2144">
        <f t="shared" si="275"/>
        <v>62</v>
      </c>
      <c r="G2144">
        <f t="shared" si="272"/>
        <v>24</v>
      </c>
      <c r="H2144">
        <f t="shared" si="273"/>
        <v>73</v>
      </c>
      <c r="I2144">
        <f t="shared" si="274"/>
        <v>29</v>
      </c>
      <c r="K2144">
        <f t="shared" si="276"/>
        <v>2142</v>
      </c>
      <c r="L2144">
        <f>VLOOKUP(B2144,'report (2)'!$Y$277:$AG$356,'report (2)'!Z$275)</f>
        <v>575.70000000000005</v>
      </c>
      <c r="M2144">
        <f>VLOOKUP(C2144,'report (2)'!$Y$277:$AG$356,'report (2)'!AA$275)</f>
        <v>0</v>
      </c>
      <c r="N2144">
        <f>VLOOKUP(D2144,'report (2)'!$Y$277:$AG$356,'report (2)'!AB$275)</f>
        <v>107.6</v>
      </c>
      <c r="O2144">
        <f>VLOOKUP(E2144,'report (2)'!$Y$277:$AG$356,'report (2)'!AC$275)</f>
        <v>0</v>
      </c>
      <c r="P2144">
        <f>VLOOKUP(F2144,'report (2)'!$Y$277:$AG$356,'report (2)'!AD$275)</f>
        <v>17.3</v>
      </c>
      <c r="Q2144">
        <f>VLOOKUP(G2144,'report (2)'!$Y$277:$AG$356,'report (2)'!AE$275)</f>
        <v>0</v>
      </c>
      <c r="R2144">
        <f>VLOOKUP(H2144,'report (2)'!$Y$277:$AG$356,'report (2)'!AF$275)</f>
        <v>0</v>
      </c>
      <c r="S2144">
        <f>VLOOKUP(I2144,'report (2)'!$Y$277:$AG$356,'report (2)'!AG$275)</f>
        <v>17.8</v>
      </c>
      <c r="T2144">
        <f t="shared" si="277"/>
        <v>718.4</v>
      </c>
    </row>
    <row r="2145" spans="1:20" x14ac:dyDescent="0.3">
      <c r="A2145">
        <f t="shared" si="278"/>
        <v>2143</v>
      </c>
      <c r="B2145">
        <f>'report (2)'!$N$202</f>
        <v>19</v>
      </c>
      <c r="C2145">
        <f>'report (2)'!$O$196</f>
        <v>57</v>
      </c>
      <c r="D2145">
        <f>'report (2)'!$P$204</f>
        <v>8</v>
      </c>
      <c r="E2145">
        <f t="shared" si="279"/>
        <v>67</v>
      </c>
      <c r="F2145">
        <f t="shared" si="275"/>
        <v>62</v>
      </c>
      <c r="G2145">
        <f t="shared" si="272"/>
        <v>24</v>
      </c>
      <c r="H2145">
        <f t="shared" si="273"/>
        <v>73</v>
      </c>
      <c r="I2145">
        <f t="shared" si="274"/>
        <v>14</v>
      </c>
      <c r="K2145">
        <f t="shared" si="276"/>
        <v>2143</v>
      </c>
      <c r="L2145">
        <f>VLOOKUP(B2145,'report (2)'!$Y$277:$AG$356,'report (2)'!Z$275)</f>
        <v>575.70000000000005</v>
      </c>
      <c r="M2145">
        <f>VLOOKUP(C2145,'report (2)'!$Y$277:$AG$356,'report (2)'!AA$275)</f>
        <v>0</v>
      </c>
      <c r="N2145">
        <f>VLOOKUP(D2145,'report (2)'!$Y$277:$AG$356,'report (2)'!AB$275)</f>
        <v>107.6</v>
      </c>
      <c r="O2145">
        <f>VLOOKUP(E2145,'report (2)'!$Y$277:$AG$356,'report (2)'!AC$275)</f>
        <v>0</v>
      </c>
      <c r="P2145">
        <f>VLOOKUP(F2145,'report (2)'!$Y$277:$AG$356,'report (2)'!AD$275)</f>
        <v>17.3</v>
      </c>
      <c r="Q2145">
        <f>VLOOKUP(G2145,'report (2)'!$Y$277:$AG$356,'report (2)'!AE$275)</f>
        <v>0</v>
      </c>
      <c r="R2145">
        <f>VLOOKUP(H2145,'report (2)'!$Y$277:$AG$356,'report (2)'!AF$275)</f>
        <v>0</v>
      </c>
      <c r="S2145">
        <f>VLOOKUP(I2145,'report (2)'!$Y$277:$AG$356,'report (2)'!AG$275)</f>
        <v>17.8</v>
      </c>
      <c r="T2145">
        <f t="shared" si="277"/>
        <v>718.4</v>
      </c>
    </row>
    <row r="2146" spans="1:20" x14ac:dyDescent="0.3">
      <c r="A2146">
        <f t="shared" si="278"/>
        <v>2144</v>
      </c>
      <c r="B2146">
        <f>'report (2)'!$N$202</f>
        <v>19</v>
      </c>
      <c r="C2146">
        <f>'report (2)'!$O$196</f>
        <v>57</v>
      </c>
      <c r="D2146">
        <f>'report (2)'!$P$204</f>
        <v>8</v>
      </c>
      <c r="E2146">
        <f t="shared" si="279"/>
        <v>80</v>
      </c>
      <c r="F2146">
        <f t="shared" si="275"/>
        <v>62</v>
      </c>
      <c r="G2146">
        <f t="shared" si="272"/>
        <v>24</v>
      </c>
      <c r="H2146">
        <f t="shared" si="273"/>
        <v>73</v>
      </c>
      <c r="I2146">
        <f t="shared" si="274"/>
        <v>1</v>
      </c>
      <c r="K2146">
        <f t="shared" si="276"/>
        <v>2144</v>
      </c>
      <c r="L2146">
        <f>VLOOKUP(B2146,'report (2)'!$Y$277:$AG$356,'report (2)'!Z$275)</f>
        <v>575.70000000000005</v>
      </c>
      <c r="M2146">
        <f>VLOOKUP(C2146,'report (2)'!$Y$277:$AG$356,'report (2)'!AA$275)</f>
        <v>0</v>
      </c>
      <c r="N2146">
        <f>VLOOKUP(D2146,'report (2)'!$Y$277:$AG$356,'report (2)'!AB$275)</f>
        <v>107.6</v>
      </c>
      <c r="O2146">
        <f>VLOOKUP(E2146,'report (2)'!$Y$277:$AG$356,'report (2)'!AC$275)</f>
        <v>0</v>
      </c>
      <c r="P2146">
        <f>VLOOKUP(F2146,'report (2)'!$Y$277:$AG$356,'report (2)'!AD$275)</f>
        <v>17.3</v>
      </c>
      <c r="Q2146">
        <f>VLOOKUP(G2146,'report (2)'!$Y$277:$AG$356,'report (2)'!AE$275)</f>
        <v>0</v>
      </c>
      <c r="R2146">
        <f>VLOOKUP(H2146,'report (2)'!$Y$277:$AG$356,'report (2)'!AF$275)</f>
        <v>0</v>
      </c>
      <c r="S2146">
        <f>VLOOKUP(I2146,'report (2)'!$Y$277:$AG$356,'report (2)'!AG$275)</f>
        <v>17.8</v>
      </c>
      <c r="T2146">
        <f t="shared" si="277"/>
        <v>718.4</v>
      </c>
    </row>
    <row r="2147" spans="1:20" x14ac:dyDescent="0.3">
      <c r="A2147">
        <f t="shared" si="278"/>
        <v>2145</v>
      </c>
      <c r="B2147">
        <f>'report (2)'!$N$202</f>
        <v>19</v>
      </c>
      <c r="C2147">
        <f>'report (2)'!$O$196</f>
        <v>57</v>
      </c>
      <c r="D2147">
        <f>'report (2)'!$P$204</f>
        <v>8</v>
      </c>
      <c r="E2147">
        <f t="shared" si="279"/>
        <v>55</v>
      </c>
      <c r="F2147">
        <f t="shared" si="275"/>
        <v>62</v>
      </c>
      <c r="G2147">
        <f t="shared" si="272"/>
        <v>24</v>
      </c>
      <c r="H2147">
        <f t="shared" si="273"/>
        <v>73</v>
      </c>
      <c r="I2147">
        <f t="shared" si="274"/>
        <v>26</v>
      </c>
      <c r="K2147">
        <f t="shared" si="276"/>
        <v>2145</v>
      </c>
      <c r="L2147">
        <f>VLOOKUP(B2147,'report (2)'!$Y$277:$AG$356,'report (2)'!Z$275)</f>
        <v>575.70000000000005</v>
      </c>
      <c r="M2147">
        <f>VLOOKUP(C2147,'report (2)'!$Y$277:$AG$356,'report (2)'!AA$275)</f>
        <v>0</v>
      </c>
      <c r="N2147">
        <f>VLOOKUP(D2147,'report (2)'!$Y$277:$AG$356,'report (2)'!AB$275)</f>
        <v>107.6</v>
      </c>
      <c r="O2147">
        <f>VLOOKUP(E2147,'report (2)'!$Y$277:$AG$356,'report (2)'!AC$275)</f>
        <v>0</v>
      </c>
      <c r="P2147">
        <f>VLOOKUP(F2147,'report (2)'!$Y$277:$AG$356,'report (2)'!AD$275)</f>
        <v>17.3</v>
      </c>
      <c r="Q2147">
        <f>VLOOKUP(G2147,'report (2)'!$Y$277:$AG$356,'report (2)'!AE$275)</f>
        <v>0</v>
      </c>
      <c r="R2147">
        <f>VLOOKUP(H2147,'report (2)'!$Y$277:$AG$356,'report (2)'!AF$275)</f>
        <v>0</v>
      </c>
      <c r="S2147">
        <f>VLOOKUP(I2147,'report (2)'!$Y$277:$AG$356,'report (2)'!AG$275)</f>
        <v>17.8</v>
      </c>
      <c r="T2147">
        <f t="shared" si="277"/>
        <v>718.4</v>
      </c>
    </row>
    <row r="2148" spans="1:20" x14ac:dyDescent="0.3">
      <c r="A2148">
        <f t="shared" si="278"/>
        <v>2146</v>
      </c>
      <c r="B2148">
        <f>'report (2)'!$N$202</f>
        <v>19</v>
      </c>
      <c r="C2148">
        <f>'report (2)'!$O$196</f>
        <v>57</v>
      </c>
      <c r="D2148">
        <f>'report (2)'!$P$205</f>
        <v>1</v>
      </c>
      <c r="E2148">
        <f t="shared" si="279"/>
        <v>25</v>
      </c>
      <c r="F2148">
        <f t="shared" si="275"/>
        <v>62</v>
      </c>
      <c r="G2148">
        <f t="shared" si="272"/>
        <v>24</v>
      </c>
      <c r="H2148">
        <f t="shared" si="273"/>
        <v>80</v>
      </c>
      <c r="I2148">
        <f t="shared" si="274"/>
        <v>56</v>
      </c>
      <c r="K2148">
        <f t="shared" si="276"/>
        <v>2146</v>
      </c>
      <c r="L2148">
        <f>VLOOKUP(B2148,'report (2)'!$Y$277:$AG$356,'report (2)'!Z$275)</f>
        <v>575.70000000000005</v>
      </c>
      <c r="M2148">
        <f>VLOOKUP(C2148,'report (2)'!$Y$277:$AG$356,'report (2)'!AA$275)</f>
        <v>0</v>
      </c>
      <c r="N2148">
        <f>VLOOKUP(D2148,'report (2)'!$Y$277:$AG$356,'report (2)'!AB$275)</f>
        <v>195.5</v>
      </c>
      <c r="O2148">
        <f>VLOOKUP(E2148,'report (2)'!$Y$277:$AG$356,'report (2)'!AC$275)</f>
        <v>260.39999999999998</v>
      </c>
      <c r="P2148">
        <f>VLOOKUP(F2148,'report (2)'!$Y$277:$AG$356,'report (2)'!AD$275)</f>
        <v>17.3</v>
      </c>
      <c r="Q2148">
        <f>VLOOKUP(G2148,'report (2)'!$Y$277:$AG$356,'report (2)'!AE$275)</f>
        <v>0</v>
      </c>
      <c r="R2148">
        <f>VLOOKUP(H2148,'report (2)'!$Y$277:$AG$356,'report (2)'!AF$275)</f>
        <v>0</v>
      </c>
      <c r="S2148">
        <f>VLOOKUP(I2148,'report (2)'!$Y$277:$AG$356,'report (2)'!AG$275)</f>
        <v>0</v>
      </c>
      <c r="T2148">
        <f t="shared" si="277"/>
        <v>1048.8999999999999</v>
      </c>
    </row>
    <row r="2149" spans="1:20" x14ac:dyDescent="0.3">
      <c r="A2149">
        <f t="shared" si="278"/>
        <v>2147</v>
      </c>
      <c r="B2149">
        <f>'report (2)'!$N$202</f>
        <v>19</v>
      </c>
      <c r="C2149">
        <f>'report (2)'!$O$196</f>
        <v>57</v>
      </c>
      <c r="D2149">
        <f>'report (2)'!$P$205</f>
        <v>1</v>
      </c>
      <c r="E2149">
        <f t="shared" si="279"/>
        <v>52</v>
      </c>
      <c r="F2149">
        <f t="shared" si="275"/>
        <v>62</v>
      </c>
      <c r="G2149">
        <f t="shared" si="272"/>
        <v>24</v>
      </c>
      <c r="H2149">
        <f t="shared" si="273"/>
        <v>80</v>
      </c>
      <c r="I2149">
        <f t="shared" si="274"/>
        <v>29</v>
      </c>
      <c r="K2149">
        <f t="shared" si="276"/>
        <v>2147</v>
      </c>
      <c r="L2149">
        <f>VLOOKUP(B2149,'report (2)'!$Y$277:$AG$356,'report (2)'!Z$275)</f>
        <v>575.70000000000005</v>
      </c>
      <c r="M2149">
        <f>VLOOKUP(C2149,'report (2)'!$Y$277:$AG$356,'report (2)'!AA$275)</f>
        <v>0</v>
      </c>
      <c r="N2149">
        <f>VLOOKUP(D2149,'report (2)'!$Y$277:$AG$356,'report (2)'!AB$275)</f>
        <v>195.5</v>
      </c>
      <c r="O2149">
        <f>VLOOKUP(E2149,'report (2)'!$Y$277:$AG$356,'report (2)'!AC$275)</f>
        <v>0</v>
      </c>
      <c r="P2149">
        <f>VLOOKUP(F2149,'report (2)'!$Y$277:$AG$356,'report (2)'!AD$275)</f>
        <v>17.3</v>
      </c>
      <c r="Q2149">
        <f>VLOOKUP(G2149,'report (2)'!$Y$277:$AG$356,'report (2)'!AE$275)</f>
        <v>0</v>
      </c>
      <c r="R2149">
        <f>VLOOKUP(H2149,'report (2)'!$Y$277:$AG$356,'report (2)'!AF$275)</f>
        <v>0</v>
      </c>
      <c r="S2149">
        <f>VLOOKUP(I2149,'report (2)'!$Y$277:$AG$356,'report (2)'!AG$275)</f>
        <v>17.8</v>
      </c>
      <c r="T2149">
        <f t="shared" si="277"/>
        <v>806.3</v>
      </c>
    </row>
    <row r="2150" spans="1:20" x14ac:dyDescent="0.3">
      <c r="A2150">
        <f t="shared" si="278"/>
        <v>2148</v>
      </c>
      <c r="B2150">
        <f>'report (2)'!$N$202</f>
        <v>19</v>
      </c>
      <c r="C2150">
        <f>'report (2)'!$O$196</f>
        <v>57</v>
      </c>
      <c r="D2150">
        <f>'report (2)'!$P$205</f>
        <v>1</v>
      </c>
      <c r="E2150">
        <f t="shared" si="279"/>
        <v>67</v>
      </c>
      <c r="F2150">
        <f t="shared" si="275"/>
        <v>62</v>
      </c>
      <c r="G2150">
        <f t="shared" si="272"/>
        <v>24</v>
      </c>
      <c r="H2150">
        <f t="shared" si="273"/>
        <v>80</v>
      </c>
      <c r="I2150">
        <f t="shared" si="274"/>
        <v>14</v>
      </c>
      <c r="K2150">
        <f t="shared" si="276"/>
        <v>2148</v>
      </c>
      <c r="L2150">
        <f>VLOOKUP(B2150,'report (2)'!$Y$277:$AG$356,'report (2)'!Z$275)</f>
        <v>575.70000000000005</v>
      </c>
      <c r="M2150">
        <f>VLOOKUP(C2150,'report (2)'!$Y$277:$AG$356,'report (2)'!AA$275)</f>
        <v>0</v>
      </c>
      <c r="N2150">
        <f>VLOOKUP(D2150,'report (2)'!$Y$277:$AG$356,'report (2)'!AB$275)</f>
        <v>195.5</v>
      </c>
      <c r="O2150">
        <f>VLOOKUP(E2150,'report (2)'!$Y$277:$AG$356,'report (2)'!AC$275)</f>
        <v>0</v>
      </c>
      <c r="P2150">
        <f>VLOOKUP(F2150,'report (2)'!$Y$277:$AG$356,'report (2)'!AD$275)</f>
        <v>17.3</v>
      </c>
      <c r="Q2150">
        <f>VLOOKUP(G2150,'report (2)'!$Y$277:$AG$356,'report (2)'!AE$275)</f>
        <v>0</v>
      </c>
      <c r="R2150">
        <f>VLOOKUP(H2150,'report (2)'!$Y$277:$AG$356,'report (2)'!AF$275)</f>
        <v>0</v>
      </c>
      <c r="S2150">
        <f>VLOOKUP(I2150,'report (2)'!$Y$277:$AG$356,'report (2)'!AG$275)</f>
        <v>17.8</v>
      </c>
      <c r="T2150">
        <f t="shared" si="277"/>
        <v>806.3</v>
      </c>
    </row>
    <row r="2151" spans="1:20" x14ac:dyDescent="0.3">
      <c r="A2151">
        <f t="shared" si="278"/>
        <v>2149</v>
      </c>
      <c r="B2151">
        <f>'report (2)'!$N$202</f>
        <v>19</v>
      </c>
      <c r="C2151">
        <f>'report (2)'!$O$196</f>
        <v>57</v>
      </c>
      <c r="D2151">
        <f>'report (2)'!$P$205</f>
        <v>1</v>
      </c>
      <c r="E2151">
        <f t="shared" si="279"/>
        <v>80</v>
      </c>
      <c r="F2151">
        <f t="shared" si="275"/>
        <v>62</v>
      </c>
      <c r="G2151">
        <f t="shared" si="272"/>
        <v>24</v>
      </c>
      <c r="H2151">
        <f t="shared" si="273"/>
        <v>80</v>
      </c>
      <c r="I2151">
        <f t="shared" si="274"/>
        <v>1</v>
      </c>
      <c r="K2151">
        <f t="shared" si="276"/>
        <v>2149</v>
      </c>
      <c r="L2151">
        <f>VLOOKUP(B2151,'report (2)'!$Y$277:$AG$356,'report (2)'!Z$275)</f>
        <v>575.70000000000005</v>
      </c>
      <c r="M2151">
        <f>VLOOKUP(C2151,'report (2)'!$Y$277:$AG$356,'report (2)'!AA$275)</f>
        <v>0</v>
      </c>
      <c r="N2151">
        <f>VLOOKUP(D2151,'report (2)'!$Y$277:$AG$356,'report (2)'!AB$275)</f>
        <v>195.5</v>
      </c>
      <c r="O2151">
        <f>VLOOKUP(E2151,'report (2)'!$Y$277:$AG$356,'report (2)'!AC$275)</f>
        <v>0</v>
      </c>
      <c r="P2151">
        <f>VLOOKUP(F2151,'report (2)'!$Y$277:$AG$356,'report (2)'!AD$275)</f>
        <v>17.3</v>
      </c>
      <c r="Q2151">
        <f>VLOOKUP(G2151,'report (2)'!$Y$277:$AG$356,'report (2)'!AE$275)</f>
        <v>0</v>
      </c>
      <c r="R2151">
        <f>VLOOKUP(H2151,'report (2)'!$Y$277:$AG$356,'report (2)'!AF$275)</f>
        <v>0</v>
      </c>
      <c r="S2151">
        <f>VLOOKUP(I2151,'report (2)'!$Y$277:$AG$356,'report (2)'!AG$275)</f>
        <v>17.8</v>
      </c>
      <c r="T2151">
        <f t="shared" si="277"/>
        <v>806.3</v>
      </c>
    </row>
    <row r="2152" spans="1:20" x14ac:dyDescent="0.3">
      <c r="A2152">
        <f t="shared" si="278"/>
        <v>2150</v>
      </c>
      <c r="B2152">
        <f>'report (2)'!$N$202</f>
        <v>19</v>
      </c>
      <c r="C2152">
        <f>'report (2)'!$O$196</f>
        <v>57</v>
      </c>
      <c r="D2152">
        <f>'report (2)'!$P$205</f>
        <v>1</v>
      </c>
      <c r="E2152">
        <f t="shared" si="279"/>
        <v>55</v>
      </c>
      <c r="F2152">
        <f t="shared" si="275"/>
        <v>62</v>
      </c>
      <c r="G2152">
        <f t="shared" si="272"/>
        <v>24</v>
      </c>
      <c r="H2152">
        <f t="shared" si="273"/>
        <v>80</v>
      </c>
      <c r="I2152">
        <f t="shared" si="274"/>
        <v>26</v>
      </c>
      <c r="K2152">
        <f t="shared" si="276"/>
        <v>2150</v>
      </c>
      <c r="L2152">
        <f>VLOOKUP(B2152,'report (2)'!$Y$277:$AG$356,'report (2)'!Z$275)</f>
        <v>575.70000000000005</v>
      </c>
      <c r="M2152">
        <f>VLOOKUP(C2152,'report (2)'!$Y$277:$AG$356,'report (2)'!AA$275)</f>
        <v>0</v>
      </c>
      <c r="N2152">
        <f>VLOOKUP(D2152,'report (2)'!$Y$277:$AG$356,'report (2)'!AB$275)</f>
        <v>195.5</v>
      </c>
      <c r="O2152">
        <f>VLOOKUP(E2152,'report (2)'!$Y$277:$AG$356,'report (2)'!AC$275)</f>
        <v>0</v>
      </c>
      <c r="P2152">
        <f>VLOOKUP(F2152,'report (2)'!$Y$277:$AG$356,'report (2)'!AD$275)</f>
        <v>17.3</v>
      </c>
      <c r="Q2152">
        <f>VLOOKUP(G2152,'report (2)'!$Y$277:$AG$356,'report (2)'!AE$275)</f>
        <v>0</v>
      </c>
      <c r="R2152">
        <f>VLOOKUP(H2152,'report (2)'!$Y$277:$AG$356,'report (2)'!AF$275)</f>
        <v>0</v>
      </c>
      <c r="S2152">
        <f>VLOOKUP(I2152,'report (2)'!$Y$277:$AG$356,'report (2)'!AG$275)</f>
        <v>17.8</v>
      </c>
      <c r="T2152">
        <f t="shared" si="277"/>
        <v>806.3</v>
      </c>
    </row>
    <row r="2153" spans="1:20" x14ac:dyDescent="0.3">
      <c r="A2153">
        <f t="shared" si="278"/>
        <v>2151</v>
      </c>
      <c r="B2153">
        <f>'report (2)'!$N$202</f>
        <v>19</v>
      </c>
      <c r="C2153">
        <f>'report (2)'!$O$197</f>
        <v>39</v>
      </c>
      <c r="D2153">
        <f>'report (2)'!$P$196</f>
        <v>6</v>
      </c>
      <c r="E2153">
        <f t="shared" si="279"/>
        <v>25</v>
      </c>
      <c r="F2153">
        <f t="shared" si="275"/>
        <v>62</v>
      </c>
      <c r="G2153">
        <f t="shared" si="272"/>
        <v>42</v>
      </c>
      <c r="H2153">
        <f t="shared" si="273"/>
        <v>75</v>
      </c>
      <c r="I2153">
        <f t="shared" si="274"/>
        <v>56</v>
      </c>
      <c r="K2153">
        <f t="shared" si="276"/>
        <v>2151</v>
      </c>
      <c r="L2153">
        <f>VLOOKUP(B2153,'report (2)'!$Y$277:$AG$356,'report (2)'!Z$275)</f>
        <v>575.70000000000005</v>
      </c>
      <c r="M2153">
        <f>VLOOKUP(C2153,'report (2)'!$Y$277:$AG$356,'report (2)'!AA$275)</f>
        <v>10.7</v>
      </c>
      <c r="N2153">
        <f>VLOOKUP(D2153,'report (2)'!$Y$277:$AG$356,'report (2)'!AB$275)</f>
        <v>107.6</v>
      </c>
      <c r="O2153">
        <f>VLOOKUP(E2153,'report (2)'!$Y$277:$AG$356,'report (2)'!AC$275)</f>
        <v>260.39999999999998</v>
      </c>
      <c r="P2153">
        <f>VLOOKUP(F2153,'report (2)'!$Y$277:$AG$356,'report (2)'!AD$275)</f>
        <v>17.3</v>
      </c>
      <c r="Q2153">
        <f>VLOOKUP(G2153,'report (2)'!$Y$277:$AG$356,'report (2)'!AE$275)</f>
        <v>0</v>
      </c>
      <c r="R2153">
        <f>VLOOKUP(H2153,'report (2)'!$Y$277:$AG$356,'report (2)'!AF$275)</f>
        <v>0</v>
      </c>
      <c r="S2153">
        <f>VLOOKUP(I2153,'report (2)'!$Y$277:$AG$356,'report (2)'!AG$275)</f>
        <v>0</v>
      </c>
      <c r="T2153">
        <f t="shared" si="277"/>
        <v>971.7</v>
      </c>
    </row>
    <row r="2154" spans="1:20" x14ac:dyDescent="0.3">
      <c r="A2154">
        <f t="shared" si="278"/>
        <v>2152</v>
      </c>
      <c r="B2154">
        <f>'report (2)'!$N$202</f>
        <v>19</v>
      </c>
      <c r="C2154">
        <f>'report (2)'!$O$197</f>
        <v>39</v>
      </c>
      <c r="D2154">
        <f>'report (2)'!$P$196</f>
        <v>6</v>
      </c>
      <c r="E2154">
        <f t="shared" si="279"/>
        <v>52</v>
      </c>
      <c r="F2154">
        <f t="shared" si="275"/>
        <v>62</v>
      </c>
      <c r="G2154">
        <f t="shared" si="272"/>
        <v>42</v>
      </c>
      <c r="H2154">
        <f t="shared" si="273"/>
        <v>75</v>
      </c>
      <c r="I2154">
        <f t="shared" si="274"/>
        <v>29</v>
      </c>
      <c r="K2154">
        <f t="shared" si="276"/>
        <v>2152</v>
      </c>
      <c r="L2154">
        <f>VLOOKUP(B2154,'report (2)'!$Y$277:$AG$356,'report (2)'!Z$275)</f>
        <v>575.70000000000005</v>
      </c>
      <c r="M2154">
        <f>VLOOKUP(C2154,'report (2)'!$Y$277:$AG$356,'report (2)'!AA$275)</f>
        <v>10.7</v>
      </c>
      <c r="N2154">
        <f>VLOOKUP(D2154,'report (2)'!$Y$277:$AG$356,'report (2)'!AB$275)</f>
        <v>107.6</v>
      </c>
      <c r="O2154">
        <f>VLOOKUP(E2154,'report (2)'!$Y$277:$AG$356,'report (2)'!AC$275)</f>
        <v>0</v>
      </c>
      <c r="P2154">
        <f>VLOOKUP(F2154,'report (2)'!$Y$277:$AG$356,'report (2)'!AD$275)</f>
        <v>17.3</v>
      </c>
      <c r="Q2154">
        <f>VLOOKUP(G2154,'report (2)'!$Y$277:$AG$356,'report (2)'!AE$275)</f>
        <v>0</v>
      </c>
      <c r="R2154">
        <f>VLOOKUP(H2154,'report (2)'!$Y$277:$AG$356,'report (2)'!AF$275)</f>
        <v>0</v>
      </c>
      <c r="S2154">
        <f>VLOOKUP(I2154,'report (2)'!$Y$277:$AG$356,'report (2)'!AG$275)</f>
        <v>17.8</v>
      </c>
      <c r="T2154">
        <f t="shared" si="277"/>
        <v>729.1</v>
      </c>
    </row>
    <row r="2155" spans="1:20" x14ac:dyDescent="0.3">
      <c r="A2155">
        <f t="shared" si="278"/>
        <v>2153</v>
      </c>
      <c r="B2155">
        <f>'report (2)'!$N$202</f>
        <v>19</v>
      </c>
      <c r="C2155">
        <f>'report (2)'!$O$197</f>
        <v>39</v>
      </c>
      <c r="D2155">
        <f>'report (2)'!$P$196</f>
        <v>6</v>
      </c>
      <c r="E2155">
        <f t="shared" si="279"/>
        <v>67</v>
      </c>
      <c r="F2155">
        <f t="shared" si="275"/>
        <v>62</v>
      </c>
      <c r="G2155">
        <f t="shared" si="272"/>
        <v>42</v>
      </c>
      <c r="H2155">
        <f t="shared" si="273"/>
        <v>75</v>
      </c>
      <c r="I2155">
        <f t="shared" si="274"/>
        <v>14</v>
      </c>
      <c r="K2155">
        <f t="shared" si="276"/>
        <v>2153</v>
      </c>
      <c r="L2155">
        <f>VLOOKUP(B2155,'report (2)'!$Y$277:$AG$356,'report (2)'!Z$275)</f>
        <v>575.70000000000005</v>
      </c>
      <c r="M2155">
        <f>VLOOKUP(C2155,'report (2)'!$Y$277:$AG$356,'report (2)'!AA$275)</f>
        <v>10.7</v>
      </c>
      <c r="N2155">
        <f>VLOOKUP(D2155,'report (2)'!$Y$277:$AG$356,'report (2)'!AB$275)</f>
        <v>107.6</v>
      </c>
      <c r="O2155">
        <f>VLOOKUP(E2155,'report (2)'!$Y$277:$AG$356,'report (2)'!AC$275)</f>
        <v>0</v>
      </c>
      <c r="P2155">
        <f>VLOOKUP(F2155,'report (2)'!$Y$277:$AG$356,'report (2)'!AD$275)</f>
        <v>17.3</v>
      </c>
      <c r="Q2155">
        <f>VLOOKUP(G2155,'report (2)'!$Y$277:$AG$356,'report (2)'!AE$275)</f>
        <v>0</v>
      </c>
      <c r="R2155">
        <f>VLOOKUP(H2155,'report (2)'!$Y$277:$AG$356,'report (2)'!AF$275)</f>
        <v>0</v>
      </c>
      <c r="S2155">
        <f>VLOOKUP(I2155,'report (2)'!$Y$277:$AG$356,'report (2)'!AG$275)</f>
        <v>17.8</v>
      </c>
      <c r="T2155">
        <f t="shared" si="277"/>
        <v>729.1</v>
      </c>
    </row>
    <row r="2156" spans="1:20" x14ac:dyDescent="0.3">
      <c r="A2156">
        <f t="shared" si="278"/>
        <v>2154</v>
      </c>
      <c r="B2156">
        <f>'report (2)'!$N$202</f>
        <v>19</v>
      </c>
      <c r="C2156">
        <f>'report (2)'!$O$197</f>
        <v>39</v>
      </c>
      <c r="D2156">
        <f>'report (2)'!$P$196</f>
        <v>6</v>
      </c>
      <c r="E2156">
        <f t="shared" si="279"/>
        <v>80</v>
      </c>
      <c r="F2156">
        <f t="shared" si="275"/>
        <v>62</v>
      </c>
      <c r="G2156">
        <f t="shared" si="272"/>
        <v>42</v>
      </c>
      <c r="H2156">
        <f t="shared" si="273"/>
        <v>75</v>
      </c>
      <c r="I2156">
        <f t="shared" si="274"/>
        <v>1</v>
      </c>
      <c r="K2156">
        <f t="shared" si="276"/>
        <v>2154</v>
      </c>
      <c r="L2156">
        <f>VLOOKUP(B2156,'report (2)'!$Y$277:$AG$356,'report (2)'!Z$275)</f>
        <v>575.70000000000005</v>
      </c>
      <c r="M2156">
        <f>VLOOKUP(C2156,'report (2)'!$Y$277:$AG$356,'report (2)'!AA$275)</f>
        <v>10.7</v>
      </c>
      <c r="N2156">
        <f>VLOOKUP(D2156,'report (2)'!$Y$277:$AG$356,'report (2)'!AB$275)</f>
        <v>107.6</v>
      </c>
      <c r="O2156">
        <f>VLOOKUP(E2156,'report (2)'!$Y$277:$AG$356,'report (2)'!AC$275)</f>
        <v>0</v>
      </c>
      <c r="P2156">
        <f>VLOOKUP(F2156,'report (2)'!$Y$277:$AG$356,'report (2)'!AD$275)</f>
        <v>17.3</v>
      </c>
      <c r="Q2156">
        <f>VLOOKUP(G2156,'report (2)'!$Y$277:$AG$356,'report (2)'!AE$275)</f>
        <v>0</v>
      </c>
      <c r="R2156">
        <f>VLOOKUP(H2156,'report (2)'!$Y$277:$AG$356,'report (2)'!AF$275)</f>
        <v>0</v>
      </c>
      <c r="S2156">
        <f>VLOOKUP(I2156,'report (2)'!$Y$277:$AG$356,'report (2)'!AG$275)</f>
        <v>17.8</v>
      </c>
      <c r="T2156">
        <f t="shared" si="277"/>
        <v>729.1</v>
      </c>
    </row>
    <row r="2157" spans="1:20" x14ac:dyDescent="0.3">
      <c r="A2157">
        <f t="shared" si="278"/>
        <v>2155</v>
      </c>
      <c r="B2157">
        <f>'report (2)'!$N$202</f>
        <v>19</v>
      </c>
      <c r="C2157">
        <f>'report (2)'!$O$197</f>
        <v>39</v>
      </c>
      <c r="D2157">
        <f>'report (2)'!$P$196</f>
        <v>6</v>
      </c>
      <c r="E2157">
        <f t="shared" si="279"/>
        <v>55</v>
      </c>
      <c r="F2157">
        <f t="shared" si="275"/>
        <v>62</v>
      </c>
      <c r="G2157">
        <f t="shared" si="272"/>
        <v>42</v>
      </c>
      <c r="H2157">
        <f t="shared" si="273"/>
        <v>75</v>
      </c>
      <c r="I2157">
        <f t="shared" si="274"/>
        <v>26</v>
      </c>
      <c r="K2157">
        <f t="shared" si="276"/>
        <v>2155</v>
      </c>
      <c r="L2157">
        <f>VLOOKUP(B2157,'report (2)'!$Y$277:$AG$356,'report (2)'!Z$275)</f>
        <v>575.70000000000005</v>
      </c>
      <c r="M2157">
        <f>VLOOKUP(C2157,'report (2)'!$Y$277:$AG$356,'report (2)'!AA$275)</f>
        <v>10.7</v>
      </c>
      <c r="N2157">
        <f>VLOOKUP(D2157,'report (2)'!$Y$277:$AG$356,'report (2)'!AB$275)</f>
        <v>107.6</v>
      </c>
      <c r="O2157">
        <f>VLOOKUP(E2157,'report (2)'!$Y$277:$AG$356,'report (2)'!AC$275)</f>
        <v>0</v>
      </c>
      <c r="P2157">
        <f>VLOOKUP(F2157,'report (2)'!$Y$277:$AG$356,'report (2)'!AD$275)</f>
        <v>17.3</v>
      </c>
      <c r="Q2157">
        <f>VLOOKUP(G2157,'report (2)'!$Y$277:$AG$356,'report (2)'!AE$275)</f>
        <v>0</v>
      </c>
      <c r="R2157">
        <f>VLOOKUP(H2157,'report (2)'!$Y$277:$AG$356,'report (2)'!AF$275)</f>
        <v>0</v>
      </c>
      <c r="S2157">
        <f>VLOOKUP(I2157,'report (2)'!$Y$277:$AG$356,'report (2)'!AG$275)</f>
        <v>17.8</v>
      </c>
      <c r="T2157">
        <f t="shared" si="277"/>
        <v>729.1</v>
      </c>
    </row>
    <row r="2158" spans="1:20" x14ac:dyDescent="0.3">
      <c r="A2158">
        <f t="shared" si="278"/>
        <v>2156</v>
      </c>
      <c r="B2158">
        <f>'report (2)'!$N$202</f>
        <v>19</v>
      </c>
      <c r="C2158">
        <f>'report (2)'!$O$197</f>
        <v>39</v>
      </c>
      <c r="D2158">
        <f>'report (2)'!$P$197</f>
        <v>60</v>
      </c>
      <c r="E2158">
        <f t="shared" si="279"/>
        <v>25</v>
      </c>
      <c r="F2158">
        <f t="shared" si="275"/>
        <v>62</v>
      </c>
      <c r="G2158">
        <f t="shared" si="272"/>
        <v>42</v>
      </c>
      <c r="H2158">
        <f t="shared" si="273"/>
        <v>21</v>
      </c>
      <c r="I2158">
        <f t="shared" si="274"/>
        <v>56</v>
      </c>
      <c r="K2158">
        <f t="shared" si="276"/>
        <v>2156</v>
      </c>
      <c r="L2158">
        <f>VLOOKUP(B2158,'report (2)'!$Y$277:$AG$356,'report (2)'!Z$275)</f>
        <v>575.70000000000005</v>
      </c>
      <c r="M2158">
        <f>VLOOKUP(C2158,'report (2)'!$Y$277:$AG$356,'report (2)'!AA$275)</f>
        <v>10.7</v>
      </c>
      <c r="N2158">
        <f>VLOOKUP(D2158,'report (2)'!$Y$277:$AG$356,'report (2)'!AB$275)</f>
        <v>0</v>
      </c>
      <c r="O2158">
        <f>VLOOKUP(E2158,'report (2)'!$Y$277:$AG$356,'report (2)'!AC$275)</f>
        <v>260.39999999999998</v>
      </c>
      <c r="P2158">
        <f>VLOOKUP(F2158,'report (2)'!$Y$277:$AG$356,'report (2)'!AD$275)</f>
        <v>17.3</v>
      </c>
      <c r="Q2158">
        <f>VLOOKUP(G2158,'report (2)'!$Y$277:$AG$356,'report (2)'!AE$275)</f>
        <v>0</v>
      </c>
      <c r="R2158">
        <f>VLOOKUP(H2158,'report (2)'!$Y$277:$AG$356,'report (2)'!AF$275)</f>
        <v>36</v>
      </c>
      <c r="S2158">
        <f>VLOOKUP(I2158,'report (2)'!$Y$277:$AG$356,'report (2)'!AG$275)</f>
        <v>0</v>
      </c>
      <c r="T2158">
        <f t="shared" si="277"/>
        <v>900.1</v>
      </c>
    </row>
    <row r="2159" spans="1:20" x14ac:dyDescent="0.3">
      <c r="A2159">
        <f t="shared" si="278"/>
        <v>2157</v>
      </c>
      <c r="B2159">
        <f>'report (2)'!$N$202</f>
        <v>19</v>
      </c>
      <c r="C2159">
        <f>'report (2)'!$O$197</f>
        <v>39</v>
      </c>
      <c r="D2159">
        <f>'report (2)'!$P$197</f>
        <v>60</v>
      </c>
      <c r="E2159">
        <f t="shared" si="279"/>
        <v>52</v>
      </c>
      <c r="F2159">
        <f t="shared" si="275"/>
        <v>62</v>
      </c>
      <c r="G2159">
        <f t="shared" si="272"/>
        <v>42</v>
      </c>
      <c r="H2159">
        <f t="shared" si="273"/>
        <v>21</v>
      </c>
      <c r="I2159">
        <f t="shared" si="274"/>
        <v>29</v>
      </c>
      <c r="K2159">
        <f t="shared" si="276"/>
        <v>2157</v>
      </c>
      <c r="L2159">
        <f>VLOOKUP(B2159,'report (2)'!$Y$277:$AG$356,'report (2)'!Z$275)</f>
        <v>575.70000000000005</v>
      </c>
      <c r="M2159">
        <f>VLOOKUP(C2159,'report (2)'!$Y$277:$AG$356,'report (2)'!AA$275)</f>
        <v>10.7</v>
      </c>
      <c r="N2159">
        <f>VLOOKUP(D2159,'report (2)'!$Y$277:$AG$356,'report (2)'!AB$275)</f>
        <v>0</v>
      </c>
      <c r="O2159">
        <f>VLOOKUP(E2159,'report (2)'!$Y$277:$AG$356,'report (2)'!AC$275)</f>
        <v>0</v>
      </c>
      <c r="P2159">
        <f>VLOOKUP(F2159,'report (2)'!$Y$277:$AG$356,'report (2)'!AD$275)</f>
        <v>17.3</v>
      </c>
      <c r="Q2159">
        <f>VLOOKUP(G2159,'report (2)'!$Y$277:$AG$356,'report (2)'!AE$275)</f>
        <v>0</v>
      </c>
      <c r="R2159">
        <f>VLOOKUP(H2159,'report (2)'!$Y$277:$AG$356,'report (2)'!AF$275)</f>
        <v>36</v>
      </c>
      <c r="S2159">
        <f>VLOOKUP(I2159,'report (2)'!$Y$277:$AG$356,'report (2)'!AG$275)</f>
        <v>17.8</v>
      </c>
      <c r="T2159">
        <f t="shared" si="277"/>
        <v>657.5</v>
      </c>
    </row>
    <row r="2160" spans="1:20" x14ac:dyDescent="0.3">
      <c r="A2160">
        <f t="shared" si="278"/>
        <v>2158</v>
      </c>
      <c r="B2160">
        <f>'report (2)'!$N$202</f>
        <v>19</v>
      </c>
      <c r="C2160">
        <f>'report (2)'!$O$197</f>
        <v>39</v>
      </c>
      <c r="D2160">
        <f>'report (2)'!$P$197</f>
        <v>60</v>
      </c>
      <c r="E2160">
        <f t="shared" si="279"/>
        <v>67</v>
      </c>
      <c r="F2160">
        <f t="shared" si="275"/>
        <v>62</v>
      </c>
      <c r="G2160">
        <f t="shared" si="272"/>
        <v>42</v>
      </c>
      <c r="H2160">
        <f t="shared" si="273"/>
        <v>21</v>
      </c>
      <c r="I2160">
        <f t="shared" si="274"/>
        <v>14</v>
      </c>
      <c r="K2160">
        <f t="shared" si="276"/>
        <v>2158</v>
      </c>
      <c r="L2160">
        <f>VLOOKUP(B2160,'report (2)'!$Y$277:$AG$356,'report (2)'!Z$275)</f>
        <v>575.70000000000005</v>
      </c>
      <c r="M2160">
        <f>VLOOKUP(C2160,'report (2)'!$Y$277:$AG$356,'report (2)'!AA$275)</f>
        <v>10.7</v>
      </c>
      <c r="N2160">
        <f>VLOOKUP(D2160,'report (2)'!$Y$277:$AG$356,'report (2)'!AB$275)</f>
        <v>0</v>
      </c>
      <c r="O2160">
        <f>VLOOKUP(E2160,'report (2)'!$Y$277:$AG$356,'report (2)'!AC$275)</f>
        <v>0</v>
      </c>
      <c r="P2160">
        <f>VLOOKUP(F2160,'report (2)'!$Y$277:$AG$356,'report (2)'!AD$275)</f>
        <v>17.3</v>
      </c>
      <c r="Q2160">
        <f>VLOOKUP(G2160,'report (2)'!$Y$277:$AG$356,'report (2)'!AE$275)</f>
        <v>0</v>
      </c>
      <c r="R2160">
        <f>VLOOKUP(H2160,'report (2)'!$Y$277:$AG$356,'report (2)'!AF$275)</f>
        <v>36</v>
      </c>
      <c r="S2160">
        <f>VLOOKUP(I2160,'report (2)'!$Y$277:$AG$356,'report (2)'!AG$275)</f>
        <v>17.8</v>
      </c>
      <c r="T2160">
        <f t="shared" si="277"/>
        <v>657.5</v>
      </c>
    </row>
    <row r="2161" spans="1:20" x14ac:dyDescent="0.3">
      <c r="A2161">
        <f t="shared" si="278"/>
        <v>2159</v>
      </c>
      <c r="B2161">
        <f>'report (2)'!$N$202</f>
        <v>19</v>
      </c>
      <c r="C2161">
        <f>'report (2)'!$O$197</f>
        <v>39</v>
      </c>
      <c r="D2161">
        <f>'report (2)'!$P$197</f>
        <v>60</v>
      </c>
      <c r="E2161">
        <f t="shared" si="279"/>
        <v>80</v>
      </c>
      <c r="F2161">
        <f t="shared" si="275"/>
        <v>62</v>
      </c>
      <c r="G2161">
        <f t="shared" si="272"/>
        <v>42</v>
      </c>
      <c r="H2161">
        <f t="shared" si="273"/>
        <v>21</v>
      </c>
      <c r="I2161">
        <f t="shared" si="274"/>
        <v>1</v>
      </c>
      <c r="K2161">
        <f t="shared" si="276"/>
        <v>2159</v>
      </c>
      <c r="L2161">
        <f>VLOOKUP(B2161,'report (2)'!$Y$277:$AG$356,'report (2)'!Z$275)</f>
        <v>575.70000000000005</v>
      </c>
      <c r="M2161">
        <f>VLOOKUP(C2161,'report (2)'!$Y$277:$AG$356,'report (2)'!AA$275)</f>
        <v>10.7</v>
      </c>
      <c r="N2161">
        <f>VLOOKUP(D2161,'report (2)'!$Y$277:$AG$356,'report (2)'!AB$275)</f>
        <v>0</v>
      </c>
      <c r="O2161">
        <f>VLOOKUP(E2161,'report (2)'!$Y$277:$AG$356,'report (2)'!AC$275)</f>
        <v>0</v>
      </c>
      <c r="P2161">
        <f>VLOOKUP(F2161,'report (2)'!$Y$277:$AG$356,'report (2)'!AD$275)</f>
        <v>17.3</v>
      </c>
      <c r="Q2161">
        <f>VLOOKUP(G2161,'report (2)'!$Y$277:$AG$356,'report (2)'!AE$275)</f>
        <v>0</v>
      </c>
      <c r="R2161">
        <f>VLOOKUP(H2161,'report (2)'!$Y$277:$AG$356,'report (2)'!AF$275)</f>
        <v>36</v>
      </c>
      <c r="S2161">
        <f>VLOOKUP(I2161,'report (2)'!$Y$277:$AG$356,'report (2)'!AG$275)</f>
        <v>17.8</v>
      </c>
      <c r="T2161">
        <f t="shared" si="277"/>
        <v>657.5</v>
      </c>
    </row>
    <row r="2162" spans="1:20" x14ac:dyDescent="0.3">
      <c r="A2162">
        <f t="shared" si="278"/>
        <v>2160</v>
      </c>
      <c r="B2162">
        <f>'report (2)'!$N$202</f>
        <v>19</v>
      </c>
      <c r="C2162">
        <f>'report (2)'!$O$197</f>
        <v>39</v>
      </c>
      <c r="D2162">
        <f>'report (2)'!$P$197</f>
        <v>60</v>
      </c>
      <c r="E2162">
        <f t="shared" si="279"/>
        <v>55</v>
      </c>
      <c r="F2162">
        <f t="shared" si="275"/>
        <v>62</v>
      </c>
      <c r="G2162">
        <f t="shared" si="272"/>
        <v>42</v>
      </c>
      <c r="H2162">
        <f t="shared" si="273"/>
        <v>21</v>
      </c>
      <c r="I2162">
        <f t="shared" si="274"/>
        <v>26</v>
      </c>
      <c r="K2162">
        <f t="shared" si="276"/>
        <v>2160</v>
      </c>
      <c r="L2162">
        <f>VLOOKUP(B2162,'report (2)'!$Y$277:$AG$356,'report (2)'!Z$275)</f>
        <v>575.70000000000005</v>
      </c>
      <c r="M2162">
        <f>VLOOKUP(C2162,'report (2)'!$Y$277:$AG$356,'report (2)'!AA$275)</f>
        <v>10.7</v>
      </c>
      <c r="N2162">
        <f>VLOOKUP(D2162,'report (2)'!$Y$277:$AG$356,'report (2)'!AB$275)</f>
        <v>0</v>
      </c>
      <c r="O2162">
        <f>VLOOKUP(E2162,'report (2)'!$Y$277:$AG$356,'report (2)'!AC$275)</f>
        <v>0</v>
      </c>
      <c r="P2162">
        <f>VLOOKUP(F2162,'report (2)'!$Y$277:$AG$356,'report (2)'!AD$275)</f>
        <v>17.3</v>
      </c>
      <c r="Q2162">
        <f>VLOOKUP(G2162,'report (2)'!$Y$277:$AG$356,'report (2)'!AE$275)</f>
        <v>0</v>
      </c>
      <c r="R2162">
        <f>VLOOKUP(H2162,'report (2)'!$Y$277:$AG$356,'report (2)'!AF$275)</f>
        <v>36</v>
      </c>
      <c r="S2162">
        <f>VLOOKUP(I2162,'report (2)'!$Y$277:$AG$356,'report (2)'!AG$275)</f>
        <v>17.8</v>
      </c>
      <c r="T2162">
        <f t="shared" si="277"/>
        <v>657.5</v>
      </c>
    </row>
    <row r="2163" spans="1:20" x14ac:dyDescent="0.3">
      <c r="A2163">
        <f t="shared" si="278"/>
        <v>2161</v>
      </c>
      <c r="B2163">
        <f>'report (2)'!$N$202</f>
        <v>19</v>
      </c>
      <c r="C2163">
        <f>'report (2)'!$O$197</f>
        <v>39</v>
      </c>
      <c r="D2163">
        <f>'report (2)'!$P$198</f>
        <v>36</v>
      </c>
      <c r="E2163">
        <f t="shared" si="279"/>
        <v>25</v>
      </c>
      <c r="F2163">
        <f t="shared" si="275"/>
        <v>62</v>
      </c>
      <c r="G2163">
        <f t="shared" si="272"/>
        <v>42</v>
      </c>
      <c r="H2163">
        <f t="shared" si="273"/>
        <v>45</v>
      </c>
      <c r="I2163">
        <f t="shared" si="274"/>
        <v>56</v>
      </c>
      <c r="K2163">
        <f t="shared" si="276"/>
        <v>2161</v>
      </c>
      <c r="L2163">
        <f>VLOOKUP(B2163,'report (2)'!$Y$277:$AG$356,'report (2)'!Z$275)</f>
        <v>575.70000000000005</v>
      </c>
      <c r="M2163">
        <f>VLOOKUP(C2163,'report (2)'!$Y$277:$AG$356,'report (2)'!AA$275)</f>
        <v>10.7</v>
      </c>
      <c r="N2163">
        <f>VLOOKUP(D2163,'report (2)'!$Y$277:$AG$356,'report (2)'!AB$275)</f>
        <v>28.4</v>
      </c>
      <c r="O2163">
        <f>VLOOKUP(E2163,'report (2)'!$Y$277:$AG$356,'report (2)'!AC$275)</f>
        <v>260.39999999999998</v>
      </c>
      <c r="P2163">
        <f>VLOOKUP(F2163,'report (2)'!$Y$277:$AG$356,'report (2)'!AD$275)</f>
        <v>17.3</v>
      </c>
      <c r="Q2163">
        <f>VLOOKUP(G2163,'report (2)'!$Y$277:$AG$356,'report (2)'!AE$275)</f>
        <v>0</v>
      </c>
      <c r="R2163">
        <f>VLOOKUP(H2163,'report (2)'!$Y$277:$AG$356,'report (2)'!AF$275)</f>
        <v>0</v>
      </c>
      <c r="S2163">
        <f>VLOOKUP(I2163,'report (2)'!$Y$277:$AG$356,'report (2)'!AG$275)</f>
        <v>0</v>
      </c>
      <c r="T2163">
        <f t="shared" si="277"/>
        <v>892.5</v>
      </c>
    </row>
    <row r="2164" spans="1:20" x14ac:dyDescent="0.3">
      <c r="A2164">
        <f t="shared" si="278"/>
        <v>2162</v>
      </c>
      <c r="B2164">
        <f>'report (2)'!$N$202</f>
        <v>19</v>
      </c>
      <c r="C2164">
        <f>'report (2)'!$O$197</f>
        <v>39</v>
      </c>
      <c r="D2164">
        <f>'report (2)'!$P$198</f>
        <v>36</v>
      </c>
      <c r="E2164">
        <f t="shared" si="279"/>
        <v>52</v>
      </c>
      <c r="F2164">
        <f t="shared" si="275"/>
        <v>62</v>
      </c>
      <c r="G2164">
        <f t="shared" si="272"/>
        <v>42</v>
      </c>
      <c r="H2164">
        <f t="shared" si="273"/>
        <v>45</v>
      </c>
      <c r="I2164">
        <f t="shared" si="274"/>
        <v>29</v>
      </c>
      <c r="K2164">
        <f t="shared" si="276"/>
        <v>2162</v>
      </c>
      <c r="L2164">
        <f>VLOOKUP(B2164,'report (2)'!$Y$277:$AG$356,'report (2)'!Z$275)</f>
        <v>575.70000000000005</v>
      </c>
      <c r="M2164">
        <f>VLOOKUP(C2164,'report (2)'!$Y$277:$AG$356,'report (2)'!AA$275)</f>
        <v>10.7</v>
      </c>
      <c r="N2164">
        <f>VLOOKUP(D2164,'report (2)'!$Y$277:$AG$356,'report (2)'!AB$275)</f>
        <v>28.4</v>
      </c>
      <c r="O2164">
        <f>VLOOKUP(E2164,'report (2)'!$Y$277:$AG$356,'report (2)'!AC$275)</f>
        <v>0</v>
      </c>
      <c r="P2164">
        <f>VLOOKUP(F2164,'report (2)'!$Y$277:$AG$356,'report (2)'!AD$275)</f>
        <v>17.3</v>
      </c>
      <c r="Q2164">
        <f>VLOOKUP(G2164,'report (2)'!$Y$277:$AG$356,'report (2)'!AE$275)</f>
        <v>0</v>
      </c>
      <c r="R2164">
        <f>VLOOKUP(H2164,'report (2)'!$Y$277:$AG$356,'report (2)'!AF$275)</f>
        <v>0</v>
      </c>
      <c r="S2164">
        <f>VLOOKUP(I2164,'report (2)'!$Y$277:$AG$356,'report (2)'!AG$275)</f>
        <v>17.8</v>
      </c>
      <c r="T2164">
        <f t="shared" si="277"/>
        <v>649.9</v>
      </c>
    </row>
    <row r="2165" spans="1:20" x14ac:dyDescent="0.3">
      <c r="A2165">
        <f t="shared" si="278"/>
        <v>2163</v>
      </c>
      <c r="B2165">
        <f>'report (2)'!$N$202</f>
        <v>19</v>
      </c>
      <c r="C2165">
        <f>'report (2)'!$O$197</f>
        <v>39</v>
      </c>
      <c r="D2165">
        <f>'report (2)'!$P$198</f>
        <v>36</v>
      </c>
      <c r="E2165">
        <f t="shared" si="279"/>
        <v>67</v>
      </c>
      <c r="F2165">
        <f t="shared" si="275"/>
        <v>62</v>
      </c>
      <c r="G2165">
        <f t="shared" si="272"/>
        <v>42</v>
      </c>
      <c r="H2165">
        <f t="shared" si="273"/>
        <v>45</v>
      </c>
      <c r="I2165">
        <f t="shared" si="274"/>
        <v>14</v>
      </c>
      <c r="K2165">
        <f t="shared" si="276"/>
        <v>2163</v>
      </c>
      <c r="L2165">
        <f>VLOOKUP(B2165,'report (2)'!$Y$277:$AG$356,'report (2)'!Z$275)</f>
        <v>575.70000000000005</v>
      </c>
      <c r="M2165">
        <f>VLOOKUP(C2165,'report (2)'!$Y$277:$AG$356,'report (2)'!AA$275)</f>
        <v>10.7</v>
      </c>
      <c r="N2165">
        <f>VLOOKUP(D2165,'report (2)'!$Y$277:$AG$356,'report (2)'!AB$275)</f>
        <v>28.4</v>
      </c>
      <c r="O2165">
        <f>VLOOKUP(E2165,'report (2)'!$Y$277:$AG$356,'report (2)'!AC$275)</f>
        <v>0</v>
      </c>
      <c r="P2165">
        <f>VLOOKUP(F2165,'report (2)'!$Y$277:$AG$356,'report (2)'!AD$275)</f>
        <v>17.3</v>
      </c>
      <c r="Q2165">
        <f>VLOOKUP(G2165,'report (2)'!$Y$277:$AG$356,'report (2)'!AE$275)</f>
        <v>0</v>
      </c>
      <c r="R2165">
        <f>VLOOKUP(H2165,'report (2)'!$Y$277:$AG$356,'report (2)'!AF$275)</f>
        <v>0</v>
      </c>
      <c r="S2165">
        <f>VLOOKUP(I2165,'report (2)'!$Y$277:$AG$356,'report (2)'!AG$275)</f>
        <v>17.8</v>
      </c>
      <c r="T2165">
        <f t="shared" si="277"/>
        <v>649.9</v>
      </c>
    </row>
    <row r="2166" spans="1:20" x14ac:dyDescent="0.3">
      <c r="A2166">
        <f t="shared" si="278"/>
        <v>2164</v>
      </c>
      <c r="B2166">
        <f>'report (2)'!$N$202</f>
        <v>19</v>
      </c>
      <c r="C2166">
        <f>'report (2)'!$O$197</f>
        <v>39</v>
      </c>
      <c r="D2166">
        <f>'report (2)'!$P$198</f>
        <v>36</v>
      </c>
      <c r="E2166">
        <f t="shared" si="279"/>
        <v>80</v>
      </c>
      <c r="F2166">
        <f t="shared" si="275"/>
        <v>62</v>
      </c>
      <c r="G2166">
        <f t="shared" si="272"/>
        <v>42</v>
      </c>
      <c r="H2166">
        <f t="shared" si="273"/>
        <v>45</v>
      </c>
      <c r="I2166">
        <f t="shared" si="274"/>
        <v>1</v>
      </c>
      <c r="K2166">
        <f t="shared" si="276"/>
        <v>2164</v>
      </c>
      <c r="L2166">
        <f>VLOOKUP(B2166,'report (2)'!$Y$277:$AG$356,'report (2)'!Z$275)</f>
        <v>575.70000000000005</v>
      </c>
      <c r="M2166">
        <f>VLOOKUP(C2166,'report (2)'!$Y$277:$AG$356,'report (2)'!AA$275)</f>
        <v>10.7</v>
      </c>
      <c r="N2166">
        <f>VLOOKUP(D2166,'report (2)'!$Y$277:$AG$356,'report (2)'!AB$275)</f>
        <v>28.4</v>
      </c>
      <c r="O2166">
        <f>VLOOKUP(E2166,'report (2)'!$Y$277:$AG$356,'report (2)'!AC$275)</f>
        <v>0</v>
      </c>
      <c r="P2166">
        <f>VLOOKUP(F2166,'report (2)'!$Y$277:$AG$356,'report (2)'!AD$275)</f>
        <v>17.3</v>
      </c>
      <c r="Q2166">
        <f>VLOOKUP(G2166,'report (2)'!$Y$277:$AG$356,'report (2)'!AE$275)</f>
        <v>0</v>
      </c>
      <c r="R2166">
        <f>VLOOKUP(H2166,'report (2)'!$Y$277:$AG$356,'report (2)'!AF$275)</f>
        <v>0</v>
      </c>
      <c r="S2166">
        <f>VLOOKUP(I2166,'report (2)'!$Y$277:$AG$356,'report (2)'!AG$275)</f>
        <v>17.8</v>
      </c>
      <c r="T2166">
        <f t="shared" si="277"/>
        <v>649.9</v>
      </c>
    </row>
    <row r="2167" spans="1:20" x14ac:dyDescent="0.3">
      <c r="A2167">
        <f t="shared" si="278"/>
        <v>2165</v>
      </c>
      <c r="B2167">
        <f>'report (2)'!$N$202</f>
        <v>19</v>
      </c>
      <c r="C2167">
        <f>'report (2)'!$O$197</f>
        <v>39</v>
      </c>
      <c r="D2167">
        <f>'report (2)'!$P$198</f>
        <v>36</v>
      </c>
      <c r="E2167">
        <f t="shared" si="279"/>
        <v>55</v>
      </c>
      <c r="F2167">
        <f t="shared" si="275"/>
        <v>62</v>
      </c>
      <c r="G2167">
        <f t="shared" si="272"/>
        <v>42</v>
      </c>
      <c r="H2167">
        <f t="shared" si="273"/>
        <v>45</v>
      </c>
      <c r="I2167">
        <f t="shared" si="274"/>
        <v>26</v>
      </c>
      <c r="K2167">
        <f t="shared" si="276"/>
        <v>2165</v>
      </c>
      <c r="L2167">
        <f>VLOOKUP(B2167,'report (2)'!$Y$277:$AG$356,'report (2)'!Z$275)</f>
        <v>575.70000000000005</v>
      </c>
      <c r="M2167">
        <f>VLOOKUP(C2167,'report (2)'!$Y$277:$AG$356,'report (2)'!AA$275)</f>
        <v>10.7</v>
      </c>
      <c r="N2167">
        <f>VLOOKUP(D2167,'report (2)'!$Y$277:$AG$356,'report (2)'!AB$275)</f>
        <v>28.4</v>
      </c>
      <c r="O2167">
        <f>VLOOKUP(E2167,'report (2)'!$Y$277:$AG$356,'report (2)'!AC$275)</f>
        <v>0</v>
      </c>
      <c r="P2167">
        <f>VLOOKUP(F2167,'report (2)'!$Y$277:$AG$356,'report (2)'!AD$275)</f>
        <v>17.3</v>
      </c>
      <c r="Q2167">
        <f>VLOOKUP(G2167,'report (2)'!$Y$277:$AG$356,'report (2)'!AE$275)</f>
        <v>0</v>
      </c>
      <c r="R2167">
        <f>VLOOKUP(H2167,'report (2)'!$Y$277:$AG$356,'report (2)'!AF$275)</f>
        <v>0</v>
      </c>
      <c r="S2167">
        <f>VLOOKUP(I2167,'report (2)'!$Y$277:$AG$356,'report (2)'!AG$275)</f>
        <v>17.8</v>
      </c>
      <c r="T2167">
        <f t="shared" si="277"/>
        <v>649.9</v>
      </c>
    </row>
    <row r="2168" spans="1:20" x14ac:dyDescent="0.3">
      <c r="A2168">
        <f t="shared" si="278"/>
        <v>2166</v>
      </c>
      <c r="B2168">
        <f>'report (2)'!$N$202</f>
        <v>19</v>
      </c>
      <c r="C2168">
        <f>'report (2)'!$O$197</f>
        <v>39</v>
      </c>
      <c r="D2168">
        <f>'report (2)'!$P$199</f>
        <v>58</v>
      </c>
      <c r="E2168">
        <f t="shared" si="279"/>
        <v>25</v>
      </c>
      <c r="F2168">
        <f t="shared" si="275"/>
        <v>62</v>
      </c>
      <c r="G2168">
        <f t="shared" si="272"/>
        <v>42</v>
      </c>
      <c r="H2168">
        <f t="shared" si="273"/>
        <v>23</v>
      </c>
      <c r="I2168">
        <f t="shared" si="274"/>
        <v>56</v>
      </c>
      <c r="K2168">
        <f t="shared" si="276"/>
        <v>2166</v>
      </c>
      <c r="L2168">
        <f>VLOOKUP(B2168,'report (2)'!$Y$277:$AG$356,'report (2)'!Z$275)</f>
        <v>575.70000000000005</v>
      </c>
      <c r="M2168">
        <f>VLOOKUP(C2168,'report (2)'!$Y$277:$AG$356,'report (2)'!AA$275)</f>
        <v>10.7</v>
      </c>
      <c r="N2168">
        <f>VLOOKUP(D2168,'report (2)'!$Y$277:$AG$356,'report (2)'!AB$275)</f>
        <v>0</v>
      </c>
      <c r="O2168">
        <f>VLOOKUP(E2168,'report (2)'!$Y$277:$AG$356,'report (2)'!AC$275)</f>
        <v>260.39999999999998</v>
      </c>
      <c r="P2168">
        <f>VLOOKUP(F2168,'report (2)'!$Y$277:$AG$356,'report (2)'!AD$275)</f>
        <v>17.3</v>
      </c>
      <c r="Q2168">
        <f>VLOOKUP(G2168,'report (2)'!$Y$277:$AG$356,'report (2)'!AE$275)</f>
        <v>0</v>
      </c>
      <c r="R2168">
        <f>VLOOKUP(H2168,'report (2)'!$Y$277:$AG$356,'report (2)'!AF$275)</f>
        <v>36</v>
      </c>
      <c r="S2168">
        <f>VLOOKUP(I2168,'report (2)'!$Y$277:$AG$356,'report (2)'!AG$275)</f>
        <v>0</v>
      </c>
      <c r="T2168">
        <f t="shared" si="277"/>
        <v>900.1</v>
      </c>
    </row>
    <row r="2169" spans="1:20" x14ac:dyDescent="0.3">
      <c r="A2169">
        <f t="shared" si="278"/>
        <v>2167</v>
      </c>
      <c r="B2169">
        <f>'report (2)'!$N$202</f>
        <v>19</v>
      </c>
      <c r="C2169">
        <f>'report (2)'!$O$197</f>
        <v>39</v>
      </c>
      <c r="D2169">
        <f>'report (2)'!$P$199</f>
        <v>58</v>
      </c>
      <c r="E2169">
        <f t="shared" si="279"/>
        <v>52</v>
      </c>
      <c r="F2169">
        <f t="shared" si="275"/>
        <v>62</v>
      </c>
      <c r="G2169">
        <f t="shared" si="272"/>
        <v>42</v>
      </c>
      <c r="H2169">
        <f t="shared" si="273"/>
        <v>23</v>
      </c>
      <c r="I2169">
        <f t="shared" si="274"/>
        <v>29</v>
      </c>
      <c r="K2169">
        <f t="shared" si="276"/>
        <v>2167</v>
      </c>
      <c r="L2169">
        <f>VLOOKUP(B2169,'report (2)'!$Y$277:$AG$356,'report (2)'!Z$275)</f>
        <v>575.70000000000005</v>
      </c>
      <c r="M2169">
        <f>VLOOKUP(C2169,'report (2)'!$Y$277:$AG$356,'report (2)'!AA$275)</f>
        <v>10.7</v>
      </c>
      <c r="N2169">
        <f>VLOOKUP(D2169,'report (2)'!$Y$277:$AG$356,'report (2)'!AB$275)</f>
        <v>0</v>
      </c>
      <c r="O2169">
        <f>VLOOKUP(E2169,'report (2)'!$Y$277:$AG$356,'report (2)'!AC$275)</f>
        <v>0</v>
      </c>
      <c r="P2169">
        <f>VLOOKUP(F2169,'report (2)'!$Y$277:$AG$356,'report (2)'!AD$275)</f>
        <v>17.3</v>
      </c>
      <c r="Q2169">
        <f>VLOOKUP(G2169,'report (2)'!$Y$277:$AG$356,'report (2)'!AE$275)</f>
        <v>0</v>
      </c>
      <c r="R2169">
        <f>VLOOKUP(H2169,'report (2)'!$Y$277:$AG$356,'report (2)'!AF$275)</f>
        <v>36</v>
      </c>
      <c r="S2169">
        <f>VLOOKUP(I2169,'report (2)'!$Y$277:$AG$356,'report (2)'!AG$275)</f>
        <v>17.8</v>
      </c>
      <c r="T2169">
        <f t="shared" si="277"/>
        <v>657.5</v>
      </c>
    </row>
    <row r="2170" spans="1:20" x14ac:dyDescent="0.3">
      <c r="A2170">
        <f t="shared" si="278"/>
        <v>2168</v>
      </c>
      <c r="B2170">
        <f>'report (2)'!$N$202</f>
        <v>19</v>
      </c>
      <c r="C2170">
        <f>'report (2)'!$O$197</f>
        <v>39</v>
      </c>
      <c r="D2170">
        <f>'report (2)'!$P$199</f>
        <v>58</v>
      </c>
      <c r="E2170">
        <f t="shared" si="279"/>
        <v>67</v>
      </c>
      <c r="F2170">
        <f t="shared" si="275"/>
        <v>62</v>
      </c>
      <c r="G2170">
        <f t="shared" si="272"/>
        <v>42</v>
      </c>
      <c r="H2170">
        <f t="shared" si="273"/>
        <v>23</v>
      </c>
      <c r="I2170">
        <f t="shared" si="274"/>
        <v>14</v>
      </c>
      <c r="K2170">
        <f t="shared" si="276"/>
        <v>2168</v>
      </c>
      <c r="L2170">
        <f>VLOOKUP(B2170,'report (2)'!$Y$277:$AG$356,'report (2)'!Z$275)</f>
        <v>575.70000000000005</v>
      </c>
      <c r="M2170">
        <f>VLOOKUP(C2170,'report (2)'!$Y$277:$AG$356,'report (2)'!AA$275)</f>
        <v>10.7</v>
      </c>
      <c r="N2170">
        <f>VLOOKUP(D2170,'report (2)'!$Y$277:$AG$356,'report (2)'!AB$275)</f>
        <v>0</v>
      </c>
      <c r="O2170">
        <f>VLOOKUP(E2170,'report (2)'!$Y$277:$AG$356,'report (2)'!AC$275)</f>
        <v>0</v>
      </c>
      <c r="P2170">
        <f>VLOOKUP(F2170,'report (2)'!$Y$277:$AG$356,'report (2)'!AD$275)</f>
        <v>17.3</v>
      </c>
      <c r="Q2170">
        <f>VLOOKUP(G2170,'report (2)'!$Y$277:$AG$356,'report (2)'!AE$275)</f>
        <v>0</v>
      </c>
      <c r="R2170">
        <f>VLOOKUP(H2170,'report (2)'!$Y$277:$AG$356,'report (2)'!AF$275)</f>
        <v>36</v>
      </c>
      <c r="S2170">
        <f>VLOOKUP(I2170,'report (2)'!$Y$277:$AG$356,'report (2)'!AG$275)</f>
        <v>17.8</v>
      </c>
      <c r="T2170">
        <f t="shared" si="277"/>
        <v>657.5</v>
      </c>
    </row>
    <row r="2171" spans="1:20" x14ac:dyDescent="0.3">
      <c r="A2171">
        <f t="shared" si="278"/>
        <v>2169</v>
      </c>
      <c r="B2171">
        <f>'report (2)'!$N$202</f>
        <v>19</v>
      </c>
      <c r="C2171">
        <f>'report (2)'!$O$197</f>
        <v>39</v>
      </c>
      <c r="D2171">
        <f>'report (2)'!$P$199</f>
        <v>58</v>
      </c>
      <c r="E2171">
        <f t="shared" si="279"/>
        <v>80</v>
      </c>
      <c r="F2171">
        <f t="shared" si="275"/>
        <v>62</v>
      </c>
      <c r="G2171">
        <f t="shared" si="272"/>
        <v>42</v>
      </c>
      <c r="H2171">
        <f t="shared" si="273"/>
        <v>23</v>
      </c>
      <c r="I2171">
        <f t="shared" si="274"/>
        <v>1</v>
      </c>
      <c r="K2171">
        <f t="shared" si="276"/>
        <v>2169</v>
      </c>
      <c r="L2171">
        <f>VLOOKUP(B2171,'report (2)'!$Y$277:$AG$356,'report (2)'!Z$275)</f>
        <v>575.70000000000005</v>
      </c>
      <c r="M2171">
        <f>VLOOKUP(C2171,'report (2)'!$Y$277:$AG$356,'report (2)'!AA$275)</f>
        <v>10.7</v>
      </c>
      <c r="N2171">
        <f>VLOOKUP(D2171,'report (2)'!$Y$277:$AG$356,'report (2)'!AB$275)</f>
        <v>0</v>
      </c>
      <c r="O2171">
        <f>VLOOKUP(E2171,'report (2)'!$Y$277:$AG$356,'report (2)'!AC$275)</f>
        <v>0</v>
      </c>
      <c r="P2171">
        <f>VLOOKUP(F2171,'report (2)'!$Y$277:$AG$356,'report (2)'!AD$275)</f>
        <v>17.3</v>
      </c>
      <c r="Q2171">
        <f>VLOOKUP(G2171,'report (2)'!$Y$277:$AG$356,'report (2)'!AE$275)</f>
        <v>0</v>
      </c>
      <c r="R2171">
        <f>VLOOKUP(H2171,'report (2)'!$Y$277:$AG$356,'report (2)'!AF$275)</f>
        <v>36</v>
      </c>
      <c r="S2171">
        <f>VLOOKUP(I2171,'report (2)'!$Y$277:$AG$356,'report (2)'!AG$275)</f>
        <v>17.8</v>
      </c>
      <c r="T2171">
        <f t="shared" si="277"/>
        <v>657.5</v>
      </c>
    </row>
    <row r="2172" spans="1:20" x14ac:dyDescent="0.3">
      <c r="A2172">
        <f t="shared" si="278"/>
        <v>2170</v>
      </c>
      <c r="B2172">
        <f>'report (2)'!$N$202</f>
        <v>19</v>
      </c>
      <c r="C2172">
        <f>'report (2)'!$O$197</f>
        <v>39</v>
      </c>
      <c r="D2172">
        <f>'report (2)'!$P$199</f>
        <v>58</v>
      </c>
      <c r="E2172">
        <f t="shared" si="279"/>
        <v>55</v>
      </c>
      <c r="F2172">
        <f t="shared" si="275"/>
        <v>62</v>
      </c>
      <c r="G2172">
        <f t="shared" si="272"/>
        <v>42</v>
      </c>
      <c r="H2172">
        <f t="shared" si="273"/>
        <v>23</v>
      </c>
      <c r="I2172">
        <f t="shared" si="274"/>
        <v>26</v>
      </c>
      <c r="K2172">
        <f t="shared" si="276"/>
        <v>2170</v>
      </c>
      <c r="L2172">
        <f>VLOOKUP(B2172,'report (2)'!$Y$277:$AG$356,'report (2)'!Z$275)</f>
        <v>575.70000000000005</v>
      </c>
      <c r="M2172">
        <f>VLOOKUP(C2172,'report (2)'!$Y$277:$AG$356,'report (2)'!AA$275)</f>
        <v>10.7</v>
      </c>
      <c r="N2172">
        <f>VLOOKUP(D2172,'report (2)'!$Y$277:$AG$356,'report (2)'!AB$275)</f>
        <v>0</v>
      </c>
      <c r="O2172">
        <f>VLOOKUP(E2172,'report (2)'!$Y$277:$AG$356,'report (2)'!AC$275)</f>
        <v>0</v>
      </c>
      <c r="P2172">
        <f>VLOOKUP(F2172,'report (2)'!$Y$277:$AG$356,'report (2)'!AD$275)</f>
        <v>17.3</v>
      </c>
      <c r="Q2172">
        <f>VLOOKUP(G2172,'report (2)'!$Y$277:$AG$356,'report (2)'!AE$275)</f>
        <v>0</v>
      </c>
      <c r="R2172">
        <f>VLOOKUP(H2172,'report (2)'!$Y$277:$AG$356,'report (2)'!AF$275)</f>
        <v>36</v>
      </c>
      <c r="S2172">
        <f>VLOOKUP(I2172,'report (2)'!$Y$277:$AG$356,'report (2)'!AG$275)</f>
        <v>17.8</v>
      </c>
      <c r="T2172">
        <f t="shared" si="277"/>
        <v>657.5</v>
      </c>
    </row>
    <row r="2173" spans="1:20" x14ac:dyDescent="0.3">
      <c r="A2173">
        <f t="shared" si="278"/>
        <v>2171</v>
      </c>
      <c r="B2173">
        <f>'report (2)'!$N$202</f>
        <v>19</v>
      </c>
      <c r="C2173">
        <f>'report (2)'!$O$197</f>
        <v>39</v>
      </c>
      <c r="D2173">
        <f>'report (2)'!$P$200</f>
        <v>56</v>
      </c>
      <c r="E2173">
        <f t="shared" si="279"/>
        <v>25</v>
      </c>
      <c r="F2173">
        <f t="shared" si="275"/>
        <v>62</v>
      </c>
      <c r="G2173">
        <f t="shared" si="272"/>
        <v>42</v>
      </c>
      <c r="H2173">
        <f t="shared" si="273"/>
        <v>25</v>
      </c>
      <c r="I2173">
        <f t="shared" si="274"/>
        <v>56</v>
      </c>
      <c r="K2173">
        <f t="shared" si="276"/>
        <v>2171</v>
      </c>
      <c r="L2173">
        <f>VLOOKUP(B2173,'report (2)'!$Y$277:$AG$356,'report (2)'!Z$275)</f>
        <v>575.70000000000005</v>
      </c>
      <c r="M2173">
        <f>VLOOKUP(C2173,'report (2)'!$Y$277:$AG$356,'report (2)'!AA$275)</f>
        <v>10.7</v>
      </c>
      <c r="N2173">
        <f>VLOOKUP(D2173,'report (2)'!$Y$277:$AG$356,'report (2)'!AB$275)</f>
        <v>28.4</v>
      </c>
      <c r="O2173">
        <f>VLOOKUP(E2173,'report (2)'!$Y$277:$AG$356,'report (2)'!AC$275)</f>
        <v>260.39999999999998</v>
      </c>
      <c r="P2173">
        <f>VLOOKUP(F2173,'report (2)'!$Y$277:$AG$356,'report (2)'!AD$275)</f>
        <v>17.3</v>
      </c>
      <c r="Q2173">
        <f>VLOOKUP(G2173,'report (2)'!$Y$277:$AG$356,'report (2)'!AE$275)</f>
        <v>0</v>
      </c>
      <c r="R2173">
        <f>VLOOKUP(H2173,'report (2)'!$Y$277:$AG$356,'report (2)'!AF$275)</f>
        <v>17.8</v>
      </c>
      <c r="S2173">
        <f>VLOOKUP(I2173,'report (2)'!$Y$277:$AG$356,'report (2)'!AG$275)</f>
        <v>0</v>
      </c>
      <c r="T2173">
        <f t="shared" si="277"/>
        <v>910.3</v>
      </c>
    </row>
    <row r="2174" spans="1:20" x14ac:dyDescent="0.3">
      <c r="A2174">
        <f t="shared" si="278"/>
        <v>2172</v>
      </c>
      <c r="B2174">
        <f>'report (2)'!$N$202</f>
        <v>19</v>
      </c>
      <c r="C2174">
        <f>'report (2)'!$O$197</f>
        <v>39</v>
      </c>
      <c r="D2174">
        <f>'report (2)'!$P$200</f>
        <v>56</v>
      </c>
      <c r="E2174">
        <f t="shared" si="279"/>
        <v>52</v>
      </c>
      <c r="F2174">
        <f t="shared" si="275"/>
        <v>62</v>
      </c>
      <c r="G2174">
        <f t="shared" si="272"/>
        <v>42</v>
      </c>
      <c r="H2174">
        <f t="shared" si="273"/>
        <v>25</v>
      </c>
      <c r="I2174">
        <f t="shared" si="274"/>
        <v>29</v>
      </c>
      <c r="K2174">
        <f t="shared" si="276"/>
        <v>2172</v>
      </c>
      <c r="L2174">
        <f>VLOOKUP(B2174,'report (2)'!$Y$277:$AG$356,'report (2)'!Z$275)</f>
        <v>575.70000000000005</v>
      </c>
      <c r="M2174">
        <f>VLOOKUP(C2174,'report (2)'!$Y$277:$AG$356,'report (2)'!AA$275)</f>
        <v>10.7</v>
      </c>
      <c r="N2174">
        <f>VLOOKUP(D2174,'report (2)'!$Y$277:$AG$356,'report (2)'!AB$275)</f>
        <v>28.4</v>
      </c>
      <c r="O2174">
        <f>VLOOKUP(E2174,'report (2)'!$Y$277:$AG$356,'report (2)'!AC$275)</f>
        <v>0</v>
      </c>
      <c r="P2174">
        <f>VLOOKUP(F2174,'report (2)'!$Y$277:$AG$356,'report (2)'!AD$275)</f>
        <v>17.3</v>
      </c>
      <c r="Q2174">
        <f>VLOOKUP(G2174,'report (2)'!$Y$277:$AG$356,'report (2)'!AE$275)</f>
        <v>0</v>
      </c>
      <c r="R2174">
        <f>VLOOKUP(H2174,'report (2)'!$Y$277:$AG$356,'report (2)'!AF$275)</f>
        <v>17.8</v>
      </c>
      <c r="S2174">
        <f>VLOOKUP(I2174,'report (2)'!$Y$277:$AG$356,'report (2)'!AG$275)</f>
        <v>17.8</v>
      </c>
      <c r="T2174">
        <f t="shared" si="277"/>
        <v>667.69999999999993</v>
      </c>
    </row>
    <row r="2175" spans="1:20" x14ac:dyDescent="0.3">
      <c r="A2175">
        <f t="shared" si="278"/>
        <v>2173</v>
      </c>
      <c r="B2175">
        <f>'report (2)'!$N$202</f>
        <v>19</v>
      </c>
      <c r="C2175">
        <f>'report (2)'!$O$197</f>
        <v>39</v>
      </c>
      <c r="D2175">
        <f>'report (2)'!$P$200</f>
        <v>56</v>
      </c>
      <c r="E2175">
        <f t="shared" si="279"/>
        <v>67</v>
      </c>
      <c r="F2175">
        <f t="shared" si="275"/>
        <v>62</v>
      </c>
      <c r="G2175">
        <f t="shared" si="272"/>
        <v>42</v>
      </c>
      <c r="H2175">
        <f t="shared" si="273"/>
        <v>25</v>
      </c>
      <c r="I2175">
        <f t="shared" si="274"/>
        <v>14</v>
      </c>
      <c r="K2175">
        <f t="shared" si="276"/>
        <v>2173</v>
      </c>
      <c r="L2175">
        <f>VLOOKUP(B2175,'report (2)'!$Y$277:$AG$356,'report (2)'!Z$275)</f>
        <v>575.70000000000005</v>
      </c>
      <c r="M2175">
        <f>VLOOKUP(C2175,'report (2)'!$Y$277:$AG$356,'report (2)'!AA$275)</f>
        <v>10.7</v>
      </c>
      <c r="N2175">
        <f>VLOOKUP(D2175,'report (2)'!$Y$277:$AG$356,'report (2)'!AB$275)</f>
        <v>28.4</v>
      </c>
      <c r="O2175">
        <f>VLOOKUP(E2175,'report (2)'!$Y$277:$AG$356,'report (2)'!AC$275)</f>
        <v>0</v>
      </c>
      <c r="P2175">
        <f>VLOOKUP(F2175,'report (2)'!$Y$277:$AG$356,'report (2)'!AD$275)</f>
        <v>17.3</v>
      </c>
      <c r="Q2175">
        <f>VLOOKUP(G2175,'report (2)'!$Y$277:$AG$356,'report (2)'!AE$275)</f>
        <v>0</v>
      </c>
      <c r="R2175">
        <f>VLOOKUP(H2175,'report (2)'!$Y$277:$AG$356,'report (2)'!AF$275)</f>
        <v>17.8</v>
      </c>
      <c r="S2175">
        <f>VLOOKUP(I2175,'report (2)'!$Y$277:$AG$356,'report (2)'!AG$275)</f>
        <v>17.8</v>
      </c>
      <c r="T2175">
        <f t="shared" si="277"/>
        <v>667.69999999999993</v>
      </c>
    </row>
    <row r="2176" spans="1:20" x14ac:dyDescent="0.3">
      <c r="A2176">
        <f t="shared" si="278"/>
        <v>2174</v>
      </c>
      <c r="B2176">
        <f>'report (2)'!$N$202</f>
        <v>19</v>
      </c>
      <c r="C2176">
        <f>'report (2)'!$O$197</f>
        <v>39</v>
      </c>
      <c r="D2176">
        <f>'report (2)'!$P$200</f>
        <v>56</v>
      </c>
      <c r="E2176">
        <f t="shared" si="279"/>
        <v>80</v>
      </c>
      <c r="F2176">
        <f t="shared" si="275"/>
        <v>62</v>
      </c>
      <c r="G2176">
        <f t="shared" si="272"/>
        <v>42</v>
      </c>
      <c r="H2176">
        <f t="shared" si="273"/>
        <v>25</v>
      </c>
      <c r="I2176">
        <f t="shared" si="274"/>
        <v>1</v>
      </c>
      <c r="K2176">
        <f t="shared" si="276"/>
        <v>2174</v>
      </c>
      <c r="L2176">
        <f>VLOOKUP(B2176,'report (2)'!$Y$277:$AG$356,'report (2)'!Z$275)</f>
        <v>575.70000000000005</v>
      </c>
      <c r="M2176">
        <f>VLOOKUP(C2176,'report (2)'!$Y$277:$AG$356,'report (2)'!AA$275)</f>
        <v>10.7</v>
      </c>
      <c r="N2176">
        <f>VLOOKUP(D2176,'report (2)'!$Y$277:$AG$356,'report (2)'!AB$275)</f>
        <v>28.4</v>
      </c>
      <c r="O2176">
        <f>VLOOKUP(E2176,'report (2)'!$Y$277:$AG$356,'report (2)'!AC$275)</f>
        <v>0</v>
      </c>
      <c r="P2176">
        <f>VLOOKUP(F2176,'report (2)'!$Y$277:$AG$356,'report (2)'!AD$275)</f>
        <v>17.3</v>
      </c>
      <c r="Q2176">
        <f>VLOOKUP(G2176,'report (2)'!$Y$277:$AG$356,'report (2)'!AE$275)</f>
        <v>0</v>
      </c>
      <c r="R2176">
        <f>VLOOKUP(H2176,'report (2)'!$Y$277:$AG$356,'report (2)'!AF$275)</f>
        <v>17.8</v>
      </c>
      <c r="S2176">
        <f>VLOOKUP(I2176,'report (2)'!$Y$277:$AG$356,'report (2)'!AG$275)</f>
        <v>17.8</v>
      </c>
      <c r="T2176">
        <f t="shared" si="277"/>
        <v>667.69999999999993</v>
      </c>
    </row>
    <row r="2177" spans="1:20" x14ac:dyDescent="0.3">
      <c r="A2177">
        <f t="shared" si="278"/>
        <v>2175</v>
      </c>
      <c r="B2177">
        <f>'report (2)'!$N$202</f>
        <v>19</v>
      </c>
      <c r="C2177">
        <f>'report (2)'!$O$197</f>
        <v>39</v>
      </c>
      <c r="D2177">
        <f>'report (2)'!$P$200</f>
        <v>56</v>
      </c>
      <c r="E2177">
        <f t="shared" si="279"/>
        <v>55</v>
      </c>
      <c r="F2177">
        <f t="shared" si="275"/>
        <v>62</v>
      </c>
      <c r="G2177">
        <f t="shared" si="272"/>
        <v>42</v>
      </c>
      <c r="H2177">
        <f t="shared" si="273"/>
        <v>25</v>
      </c>
      <c r="I2177">
        <f t="shared" si="274"/>
        <v>26</v>
      </c>
      <c r="K2177">
        <f t="shared" si="276"/>
        <v>2175</v>
      </c>
      <c r="L2177">
        <f>VLOOKUP(B2177,'report (2)'!$Y$277:$AG$356,'report (2)'!Z$275)</f>
        <v>575.70000000000005</v>
      </c>
      <c r="M2177">
        <f>VLOOKUP(C2177,'report (2)'!$Y$277:$AG$356,'report (2)'!AA$275)</f>
        <v>10.7</v>
      </c>
      <c r="N2177">
        <f>VLOOKUP(D2177,'report (2)'!$Y$277:$AG$356,'report (2)'!AB$275)</f>
        <v>28.4</v>
      </c>
      <c r="O2177">
        <f>VLOOKUP(E2177,'report (2)'!$Y$277:$AG$356,'report (2)'!AC$275)</f>
        <v>0</v>
      </c>
      <c r="P2177">
        <f>VLOOKUP(F2177,'report (2)'!$Y$277:$AG$356,'report (2)'!AD$275)</f>
        <v>17.3</v>
      </c>
      <c r="Q2177">
        <f>VLOOKUP(G2177,'report (2)'!$Y$277:$AG$356,'report (2)'!AE$275)</f>
        <v>0</v>
      </c>
      <c r="R2177">
        <f>VLOOKUP(H2177,'report (2)'!$Y$277:$AG$356,'report (2)'!AF$275)</f>
        <v>17.8</v>
      </c>
      <c r="S2177">
        <f>VLOOKUP(I2177,'report (2)'!$Y$277:$AG$356,'report (2)'!AG$275)</f>
        <v>17.8</v>
      </c>
      <c r="T2177">
        <f t="shared" si="277"/>
        <v>667.69999999999993</v>
      </c>
    </row>
    <row r="2178" spans="1:20" x14ac:dyDescent="0.3">
      <c r="A2178">
        <f t="shared" si="278"/>
        <v>2176</v>
      </c>
      <c r="B2178">
        <f>'report (2)'!$N$202</f>
        <v>19</v>
      </c>
      <c r="C2178">
        <f>'report (2)'!$O$197</f>
        <v>39</v>
      </c>
      <c r="D2178">
        <f>'report (2)'!$P$201</f>
        <v>27</v>
      </c>
      <c r="E2178">
        <f t="shared" si="279"/>
        <v>25</v>
      </c>
      <c r="F2178">
        <f t="shared" si="275"/>
        <v>62</v>
      </c>
      <c r="G2178">
        <f t="shared" si="272"/>
        <v>42</v>
      </c>
      <c r="H2178">
        <f t="shared" si="273"/>
        <v>54</v>
      </c>
      <c r="I2178">
        <f t="shared" si="274"/>
        <v>56</v>
      </c>
      <c r="K2178">
        <f t="shared" si="276"/>
        <v>2176</v>
      </c>
      <c r="L2178">
        <f>VLOOKUP(B2178,'report (2)'!$Y$277:$AG$356,'report (2)'!Z$275)</f>
        <v>575.70000000000005</v>
      </c>
      <c r="M2178">
        <f>VLOOKUP(C2178,'report (2)'!$Y$277:$AG$356,'report (2)'!AA$275)</f>
        <v>10.7</v>
      </c>
      <c r="N2178">
        <f>VLOOKUP(D2178,'report (2)'!$Y$277:$AG$356,'report (2)'!AB$275)</f>
        <v>64</v>
      </c>
      <c r="O2178">
        <f>VLOOKUP(E2178,'report (2)'!$Y$277:$AG$356,'report (2)'!AC$275)</f>
        <v>260.39999999999998</v>
      </c>
      <c r="P2178">
        <f>VLOOKUP(F2178,'report (2)'!$Y$277:$AG$356,'report (2)'!AD$275)</f>
        <v>17.3</v>
      </c>
      <c r="Q2178">
        <f>VLOOKUP(G2178,'report (2)'!$Y$277:$AG$356,'report (2)'!AE$275)</f>
        <v>0</v>
      </c>
      <c r="R2178">
        <f>VLOOKUP(H2178,'report (2)'!$Y$277:$AG$356,'report (2)'!AF$275)</f>
        <v>0</v>
      </c>
      <c r="S2178">
        <f>VLOOKUP(I2178,'report (2)'!$Y$277:$AG$356,'report (2)'!AG$275)</f>
        <v>0</v>
      </c>
      <c r="T2178">
        <f t="shared" si="277"/>
        <v>928.1</v>
      </c>
    </row>
    <row r="2179" spans="1:20" x14ac:dyDescent="0.3">
      <c r="A2179">
        <f t="shared" si="278"/>
        <v>2177</v>
      </c>
      <c r="B2179">
        <f>'report (2)'!$N$202</f>
        <v>19</v>
      </c>
      <c r="C2179">
        <f>'report (2)'!$O$197</f>
        <v>39</v>
      </c>
      <c r="D2179">
        <f>'report (2)'!$P$201</f>
        <v>27</v>
      </c>
      <c r="E2179">
        <f t="shared" si="279"/>
        <v>52</v>
      </c>
      <c r="F2179">
        <f t="shared" si="275"/>
        <v>62</v>
      </c>
      <c r="G2179">
        <f t="shared" ref="G2179:G2242" si="280">81-C2179</f>
        <v>42</v>
      </c>
      <c r="H2179">
        <f t="shared" ref="H2179:H2242" si="281">81-D2179</f>
        <v>54</v>
      </c>
      <c r="I2179">
        <f t="shared" ref="I2179:I2242" si="282">81-E2179</f>
        <v>29</v>
      </c>
      <c r="K2179">
        <f t="shared" si="276"/>
        <v>2177</v>
      </c>
      <c r="L2179">
        <f>VLOOKUP(B2179,'report (2)'!$Y$277:$AG$356,'report (2)'!Z$275)</f>
        <v>575.70000000000005</v>
      </c>
      <c r="M2179">
        <f>VLOOKUP(C2179,'report (2)'!$Y$277:$AG$356,'report (2)'!AA$275)</f>
        <v>10.7</v>
      </c>
      <c r="N2179">
        <f>VLOOKUP(D2179,'report (2)'!$Y$277:$AG$356,'report (2)'!AB$275)</f>
        <v>64</v>
      </c>
      <c r="O2179">
        <f>VLOOKUP(E2179,'report (2)'!$Y$277:$AG$356,'report (2)'!AC$275)</f>
        <v>0</v>
      </c>
      <c r="P2179">
        <f>VLOOKUP(F2179,'report (2)'!$Y$277:$AG$356,'report (2)'!AD$275)</f>
        <v>17.3</v>
      </c>
      <c r="Q2179">
        <f>VLOOKUP(G2179,'report (2)'!$Y$277:$AG$356,'report (2)'!AE$275)</f>
        <v>0</v>
      </c>
      <c r="R2179">
        <f>VLOOKUP(H2179,'report (2)'!$Y$277:$AG$356,'report (2)'!AF$275)</f>
        <v>0</v>
      </c>
      <c r="S2179">
        <f>VLOOKUP(I2179,'report (2)'!$Y$277:$AG$356,'report (2)'!AG$275)</f>
        <v>17.8</v>
      </c>
      <c r="T2179">
        <f t="shared" si="277"/>
        <v>685.5</v>
      </c>
    </row>
    <row r="2180" spans="1:20" x14ac:dyDescent="0.3">
      <c r="A2180">
        <f t="shared" si="278"/>
        <v>2178</v>
      </c>
      <c r="B2180">
        <f>'report (2)'!$N$202</f>
        <v>19</v>
      </c>
      <c r="C2180">
        <f>'report (2)'!$O$197</f>
        <v>39</v>
      </c>
      <c r="D2180">
        <f>'report (2)'!$P$201</f>
        <v>27</v>
      </c>
      <c r="E2180">
        <f t="shared" si="279"/>
        <v>67</v>
      </c>
      <c r="F2180">
        <f t="shared" ref="F2180:F2243" si="283">81-B2180</f>
        <v>62</v>
      </c>
      <c r="G2180">
        <f t="shared" si="280"/>
        <v>42</v>
      </c>
      <c r="H2180">
        <f t="shared" si="281"/>
        <v>54</v>
      </c>
      <c r="I2180">
        <f t="shared" si="282"/>
        <v>14</v>
      </c>
      <c r="K2180">
        <f t="shared" ref="K2180:K2243" si="284">A2180</f>
        <v>2178</v>
      </c>
      <c r="L2180">
        <f>VLOOKUP(B2180,'report (2)'!$Y$277:$AG$356,'report (2)'!Z$275)</f>
        <v>575.70000000000005</v>
      </c>
      <c r="M2180">
        <f>VLOOKUP(C2180,'report (2)'!$Y$277:$AG$356,'report (2)'!AA$275)</f>
        <v>10.7</v>
      </c>
      <c r="N2180">
        <f>VLOOKUP(D2180,'report (2)'!$Y$277:$AG$356,'report (2)'!AB$275)</f>
        <v>64</v>
      </c>
      <c r="O2180">
        <f>VLOOKUP(E2180,'report (2)'!$Y$277:$AG$356,'report (2)'!AC$275)</f>
        <v>0</v>
      </c>
      <c r="P2180">
        <f>VLOOKUP(F2180,'report (2)'!$Y$277:$AG$356,'report (2)'!AD$275)</f>
        <v>17.3</v>
      </c>
      <c r="Q2180">
        <f>VLOOKUP(G2180,'report (2)'!$Y$277:$AG$356,'report (2)'!AE$275)</f>
        <v>0</v>
      </c>
      <c r="R2180">
        <f>VLOOKUP(H2180,'report (2)'!$Y$277:$AG$356,'report (2)'!AF$275)</f>
        <v>0</v>
      </c>
      <c r="S2180">
        <f>VLOOKUP(I2180,'report (2)'!$Y$277:$AG$356,'report (2)'!AG$275)</f>
        <v>17.8</v>
      </c>
      <c r="T2180">
        <f t="shared" ref="T2180:T2243" si="285">SUM(L2180:S2180)</f>
        <v>685.5</v>
      </c>
    </row>
    <row r="2181" spans="1:20" x14ac:dyDescent="0.3">
      <c r="A2181">
        <f t="shared" ref="A2181:A2244" si="286">A2180+1</f>
        <v>2179</v>
      </c>
      <c r="B2181">
        <f>'report (2)'!$N$202</f>
        <v>19</v>
      </c>
      <c r="C2181">
        <f>'report (2)'!$O$197</f>
        <v>39</v>
      </c>
      <c r="D2181">
        <f>'report (2)'!$P$201</f>
        <v>27</v>
      </c>
      <c r="E2181">
        <f t="shared" si="279"/>
        <v>80</v>
      </c>
      <c r="F2181">
        <f t="shared" si="283"/>
        <v>62</v>
      </c>
      <c r="G2181">
        <f t="shared" si="280"/>
        <v>42</v>
      </c>
      <c r="H2181">
        <f t="shared" si="281"/>
        <v>54</v>
      </c>
      <c r="I2181">
        <f t="shared" si="282"/>
        <v>1</v>
      </c>
      <c r="K2181">
        <f t="shared" si="284"/>
        <v>2179</v>
      </c>
      <c r="L2181">
        <f>VLOOKUP(B2181,'report (2)'!$Y$277:$AG$356,'report (2)'!Z$275)</f>
        <v>575.70000000000005</v>
      </c>
      <c r="M2181">
        <f>VLOOKUP(C2181,'report (2)'!$Y$277:$AG$356,'report (2)'!AA$275)</f>
        <v>10.7</v>
      </c>
      <c r="N2181">
        <f>VLOOKUP(D2181,'report (2)'!$Y$277:$AG$356,'report (2)'!AB$275)</f>
        <v>64</v>
      </c>
      <c r="O2181">
        <f>VLOOKUP(E2181,'report (2)'!$Y$277:$AG$356,'report (2)'!AC$275)</f>
        <v>0</v>
      </c>
      <c r="P2181">
        <f>VLOOKUP(F2181,'report (2)'!$Y$277:$AG$356,'report (2)'!AD$275)</f>
        <v>17.3</v>
      </c>
      <c r="Q2181">
        <f>VLOOKUP(G2181,'report (2)'!$Y$277:$AG$356,'report (2)'!AE$275)</f>
        <v>0</v>
      </c>
      <c r="R2181">
        <f>VLOOKUP(H2181,'report (2)'!$Y$277:$AG$356,'report (2)'!AF$275)</f>
        <v>0</v>
      </c>
      <c r="S2181">
        <f>VLOOKUP(I2181,'report (2)'!$Y$277:$AG$356,'report (2)'!AG$275)</f>
        <v>17.8</v>
      </c>
      <c r="T2181">
        <f t="shared" si="285"/>
        <v>685.5</v>
      </c>
    </row>
    <row r="2182" spans="1:20" x14ac:dyDescent="0.3">
      <c r="A2182">
        <f t="shared" si="286"/>
        <v>2180</v>
      </c>
      <c r="B2182">
        <f>'report (2)'!$N$202</f>
        <v>19</v>
      </c>
      <c r="C2182">
        <f>'report (2)'!$O$197</f>
        <v>39</v>
      </c>
      <c r="D2182">
        <f>'report (2)'!$P$201</f>
        <v>27</v>
      </c>
      <c r="E2182">
        <f t="shared" si="279"/>
        <v>55</v>
      </c>
      <c r="F2182">
        <f t="shared" si="283"/>
        <v>62</v>
      </c>
      <c r="G2182">
        <f t="shared" si="280"/>
        <v>42</v>
      </c>
      <c r="H2182">
        <f t="shared" si="281"/>
        <v>54</v>
      </c>
      <c r="I2182">
        <f t="shared" si="282"/>
        <v>26</v>
      </c>
      <c r="K2182">
        <f t="shared" si="284"/>
        <v>2180</v>
      </c>
      <c r="L2182">
        <f>VLOOKUP(B2182,'report (2)'!$Y$277:$AG$356,'report (2)'!Z$275)</f>
        <v>575.70000000000005</v>
      </c>
      <c r="M2182">
        <f>VLOOKUP(C2182,'report (2)'!$Y$277:$AG$356,'report (2)'!AA$275)</f>
        <v>10.7</v>
      </c>
      <c r="N2182">
        <f>VLOOKUP(D2182,'report (2)'!$Y$277:$AG$356,'report (2)'!AB$275)</f>
        <v>64</v>
      </c>
      <c r="O2182">
        <f>VLOOKUP(E2182,'report (2)'!$Y$277:$AG$356,'report (2)'!AC$275)</f>
        <v>0</v>
      </c>
      <c r="P2182">
        <f>VLOOKUP(F2182,'report (2)'!$Y$277:$AG$356,'report (2)'!AD$275)</f>
        <v>17.3</v>
      </c>
      <c r="Q2182">
        <f>VLOOKUP(G2182,'report (2)'!$Y$277:$AG$356,'report (2)'!AE$275)</f>
        <v>0</v>
      </c>
      <c r="R2182">
        <f>VLOOKUP(H2182,'report (2)'!$Y$277:$AG$356,'report (2)'!AF$275)</f>
        <v>0</v>
      </c>
      <c r="S2182">
        <f>VLOOKUP(I2182,'report (2)'!$Y$277:$AG$356,'report (2)'!AG$275)</f>
        <v>17.8</v>
      </c>
      <c r="T2182">
        <f t="shared" si="285"/>
        <v>685.5</v>
      </c>
    </row>
    <row r="2183" spans="1:20" x14ac:dyDescent="0.3">
      <c r="A2183">
        <f t="shared" si="286"/>
        <v>2181</v>
      </c>
      <c r="B2183">
        <f>'report (2)'!$N$202</f>
        <v>19</v>
      </c>
      <c r="C2183">
        <f>'report (2)'!$O$197</f>
        <v>39</v>
      </c>
      <c r="D2183">
        <f>'report (2)'!$P$202</f>
        <v>23</v>
      </c>
      <c r="E2183">
        <f t="shared" si="279"/>
        <v>25</v>
      </c>
      <c r="F2183">
        <f t="shared" si="283"/>
        <v>62</v>
      </c>
      <c r="G2183">
        <f t="shared" si="280"/>
        <v>42</v>
      </c>
      <c r="H2183">
        <f t="shared" si="281"/>
        <v>58</v>
      </c>
      <c r="I2183">
        <f t="shared" si="282"/>
        <v>56</v>
      </c>
      <c r="K2183">
        <f t="shared" si="284"/>
        <v>2181</v>
      </c>
      <c r="L2183">
        <f>VLOOKUP(B2183,'report (2)'!$Y$277:$AG$356,'report (2)'!Z$275)</f>
        <v>575.70000000000005</v>
      </c>
      <c r="M2183">
        <f>VLOOKUP(C2183,'report (2)'!$Y$277:$AG$356,'report (2)'!AA$275)</f>
        <v>10.7</v>
      </c>
      <c r="N2183">
        <f>VLOOKUP(D2183,'report (2)'!$Y$277:$AG$356,'report (2)'!AB$275)</f>
        <v>64</v>
      </c>
      <c r="O2183">
        <f>VLOOKUP(E2183,'report (2)'!$Y$277:$AG$356,'report (2)'!AC$275)</f>
        <v>260.39999999999998</v>
      </c>
      <c r="P2183">
        <f>VLOOKUP(F2183,'report (2)'!$Y$277:$AG$356,'report (2)'!AD$275)</f>
        <v>17.3</v>
      </c>
      <c r="Q2183">
        <f>VLOOKUP(G2183,'report (2)'!$Y$277:$AG$356,'report (2)'!AE$275)</f>
        <v>0</v>
      </c>
      <c r="R2183">
        <f>VLOOKUP(H2183,'report (2)'!$Y$277:$AG$356,'report (2)'!AF$275)</f>
        <v>0</v>
      </c>
      <c r="S2183">
        <f>VLOOKUP(I2183,'report (2)'!$Y$277:$AG$356,'report (2)'!AG$275)</f>
        <v>0</v>
      </c>
      <c r="T2183">
        <f t="shared" si="285"/>
        <v>928.1</v>
      </c>
    </row>
    <row r="2184" spans="1:20" x14ac:dyDescent="0.3">
      <c r="A2184">
        <f t="shared" si="286"/>
        <v>2182</v>
      </c>
      <c r="B2184">
        <f>'report (2)'!$N$202</f>
        <v>19</v>
      </c>
      <c r="C2184">
        <f>'report (2)'!$O$197</f>
        <v>39</v>
      </c>
      <c r="D2184">
        <f>'report (2)'!$P$202</f>
        <v>23</v>
      </c>
      <c r="E2184">
        <f t="shared" si="279"/>
        <v>52</v>
      </c>
      <c r="F2184">
        <f t="shared" si="283"/>
        <v>62</v>
      </c>
      <c r="G2184">
        <f t="shared" si="280"/>
        <v>42</v>
      </c>
      <c r="H2184">
        <f t="shared" si="281"/>
        <v>58</v>
      </c>
      <c r="I2184">
        <f t="shared" si="282"/>
        <v>29</v>
      </c>
      <c r="K2184">
        <f t="shared" si="284"/>
        <v>2182</v>
      </c>
      <c r="L2184">
        <f>VLOOKUP(B2184,'report (2)'!$Y$277:$AG$356,'report (2)'!Z$275)</f>
        <v>575.70000000000005</v>
      </c>
      <c r="M2184">
        <f>VLOOKUP(C2184,'report (2)'!$Y$277:$AG$356,'report (2)'!AA$275)</f>
        <v>10.7</v>
      </c>
      <c r="N2184">
        <f>VLOOKUP(D2184,'report (2)'!$Y$277:$AG$356,'report (2)'!AB$275)</f>
        <v>64</v>
      </c>
      <c r="O2184">
        <f>VLOOKUP(E2184,'report (2)'!$Y$277:$AG$356,'report (2)'!AC$275)</f>
        <v>0</v>
      </c>
      <c r="P2184">
        <f>VLOOKUP(F2184,'report (2)'!$Y$277:$AG$356,'report (2)'!AD$275)</f>
        <v>17.3</v>
      </c>
      <c r="Q2184">
        <f>VLOOKUP(G2184,'report (2)'!$Y$277:$AG$356,'report (2)'!AE$275)</f>
        <v>0</v>
      </c>
      <c r="R2184">
        <f>VLOOKUP(H2184,'report (2)'!$Y$277:$AG$356,'report (2)'!AF$275)</f>
        <v>0</v>
      </c>
      <c r="S2184">
        <f>VLOOKUP(I2184,'report (2)'!$Y$277:$AG$356,'report (2)'!AG$275)</f>
        <v>17.8</v>
      </c>
      <c r="T2184">
        <f t="shared" si="285"/>
        <v>685.5</v>
      </c>
    </row>
    <row r="2185" spans="1:20" x14ac:dyDescent="0.3">
      <c r="A2185">
        <f t="shared" si="286"/>
        <v>2183</v>
      </c>
      <c r="B2185">
        <f>'report (2)'!$N$202</f>
        <v>19</v>
      </c>
      <c r="C2185">
        <f>'report (2)'!$O$197</f>
        <v>39</v>
      </c>
      <c r="D2185">
        <f>'report (2)'!$P$202</f>
        <v>23</v>
      </c>
      <c r="E2185">
        <f t="shared" ref="E2185:E2248" si="287">E2180</f>
        <v>67</v>
      </c>
      <c r="F2185">
        <f t="shared" si="283"/>
        <v>62</v>
      </c>
      <c r="G2185">
        <f t="shared" si="280"/>
        <v>42</v>
      </c>
      <c r="H2185">
        <f t="shared" si="281"/>
        <v>58</v>
      </c>
      <c r="I2185">
        <f t="shared" si="282"/>
        <v>14</v>
      </c>
      <c r="K2185">
        <f t="shared" si="284"/>
        <v>2183</v>
      </c>
      <c r="L2185">
        <f>VLOOKUP(B2185,'report (2)'!$Y$277:$AG$356,'report (2)'!Z$275)</f>
        <v>575.70000000000005</v>
      </c>
      <c r="M2185">
        <f>VLOOKUP(C2185,'report (2)'!$Y$277:$AG$356,'report (2)'!AA$275)</f>
        <v>10.7</v>
      </c>
      <c r="N2185">
        <f>VLOOKUP(D2185,'report (2)'!$Y$277:$AG$356,'report (2)'!AB$275)</f>
        <v>64</v>
      </c>
      <c r="O2185">
        <f>VLOOKUP(E2185,'report (2)'!$Y$277:$AG$356,'report (2)'!AC$275)</f>
        <v>0</v>
      </c>
      <c r="P2185">
        <f>VLOOKUP(F2185,'report (2)'!$Y$277:$AG$356,'report (2)'!AD$275)</f>
        <v>17.3</v>
      </c>
      <c r="Q2185">
        <f>VLOOKUP(G2185,'report (2)'!$Y$277:$AG$356,'report (2)'!AE$275)</f>
        <v>0</v>
      </c>
      <c r="R2185">
        <f>VLOOKUP(H2185,'report (2)'!$Y$277:$AG$356,'report (2)'!AF$275)</f>
        <v>0</v>
      </c>
      <c r="S2185">
        <f>VLOOKUP(I2185,'report (2)'!$Y$277:$AG$356,'report (2)'!AG$275)</f>
        <v>17.8</v>
      </c>
      <c r="T2185">
        <f t="shared" si="285"/>
        <v>685.5</v>
      </c>
    </row>
    <row r="2186" spans="1:20" x14ac:dyDescent="0.3">
      <c r="A2186">
        <f t="shared" si="286"/>
        <v>2184</v>
      </c>
      <c r="B2186">
        <f>'report (2)'!$N$202</f>
        <v>19</v>
      </c>
      <c r="C2186">
        <f>'report (2)'!$O$197</f>
        <v>39</v>
      </c>
      <c r="D2186">
        <f>'report (2)'!$P$202</f>
        <v>23</v>
      </c>
      <c r="E2186">
        <f t="shared" si="287"/>
        <v>80</v>
      </c>
      <c r="F2186">
        <f t="shared" si="283"/>
        <v>62</v>
      </c>
      <c r="G2186">
        <f t="shared" si="280"/>
        <v>42</v>
      </c>
      <c r="H2186">
        <f t="shared" si="281"/>
        <v>58</v>
      </c>
      <c r="I2186">
        <f t="shared" si="282"/>
        <v>1</v>
      </c>
      <c r="K2186">
        <f t="shared" si="284"/>
        <v>2184</v>
      </c>
      <c r="L2186">
        <f>VLOOKUP(B2186,'report (2)'!$Y$277:$AG$356,'report (2)'!Z$275)</f>
        <v>575.70000000000005</v>
      </c>
      <c r="M2186">
        <f>VLOOKUP(C2186,'report (2)'!$Y$277:$AG$356,'report (2)'!AA$275)</f>
        <v>10.7</v>
      </c>
      <c r="N2186">
        <f>VLOOKUP(D2186,'report (2)'!$Y$277:$AG$356,'report (2)'!AB$275)</f>
        <v>64</v>
      </c>
      <c r="O2186">
        <f>VLOOKUP(E2186,'report (2)'!$Y$277:$AG$356,'report (2)'!AC$275)</f>
        <v>0</v>
      </c>
      <c r="P2186">
        <f>VLOOKUP(F2186,'report (2)'!$Y$277:$AG$356,'report (2)'!AD$275)</f>
        <v>17.3</v>
      </c>
      <c r="Q2186">
        <f>VLOOKUP(G2186,'report (2)'!$Y$277:$AG$356,'report (2)'!AE$275)</f>
        <v>0</v>
      </c>
      <c r="R2186">
        <f>VLOOKUP(H2186,'report (2)'!$Y$277:$AG$356,'report (2)'!AF$275)</f>
        <v>0</v>
      </c>
      <c r="S2186">
        <f>VLOOKUP(I2186,'report (2)'!$Y$277:$AG$356,'report (2)'!AG$275)</f>
        <v>17.8</v>
      </c>
      <c r="T2186">
        <f t="shared" si="285"/>
        <v>685.5</v>
      </c>
    </row>
    <row r="2187" spans="1:20" x14ac:dyDescent="0.3">
      <c r="A2187">
        <f t="shared" si="286"/>
        <v>2185</v>
      </c>
      <c r="B2187">
        <f>'report (2)'!$N$202</f>
        <v>19</v>
      </c>
      <c r="C2187">
        <f>'report (2)'!$O$197</f>
        <v>39</v>
      </c>
      <c r="D2187">
        <f>'report (2)'!$P$202</f>
        <v>23</v>
      </c>
      <c r="E2187">
        <f t="shared" si="287"/>
        <v>55</v>
      </c>
      <c r="F2187">
        <f t="shared" si="283"/>
        <v>62</v>
      </c>
      <c r="G2187">
        <f t="shared" si="280"/>
        <v>42</v>
      </c>
      <c r="H2187">
        <f t="shared" si="281"/>
        <v>58</v>
      </c>
      <c r="I2187">
        <f t="shared" si="282"/>
        <v>26</v>
      </c>
      <c r="K2187">
        <f t="shared" si="284"/>
        <v>2185</v>
      </c>
      <c r="L2187">
        <f>VLOOKUP(B2187,'report (2)'!$Y$277:$AG$356,'report (2)'!Z$275)</f>
        <v>575.70000000000005</v>
      </c>
      <c r="M2187">
        <f>VLOOKUP(C2187,'report (2)'!$Y$277:$AG$356,'report (2)'!AA$275)</f>
        <v>10.7</v>
      </c>
      <c r="N2187">
        <f>VLOOKUP(D2187,'report (2)'!$Y$277:$AG$356,'report (2)'!AB$275)</f>
        <v>64</v>
      </c>
      <c r="O2187">
        <f>VLOOKUP(E2187,'report (2)'!$Y$277:$AG$356,'report (2)'!AC$275)</f>
        <v>0</v>
      </c>
      <c r="P2187">
        <f>VLOOKUP(F2187,'report (2)'!$Y$277:$AG$356,'report (2)'!AD$275)</f>
        <v>17.3</v>
      </c>
      <c r="Q2187">
        <f>VLOOKUP(G2187,'report (2)'!$Y$277:$AG$356,'report (2)'!AE$275)</f>
        <v>0</v>
      </c>
      <c r="R2187">
        <f>VLOOKUP(H2187,'report (2)'!$Y$277:$AG$356,'report (2)'!AF$275)</f>
        <v>0</v>
      </c>
      <c r="S2187">
        <f>VLOOKUP(I2187,'report (2)'!$Y$277:$AG$356,'report (2)'!AG$275)</f>
        <v>17.8</v>
      </c>
      <c r="T2187">
        <f t="shared" si="285"/>
        <v>685.5</v>
      </c>
    </row>
    <row r="2188" spans="1:20" x14ac:dyDescent="0.3">
      <c r="A2188">
        <f t="shared" si="286"/>
        <v>2186</v>
      </c>
      <c r="B2188">
        <f>'report (2)'!$N$202</f>
        <v>19</v>
      </c>
      <c r="C2188">
        <f>'report (2)'!$O$197</f>
        <v>39</v>
      </c>
      <c r="D2188">
        <f>'report (2)'!$P$203</f>
        <v>18</v>
      </c>
      <c r="E2188">
        <f t="shared" si="287"/>
        <v>25</v>
      </c>
      <c r="F2188">
        <f t="shared" si="283"/>
        <v>62</v>
      </c>
      <c r="G2188">
        <f t="shared" si="280"/>
        <v>42</v>
      </c>
      <c r="H2188">
        <f t="shared" si="281"/>
        <v>63</v>
      </c>
      <c r="I2188">
        <f t="shared" si="282"/>
        <v>56</v>
      </c>
      <c r="K2188">
        <f t="shared" si="284"/>
        <v>2186</v>
      </c>
      <c r="L2188">
        <f>VLOOKUP(B2188,'report (2)'!$Y$277:$AG$356,'report (2)'!Z$275)</f>
        <v>575.70000000000005</v>
      </c>
      <c r="M2188">
        <f>VLOOKUP(C2188,'report (2)'!$Y$277:$AG$356,'report (2)'!AA$275)</f>
        <v>10.7</v>
      </c>
      <c r="N2188">
        <f>VLOOKUP(D2188,'report (2)'!$Y$277:$AG$356,'report (2)'!AB$275)</f>
        <v>64.5</v>
      </c>
      <c r="O2188">
        <f>VLOOKUP(E2188,'report (2)'!$Y$277:$AG$356,'report (2)'!AC$275)</f>
        <v>260.39999999999998</v>
      </c>
      <c r="P2188">
        <f>VLOOKUP(F2188,'report (2)'!$Y$277:$AG$356,'report (2)'!AD$275)</f>
        <v>17.3</v>
      </c>
      <c r="Q2188">
        <f>VLOOKUP(G2188,'report (2)'!$Y$277:$AG$356,'report (2)'!AE$275)</f>
        <v>0</v>
      </c>
      <c r="R2188">
        <f>VLOOKUP(H2188,'report (2)'!$Y$277:$AG$356,'report (2)'!AF$275)</f>
        <v>0</v>
      </c>
      <c r="S2188">
        <f>VLOOKUP(I2188,'report (2)'!$Y$277:$AG$356,'report (2)'!AG$275)</f>
        <v>0</v>
      </c>
      <c r="T2188">
        <f t="shared" si="285"/>
        <v>928.6</v>
      </c>
    </row>
    <row r="2189" spans="1:20" x14ac:dyDescent="0.3">
      <c r="A2189">
        <f t="shared" si="286"/>
        <v>2187</v>
      </c>
      <c r="B2189">
        <f>'report (2)'!$N$202</f>
        <v>19</v>
      </c>
      <c r="C2189">
        <f>'report (2)'!$O$197</f>
        <v>39</v>
      </c>
      <c r="D2189">
        <f>'report (2)'!$P$203</f>
        <v>18</v>
      </c>
      <c r="E2189">
        <f t="shared" si="287"/>
        <v>52</v>
      </c>
      <c r="F2189">
        <f t="shared" si="283"/>
        <v>62</v>
      </c>
      <c r="G2189">
        <f t="shared" si="280"/>
        <v>42</v>
      </c>
      <c r="H2189">
        <f t="shared" si="281"/>
        <v>63</v>
      </c>
      <c r="I2189">
        <f t="shared" si="282"/>
        <v>29</v>
      </c>
      <c r="K2189">
        <f t="shared" si="284"/>
        <v>2187</v>
      </c>
      <c r="L2189">
        <f>VLOOKUP(B2189,'report (2)'!$Y$277:$AG$356,'report (2)'!Z$275)</f>
        <v>575.70000000000005</v>
      </c>
      <c r="M2189">
        <f>VLOOKUP(C2189,'report (2)'!$Y$277:$AG$356,'report (2)'!AA$275)</f>
        <v>10.7</v>
      </c>
      <c r="N2189">
        <f>VLOOKUP(D2189,'report (2)'!$Y$277:$AG$356,'report (2)'!AB$275)</f>
        <v>64.5</v>
      </c>
      <c r="O2189">
        <f>VLOOKUP(E2189,'report (2)'!$Y$277:$AG$356,'report (2)'!AC$275)</f>
        <v>0</v>
      </c>
      <c r="P2189">
        <f>VLOOKUP(F2189,'report (2)'!$Y$277:$AG$356,'report (2)'!AD$275)</f>
        <v>17.3</v>
      </c>
      <c r="Q2189">
        <f>VLOOKUP(G2189,'report (2)'!$Y$277:$AG$356,'report (2)'!AE$275)</f>
        <v>0</v>
      </c>
      <c r="R2189">
        <f>VLOOKUP(H2189,'report (2)'!$Y$277:$AG$356,'report (2)'!AF$275)</f>
        <v>0</v>
      </c>
      <c r="S2189">
        <f>VLOOKUP(I2189,'report (2)'!$Y$277:$AG$356,'report (2)'!AG$275)</f>
        <v>17.8</v>
      </c>
      <c r="T2189">
        <f t="shared" si="285"/>
        <v>686</v>
      </c>
    </row>
    <row r="2190" spans="1:20" x14ac:dyDescent="0.3">
      <c r="A2190">
        <f t="shared" si="286"/>
        <v>2188</v>
      </c>
      <c r="B2190">
        <f>'report (2)'!$N$202</f>
        <v>19</v>
      </c>
      <c r="C2190">
        <f>'report (2)'!$O$197</f>
        <v>39</v>
      </c>
      <c r="D2190">
        <f>'report (2)'!$P$203</f>
        <v>18</v>
      </c>
      <c r="E2190">
        <f t="shared" si="287"/>
        <v>67</v>
      </c>
      <c r="F2190">
        <f t="shared" si="283"/>
        <v>62</v>
      </c>
      <c r="G2190">
        <f t="shared" si="280"/>
        <v>42</v>
      </c>
      <c r="H2190">
        <f t="shared" si="281"/>
        <v>63</v>
      </c>
      <c r="I2190">
        <f t="shared" si="282"/>
        <v>14</v>
      </c>
      <c r="K2190">
        <f t="shared" si="284"/>
        <v>2188</v>
      </c>
      <c r="L2190">
        <f>VLOOKUP(B2190,'report (2)'!$Y$277:$AG$356,'report (2)'!Z$275)</f>
        <v>575.70000000000005</v>
      </c>
      <c r="M2190">
        <f>VLOOKUP(C2190,'report (2)'!$Y$277:$AG$356,'report (2)'!AA$275)</f>
        <v>10.7</v>
      </c>
      <c r="N2190">
        <f>VLOOKUP(D2190,'report (2)'!$Y$277:$AG$356,'report (2)'!AB$275)</f>
        <v>64.5</v>
      </c>
      <c r="O2190">
        <f>VLOOKUP(E2190,'report (2)'!$Y$277:$AG$356,'report (2)'!AC$275)</f>
        <v>0</v>
      </c>
      <c r="P2190">
        <f>VLOOKUP(F2190,'report (2)'!$Y$277:$AG$356,'report (2)'!AD$275)</f>
        <v>17.3</v>
      </c>
      <c r="Q2190">
        <f>VLOOKUP(G2190,'report (2)'!$Y$277:$AG$356,'report (2)'!AE$275)</f>
        <v>0</v>
      </c>
      <c r="R2190">
        <f>VLOOKUP(H2190,'report (2)'!$Y$277:$AG$356,'report (2)'!AF$275)</f>
        <v>0</v>
      </c>
      <c r="S2190">
        <f>VLOOKUP(I2190,'report (2)'!$Y$277:$AG$356,'report (2)'!AG$275)</f>
        <v>17.8</v>
      </c>
      <c r="T2190">
        <f t="shared" si="285"/>
        <v>686</v>
      </c>
    </row>
    <row r="2191" spans="1:20" x14ac:dyDescent="0.3">
      <c r="A2191">
        <f t="shared" si="286"/>
        <v>2189</v>
      </c>
      <c r="B2191">
        <f>'report (2)'!$N$202</f>
        <v>19</v>
      </c>
      <c r="C2191">
        <f>'report (2)'!$O$197</f>
        <v>39</v>
      </c>
      <c r="D2191">
        <f>'report (2)'!$P$203</f>
        <v>18</v>
      </c>
      <c r="E2191">
        <f t="shared" si="287"/>
        <v>80</v>
      </c>
      <c r="F2191">
        <f t="shared" si="283"/>
        <v>62</v>
      </c>
      <c r="G2191">
        <f t="shared" si="280"/>
        <v>42</v>
      </c>
      <c r="H2191">
        <f t="shared" si="281"/>
        <v>63</v>
      </c>
      <c r="I2191">
        <f t="shared" si="282"/>
        <v>1</v>
      </c>
      <c r="K2191">
        <f t="shared" si="284"/>
        <v>2189</v>
      </c>
      <c r="L2191">
        <f>VLOOKUP(B2191,'report (2)'!$Y$277:$AG$356,'report (2)'!Z$275)</f>
        <v>575.70000000000005</v>
      </c>
      <c r="M2191">
        <f>VLOOKUP(C2191,'report (2)'!$Y$277:$AG$356,'report (2)'!AA$275)</f>
        <v>10.7</v>
      </c>
      <c r="N2191">
        <f>VLOOKUP(D2191,'report (2)'!$Y$277:$AG$356,'report (2)'!AB$275)</f>
        <v>64.5</v>
      </c>
      <c r="O2191">
        <f>VLOOKUP(E2191,'report (2)'!$Y$277:$AG$356,'report (2)'!AC$275)</f>
        <v>0</v>
      </c>
      <c r="P2191">
        <f>VLOOKUP(F2191,'report (2)'!$Y$277:$AG$356,'report (2)'!AD$275)</f>
        <v>17.3</v>
      </c>
      <c r="Q2191">
        <f>VLOOKUP(G2191,'report (2)'!$Y$277:$AG$356,'report (2)'!AE$275)</f>
        <v>0</v>
      </c>
      <c r="R2191">
        <f>VLOOKUP(H2191,'report (2)'!$Y$277:$AG$356,'report (2)'!AF$275)</f>
        <v>0</v>
      </c>
      <c r="S2191">
        <f>VLOOKUP(I2191,'report (2)'!$Y$277:$AG$356,'report (2)'!AG$275)</f>
        <v>17.8</v>
      </c>
      <c r="T2191">
        <f t="shared" si="285"/>
        <v>686</v>
      </c>
    </row>
    <row r="2192" spans="1:20" x14ac:dyDescent="0.3">
      <c r="A2192">
        <f t="shared" si="286"/>
        <v>2190</v>
      </c>
      <c r="B2192">
        <f>'report (2)'!$N$202</f>
        <v>19</v>
      </c>
      <c r="C2192">
        <f>'report (2)'!$O$197</f>
        <v>39</v>
      </c>
      <c r="D2192">
        <f>'report (2)'!$P$203</f>
        <v>18</v>
      </c>
      <c r="E2192">
        <f t="shared" si="287"/>
        <v>55</v>
      </c>
      <c r="F2192">
        <f t="shared" si="283"/>
        <v>62</v>
      </c>
      <c r="G2192">
        <f t="shared" si="280"/>
        <v>42</v>
      </c>
      <c r="H2192">
        <f t="shared" si="281"/>
        <v>63</v>
      </c>
      <c r="I2192">
        <f t="shared" si="282"/>
        <v>26</v>
      </c>
      <c r="K2192">
        <f t="shared" si="284"/>
        <v>2190</v>
      </c>
      <c r="L2192">
        <f>VLOOKUP(B2192,'report (2)'!$Y$277:$AG$356,'report (2)'!Z$275)</f>
        <v>575.70000000000005</v>
      </c>
      <c r="M2192">
        <f>VLOOKUP(C2192,'report (2)'!$Y$277:$AG$356,'report (2)'!AA$275)</f>
        <v>10.7</v>
      </c>
      <c r="N2192">
        <f>VLOOKUP(D2192,'report (2)'!$Y$277:$AG$356,'report (2)'!AB$275)</f>
        <v>64.5</v>
      </c>
      <c r="O2192">
        <f>VLOOKUP(E2192,'report (2)'!$Y$277:$AG$356,'report (2)'!AC$275)</f>
        <v>0</v>
      </c>
      <c r="P2192">
        <f>VLOOKUP(F2192,'report (2)'!$Y$277:$AG$356,'report (2)'!AD$275)</f>
        <v>17.3</v>
      </c>
      <c r="Q2192">
        <f>VLOOKUP(G2192,'report (2)'!$Y$277:$AG$356,'report (2)'!AE$275)</f>
        <v>0</v>
      </c>
      <c r="R2192">
        <f>VLOOKUP(H2192,'report (2)'!$Y$277:$AG$356,'report (2)'!AF$275)</f>
        <v>0</v>
      </c>
      <c r="S2192">
        <f>VLOOKUP(I2192,'report (2)'!$Y$277:$AG$356,'report (2)'!AG$275)</f>
        <v>17.8</v>
      </c>
      <c r="T2192">
        <f t="shared" si="285"/>
        <v>686</v>
      </c>
    </row>
    <row r="2193" spans="1:20" x14ac:dyDescent="0.3">
      <c r="A2193">
        <f t="shared" si="286"/>
        <v>2191</v>
      </c>
      <c r="B2193">
        <f>'report (2)'!$N$202</f>
        <v>19</v>
      </c>
      <c r="C2193">
        <f>'report (2)'!$O$197</f>
        <v>39</v>
      </c>
      <c r="D2193">
        <f>'report (2)'!$P$204</f>
        <v>8</v>
      </c>
      <c r="E2193">
        <f t="shared" si="287"/>
        <v>25</v>
      </c>
      <c r="F2193">
        <f t="shared" si="283"/>
        <v>62</v>
      </c>
      <c r="G2193">
        <f t="shared" si="280"/>
        <v>42</v>
      </c>
      <c r="H2193">
        <f t="shared" si="281"/>
        <v>73</v>
      </c>
      <c r="I2193">
        <f t="shared" si="282"/>
        <v>56</v>
      </c>
      <c r="K2193">
        <f t="shared" si="284"/>
        <v>2191</v>
      </c>
      <c r="L2193">
        <f>VLOOKUP(B2193,'report (2)'!$Y$277:$AG$356,'report (2)'!Z$275)</f>
        <v>575.70000000000005</v>
      </c>
      <c r="M2193">
        <f>VLOOKUP(C2193,'report (2)'!$Y$277:$AG$356,'report (2)'!AA$275)</f>
        <v>10.7</v>
      </c>
      <c r="N2193">
        <f>VLOOKUP(D2193,'report (2)'!$Y$277:$AG$356,'report (2)'!AB$275)</f>
        <v>107.6</v>
      </c>
      <c r="O2193">
        <f>VLOOKUP(E2193,'report (2)'!$Y$277:$AG$356,'report (2)'!AC$275)</f>
        <v>260.39999999999998</v>
      </c>
      <c r="P2193">
        <f>VLOOKUP(F2193,'report (2)'!$Y$277:$AG$356,'report (2)'!AD$275)</f>
        <v>17.3</v>
      </c>
      <c r="Q2193">
        <f>VLOOKUP(G2193,'report (2)'!$Y$277:$AG$356,'report (2)'!AE$275)</f>
        <v>0</v>
      </c>
      <c r="R2193">
        <f>VLOOKUP(H2193,'report (2)'!$Y$277:$AG$356,'report (2)'!AF$275)</f>
        <v>0</v>
      </c>
      <c r="S2193">
        <f>VLOOKUP(I2193,'report (2)'!$Y$277:$AG$356,'report (2)'!AG$275)</f>
        <v>0</v>
      </c>
      <c r="T2193">
        <f t="shared" si="285"/>
        <v>971.7</v>
      </c>
    </row>
    <row r="2194" spans="1:20" x14ac:dyDescent="0.3">
      <c r="A2194">
        <f t="shared" si="286"/>
        <v>2192</v>
      </c>
      <c r="B2194">
        <f>'report (2)'!$N$202</f>
        <v>19</v>
      </c>
      <c r="C2194">
        <f>'report (2)'!$O$197</f>
        <v>39</v>
      </c>
      <c r="D2194">
        <f>'report (2)'!$P$204</f>
        <v>8</v>
      </c>
      <c r="E2194">
        <f t="shared" si="287"/>
        <v>52</v>
      </c>
      <c r="F2194">
        <f t="shared" si="283"/>
        <v>62</v>
      </c>
      <c r="G2194">
        <f t="shared" si="280"/>
        <v>42</v>
      </c>
      <c r="H2194">
        <f t="shared" si="281"/>
        <v>73</v>
      </c>
      <c r="I2194">
        <f t="shared" si="282"/>
        <v>29</v>
      </c>
      <c r="K2194">
        <f t="shared" si="284"/>
        <v>2192</v>
      </c>
      <c r="L2194">
        <f>VLOOKUP(B2194,'report (2)'!$Y$277:$AG$356,'report (2)'!Z$275)</f>
        <v>575.70000000000005</v>
      </c>
      <c r="M2194">
        <f>VLOOKUP(C2194,'report (2)'!$Y$277:$AG$356,'report (2)'!AA$275)</f>
        <v>10.7</v>
      </c>
      <c r="N2194">
        <f>VLOOKUP(D2194,'report (2)'!$Y$277:$AG$356,'report (2)'!AB$275)</f>
        <v>107.6</v>
      </c>
      <c r="O2194">
        <f>VLOOKUP(E2194,'report (2)'!$Y$277:$AG$356,'report (2)'!AC$275)</f>
        <v>0</v>
      </c>
      <c r="P2194">
        <f>VLOOKUP(F2194,'report (2)'!$Y$277:$AG$356,'report (2)'!AD$275)</f>
        <v>17.3</v>
      </c>
      <c r="Q2194">
        <f>VLOOKUP(G2194,'report (2)'!$Y$277:$AG$356,'report (2)'!AE$275)</f>
        <v>0</v>
      </c>
      <c r="R2194">
        <f>VLOOKUP(H2194,'report (2)'!$Y$277:$AG$356,'report (2)'!AF$275)</f>
        <v>0</v>
      </c>
      <c r="S2194">
        <f>VLOOKUP(I2194,'report (2)'!$Y$277:$AG$356,'report (2)'!AG$275)</f>
        <v>17.8</v>
      </c>
      <c r="T2194">
        <f t="shared" si="285"/>
        <v>729.1</v>
      </c>
    </row>
    <row r="2195" spans="1:20" x14ac:dyDescent="0.3">
      <c r="A2195">
        <f t="shared" si="286"/>
        <v>2193</v>
      </c>
      <c r="B2195">
        <f>'report (2)'!$N$202</f>
        <v>19</v>
      </c>
      <c r="C2195">
        <f>'report (2)'!$O$197</f>
        <v>39</v>
      </c>
      <c r="D2195">
        <f>'report (2)'!$P$204</f>
        <v>8</v>
      </c>
      <c r="E2195">
        <f t="shared" si="287"/>
        <v>67</v>
      </c>
      <c r="F2195">
        <f t="shared" si="283"/>
        <v>62</v>
      </c>
      <c r="G2195">
        <f t="shared" si="280"/>
        <v>42</v>
      </c>
      <c r="H2195">
        <f t="shared" si="281"/>
        <v>73</v>
      </c>
      <c r="I2195">
        <f t="shared" si="282"/>
        <v>14</v>
      </c>
      <c r="K2195">
        <f t="shared" si="284"/>
        <v>2193</v>
      </c>
      <c r="L2195">
        <f>VLOOKUP(B2195,'report (2)'!$Y$277:$AG$356,'report (2)'!Z$275)</f>
        <v>575.70000000000005</v>
      </c>
      <c r="M2195">
        <f>VLOOKUP(C2195,'report (2)'!$Y$277:$AG$356,'report (2)'!AA$275)</f>
        <v>10.7</v>
      </c>
      <c r="N2195">
        <f>VLOOKUP(D2195,'report (2)'!$Y$277:$AG$356,'report (2)'!AB$275)</f>
        <v>107.6</v>
      </c>
      <c r="O2195">
        <f>VLOOKUP(E2195,'report (2)'!$Y$277:$AG$356,'report (2)'!AC$275)</f>
        <v>0</v>
      </c>
      <c r="P2195">
        <f>VLOOKUP(F2195,'report (2)'!$Y$277:$AG$356,'report (2)'!AD$275)</f>
        <v>17.3</v>
      </c>
      <c r="Q2195">
        <f>VLOOKUP(G2195,'report (2)'!$Y$277:$AG$356,'report (2)'!AE$275)</f>
        <v>0</v>
      </c>
      <c r="R2195">
        <f>VLOOKUP(H2195,'report (2)'!$Y$277:$AG$356,'report (2)'!AF$275)</f>
        <v>0</v>
      </c>
      <c r="S2195">
        <f>VLOOKUP(I2195,'report (2)'!$Y$277:$AG$356,'report (2)'!AG$275)</f>
        <v>17.8</v>
      </c>
      <c r="T2195">
        <f t="shared" si="285"/>
        <v>729.1</v>
      </c>
    </row>
    <row r="2196" spans="1:20" x14ac:dyDescent="0.3">
      <c r="A2196">
        <f t="shared" si="286"/>
        <v>2194</v>
      </c>
      <c r="B2196">
        <f>'report (2)'!$N$202</f>
        <v>19</v>
      </c>
      <c r="C2196">
        <f>'report (2)'!$O$197</f>
        <v>39</v>
      </c>
      <c r="D2196">
        <f>'report (2)'!$P$204</f>
        <v>8</v>
      </c>
      <c r="E2196">
        <f t="shared" si="287"/>
        <v>80</v>
      </c>
      <c r="F2196">
        <f t="shared" si="283"/>
        <v>62</v>
      </c>
      <c r="G2196">
        <f t="shared" si="280"/>
        <v>42</v>
      </c>
      <c r="H2196">
        <f t="shared" si="281"/>
        <v>73</v>
      </c>
      <c r="I2196">
        <f t="shared" si="282"/>
        <v>1</v>
      </c>
      <c r="K2196">
        <f t="shared" si="284"/>
        <v>2194</v>
      </c>
      <c r="L2196">
        <f>VLOOKUP(B2196,'report (2)'!$Y$277:$AG$356,'report (2)'!Z$275)</f>
        <v>575.70000000000005</v>
      </c>
      <c r="M2196">
        <f>VLOOKUP(C2196,'report (2)'!$Y$277:$AG$356,'report (2)'!AA$275)</f>
        <v>10.7</v>
      </c>
      <c r="N2196">
        <f>VLOOKUP(D2196,'report (2)'!$Y$277:$AG$356,'report (2)'!AB$275)</f>
        <v>107.6</v>
      </c>
      <c r="O2196">
        <f>VLOOKUP(E2196,'report (2)'!$Y$277:$AG$356,'report (2)'!AC$275)</f>
        <v>0</v>
      </c>
      <c r="P2196">
        <f>VLOOKUP(F2196,'report (2)'!$Y$277:$AG$356,'report (2)'!AD$275)</f>
        <v>17.3</v>
      </c>
      <c r="Q2196">
        <f>VLOOKUP(G2196,'report (2)'!$Y$277:$AG$356,'report (2)'!AE$275)</f>
        <v>0</v>
      </c>
      <c r="R2196">
        <f>VLOOKUP(H2196,'report (2)'!$Y$277:$AG$356,'report (2)'!AF$275)</f>
        <v>0</v>
      </c>
      <c r="S2196">
        <f>VLOOKUP(I2196,'report (2)'!$Y$277:$AG$356,'report (2)'!AG$275)</f>
        <v>17.8</v>
      </c>
      <c r="T2196">
        <f t="shared" si="285"/>
        <v>729.1</v>
      </c>
    </row>
    <row r="2197" spans="1:20" x14ac:dyDescent="0.3">
      <c r="A2197">
        <f t="shared" si="286"/>
        <v>2195</v>
      </c>
      <c r="B2197">
        <f>'report (2)'!$N$202</f>
        <v>19</v>
      </c>
      <c r="C2197">
        <f>'report (2)'!$O$197</f>
        <v>39</v>
      </c>
      <c r="D2197">
        <f>'report (2)'!$P$204</f>
        <v>8</v>
      </c>
      <c r="E2197">
        <f t="shared" si="287"/>
        <v>55</v>
      </c>
      <c r="F2197">
        <f t="shared" si="283"/>
        <v>62</v>
      </c>
      <c r="G2197">
        <f t="shared" si="280"/>
        <v>42</v>
      </c>
      <c r="H2197">
        <f t="shared" si="281"/>
        <v>73</v>
      </c>
      <c r="I2197">
        <f t="shared" si="282"/>
        <v>26</v>
      </c>
      <c r="K2197">
        <f t="shared" si="284"/>
        <v>2195</v>
      </c>
      <c r="L2197">
        <f>VLOOKUP(B2197,'report (2)'!$Y$277:$AG$356,'report (2)'!Z$275)</f>
        <v>575.70000000000005</v>
      </c>
      <c r="M2197">
        <f>VLOOKUP(C2197,'report (2)'!$Y$277:$AG$356,'report (2)'!AA$275)</f>
        <v>10.7</v>
      </c>
      <c r="N2197">
        <f>VLOOKUP(D2197,'report (2)'!$Y$277:$AG$356,'report (2)'!AB$275)</f>
        <v>107.6</v>
      </c>
      <c r="O2197">
        <f>VLOOKUP(E2197,'report (2)'!$Y$277:$AG$356,'report (2)'!AC$275)</f>
        <v>0</v>
      </c>
      <c r="P2197">
        <f>VLOOKUP(F2197,'report (2)'!$Y$277:$AG$356,'report (2)'!AD$275)</f>
        <v>17.3</v>
      </c>
      <c r="Q2197">
        <f>VLOOKUP(G2197,'report (2)'!$Y$277:$AG$356,'report (2)'!AE$275)</f>
        <v>0</v>
      </c>
      <c r="R2197">
        <f>VLOOKUP(H2197,'report (2)'!$Y$277:$AG$356,'report (2)'!AF$275)</f>
        <v>0</v>
      </c>
      <c r="S2197">
        <f>VLOOKUP(I2197,'report (2)'!$Y$277:$AG$356,'report (2)'!AG$275)</f>
        <v>17.8</v>
      </c>
      <c r="T2197">
        <f t="shared" si="285"/>
        <v>729.1</v>
      </c>
    </row>
    <row r="2198" spans="1:20" x14ac:dyDescent="0.3">
      <c r="A2198">
        <f t="shared" si="286"/>
        <v>2196</v>
      </c>
      <c r="B2198">
        <f>'report (2)'!$N$202</f>
        <v>19</v>
      </c>
      <c r="C2198">
        <f>'report (2)'!$O$197</f>
        <v>39</v>
      </c>
      <c r="D2198">
        <f>'report (2)'!$P$205</f>
        <v>1</v>
      </c>
      <c r="E2198">
        <f t="shared" si="287"/>
        <v>25</v>
      </c>
      <c r="F2198">
        <f t="shared" si="283"/>
        <v>62</v>
      </c>
      <c r="G2198">
        <f t="shared" si="280"/>
        <v>42</v>
      </c>
      <c r="H2198">
        <f t="shared" si="281"/>
        <v>80</v>
      </c>
      <c r="I2198">
        <f t="shared" si="282"/>
        <v>56</v>
      </c>
      <c r="K2198">
        <f t="shared" si="284"/>
        <v>2196</v>
      </c>
      <c r="L2198">
        <f>VLOOKUP(B2198,'report (2)'!$Y$277:$AG$356,'report (2)'!Z$275)</f>
        <v>575.70000000000005</v>
      </c>
      <c r="M2198">
        <f>VLOOKUP(C2198,'report (2)'!$Y$277:$AG$356,'report (2)'!AA$275)</f>
        <v>10.7</v>
      </c>
      <c r="N2198">
        <f>VLOOKUP(D2198,'report (2)'!$Y$277:$AG$356,'report (2)'!AB$275)</f>
        <v>195.5</v>
      </c>
      <c r="O2198">
        <f>VLOOKUP(E2198,'report (2)'!$Y$277:$AG$356,'report (2)'!AC$275)</f>
        <v>260.39999999999998</v>
      </c>
      <c r="P2198">
        <f>VLOOKUP(F2198,'report (2)'!$Y$277:$AG$356,'report (2)'!AD$275)</f>
        <v>17.3</v>
      </c>
      <c r="Q2198">
        <f>VLOOKUP(G2198,'report (2)'!$Y$277:$AG$356,'report (2)'!AE$275)</f>
        <v>0</v>
      </c>
      <c r="R2198">
        <f>VLOOKUP(H2198,'report (2)'!$Y$277:$AG$356,'report (2)'!AF$275)</f>
        <v>0</v>
      </c>
      <c r="S2198">
        <f>VLOOKUP(I2198,'report (2)'!$Y$277:$AG$356,'report (2)'!AG$275)</f>
        <v>0</v>
      </c>
      <c r="T2198">
        <f t="shared" si="285"/>
        <v>1059.6000000000001</v>
      </c>
    </row>
    <row r="2199" spans="1:20" x14ac:dyDescent="0.3">
      <c r="A2199">
        <f t="shared" si="286"/>
        <v>2197</v>
      </c>
      <c r="B2199">
        <f>'report (2)'!$N$202</f>
        <v>19</v>
      </c>
      <c r="C2199">
        <f>'report (2)'!$O$197</f>
        <v>39</v>
      </c>
      <c r="D2199">
        <f>'report (2)'!$P$205</f>
        <v>1</v>
      </c>
      <c r="E2199">
        <f t="shared" si="287"/>
        <v>52</v>
      </c>
      <c r="F2199">
        <f t="shared" si="283"/>
        <v>62</v>
      </c>
      <c r="G2199">
        <f t="shared" si="280"/>
        <v>42</v>
      </c>
      <c r="H2199">
        <f t="shared" si="281"/>
        <v>80</v>
      </c>
      <c r="I2199">
        <f t="shared" si="282"/>
        <v>29</v>
      </c>
      <c r="K2199">
        <f t="shared" si="284"/>
        <v>2197</v>
      </c>
      <c r="L2199">
        <f>VLOOKUP(B2199,'report (2)'!$Y$277:$AG$356,'report (2)'!Z$275)</f>
        <v>575.70000000000005</v>
      </c>
      <c r="M2199">
        <f>VLOOKUP(C2199,'report (2)'!$Y$277:$AG$356,'report (2)'!AA$275)</f>
        <v>10.7</v>
      </c>
      <c r="N2199">
        <f>VLOOKUP(D2199,'report (2)'!$Y$277:$AG$356,'report (2)'!AB$275)</f>
        <v>195.5</v>
      </c>
      <c r="O2199">
        <f>VLOOKUP(E2199,'report (2)'!$Y$277:$AG$356,'report (2)'!AC$275)</f>
        <v>0</v>
      </c>
      <c r="P2199">
        <f>VLOOKUP(F2199,'report (2)'!$Y$277:$AG$356,'report (2)'!AD$275)</f>
        <v>17.3</v>
      </c>
      <c r="Q2199">
        <f>VLOOKUP(G2199,'report (2)'!$Y$277:$AG$356,'report (2)'!AE$275)</f>
        <v>0</v>
      </c>
      <c r="R2199">
        <f>VLOOKUP(H2199,'report (2)'!$Y$277:$AG$356,'report (2)'!AF$275)</f>
        <v>0</v>
      </c>
      <c r="S2199">
        <f>VLOOKUP(I2199,'report (2)'!$Y$277:$AG$356,'report (2)'!AG$275)</f>
        <v>17.8</v>
      </c>
      <c r="T2199">
        <f t="shared" si="285"/>
        <v>817</v>
      </c>
    </row>
    <row r="2200" spans="1:20" x14ac:dyDescent="0.3">
      <c r="A2200">
        <f t="shared" si="286"/>
        <v>2198</v>
      </c>
      <c r="B2200">
        <f>'report (2)'!$N$202</f>
        <v>19</v>
      </c>
      <c r="C2200">
        <f>'report (2)'!$O$197</f>
        <v>39</v>
      </c>
      <c r="D2200">
        <f>'report (2)'!$P$205</f>
        <v>1</v>
      </c>
      <c r="E2200">
        <f t="shared" si="287"/>
        <v>67</v>
      </c>
      <c r="F2200">
        <f t="shared" si="283"/>
        <v>62</v>
      </c>
      <c r="G2200">
        <f t="shared" si="280"/>
        <v>42</v>
      </c>
      <c r="H2200">
        <f t="shared" si="281"/>
        <v>80</v>
      </c>
      <c r="I2200">
        <f t="shared" si="282"/>
        <v>14</v>
      </c>
      <c r="K2200">
        <f t="shared" si="284"/>
        <v>2198</v>
      </c>
      <c r="L2200">
        <f>VLOOKUP(B2200,'report (2)'!$Y$277:$AG$356,'report (2)'!Z$275)</f>
        <v>575.70000000000005</v>
      </c>
      <c r="M2200">
        <f>VLOOKUP(C2200,'report (2)'!$Y$277:$AG$356,'report (2)'!AA$275)</f>
        <v>10.7</v>
      </c>
      <c r="N2200">
        <f>VLOOKUP(D2200,'report (2)'!$Y$277:$AG$356,'report (2)'!AB$275)</f>
        <v>195.5</v>
      </c>
      <c r="O2200">
        <f>VLOOKUP(E2200,'report (2)'!$Y$277:$AG$356,'report (2)'!AC$275)</f>
        <v>0</v>
      </c>
      <c r="P2200">
        <f>VLOOKUP(F2200,'report (2)'!$Y$277:$AG$356,'report (2)'!AD$275)</f>
        <v>17.3</v>
      </c>
      <c r="Q2200">
        <f>VLOOKUP(G2200,'report (2)'!$Y$277:$AG$356,'report (2)'!AE$275)</f>
        <v>0</v>
      </c>
      <c r="R2200">
        <f>VLOOKUP(H2200,'report (2)'!$Y$277:$AG$356,'report (2)'!AF$275)</f>
        <v>0</v>
      </c>
      <c r="S2200">
        <f>VLOOKUP(I2200,'report (2)'!$Y$277:$AG$356,'report (2)'!AG$275)</f>
        <v>17.8</v>
      </c>
      <c r="T2200">
        <f t="shared" si="285"/>
        <v>817</v>
      </c>
    </row>
    <row r="2201" spans="1:20" x14ac:dyDescent="0.3">
      <c r="A2201">
        <f t="shared" si="286"/>
        <v>2199</v>
      </c>
      <c r="B2201">
        <f>'report (2)'!$N$202</f>
        <v>19</v>
      </c>
      <c r="C2201">
        <f>'report (2)'!$O$197</f>
        <v>39</v>
      </c>
      <c r="D2201">
        <f>'report (2)'!$P$205</f>
        <v>1</v>
      </c>
      <c r="E2201">
        <f t="shared" si="287"/>
        <v>80</v>
      </c>
      <c r="F2201">
        <f t="shared" si="283"/>
        <v>62</v>
      </c>
      <c r="G2201">
        <f t="shared" si="280"/>
        <v>42</v>
      </c>
      <c r="H2201">
        <f t="shared" si="281"/>
        <v>80</v>
      </c>
      <c r="I2201">
        <f t="shared" si="282"/>
        <v>1</v>
      </c>
      <c r="K2201">
        <f t="shared" si="284"/>
        <v>2199</v>
      </c>
      <c r="L2201">
        <f>VLOOKUP(B2201,'report (2)'!$Y$277:$AG$356,'report (2)'!Z$275)</f>
        <v>575.70000000000005</v>
      </c>
      <c r="M2201">
        <f>VLOOKUP(C2201,'report (2)'!$Y$277:$AG$356,'report (2)'!AA$275)</f>
        <v>10.7</v>
      </c>
      <c r="N2201">
        <f>VLOOKUP(D2201,'report (2)'!$Y$277:$AG$356,'report (2)'!AB$275)</f>
        <v>195.5</v>
      </c>
      <c r="O2201">
        <f>VLOOKUP(E2201,'report (2)'!$Y$277:$AG$356,'report (2)'!AC$275)</f>
        <v>0</v>
      </c>
      <c r="P2201">
        <f>VLOOKUP(F2201,'report (2)'!$Y$277:$AG$356,'report (2)'!AD$275)</f>
        <v>17.3</v>
      </c>
      <c r="Q2201">
        <f>VLOOKUP(G2201,'report (2)'!$Y$277:$AG$356,'report (2)'!AE$275)</f>
        <v>0</v>
      </c>
      <c r="R2201">
        <f>VLOOKUP(H2201,'report (2)'!$Y$277:$AG$356,'report (2)'!AF$275)</f>
        <v>0</v>
      </c>
      <c r="S2201">
        <f>VLOOKUP(I2201,'report (2)'!$Y$277:$AG$356,'report (2)'!AG$275)</f>
        <v>17.8</v>
      </c>
      <c r="T2201">
        <f t="shared" si="285"/>
        <v>817</v>
      </c>
    </row>
    <row r="2202" spans="1:20" x14ac:dyDescent="0.3">
      <c r="A2202">
        <f t="shared" si="286"/>
        <v>2200</v>
      </c>
      <c r="B2202">
        <f>'report (2)'!$N$202</f>
        <v>19</v>
      </c>
      <c r="C2202">
        <f>'report (2)'!$O$197</f>
        <v>39</v>
      </c>
      <c r="D2202">
        <f>'report (2)'!$P$205</f>
        <v>1</v>
      </c>
      <c r="E2202">
        <f t="shared" si="287"/>
        <v>55</v>
      </c>
      <c r="F2202">
        <f t="shared" si="283"/>
        <v>62</v>
      </c>
      <c r="G2202">
        <f t="shared" si="280"/>
        <v>42</v>
      </c>
      <c r="H2202">
        <f t="shared" si="281"/>
        <v>80</v>
      </c>
      <c r="I2202">
        <f t="shared" si="282"/>
        <v>26</v>
      </c>
      <c r="K2202">
        <f t="shared" si="284"/>
        <v>2200</v>
      </c>
      <c r="L2202">
        <f>VLOOKUP(B2202,'report (2)'!$Y$277:$AG$356,'report (2)'!Z$275)</f>
        <v>575.70000000000005</v>
      </c>
      <c r="M2202">
        <f>VLOOKUP(C2202,'report (2)'!$Y$277:$AG$356,'report (2)'!AA$275)</f>
        <v>10.7</v>
      </c>
      <c r="N2202">
        <f>VLOOKUP(D2202,'report (2)'!$Y$277:$AG$356,'report (2)'!AB$275)</f>
        <v>195.5</v>
      </c>
      <c r="O2202">
        <f>VLOOKUP(E2202,'report (2)'!$Y$277:$AG$356,'report (2)'!AC$275)</f>
        <v>0</v>
      </c>
      <c r="P2202">
        <f>VLOOKUP(F2202,'report (2)'!$Y$277:$AG$356,'report (2)'!AD$275)</f>
        <v>17.3</v>
      </c>
      <c r="Q2202">
        <f>VLOOKUP(G2202,'report (2)'!$Y$277:$AG$356,'report (2)'!AE$275)</f>
        <v>0</v>
      </c>
      <c r="R2202">
        <f>VLOOKUP(H2202,'report (2)'!$Y$277:$AG$356,'report (2)'!AF$275)</f>
        <v>0</v>
      </c>
      <c r="S2202">
        <f>VLOOKUP(I2202,'report (2)'!$Y$277:$AG$356,'report (2)'!AG$275)</f>
        <v>17.8</v>
      </c>
      <c r="T2202">
        <f t="shared" si="285"/>
        <v>817</v>
      </c>
    </row>
    <row r="2203" spans="1:20" x14ac:dyDescent="0.3">
      <c r="A2203">
        <f t="shared" si="286"/>
        <v>2201</v>
      </c>
      <c r="B2203">
        <f>'report (2)'!$N$202</f>
        <v>19</v>
      </c>
      <c r="C2203">
        <f>'report (2)'!$O$198</f>
        <v>61</v>
      </c>
      <c r="D2203">
        <f>'report (2)'!$P$196</f>
        <v>6</v>
      </c>
      <c r="E2203">
        <f t="shared" si="287"/>
        <v>25</v>
      </c>
      <c r="F2203">
        <f t="shared" si="283"/>
        <v>62</v>
      </c>
      <c r="G2203">
        <f t="shared" si="280"/>
        <v>20</v>
      </c>
      <c r="H2203">
        <f t="shared" si="281"/>
        <v>75</v>
      </c>
      <c r="I2203">
        <f t="shared" si="282"/>
        <v>56</v>
      </c>
      <c r="K2203">
        <f t="shared" si="284"/>
        <v>2201</v>
      </c>
      <c r="L2203">
        <f>VLOOKUP(B2203,'report (2)'!$Y$277:$AG$356,'report (2)'!Z$275)</f>
        <v>575.70000000000005</v>
      </c>
      <c r="M2203">
        <f>VLOOKUP(C2203,'report (2)'!$Y$277:$AG$356,'report (2)'!AA$275)</f>
        <v>0</v>
      </c>
      <c r="N2203">
        <f>VLOOKUP(D2203,'report (2)'!$Y$277:$AG$356,'report (2)'!AB$275)</f>
        <v>107.6</v>
      </c>
      <c r="O2203">
        <f>VLOOKUP(E2203,'report (2)'!$Y$277:$AG$356,'report (2)'!AC$275)</f>
        <v>260.39999999999998</v>
      </c>
      <c r="P2203">
        <f>VLOOKUP(F2203,'report (2)'!$Y$277:$AG$356,'report (2)'!AD$275)</f>
        <v>17.3</v>
      </c>
      <c r="Q2203">
        <f>VLOOKUP(G2203,'report (2)'!$Y$277:$AG$356,'report (2)'!AE$275)</f>
        <v>153.80000000000001</v>
      </c>
      <c r="R2203">
        <f>VLOOKUP(H2203,'report (2)'!$Y$277:$AG$356,'report (2)'!AF$275)</f>
        <v>0</v>
      </c>
      <c r="S2203">
        <f>VLOOKUP(I2203,'report (2)'!$Y$277:$AG$356,'report (2)'!AG$275)</f>
        <v>0</v>
      </c>
      <c r="T2203">
        <f t="shared" si="285"/>
        <v>1114.8</v>
      </c>
    </row>
    <row r="2204" spans="1:20" x14ac:dyDescent="0.3">
      <c r="A2204">
        <f t="shared" si="286"/>
        <v>2202</v>
      </c>
      <c r="B2204">
        <f>'report (2)'!$N$202</f>
        <v>19</v>
      </c>
      <c r="C2204">
        <f>'report (2)'!$O$198</f>
        <v>61</v>
      </c>
      <c r="D2204">
        <f>'report (2)'!$P$196</f>
        <v>6</v>
      </c>
      <c r="E2204">
        <f t="shared" si="287"/>
        <v>52</v>
      </c>
      <c r="F2204">
        <f t="shared" si="283"/>
        <v>62</v>
      </c>
      <c r="G2204">
        <f t="shared" si="280"/>
        <v>20</v>
      </c>
      <c r="H2204">
        <f t="shared" si="281"/>
        <v>75</v>
      </c>
      <c r="I2204">
        <f t="shared" si="282"/>
        <v>29</v>
      </c>
      <c r="K2204">
        <f t="shared" si="284"/>
        <v>2202</v>
      </c>
      <c r="L2204">
        <f>VLOOKUP(B2204,'report (2)'!$Y$277:$AG$356,'report (2)'!Z$275)</f>
        <v>575.70000000000005</v>
      </c>
      <c r="M2204">
        <f>VLOOKUP(C2204,'report (2)'!$Y$277:$AG$356,'report (2)'!AA$275)</f>
        <v>0</v>
      </c>
      <c r="N2204">
        <f>VLOOKUP(D2204,'report (2)'!$Y$277:$AG$356,'report (2)'!AB$275)</f>
        <v>107.6</v>
      </c>
      <c r="O2204">
        <f>VLOOKUP(E2204,'report (2)'!$Y$277:$AG$356,'report (2)'!AC$275)</f>
        <v>0</v>
      </c>
      <c r="P2204">
        <f>VLOOKUP(F2204,'report (2)'!$Y$277:$AG$356,'report (2)'!AD$275)</f>
        <v>17.3</v>
      </c>
      <c r="Q2204">
        <f>VLOOKUP(G2204,'report (2)'!$Y$277:$AG$356,'report (2)'!AE$275)</f>
        <v>153.80000000000001</v>
      </c>
      <c r="R2204">
        <f>VLOOKUP(H2204,'report (2)'!$Y$277:$AG$356,'report (2)'!AF$275)</f>
        <v>0</v>
      </c>
      <c r="S2204">
        <f>VLOOKUP(I2204,'report (2)'!$Y$277:$AG$356,'report (2)'!AG$275)</f>
        <v>17.8</v>
      </c>
      <c r="T2204">
        <f t="shared" si="285"/>
        <v>872.2</v>
      </c>
    </row>
    <row r="2205" spans="1:20" x14ac:dyDescent="0.3">
      <c r="A2205">
        <f t="shared" si="286"/>
        <v>2203</v>
      </c>
      <c r="B2205">
        <f>'report (2)'!$N$202</f>
        <v>19</v>
      </c>
      <c r="C2205">
        <f>'report (2)'!$O$198</f>
        <v>61</v>
      </c>
      <c r="D2205">
        <f>'report (2)'!$P$196</f>
        <v>6</v>
      </c>
      <c r="E2205">
        <f t="shared" si="287"/>
        <v>67</v>
      </c>
      <c r="F2205">
        <f t="shared" si="283"/>
        <v>62</v>
      </c>
      <c r="G2205">
        <f t="shared" si="280"/>
        <v>20</v>
      </c>
      <c r="H2205">
        <f t="shared" si="281"/>
        <v>75</v>
      </c>
      <c r="I2205">
        <f t="shared" si="282"/>
        <v>14</v>
      </c>
      <c r="K2205">
        <f t="shared" si="284"/>
        <v>2203</v>
      </c>
      <c r="L2205">
        <f>VLOOKUP(B2205,'report (2)'!$Y$277:$AG$356,'report (2)'!Z$275)</f>
        <v>575.70000000000005</v>
      </c>
      <c r="M2205">
        <f>VLOOKUP(C2205,'report (2)'!$Y$277:$AG$356,'report (2)'!AA$275)</f>
        <v>0</v>
      </c>
      <c r="N2205">
        <f>VLOOKUP(D2205,'report (2)'!$Y$277:$AG$356,'report (2)'!AB$275)</f>
        <v>107.6</v>
      </c>
      <c r="O2205">
        <f>VLOOKUP(E2205,'report (2)'!$Y$277:$AG$356,'report (2)'!AC$275)</f>
        <v>0</v>
      </c>
      <c r="P2205">
        <f>VLOOKUP(F2205,'report (2)'!$Y$277:$AG$356,'report (2)'!AD$275)</f>
        <v>17.3</v>
      </c>
      <c r="Q2205">
        <f>VLOOKUP(G2205,'report (2)'!$Y$277:$AG$356,'report (2)'!AE$275)</f>
        <v>153.80000000000001</v>
      </c>
      <c r="R2205">
        <f>VLOOKUP(H2205,'report (2)'!$Y$277:$AG$356,'report (2)'!AF$275)</f>
        <v>0</v>
      </c>
      <c r="S2205">
        <f>VLOOKUP(I2205,'report (2)'!$Y$277:$AG$356,'report (2)'!AG$275)</f>
        <v>17.8</v>
      </c>
      <c r="T2205">
        <f t="shared" si="285"/>
        <v>872.2</v>
      </c>
    </row>
    <row r="2206" spans="1:20" x14ac:dyDescent="0.3">
      <c r="A2206">
        <f t="shared" si="286"/>
        <v>2204</v>
      </c>
      <c r="B2206">
        <f>'report (2)'!$N$202</f>
        <v>19</v>
      </c>
      <c r="C2206">
        <f>'report (2)'!$O$198</f>
        <v>61</v>
      </c>
      <c r="D2206">
        <f>'report (2)'!$P$196</f>
        <v>6</v>
      </c>
      <c r="E2206">
        <f t="shared" si="287"/>
        <v>80</v>
      </c>
      <c r="F2206">
        <f t="shared" si="283"/>
        <v>62</v>
      </c>
      <c r="G2206">
        <f t="shared" si="280"/>
        <v>20</v>
      </c>
      <c r="H2206">
        <f t="shared" si="281"/>
        <v>75</v>
      </c>
      <c r="I2206">
        <f t="shared" si="282"/>
        <v>1</v>
      </c>
      <c r="K2206">
        <f t="shared" si="284"/>
        <v>2204</v>
      </c>
      <c r="L2206">
        <f>VLOOKUP(B2206,'report (2)'!$Y$277:$AG$356,'report (2)'!Z$275)</f>
        <v>575.70000000000005</v>
      </c>
      <c r="M2206">
        <f>VLOOKUP(C2206,'report (2)'!$Y$277:$AG$356,'report (2)'!AA$275)</f>
        <v>0</v>
      </c>
      <c r="N2206">
        <f>VLOOKUP(D2206,'report (2)'!$Y$277:$AG$356,'report (2)'!AB$275)</f>
        <v>107.6</v>
      </c>
      <c r="O2206">
        <f>VLOOKUP(E2206,'report (2)'!$Y$277:$AG$356,'report (2)'!AC$275)</f>
        <v>0</v>
      </c>
      <c r="P2206">
        <f>VLOOKUP(F2206,'report (2)'!$Y$277:$AG$356,'report (2)'!AD$275)</f>
        <v>17.3</v>
      </c>
      <c r="Q2206">
        <f>VLOOKUP(G2206,'report (2)'!$Y$277:$AG$356,'report (2)'!AE$275)</f>
        <v>153.80000000000001</v>
      </c>
      <c r="R2206">
        <f>VLOOKUP(H2206,'report (2)'!$Y$277:$AG$356,'report (2)'!AF$275)</f>
        <v>0</v>
      </c>
      <c r="S2206">
        <f>VLOOKUP(I2206,'report (2)'!$Y$277:$AG$356,'report (2)'!AG$275)</f>
        <v>17.8</v>
      </c>
      <c r="T2206">
        <f t="shared" si="285"/>
        <v>872.2</v>
      </c>
    </row>
    <row r="2207" spans="1:20" x14ac:dyDescent="0.3">
      <c r="A2207">
        <f t="shared" si="286"/>
        <v>2205</v>
      </c>
      <c r="B2207">
        <f>'report (2)'!$N$202</f>
        <v>19</v>
      </c>
      <c r="C2207">
        <f>'report (2)'!$O$198</f>
        <v>61</v>
      </c>
      <c r="D2207">
        <f>'report (2)'!$P$196</f>
        <v>6</v>
      </c>
      <c r="E2207">
        <f t="shared" si="287"/>
        <v>55</v>
      </c>
      <c r="F2207">
        <f t="shared" si="283"/>
        <v>62</v>
      </c>
      <c r="G2207">
        <f t="shared" si="280"/>
        <v>20</v>
      </c>
      <c r="H2207">
        <f t="shared" si="281"/>
        <v>75</v>
      </c>
      <c r="I2207">
        <f t="shared" si="282"/>
        <v>26</v>
      </c>
      <c r="K2207">
        <f t="shared" si="284"/>
        <v>2205</v>
      </c>
      <c r="L2207">
        <f>VLOOKUP(B2207,'report (2)'!$Y$277:$AG$356,'report (2)'!Z$275)</f>
        <v>575.70000000000005</v>
      </c>
      <c r="M2207">
        <f>VLOOKUP(C2207,'report (2)'!$Y$277:$AG$356,'report (2)'!AA$275)</f>
        <v>0</v>
      </c>
      <c r="N2207">
        <f>VLOOKUP(D2207,'report (2)'!$Y$277:$AG$356,'report (2)'!AB$275)</f>
        <v>107.6</v>
      </c>
      <c r="O2207">
        <f>VLOOKUP(E2207,'report (2)'!$Y$277:$AG$356,'report (2)'!AC$275)</f>
        <v>0</v>
      </c>
      <c r="P2207">
        <f>VLOOKUP(F2207,'report (2)'!$Y$277:$AG$356,'report (2)'!AD$275)</f>
        <v>17.3</v>
      </c>
      <c r="Q2207">
        <f>VLOOKUP(G2207,'report (2)'!$Y$277:$AG$356,'report (2)'!AE$275)</f>
        <v>153.80000000000001</v>
      </c>
      <c r="R2207">
        <f>VLOOKUP(H2207,'report (2)'!$Y$277:$AG$356,'report (2)'!AF$275)</f>
        <v>0</v>
      </c>
      <c r="S2207">
        <f>VLOOKUP(I2207,'report (2)'!$Y$277:$AG$356,'report (2)'!AG$275)</f>
        <v>17.8</v>
      </c>
      <c r="T2207">
        <f t="shared" si="285"/>
        <v>872.2</v>
      </c>
    </row>
    <row r="2208" spans="1:20" x14ac:dyDescent="0.3">
      <c r="A2208">
        <f t="shared" si="286"/>
        <v>2206</v>
      </c>
      <c r="B2208">
        <f>'report (2)'!$N$202</f>
        <v>19</v>
      </c>
      <c r="C2208">
        <f>'report (2)'!$O$198</f>
        <v>61</v>
      </c>
      <c r="D2208">
        <f>'report (2)'!$P$197</f>
        <v>60</v>
      </c>
      <c r="E2208">
        <f t="shared" si="287"/>
        <v>25</v>
      </c>
      <c r="F2208">
        <f t="shared" si="283"/>
        <v>62</v>
      </c>
      <c r="G2208">
        <f t="shared" si="280"/>
        <v>20</v>
      </c>
      <c r="H2208">
        <f t="shared" si="281"/>
        <v>21</v>
      </c>
      <c r="I2208">
        <f t="shared" si="282"/>
        <v>56</v>
      </c>
      <c r="K2208">
        <f t="shared" si="284"/>
        <v>2206</v>
      </c>
      <c r="L2208">
        <f>VLOOKUP(B2208,'report (2)'!$Y$277:$AG$356,'report (2)'!Z$275)</f>
        <v>575.70000000000005</v>
      </c>
      <c r="M2208">
        <f>VLOOKUP(C2208,'report (2)'!$Y$277:$AG$356,'report (2)'!AA$275)</f>
        <v>0</v>
      </c>
      <c r="N2208">
        <f>VLOOKUP(D2208,'report (2)'!$Y$277:$AG$356,'report (2)'!AB$275)</f>
        <v>0</v>
      </c>
      <c r="O2208">
        <f>VLOOKUP(E2208,'report (2)'!$Y$277:$AG$356,'report (2)'!AC$275)</f>
        <v>260.39999999999998</v>
      </c>
      <c r="P2208">
        <f>VLOOKUP(F2208,'report (2)'!$Y$277:$AG$356,'report (2)'!AD$275)</f>
        <v>17.3</v>
      </c>
      <c r="Q2208">
        <f>VLOOKUP(G2208,'report (2)'!$Y$277:$AG$356,'report (2)'!AE$275)</f>
        <v>153.80000000000001</v>
      </c>
      <c r="R2208">
        <f>VLOOKUP(H2208,'report (2)'!$Y$277:$AG$356,'report (2)'!AF$275)</f>
        <v>36</v>
      </c>
      <c r="S2208">
        <f>VLOOKUP(I2208,'report (2)'!$Y$277:$AG$356,'report (2)'!AG$275)</f>
        <v>0</v>
      </c>
      <c r="T2208">
        <f t="shared" si="285"/>
        <v>1043.2</v>
      </c>
    </row>
    <row r="2209" spans="1:20" x14ac:dyDescent="0.3">
      <c r="A2209">
        <f t="shared" si="286"/>
        <v>2207</v>
      </c>
      <c r="B2209">
        <f>'report (2)'!$N$202</f>
        <v>19</v>
      </c>
      <c r="C2209">
        <f>'report (2)'!$O$198</f>
        <v>61</v>
      </c>
      <c r="D2209">
        <f>'report (2)'!$P$197</f>
        <v>60</v>
      </c>
      <c r="E2209">
        <f t="shared" si="287"/>
        <v>52</v>
      </c>
      <c r="F2209">
        <f t="shared" si="283"/>
        <v>62</v>
      </c>
      <c r="G2209">
        <f t="shared" si="280"/>
        <v>20</v>
      </c>
      <c r="H2209">
        <f t="shared" si="281"/>
        <v>21</v>
      </c>
      <c r="I2209">
        <f t="shared" si="282"/>
        <v>29</v>
      </c>
      <c r="K2209">
        <f t="shared" si="284"/>
        <v>2207</v>
      </c>
      <c r="L2209">
        <f>VLOOKUP(B2209,'report (2)'!$Y$277:$AG$356,'report (2)'!Z$275)</f>
        <v>575.70000000000005</v>
      </c>
      <c r="M2209">
        <f>VLOOKUP(C2209,'report (2)'!$Y$277:$AG$356,'report (2)'!AA$275)</f>
        <v>0</v>
      </c>
      <c r="N2209">
        <f>VLOOKUP(D2209,'report (2)'!$Y$277:$AG$356,'report (2)'!AB$275)</f>
        <v>0</v>
      </c>
      <c r="O2209">
        <f>VLOOKUP(E2209,'report (2)'!$Y$277:$AG$356,'report (2)'!AC$275)</f>
        <v>0</v>
      </c>
      <c r="P2209">
        <f>VLOOKUP(F2209,'report (2)'!$Y$277:$AG$356,'report (2)'!AD$275)</f>
        <v>17.3</v>
      </c>
      <c r="Q2209">
        <f>VLOOKUP(G2209,'report (2)'!$Y$277:$AG$356,'report (2)'!AE$275)</f>
        <v>153.80000000000001</v>
      </c>
      <c r="R2209">
        <f>VLOOKUP(H2209,'report (2)'!$Y$277:$AG$356,'report (2)'!AF$275)</f>
        <v>36</v>
      </c>
      <c r="S2209">
        <f>VLOOKUP(I2209,'report (2)'!$Y$277:$AG$356,'report (2)'!AG$275)</f>
        <v>17.8</v>
      </c>
      <c r="T2209">
        <f t="shared" si="285"/>
        <v>800.59999999999991</v>
      </c>
    </row>
    <row r="2210" spans="1:20" x14ac:dyDescent="0.3">
      <c r="A2210">
        <f t="shared" si="286"/>
        <v>2208</v>
      </c>
      <c r="B2210">
        <f>'report (2)'!$N$202</f>
        <v>19</v>
      </c>
      <c r="C2210">
        <f>'report (2)'!$O$198</f>
        <v>61</v>
      </c>
      <c r="D2210">
        <f>'report (2)'!$P$197</f>
        <v>60</v>
      </c>
      <c r="E2210">
        <f t="shared" si="287"/>
        <v>67</v>
      </c>
      <c r="F2210">
        <f t="shared" si="283"/>
        <v>62</v>
      </c>
      <c r="G2210">
        <f t="shared" si="280"/>
        <v>20</v>
      </c>
      <c r="H2210">
        <f t="shared" si="281"/>
        <v>21</v>
      </c>
      <c r="I2210">
        <f t="shared" si="282"/>
        <v>14</v>
      </c>
      <c r="K2210">
        <f t="shared" si="284"/>
        <v>2208</v>
      </c>
      <c r="L2210">
        <f>VLOOKUP(B2210,'report (2)'!$Y$277:$AG$356,'report (2)'!Z$275)</f>
        <v>575.70000000000005</v>
      </c>
      <c r="M2210">
        <f>VLOOKUP(C2210,'report (2)'!$Y$277:$AG$356,'report (2)'!AA$275)</f>
        <v>0</v>
      </c>
      <c r="N2210">
        <f>VLOOKUP(D2210,'report (2)'!$Y$277:$AG$356,'report (2)'!AB$275)</f>
        <v>0</v>
      </c>
      <c r="O2210">
        <f>VLOOKUP(E2210,'report (2)'!$Y$277:$AG$356,'report (2)'!AC$275)</f>
        <v>0</v>
      </c>
      <c r="P2210">
        <f>VLOOKUP(F2210,'report (2)'!$Y$277:$AG$356,'report (2)'!AD$275)</f>
        <v>17.3</v>
      </c>
      <c r="Q2210">
        <f>VLOOKUP(G2210,'report (2)'!$Y$277:$AG$356,'report (2)'!AE$275)</f>
        <v>153.80000000000001</v>
      </c>
      <c r="R2210">
        <f>VLOOKUP(H2210,'report (2)'!$Y$277:$AG$356,'report (2)'!AF$275)</f>
        <v>36</v>
      </c>
      <c r="S2210">
        <f>VLOOKUP(I2210,'report (2)'!$Y$277:$AG$356,'report (2)'!AG$275)</f>
        <v>17.8</v>
      </c>
      <c r="T2210">
        <f t="shared" si="285"/>
        <v>800.59999999999991</v>
      </c>
    </row>
    <row r="2211" spans="1:20" x14ac:dyDescent="0.3">
      <c r="A2211">
        <f t="shared" si="286"/>
        <v>2209</v>
      </c>
      <c r="B2211">
        <f>'report (2)'!$N$202</f>
        <v>19</v>
      </c>
      <c r="C2211">
        <f>'report (2)'!$O$198</f>
        <v>61</v>
      </c>
      <c r="D2211">
        <f>'report (2)'!$P$197</f>
        <v>60</v>
      </c>
      <c r="E2211">
        <f t="shared" si="287"/>
        <v>80</v>
      </c>
      <c r="F2211">
        <f t="shared" si="283"/>
        <v>62</v>
      </c>
      <c r="G2211">
        <f t="shared" si="280"/>
        <v>20</v>
      </c>
      <c r="H2211">
        <f t="shared" si="281"/>
        <v>21</v>
      </c>
      <c r="I2211">
        <f t="shared" si="282"/>
        <v>1</v>
      </c>
      <c r="K2211">
        <f t="shared" si="284"/>
        <v>2209</v>
      </c>
      <c r="L2211">
        <f>VLOOKUP(B2211,'report (2)'!$Y$277:$AG$356,'report (2)'!Z$275)</f>
        <v>575.70000000000005</v>
      </c>
      <c r="M2211">
        <f>VLOOKUP(C2211,'report (2)'!$Y$277:$AG$356,'report (2)'!AA$275)</f>
        <v>0</v>
      </c>
      <c r="N2211">
        <f>VLOOKUP(D2211,'report (2)'!$Y$277:$AG$356,'report (2)'!AB$275)</f>
        <v>0</v>
      </c>
      <c r="O2211">
        <f>VLOOKUP(E2211,'report (2)'!$Y$277:$AG$356,'report (2)'!AC$275)</f>
        <v>0</v>
      </c>
      <c r="P2211">
        <f>VLOOKUP(F2211,'report (2)'!$Y$277:$AG$356,'report (2)'!AD$275)</f>
        <v>17.3</v>
      </c>
      <c r="Q2211">
        <f>VLOOKUP(G2211,'report (2)'!$Y$277:$AG$356,'report (2)'!AE$275)</f>
        <v>153.80000000000001</v>
      </c>
      <c r="R2211">
        <f>VLOOKUP(H2211,'report (2)'!$Y$277:$AG$356,'report (2)'!AF$275)</f>
        <v>36</v>
      </c>
      <c r="S2211">
        <f>VLOOKUP(I2211,'report (2)'!$Y$277:$AG$356,'report (2)'!AG$275)</f>
        <v>17.8</v>
      </c>
      <c r="T2211">
        <f t="shared" si="285"/>
        <v>800.59999999999991</v>
      </c>
    </row>
    <row r="2212" spans="1:20" x14ac:dyDescent="0.3">
      <c r="A2212">
        <f t="shared" si="286"/>
        <v>2210</v>
      </c>
      <c r="B2212">
        <f>'report (2)'!$N$202</f>
        <v>19</v>
      </c>
      <c r="C2212">
        <f>'report (2)'!$O$198</f>
        <v>61</v>
      </c>
      <c r="D2212">
        <f>'report (2)'!$P$197</f>
        <v>60</v>
      </c>
      <c r="E2212">
        <f t="shared" si="287"/>
        <v>55</v>
      </c>
      <c r="F2212">
        <f t="shared" si="283"/>
        <v>62</v>
      </c>
      <c r="G2212">
        <f t="shared" si="280"/>
        <v>20</v>
      </c>
      <c r="H2212">
        <f t="shared" si="281"/>
        <v>21</v>
      </c>
      <c r="I2212">
        <f t="shared" si="282"/>
        <v>26</v>
      </c>
      <c r="K2212">
        <f t="shared" si="284"/>
        <v>2210</v>
      </c>
      <c r="L2212">
        <f>VLOOKUP(B2212,'report (2)'!$Y$277:$AG$356,'report (2)'!Z$275)</f>
        <v>575.70000000000005</v>
      </c>
      <c r="M2212">
        <f>VLOOKUP(C2212,'report (2)'!$Y$277:$AG$356,'report (2)'!AA$275)</f>
        <v>0</v>
      </c>
      <c r="N2212">
        <f>VLOOKUP(D2212,'report (2)'!$Y$277:$AG$356,'report (2)'!AB$275)</f>
        <v>0</v>
      </c>
      <c r="O2212">
        <f>VLOOKUP(E2212,'report (2)'!$Y$277:$AG$356,'report (2)'!AC$275)</f>
        <v>0</v>
      </c>
      <c r="P2212">
        <f>VLOOKUP(F2212,'report (2)'!$Y$277:$AG$356,'report (2)'!AD$275)</f>
        <v>17.3</v>
      </c>
      <c r="Q2212">
        <f>VLOOKUP(G2212,'report (2)'!$Y$277:$AG$356,'report (2)'!AE$275)</f>
        <v>153.80000000000001</v>
      </c>
      <c r="R2212">
        <f>VLOOKUP(H2212,'report (2)'!$Y$277:$AG$356,'report (2)'!AF$275)</f>
        <v>36</v>
      </c>
      <c r="S2212">
        <f>VLOOKUP(I2212,'report (2)'!$Y$277:$AG$356,'report (2)'!AG$275)</f>
        <v>17.8</v>
      </c>
      <c r="T2212">
        <f t="shared" si="285"/>
        <v>800.59999999999991</v>
      </c>
    </row>
    <row r="2213" spans="1:20" x14ac:dyDescent="0.3">
      <c r="A2213">
        <f t="shared" si="286"/>
        <v>2211</v>
      </c>
      <c r="B2213">
        <f>'report (2)'!$N$202</f>
        <v>19</v>
      </c>
      <c r="C2213">
        <f>'report (2)'!$O$198</f>
        <v>61</v>
      </c>
      <c r="D2213">
        <f>'report (2)'!$P$198</f>
        <v>36</v>
      </c>
      <c r="E2213">
        <f t="shared" si="287"/>
        <v>25</v>
      </c>
      <c r="F2213">
        <f t="shared" si="283"/>
        <v>62</v>
      </c>
      <c r="G2213">
        <f t="shared" si="280"/>
        <v>20</v>
      </c>
      <c r="H2213">
        <f t="shared" si="281"/>
        <v>45</v>
      </c>
      <c r="I2213">
        <f t="shared" si="282"/>
        <v>56</v>
      </c>
      <c r="K2213">
        <f t="shared" si="284"/>
        <v>2211</v>
      </c>
      <c r="L2213">
        <f>VLOOKUP(B2213,'report (2)'!$Y$277:$AG$356,'report (2)'!Z$275)</f>
        <v>575.70000000000005</v>
      </c>
      <c r="M2213">
        <f>VLOOKUP(C2213,'report (2)'!$Y$277:$AG$356,'report (2)'!AA$275)</f>
        <v>0</v>
      </c>
      <c r="N2213">
        <f>VLOOKUP(D2213,'report (2)'!$Y$277:$AG$356,'report (2)'!AB$275)</f>
        <v>28.4</v>
      </c>
      <c r="O2213">
        <f>VLOOKUP(E2213,'report (2)'!$Y$277:$AG$356,'report (2)'!AC$275)</f>
        <v>260.39999999999998</v>
      </c>
      <c r="P2213">
        <f>VLOOKUP(F2213,'report (2)'!$Y$277:$AG$356,'report (2)'!AD$275)</f>
        <v>17.3</v>
      </c>
      <c r="Q2213">
        <f>VLOOKUP(G2213,'report (2)'!$Y$277:$AG$356,'report (2)'!AE$275)</f>
        <v>153.80000000000001</v>
      </c>
      <c r="R2213">
        <f>VLOOKUP(H2213,'report (2)'!$Y$277:$AG$356,'report (2)'!AF$275)</f>
        <v>0</v>
      </c>
      <c r="S2213">
        <f>VLOOKUP(I2213,'report (2)'!$Y$277:$AG$356,'report (2)'!AG$275)</f>
        <v>0</v>
      </c>
      <c r="T2213">
        <f t="shared" si="285"/>
        <v>1035.5999999999999</v>
      </c>
    </row>
    <row r="2214" spans="1:20" x14ac:dyDescent="0.3">
      <c r="A2214">
        <f t="shared" si="286"/>
        <v>2212</v>
      </c>
      <c r="B2214">
        <f>'report (2)'!$N$202</f>
        <v>19</v>
      </c>
      <c r="C2214">
        <f>'report (2)'!$O$198</f>
        <v>61</v>
      </c>
      <c r="D2214">
        <f>'report (2)'!$P$198</f>
        <v>36</v>
      </c>
      <c r="E2214">
        <f t="shared" si="287"/>
        <v>52</v>
      </c>
      <c r="F2214">
        <f t="shared" si="283"/>
        <v>62</v>
      </c>
      <c r="G2214">
        <f t="shared" si="280"/>
        <v>20</v>
      </c>
      <c r="H2214">
        <f t="shared" si="281"/>
        <v>45</v>
      </c>
      <c r="I2214">
        <f t="shared" si="282"/>
        <v>29</v>
      </c>
      <c r="K2214">
        <f t="shared" si="284"/>
        <v>2212</v>
      </c>
      <c r="L2214">
        <f>VLOOKUP(B2214,'report (2)'!$Y$277:$AG$356,'report (2)'!Z$275)</f>
        <v>575.70000000000005</v>
      </c>
      <c r="M2214">
        <f>VLOOKUP(C2214,'report (2)'!$Y$277:$AG$356,'report (2)'!AA$275)</f>
        <v>0</v>
      </c>
      <c r="N2214">
        <f>VLOOKUP(D2214,'report (2)'!$Y$277:$AG$356,'report (2)'!AB$275)</f>
        <v>28.4</v>
      </c>
      <c r="O2214">
        <f>VLOOKUP(E2214,'report (2)'!$Y$277:$AG$356,'report (2)'!AC$275)</f>
        <v>0</v>
      </c>
      <c r="P2214">
        <f>VLOOKUP(F2214,'report (2)'!$Y$277:$AG$356,'report (2)'!AD$275)</f>
        <v>17.3</v>
      </c>
      <c r="Q2214">
        <f>VLOOKUP(G2214,'report (2)'!$Y$277:$AG$356,'report (2)'!AE$275)</f>
        <v>153.80000000000001</v>
      </c>
      <c r="R2214">
        <f>VLOOKUP(H2214,'report (2)'!$Y$277:$AG$356,'report (2)'!AF$275)</f>
        <v>0</v>
      </c>
      <c r="S2214">
        <f>VLOOKUP(I2214,'report (2)'!$Y$277:$AG$356,'report (2)'!AG$275)</f>
        <v>17.8</v>
      </c>
      <c r="T2214">
        <f t="shared" si="285"/>
        <v>793</v>
      </c>
    </row>
    <row r="2215" spans="1:20" x14ac:dyDescent="0.3">
      <c r="A2215">
        <f t="shared" si="286"/>
        <v>2213</v>
      </c>
      <c r="B2215">
        <f>'report (2)'!$N$202</f>
        <v>19</v>
      </c>
      <c r="C2215">
        <f>'report (2)'!$O$198</f>
        <v>61</v>
      </c>
      <c r="D2215">
        <f>'report (2)'!$P$198</f>
        <v>36</v>
      </c>
      <c r="E2215">
        <f t="shared" si="287"/>
        <v>67</v>
      </c>
      <c r="F2215">
        <f t="shared" si="283"/>
        <v>62</v>
      </c>
      <c r="G2215">
        <f t="shared" si="280"/>
        <v>20</v>
      </c>
      <c r="H2215">
        <f t="shared" si="281"/>
        <v>45</v>
      </c>
      <c r="I2215">
        <f t="shared" si="282"/>
        <v>14</v>
      </c>
      <c r="K2215">
        <f t="shared" si="284"/>
        <v>2213</v>
      </c>
      <c r="L2215">
        <f>VLOOKUP(B2215,'report (2)'!$Y$277:$AG$356,'report (2)'!Z$275)</f>
        <v>575.70000000000005</v>
      </c>
      <c r="M2215">
        <f>VLOOKUP(C2215,'report (2)'!$Y$277:$AG$356,'report (2)'!AA$275)</f>
        <v>0</v>
      </c>
      <c r="N2215">
        <f>VLOOKUP(D2215,'report (2)'!$Y$277:$AG$356,'report (2)'!AB$275)</f>
        <v>28.4</v>
      </c>
      <c r="O2215">
        <f>VLOOKUP(E2215,'report (2)'!$Y$277:$AG$356,'report (2)'!AC$275)</f>
        <v>0</v>
      </c>
      <c r="P2215">
        <f>VLOOKUP(F2215,'report (2)'!$Y$277:$AG$356,'report (2)'!AD$275)</f>
        <v>17.3</v>
      </c>
      <c r="Q2215">
        <f>VLOOKUP(G2215,'report (2)'!$Y$277:$AG$356,'report (2)'!AE$275)</f>
        <v>153.80000000000001</v>
      </c>
      <c r="R2215">
        <f>VLOOKUP(H2215,'report (2)'!$Y$277:$AG$356,'report (2)'!AF$275)</f>
        <v>0</v>
      </c>
      <c r="S2215">
        <f>VLOOKUP(I2215,'report (2)'!$Y$277:$AG$356,'report (2)'!AG$275)</f>
        <v>17.8</v>
      </c>
      <c r="T2215">
        <f t="shared" si="285"/>
        <v>793</v>
      </c>
    </row>
    <row r="2216" spans="1:20" x14ac:dyDescent="0.3">
      <c r="A2216">
        <f t="shared" si="286"/>
        <v>2214</v>
      </c>
      <c r="B2216">
        <f>'report (2)'!$N$202</f>
        <v>19</v>
      </c>
      <c r="C2216">
        <f>'report (2)'!$O$198</f>
        <v>61</v>
      </c>
      <c r="D2216">
        <f>'report (2)'!$P$198</f>
        <v>36</v>
      </c>
      <c r="E2216">
        <f t="shared" si="287"/>
        <v>80</v>
      </c>
      <c r="F2216">
        <f t="shared" si="283"/>
        <v>62</v>
      </c>
      <c r="G2216">
        <f t="shared" si="280"/>
        <v>20</v>
      </c>
      <c r="H2216">
        <f t="shared" si="281"/>
        <v>45</v>
      </c>
      <c r="I2216">
        <f t="shared" si="282"/>
        <v>1</v>
      </c>
      <c r="K2216">
        <f t="shared" si="284"/>
        <v>2214</v>
      </c>
      <c r="L2216">
        <f>VLOOKUP(B2216,'report (2)'!$Y$277:$AG$356,'report (2)'!Z$275)</f>
        <v>575.70000000000005</v>
      </c>
      <c r="M2216">
        <f>VLOOKUP(C2216,'report (2)'!$Y$277:$AG$356,'report (2)'!AA$275)</f>
        <v>0</v>
      </c>
      <c r="N2216">
        <f>VLOOKUP(D2216,'report (2)'!$Y$277:$AG$356,'report (2)'!AB$275)</f>
        <v>28.4</v>
      </c>
      <c r="O2216">
        <f>VLOOKUP(E2216,'report (2)'!$Y$277:$AG$356,'report (2)'!AC$275)</f>
        <v>0</v>
      </c>
      <c r="P2216">
        <f>VLOOKUP(F2216,'report (2)'!$Y$277:$AG$356,'report (2)'!AD$275)</f>
        <v>17.3</v>
      </c>
      <c r="Q2216">
        <f>VLOOKUP(G2216,'report (2)'!$Y$277:$AG$356,'report (2)'!AE$275)</f>
        <v>153.80000000000001</v>
      </c>
      <c r="R2216">
        <f>VLOOKUP(H2216,'report (2)'!$Y$277:$AG$356,'report (2)'!AF$275)</f>
        <v>0</v>
      </c>
      <c r="S2216">
        <f>VLOOKUP(I2216,'report (2)'!$Y$277:$AG$356,'report (2)'!AG$275)</f>
        <v>17.8</v>
      </c>
      <c r="T2216">
        <f t="shared" si="285"/>
        <v>793</v>
      </c>
    </row>
    <row r="2217" spans="1:20" x14ac:dyDescent="0.3">
      <c r="A2217">
        <f t="shared" si="286"/>
        <v>2215</v>
      </c>
      <c r="B2217">
        <f>'report (2)'!$N$202</f>
        <v>19</v>
      </c>
      <c r="C2217">
        <f>'report (2)'!$O$198</f>
        <v>61</v>
      </c>
      <c r="D2217">
        <f>'report (2)'!$P$198</f>
        <v>36</v>
      </c>
      <c r="E2217">
        <f t="shared" si="287"/>
        <v>55</v>
      </c>
      <c r="F2217">
        <f t="shared" si="283"/>
        <v>62</v>
      </c>
      <c r="G2217">
        <f t="shared" si="280"/>
        <v>20</v>
      </c>
      <c r="H2217">
        <f t="shared" si="281"/>
        <v>45</v>
      </c>
      <c r="I2217">
        <f t="shared" si="282"/>
        <v>26</v>
      </c>
      <c r="K2217">
        <f t="shared" si="284"/>
        <v>2215</v>
      </c>
      <c r="L2217">
        <f>VLOOKUP(B2217,'report (2)'!$Y$277:$AG$356,'report (2)'!Z$275)</f>
        <v>575.70000000000005</v>
      </c>
      <c r="M2217">
        <f>VLOOKUP(C2217,'report (2)'!$Y$277:$AG$356,'report (2)'!AA$275)</f>
        <v>0</v>
      </c>
      <c r="N2217">
        <f>VLOOKUP(D2217,'report (2)'!$Y$277:$AG$356,'report (2)'!AB$275)</f>
        <v>28.4</v>
      </c>
      <c r="O2217">
        <f>VLOOKUP(E2217,'report (2)'!$Y$277:$AG$356,'report (2)'!AC$275)</f>
        <v>0</v>
      </c>
      <c r="P2217">
        <f>VLOOKUP(F2217,'report (2)'!$Y$277:$AG$356,'report (2)'!AD$275)</f>
        <v>17.3</v>
      </c>
      <c r="Q2217">
        <f>VLOOKUP(G2217,'report (2)'!$Y$277:$AG$356,'report (2)'!AE$275)</f>
        <v>153.80000000000001</v>
      </c>
      <c r="R2217">
        <f>VLOOKUP(H2217,'report (2)'!$Y$277:$AG$356,'report (2)'!AF$275)</f>
        <v>0</v>
      </c>
      <c r="S2217">
        <f>VLOOKUP(I2217,'report (2)'!$Y$277:$AG$356,'report (2)'!AG$275)</f>
        <v>17.8</v>
      </c>
      <c r="T2217">
        <f t="shared" si="285"/>
        <v>793</v>
      </c>
    </row>
    <row r="2218" spans="1:20" x14ac:dyDescent="0.3">
      <c r="A2218">
        <f t="shared" si="286"/>
        <v>2216</v>
      </c>
      <c r="B2218">
        <f>'report (2)'!$N$202</f>
        <v>19</v>
      </c>
      <c r="C2218">
        <f>'report (2)'!$O$198</f>
        <v>61</v>
      </c>
      <c r="D2218">
        <f>'report (2)'!$P$199</f>
        <v>58</v>
      </c>
      <c r="E2218">
        <f t="shared" si="287"/>
        <v>25</v>
      </c>
      <c r="F2218">
        <f t="shared" si="283"/>
        <v>62</v>
      </c>
      <c r="G2218">
        <f t="shared" si="280"/>
        <v>20</v>
      </c>
      <c r="H2218">
        <f t="shared" si="281"/>
        <v>23</v>
      </c>
      <c r="I2218">
        <f t="shared" si="282"/>
        <v>56</v>
      </c>
      <c r="K2218">
        <f t="shared" si="284"/>
        <v>2216</v>
      </c>
      <c r="L2218">
        <f>VLOOKUP(B2218,'report (2)'!$Y$277:$AG$356,'report (2)'!Z$275)</f>
        <v>575.70000000000005</v>
      </c>
      <c r="M2218">
        <f>VLOOKUP(C2218,'report (2)'!$Y$277:$AG$356,'report (2)'!AA$275)</f>
        <v>0</v>
      </c>
      <c r="N2218">
        <f>VLOOKUP(D2218,'report (2)'!$Y$277:$AG$356,'report (2)'!AB$275)</f>
        <v>0</v>
      </c>
      <c r="O2218">
        <f>VLOOKUP(E2218,'report (2)'!$Y$277:$AG$356,'report (2)'!AC$275)</f>
        <v>260.39999999999998</v>
      </c>
      <c r="P2218">
        <f>VLOOKUP(F2218,'report (2)'!$Y$277:$AG$356,'report (2)'!AD$275)</f>
        <v>17.3</v>
      </c>
      <c r="Q2218">
        <f>VLOOKUP(G2218,'report (2)'!$Y$277:$AG$356,'report (2)'!AE$275)</f>
        <v>153.80000000000001</v>
      </c>
      <c r="R2218">
        <f>VLOOKUP(H2218,'report (2)'!$Y$277:$AG$356,'report (2)'!AF$275)</f>
        <v>36</v>
      </c>
      <c r="S2218">
        <f>VLOOKUP(I2218,'report (2)'!$Y$277:$AG$356,'report (2)'!AG$275)</f>
        <v>0</v>
      </c>
      <c r="T2218">
        <f t="shared" si="285"/>
        <v>1043.2</v>
      </c>
    </row>
    <row r="2219" spans="1:20" x14ac:dyDescent="0.3">
      <c r="A2219">
        <f t="shared" si="286"/>
        <v>2217</v>
      </c>
      <c r="B2219">
        <f>'report (2)'!$N$202</f>
        <v>19</v>
      </c>
      <c r="C2219">
        <f>'report (2)'!$O$198</f>
        <v>61</v>
      </c>
      <c r="D2219">
        <f>'report (2)'!$P$199</f>
        <v>58</v>
      </c>
      <c r="E2219">
        <f t="shared" si="287"/>
        <v>52</v>
      </c>
      <c r="F2219">
        <f t="shared" si="283"/>
        <v>62</v>
      </c>
      <c r="G2219">
        <f t="shared" si="280"/>
        <v>20</v>
      </c>
      <c r="H2219">
        <f t="shared" si="281"/>
        <v>23</v>
      </c>
      <c r="I2219">
        <f t="shared" si="282"/>
        <v>29</v>
      </c>
      <c r="K2219">
        <f t="shared" si="284"/>
        <v>2217</v>
      </c>
      <c r="L2219">
        <f>VLOOKUP(B2219,'report (2)'!$Y$277:$AG$356,'report (2)'!Z$275)</f>
        <v>575.70000000000005</v>
      </c>
      <c r="M2219">
        <f>VLOOKUP(C2219,'report (2)'!$Y$277:$AG$356,'report (2)'!AA$275)</f>
        <v>0</v>
      </c>
      <c r="N2219">
        <f>VLOOKUP(D2219,'report (2)'!$Y$277:$AG$356,'report (2)'!AB$275)</f>
        <v>0</v>
      </c>
      <c r="O2219">
        <f>VLOOKUP(E2219,'report (2)'!$Y$277:$AG$356,'report (2)'!AC$275)</f>
        <v>0</v>
      </c>
      <c r="P2219">
        <f>VLOOKUP(F2219,'report (2)'!$Y$277:$AG$356,'report (2)'!AD$275)</f>
        <v>17.3</v>
      </c>
      <c r="Q2219">
        <f>VLOOKUP(G2219,'report (2)'!$Y$277:$AG$356,'report (2)'!AE$275)</f>
        <v>153.80000000000001</v>
      </c>
      <c r="R2219">
        <f>VLOOKUP(H2219,'report (2)'!$Y$277:$AG$356,'report (2)'!AF$275)</f>
        <v>36</v>
      </c>
      <c r="S2219">
        <f>VLOOKUP(I2219,'report (2)'!$Y$277:$AG$356,'report (2)'!AG$275)</f>
        <v>17.8</v>
      </c>
      <c r="T2219">
        <f t="shared" si="285"/>
        <v>800.59999999999991</v>
      </c>
    </row>
    <row r="2220" spans="1:20" x14ac:dyDescent="0.3">
      <c r="A2220">
        <f t="shared" si="286"/>
        <v>2218</v>
      </c>
      <c r="B2220">
        <f>'report (2)'!$N$202</f>
        <v>19</v>
      </c>
      <c r="C2220">
        <f>'report (2)'!$O$198</f>
        <v>61</v>
      </c>
      <c r="D2220">
        <f>'report (2)'!$P$199</f>
        <v>58</v>
      </c>
      <c r="E2220">
        <f t="shared" si="287"/>
        <v>67</v>
      </c>
      <c r="F2220">
        <f t="shared" si="283"/>
        <v>62</v>
      </c>
      <c r="G2220">
        <f t="shared" si="280"/>
        <v>20</v>
      </c>
      <c r="H2220">
        <f t="shared" si="281"/>
        <v>23</v>
      </c>
      <c r="I2220">
        <f t="shared" si="282"/>
        <v>14</v>
      </c>
      <c r="K2220">
        <f t="shared" si="284"/>
        <v>2218</v>
      </c>
      <c r="L2220">
        <f>VLOOKUP(B2220,'report (2)'!$Y$277:$AG$356,'report (2)'!Z$275)</f>
        <v>575.70000000000005</v>
      </c>
      <c r="M2220">
        <f>VLOOKUP(C2220,'report (2)'!$Y$277:$AG$356,'report (2)'!AA$275)</f>
        <v>0</v>
      </c>
      <c r="N2220">
        <f>VLOOKUP(D2220,'report (2)'!$Y$277:$AG$356,'report (2)'!AB$275)</f>
        <v>0</v>
      </c>
      <c r="O2220">
        <f>VLOOKUP(E2220,'report (2)'!$Y$277:$AG$356,'report (2)'!AC$275)</f>
        <v>0</v>
      </c>
      <c r="P2220">
        <f>VLOOKUP(F2220,'report (2)'!$Y$277:$AG$356,'report (2)'!AD$275)</f>
        <v>17.3</v>
      </c>
      <c r="Q2220">
        <f>VLOOKUP(G2220,'report (2)'!$Y$277:$AG$356,'report (2)'!AE$275)</f>
        <v>153.80000000000001</v>
      </c>
      <c r="R2220">
        <f>VLOOKUP(H2220,'report (2)'!$Y$277:$AG$356,'report (2)'!AF$275)</f>
        <v>36</v>
      </c>
      <c r="S2220">
        <f>VLOOKUP(I2220,'report (2)'!$Y$277:$AG$356,'report (2)'!AG$275)</f>
        <v>17.8</v>
      </c>
      <c r="T2220">
        <f t="shared" si="285"/>
        <v>800.59999999999991</v>
      </c>
    </row>
    <row r="2221" spans="1:20" x14ac:dyDescent="0.3">
      <c r="A2221">
        <f t="shared" si="286"/>
        <v>2219</v>
      </c>
      <c r="B2221">
        <f>'report (2)'!$N$202</f>
        <v>19</v>
      </c>
      <c r="C2221">
        <f>'report (2)'!$O$198</f>
        <v>61</v>
      </c>
      <c r="D2221">
        <f>'report (2)'!$P$199</f>
        <v>58</v>
      </c>
      <c r="E2221">
        <f t="shared" si="287"/>
        <v>80</v>
      </c>
      <c r="F2221">
        <f t="shared" si="283"/>
        <v>62</v>
      </c>
      <c r="G2221">
        <f t="shared" si="280"/>
        <v>20</v>
      </c>
      <c r="H2221">
        <f t="shared" si="281"/>
        <v>23</v>
      </c>
      <c r="I2221">
        <f t="shared" si="282"/>
        <v>1</v>
      </c>
      <c r="K2221">
        <f t="shared" si="284"/>
        <v>2219</v>
      </c>
      <c r="L2221">
        <f>VLOOKUP(B2221,'report (2)'!$Y$277:$AG$356,'report (2)'!Z$275)</f>
        <v>575.70000000000005</v>
      </c>
      <c r="M2221">
        <f>VLOOKUP(C2221,'report (2)'!$Y$277:$AG$356,'report (2)'!AA$275)</f>
        <v>0</v>
      </c>
      <c r="N2221">
        <f>VLOOKUP(D2221,'report (2)'!$Y$277:$AG$356,'report (2)'!AB$275)</f>
        <v>0</v>
      </c>
      <c r="O2221">
        <f>VLOOKUP(E2221,'report (2)'!$Y$277:$AG$356,'report (2)'!AC$275)</f>
        <v>0</v>
      </c>
      <c r="P2221">
        <f>VLOOKUP(F2221,'report (2)'!$Y$277:$AG$356,'report (2)'!AD$275)</f>
        <v>17.3</v>
      </c>
      <c r="Q2221">
        <f>VLOOKUP(G2221,'report (2)'!$Y$277:$AG$356,'report (2)'!AE$275)</f>
        <v>153.80000000000001</v>
      </c>
      <c r="R2221">
        <f>VLOOKUP(H2221,'report (2)'!$Y$277:$AG$356,'report (2)'!AF$275)</f>
        <v>36</v>
      </c>
      <c r="S2221">
        <f>VLOOKUP(I2221,'report (2)'!$Y$277:$AG$356,'report (2)'!AG$275)</f>
        <v>17.8</v>
      </c>
      <c r="T2221">
        <f t="shared" si="285"/>
        <v>800.59999999999991</v>
      </c>
    </row>
    <row r="2222" spans="1:20" x14ac:dyDescent="0.3">
      <c r="A2222">
        <f t="shared" si="286"/>
        <v>2220</v>
      </c>
      <c r="B2222">
        <f>'report (2)'!$N$202</f>
        <v>19</v>
      </c>
      <c r="C2222">
        <f>'report (2)'!$O$198</f>
        <v>61</v>
      </c>
      <c r="D2222">
        <f>'report (2)'!$P$199</f>
        <v>58</v>
      </c>
      <c r="E2222">
        <f t="shared" si="287"/>
        <v>55</v>
      </c>
      <c r="F2222">
        <f t="shared" si="283"/>
        <v>62</v>
      </c>
      <c r="G2222">
        <f t="shared" si="280"/>
        <v>20</v>
      </c>
      <c r="H2222">
        <f t="shared" si="281"/>
        <v>23</v>
      </c>
      <c r="I2222">
        <f t="shared" si="282"/>
        <v>26</v>
      </c>
      <c r="K2222">
        <f t="shared" si="284"/>
        <v>2220</v>
      </c>
      <c r="L2222">
        <f>VLOOKUP(B2222,'report (2)'!$Y$277:$AG$356,'report (2)'!Z$275)</f>
        <v>575.70000000000005</v>
      </c>
      <c r="M2222">
        <f>VLOOKUP(C2222,'report (2)'!$Y$277:$AG$356,'report (2)'!AA$275)</f>
        <v>0</v>
      </c>
      <c r="N2222">
        <f>VLOOKUP(D2222,'report (2)'!$Y$277:$AG$356,'report (2)'!AB$275)</f>
        <v>0</v>
      </c>
      <c r="O2222">
        <f>VLOOKUP(E2222,'report (2)'!$Y$277:$AG$356,'report (2)'!AC$275)</f>
        <v>0</v>
      </c>
      <c r="P2222">
        <f>VLOOKUP(F2222,'report (2)'!$Y$277:$AG$356,'report (2)'!AD$275)</f>
        <v>17.3</v>
      </c>
      <c r="Q2222">
        <f>VLOOKUP(G2222,'report (2)'!$Y$277:$AG$356,'report (2)'!AE$275)</f>
        <v>153.80000000000001</v>
      </c>
      <c r="R2222">
        <f>VLOOKUP(H2222,'report (2)'!$Y$277:$AG$356,'report (2)'!AF$275)</f>
        <v>36</v>
      </c>
      <c r="S2222">
        <f>VLOOKUP(I2222,'report (2)'!$Y$277:$AG$356,'report (2)'!AG$275)</f>
        <v>17.8</v>
      </c>
      <c r="T2222">
        <f t="shared" si="285"/>
        <v>800.59999999999991</v>
      </c>
    </row>
    <row r="2223" spans="1:20" x14ac:dyDescent="0.3">
      <c r="A2223">
        <f t="shared" si="286"/>
        <v>2221</v>
      </c>
      <c r="B2223">
        <f>'report (2)'!$N$202</f>
        <v>19</v>
      </c>
      <c r="C2223">
        <f>'report (2)'!$O$198</f>
        <v>61</v>
      </c>
      <c r="D2223">
        <f>'report (2)'!$P$200</f>
        <v>56</v>
      </c>
      <c r="E2223">
        <f t="shared" si="287"/>
        <v>25</v>
      </c>
      <c r="F2223">
        <f t="shared" si="283"/>
        <v>62</v>
      </c>
      <c r="G2223">
        <f t="shared" si="280"/>
        <v>20</v>
      </c>
      <c r="H2223">
        <f t="shared" si="281"/>
        <v>25</v>
      </c>
      <c r="I2223">
        <f t="shared" si="282"/>
        <v>56</v>
      </c>
      <c r="K2223">
        <f t="shared" si="284"/>
        <v>2221</v>
      </c>
      <c r="L2223">
        <f>VLOOKUP(B2223,'report (2)'!$Y$277:$AG$356,'report (2)'!Z$275)</f>
        <v>575.70000000000005</v>
      </c>
      <c r="M2223">
        <f>VLOOKUP(C2223,'report (2)'!$Y$277:$AG$356,'report (2)'!AA$275)</f>
        <v>0</v>
      </c>
      <c r="N2223">
        <f>VLOOKUP(D2223,'report (2)'!$Y$277:$AG$356,'report (2)'!AB$275)</f>
        <v>28.4</v>
      </c>
      <c r="O2223">
        <f>VLOOKUP(E2223,'report (2)'!$Y$277:$AG$356,'report (2)'!AC$275)</f>
        <v>260.39999999999998</v>
      </c>
      <c r="P2223">
        <f>VLOOKUP(F2223,'report (2)'!$Y$277:$AG$356,'report (2)'!AD$275)</f>
        <v>17.3</v>
      </c>
      <c r="Q2223">
        <f>VLOOKUP(G2223,'report (2)'!$Y$277:$AG$356,'report (2)'!AE$275)</f>
        <v>153.80000000000001</v>
      </c>
      <c r="R2223">
        <f>VLOOKUP(H2223,'report (2)'!$Y$277:$AG$356,'report (2)'!AF$275)</f>
        <v>17.8</v>
      </c>
      <c r="S2223">
        <f>VLOOKUP(I2223,'report (2)'!$Y$277:$AG$356,'report (2)'!AG$275)</f>
        <v>0</v>
      </c>
      <c r="T2223">
        <f t="shared" si="285"/>
        <v>1053.3999999999999</v>
      </c>
    </row>
    <row r="2224" spans="1:20" x14ac:dyDescent="0.3">
      <c r="A2224">
        <f t="shared" si="286"/>
        <v>2222</v>
      </c>
      <c r="B2224">
        <f>'report (2)'!$N$202</f>
        <v>19</v>
      </c>
      <c r="C2224">
        <f>'report (2)'!$O$198</f>
        <v>61</v>
      </c>
      <c r="D2224">
        <f>'report (2)'!$P$200</f>
        <v>56</v>
      </c>
      <c r="E2224">
        <f t="shared" si="287"/>
        <v>52</v>
      </c>
      <c r="F2224">
        <f t="shared" si="283"/>
        <v>62</v>
      </c>
      <c r="G2224">
        <f t="shared" si="280"/>
        <v>20</v>
      </c>
      <c r="H2224">
        <f t="shared" si="281"/>
        <v>25</v>
      </c>
      <c r="I2224">
        <f t="shared" si="282"/>
        <v>29</v>
      </c>
      <c r="K2224">
        <f t="shared" si="284"/>
        <v>2222</v>
      </c>
      <c r="L2224">
        <f>VLOOKUP(B2224,'report (2)'!$Y$277:$AG$356,'report (2)'!Z$275)</f>
        <v>575.70000000000005</v>
      </c>
      <c r="M2224">
        <f>VLOOKUP(C2224,'report (2)'!$Y$277:$AG$356,'report (2)'!AA$275)</f>
        <v>0</v>
      </c>
      <c r="N2224">
        <f>VLOOKUP(D2224,'report (2)'!$Y$277:$AG$356,'report (2)'!AB$275)</f>
        <v>28.4</v>
      </c>
      <c r="O2224">
        <f>VLOOKUP(E2224,'report (2)'!$Y$277:$AG$356,'report (2)'!AC$275)</f>
        <v>0</v>
      </c>
      <c r="P2224">
        <f>VLOOKUP(F2224,'report (2)'!$Y$277:$AG$356,'report (2)'!AD$275)</f>
        <v>17.3</v>
      </c>
      <c r="Q2224">
        <f>VLOOKUP(G2224,'report (2)'!$Y$277:$AG$356,'report (2)'!AE$275)</f>
        <v>153.80000000000001</v>
      </c>
      <c r="R2224">
        <f>VLOOKUP(H2224,'report (2)'!$Y$277:$AG$356,'report (2)'!AF$275)</f>
        <v>17.8</v>
      </c>
      <c r="S2224">
        <f>VLOOKUP(I2224,'report (2)'!$Y$277:$AG$356,'report (2)'!AG$275)</f>
        <v>17.8</v>
      </c>
      <c r="T2224">
        <f t="shared" si="285"/>
        <v>810.8</v>
      </c>
    </row>
    <row r="2225" spans="1:20" x14ac:dyDescent="0.3">
      <c r="A2225">
        <f t="shared" si="286"/>
        <v>2223</v>
      </c>
      <c r="B2225">
        <f>'report (2)'!$N$202</f>
        <v>19</v>
      </c>
      <c r="C2225">
        <f>'report (2)'!$O$198</f>
        <v>61</v>
      </c>
      <c r="D2225">
        <f>'report (2)'!$P$200</f>
        <v>56</v>
      </c>
      <c r="E2225">
        <f t="shared" si="287"/>
        <v>67</v>
      </c>
      <c r="F2225">
        <f t="shared" si="283"/>
        <v>62</v>
      </c>
      <c r="G2225">
        <f t="shared" si="280"/>
        <v>20</v>
      </c>
      <c r="H2225">
        <f t="shared" si="281"/>
        <v>25</v>
      </c>
      <c r="I2225">
        <f t="shared" si="282"/>
        <v>14</v>
      </c>
      <c r="K2225">
        <f t="shared" si="284"/>
        <v>2223</v>
      </c>
      <c r="L2225">
        <f>VLOOKUP(B2225,'report (2)'!$Y$277:$AG$356,'report (2)'!Z$275)</f>
        <v>575.70000000000005</v>
      </c>
      <c r="M2225">
        <f>VLOOKUP(C2225,'report (2)'!$Y$277:$AG$356,'report (2)'!AA$275)</f>
        <v>0</v>
      </c>
      <c r="N2225">
        <f>VLOOKUP(D2225,'report (2)'!$Y$277:$AG$356,'report (2)'!AB$275)</f>
        <v>28.4</v>
      </c>
      <c r="O2225">
        <f>VLOOKUP(E2225,'report (2)'!$Y$277:$AG$356,'report (2)'!AC$275)</f>
        <v>0</v>
      </c>
      <c r="P2225">
        <f>VLOOKUP(F2225,'report (2)'!$Y$277:$AG$356,'report (2)'!AD$275)</f>
        <v>17.3</v>
      </c>
      <c r="Q2225">
        <f>VLOOKUP(G2225,'report (2)'!$Y$277:$AG$356,'report (2)'!AE$275)</f>
        <v>153.80000000000001</v>
      </c>
      <c r="R2225">
        <f>VLOOKUP(H2225,'report (2)'!$Y$277:$AG$356,'report (2)'!AF$275)</f>
        <v>17.8</v>
      </c>
      <c r="S2225">
        <f>VLOOKUP(I2225,'report (2)'!$Y$277:$AG$356,'report (2)'!AG$275)</f>
        <v>17.8</v>
      </c>
      <c r="T2225">
        <f t="shared" si="285"/>
        <v>810.8</v>
      </c>
    </row>
    <row r="2226" spans="1:20" x14ac:dyDescent="0.3">
      <c r="A2226">
        <f t="shared" si="286"/>
        <v>2224</v>
      </c>
      <c r="B2226">
        <f>'report (2)'!$N$202</f>
        <v>19</v>
      </c>
      <c r="C2226">
        <f>'report (2)'!$O$198</f>
        <v>61</v>
      </c>
      <c r="D2226">
        <f>'report (2)'!$P$200</f>
        <v>56</v>
      </c>
      <c r="E2226">
        <f t="shared" si="287"/>
        <v>80</v>
      </c>
      <c r="F2226">
        <f t="shared" si="283"/>
        <v>62</v>
      </c>
      <c r="G2226">
        <f t="shared" si="280"/>
        <v>20</v>
      </c>
      <c r="H2226">
        <f t="shared" si="281"/>
        <v>25</v>
      </c>
      <c r="I2226">
        <f t="shared" si="282"/>
        <v>1</v>
      </c>
      <c r="K2226">
        <f t="shared" si="284"/>
        <v>2224</v>
      </c>
      <c r="L2226">
        <f>VLOOKUP(B2226,'report (2)'!$Y$277:$AG$356,'report (2)'!Z$275)</f>
        <v>575.70000000000005</v>
      </c>
      <c r="M2226">
        <f>VLOOKUP(C2226,'report (2)'!$Y$277:$AG$356,'report (2)'!AA$275)</f>
        <v>0</v>
      </c>
      <c r="N2226">
        <f>VLOOKUP(D2226,'report (2)'!$Y$277:$AG$356,'report (2)'!AB$275)</f>
        <v>28.4</v>
      </c>
      <c r="O2226">
        <f>VLOOKUP(E2226,'report (2)'!$Y$277:$AG$356,'report (2)'!AC$275)</f>
        <v>0</v>
      </c>
      <c r="P2226">
        <f>VLOOKUP(F2226,'report (2)'!$Y$277:$AG$356,'report (2)'!AD$275)</f>
        <v>17.3</v>
      </c>
      <c r="Q2226">
        <f>VLOOKUP(G2226,'report (2)'!$Y$277:$AG$356,'report (2)'!AE$275)</f>
        <v>153.80000000000001</v>
      </c>
      <c r="R2226">
        <f>VLOOKUP(H2226,'report (2)'!$Y$277:$AG$356,'report (2)'!AF$275)</f>
        <v>17.8</v>
      </c>
      <c r="S2226">
        <f>VLOOKUP(I2226,'report (2)'!$Y$277:$AG$356,'report (2)'!AG$275)</f>
        <v>17.8</v>
      </c>
      <c r="T2226">
        <f t="shared" si="285"/>
        <v>810.8</v>
      </c>
    </row>
    <row r="2227" spans="1:20" x14ac:dyDescent="0.3">
      <c r="A2227">
        <f t="shared" si="286"/>
        <v>2225</v>
      </c>
      <c r="B2227">
        <f>'report (2)'!$N$202</f>
        <v>19</v>
      </c>
      <c r="C2227">
        <f>'report (2)'!$O$198</f>
        <v>61</v>
      </c>
      <c r="D2227">
        <f>'report (2)'!$P$200</f>
        <v>56</v>
      </c>
      <c r="E2227">
        <f t="shared" si="287"/>
        <v>55</v>
      </c>
      <c r="F2227">
        <f t="shared" si="283"/>
        <v>62</v>
      </c>
      <c r="G2227">
        <f t="shared" si="280"/>
        <v>20</v>
      </c>
      <c r="H2227">
        <f t="shared" si="281"/>
        <v>25</v>
      </c>
      <c r="I2227">
        <f t="shared" si="282"/>
        <v>26</v>
      </c>
      <c r="K2227">
        <f t="shared" si="284"/>
        <v>2225</v>
      </c>
      <c r="L2227">
        <f>VLOOKUP(B2227,'report (2)'!$Y$277:$AG$356,'report (2)'!Z$275)</f>
        <v>575.70000000000005</v>
      </c>
      <c r="M2227">
        <f>VLOOKUP(C2227,'report (2)'!$Y$277:$AG$356,'report (2)'!AA$275)</f>
        <v>0</v>
      </c>
      <c r="N2227">
        <f>VLOOKUP(D2227,'report (2)'!$Y$277:$AG$356,'report (2)'!AB$275)</f>
        <v>28.4</v>
      </c>
      <c r="O2227">
        <f>VLOOKUP(E2227,'report (2)'!$Y$277:$AG$356,'report (2)'!AC$275)</f>
        <v>0</v>
      </c>
      <c r="P2227">
        <f>VLOOKUP(F2227,'report (2)'!$Y$277:$AG$356,'report (2)'!AD$275)</f>
        <v>17.3</v>
      </c>
      <c r="Q2227">
        <f>VLOOKUP(G2227,'report (2)'!$Y$277:$AG$356,'report (2)'!AE$275)</f>
        <v>153.80000000000001</v>
      </c>
      <c r="R2227">
        <f>VLOOKUP(H2227,'report (2)'!$Y$277:$AG$356,'report (2)'!AF$275)</f>
        <v>17.8</v>
      </c>
      <c r="S2227">
        <f>VLOOKUP(I2227,'report (2)'!$Y$277:$AG$356,'report (2)'!AG$275)</f>
        <v>17.8</v>
      </c>
      <c r="T2227">
        <f t="shared" si="285"/>
        <v>810.8</v>
      </c>
    </row>
    <row r="2228" spans="1:20" x14ac:dyDescent="0.3">
      <c r="A2228">
        <f t="shared" si="286"/>
        <v>2226</v>
      </c>
      <c r="B2228">
        <f>'report (2)'!$N$202</f>
        <v>19</v>
      </c>
      <c r="C2228">
        <f>'report (2)'!$O$198</f>
        <v>61</v>
      </c>
      <c r="D2228">
        <f>'report (2)'!$P$201</f>
        <v>27</v>
      </c>
      <c r="E2228">
        <f t="shared" si="287"/>
        <v>25</v>
      </c>
      <c r="F2228">
        <f t="shared" si="283"/>
        <v>62</v>
      </c>
      <c r="G2228">
        <f t="shared" si="280"/>
        <v>20</v>
      </c>
      <c r="H2228">
        <f t="shared" si="281"/>
        <v>54</v>
      </c>
      <c r="I2228">
        <f t="shared" si="282"/>
        <v>56</v>
      </c>
      <c r="K2228">
        <f t="shared" si="284"/>
        <v>2226</v>
      </c>
      <c r="L2228">
        <f>VLOOKUP(B2228,'report (2)'!$Y$277:$AG$356,'report (2)'!Z$275)</f>
        <v>575.70000000000005</v>
      </c>
      <c r="M2228">
        <f>VLOOKUP(C2228,'report (2)'!$Y$277:$AG$356,'report (2)'!AA$275)</f>
        <v>0</v>
      </c>
      <c r="N2228">
        <f>VLOOKUP(D2228,'report (2)'!$Y$277:$AG$356,'report (2)'!AB$275)</f>
        <v>64</v>
      </c>
      <c r="O2228">
        <f>VLOOKUP(E2228,'report (2)'!$Y$277:$AG$356,'report (2)'!AC$275)</f>
        <v>260.39999999999998</v>
      </c>
      <c r="P2228">
        <f>VLOOKUP(F2228,'report (2)'!$Y$277:$AG$356,'report (2)'!AD$275)</f>
        <v>17.3</v>
      </c>
      <c r="Q2228">
        <f>VLOOKUP(G2228,'report (2)'!$Y$277:$AG$356,'report (2)'!AE$275)</f>
        <v>153.80000000000001</v>
      </c>
      <c r="R2228">
        <f>VLOOKUP(H2228,'report (2)'!$Y$277:$AG$356,'report (2)'!AF$275)</f>
        <v>0</v>
      </c>
      <c r="S2228">
        <f>VLOOKUP(I2228,'report (2)'!$Y$277:$AG$356,'report (2)'!AG$275)</f>
        <v>0</v>
      </c>
      <c r="T2228">
        <f t="shared" si="285"/>
        <v>1071.2</v>
      </c>
    </row>
    <row r="2229" spans="1:20" x14ac:dyDescent="0.3">
      <c r="A2229">
        <f t="shared" si="286"/>
        <v>2227</v>
      </c>
      <c r="B2229">
        <f>'report (2)'!$N$202</f>
        <v>19</v>
      </c>
      <c r="C2229">
        <f>'report (2)'!$O$198</f>
        <v>61</v>
      </c>
      <c r="D2229">
        <f>'report (2)'!$P$201</f>
        <v>27</v>
      </c>
      <c r="E2229">
        <f t="shared" si="287"/>
        <v>52</v>
      </c>
      <c r="F2229">
        <f t="shared" si="283"/>
        <v>62</v>
      </c>
      <c r="G2229">
        <f t="shared" si="280"/>
        <v>20</v>
      </c>
      <c r="H2229">
        <f t="shared" si="281"/>
        <v>54</v>
      </c>
      <c r="I2229">
        <f t="shared" si="282"/>
        <v>29</v>
      </c>
      <c r="K2229">
        <f t="shared" si="284"/>
        <v>2227</v>
      </c>
      <c r="L2229">
        <f>VLOOKUP(B2229,'report (2)'!$Y$277:$AG$356,'report (2)'!Z$275)</f>
        <v>575.70000000000005</v>
      </c>
      <c r="M2229">
        <f>VLOOKUP(C2229,'report (2)'!$Y$277:$AG$356,'report (2)'!AA$275)</f>
        <v>0</v>
      </c>
      <c r="N2229">
        <f>VLOOKUP(D2229,'report (2)'!$Y$277:$AG$356,'report (2)'!AB$275)</f>
        <v>64</v>
      </c>
      <c r="O2229">
        <f>VLOOKUP(E2229,'report (2)'!$Y$277:$AG$356,'report (2)'!AC$275)</f>
        <v>0</v>
      </c>
      <c r="P2229">
        <f>VLOOKUP(F2229,'report (2)'!$Y$277:$AG$356,'report (2)'!AD$275)</f>
        <v>17.3</v>
      </c>
      <c r="Q2229">
        <f>VLOOKUP(G2229,'report (2)'!$Y$277:$AG$356,'report (2)'!AE$275)</f>
        <v>153.80000000000001</v>
      </c>
      <c r="R2229">
        <f>VLOOKUP(H2229,'report (2)'!$Y$277:$AG$356,'report (2)'!AF$275)</f>
        <v>0</v>
      </c>
      <c r="S2229">
        <f>VLOOKUP(I2229,'report (2)'!$Y$277:$AG$356,'report (2)'!AG$275)</f>
        <v>17.8</v>
      </c>
      <c r="T2229">
        <f t="shared" si="285"/>
        <v>828.59999999999991</v>
      </c>
    </row>
    <row r="2230" spans="1:20" x14ac:dyDescent="0.3">
      <c r="A2230">
        <f t="shared" si="286"/>
        <v>2228</v>
      </c>
      <c r="B2230">
        <f>'report (2)'!$N$202</f>
        <v>19</v>
      </c>
      <c r="C2230">
        <f>'report (2)'!$O$198</f>
        <v>61</v>
      </c>
      <c r="D2230">
        <f>'report (2)'!$P$201</f>
        <v>27</v>
      </c>
      <c r="E2230">
        <f t="shared" si="287"/>
        <v>67</v>
      </c>
      <c r="F2230">
        <f t="shared" si="283"/>
        <v>62</v>
      </c>
      <c r="G2230">
        <f t="shared" si="280"/>
        <v>20</v>
      </c>
      <c r="H2230">
        <f t="shared" si="281"/>
        <v>54</v>
      </c>
      <c r="I2230">
        <f t="shared" si="282"/>
        <v>14</v>
      </c>
      <c r="K2230">
        <f t="shared" si="284"/>
        <v>2228</v>
      </c>
      <c r="L2230">
        <f>VLOOKUP(B2230,'report (2)'!$Y$277:$AG$356,'report (2)'!Z$275)</f>
        <v>575.70000000000005</v>
      </c>
      <c r="M2230">
        <f>VLOOKUP(C2230,'report (2)'!$Y$277:$AG$356,'report (2)'!AA$275)</f>
        <v>0</v>
      </c>
      <c r="N2230">
        <f>VLOOKUP(D2230,'report (2)'!$Y$277:$AG$356,'report (2)'!AB$275)</f>
        <v>64</v>
      </c>
      <c r="O2230">
        <f>VLOOKUP(E2230,'report (2)'!$Y$277:$AG$356,'report (2)'!AC$275)</f>
        <v>0</v>
      </c>
      <c r="P2230">
        <f>VLOOKUP(F2230,'report (2)'!$Y$277:$AG$356,'report (2)'!AD$275)</f>
        <v>17.3</v>
      </c>
      <c r="Q2230">
        <f>VLOOKUP(G2230,'report (2)'!$Y$277:$AG$356,'report (2)'!AE$275)</f>
        <v>153.80000000000001</v>
      </c>
      <c r="R2230">
        <f>VLOOKUP(H2230,'report (2)'!$Y$277:$AG$356,'report (2)'!AF$275)</f>
        <v>0</v>
      </c>
      <c r="S2230">
        <f>VLOOKUP(I2230,'report (2)'!$Y$277:$AG$356,'report (2)'!AG$275)</f>
        <v>17.8</v>
      </c>
      <c r="T2230">
        <f t="shared" si="285"/>
        <v>828.59999999999991</v>
      </c>
    </row>
    <row r="2231" spans="1:20" x14ac:dyDescent="0.3">
      <c r="A2231">
        <f t="shared" si="286"/>
        <v>2229</v>
      </c>
      <c r="B2231">
        <f>'report (2)'!$N$202</f>
        <v>19</v>
      </c>
      <c r="C2231">
        <f>'report (2)'!$O$198</f>
        <v>61</v>
      </c>
      <c r="D2231">
        <f>'report (2)'!$P$201</f>
        <v>27</v>
      </c>
      <c r="E2231">
        <f t="shared" si="287"/>
        <v>80</v>
      </c>
      <c r="F2231">
        <f t="shared" si="283"/>
        <v>62</v>
      </c>
      <c r="G2231">
        <f t="shared" si="280"/>
        <v>20</v>
      </c>
      <c r="H2231">
        <f t="shared" si="281"/>
        <v>54</v>
      </c>
      <c r="I2231">
        <f t="shared" si="282"/>
        <v>1</v>
      </c>
      <c r="K2231">
        <f t="shared" si="284"/>
        <v>2229</v>
      </c>
      <c r="L2231">
        <f>VLOOKUP(B2231,'report (2)'!$Y$277:$AG$356,'report (2)'!Z$275)</f>
        <v>575.70000000000005</v>
      </c>
      <c r="M2231">
        <f>VLOOKUP(C2231,'report (2)'!$Y$277:$AG$356,'report (2)'!AA$275)</f>
        <v>0</v>
      </c>
      <c r="N2231">
        <f>VLOOKUP(D2231,'report (2)'!$Y$277:$AG$356,'report (2)'!AB$275)</f>
        <v>64</v>
      </c>
      <c r="O2231">
        <f>VLOOKUP(E2231,'report (2)'!$Y$277:$AG$356,'report (2)'!AC$275)</f>
        <v>0</v>
      </c>
      <c r="P2231">
        <f>VLOOKUP(F2231,'report (2)'!$Y$277:$AG$356,'report (2)'!AD$275)</f>
        <v>17.3</v>
      </c>
      <c r="Q2231">
        <f>VLOOKUP(G2231,'report (2)'!$Y$277:$AG$356,'report (2)'!AE$275)</f>
        <v>153.80000000000001</v>
      </c>
      <c r="R2231">
        <f>VLOOKUP(H2231,'report (2)'!$Y$277:$AG$356,'report (2)'!AF$275)</f>
        <v>0</v>
      </c>
      <c r="S2231">
        <f>VLOOKUP(I2231,'report (2)'!$Y$277:$AG$356,'report (2)'!AG$275)</f>
        <v>17.8</v>
      </c>
      <c r="T2231">
        <f t="shared" si="285"/>
        <v>828.59999999999991</v>
      </c>
    </row>
    <row r="2232" spans="1:20" x14ac:dyDescent="0.3">
      <c r="A2232">
        <f t="shared" si="286"/>
        <v>2230</v>
      </c>
      <c r="B2232">
        <f>'report (2)'!$N$202</f>
        <v>19</v>
      </c>
      <c r="C2232">
        <f>'report (2)'!$O$198</f>
        <v>61</v>
      </c>
      <c r="D2232">
        <f>'report (2)'!$P$201</f>
        <v>27</v>
      </c>
      <c r="E2232">
        <f t="shared" si="287"/>
        <v>55</v>
      </c>
      <c r="F2232">
        <f t="shared" si="283"/>
        <v>62</v>
      </c>
      <c r="G2232">
        <f t="shared" si="280"/>
        <v>20</v>
      </c>
      <c r="H2232">
        <f t="shared" si="281"/>
        <v>54</v>
      </c>
      <c r="I2232">
        <f t="shared" si="282"/>
        <v>26</v>
      </c>
      <c r="K2232">
        <f t="shared" si="284"/>
        <v>2230</v>
      </c>
      <c r="L2232">
        <f>VLOOKUP(B2232,'report (2)'!$Y$277:$AG$356,'report (2)'!Z$275)</f>
        <v>575.70000000000005</v>
      </c>
      <c r="M2232">
        <f>VLOOKUP(C2232,'report (2)'!$Y$277:$AG$356,'report (2)'!AA$275)</f>
        <v>0</v>
      </c>
      <c r="N2232">
        <f>VLOOKUP(D2232,'report (2)'!$Y$277:$AG$356,'report (2)'!AB$275)</f>
        <v>64</v>
      </c>
      <c r="O2232">
        <f>VLOOKUP(E2232,'report (2)'!$Y$277:$AG$356,'report (2)'!AC$275)</f>
        <v>0</v>
      </c>
      <c r="P2232">
        <f>VLOOKUP(F2232,'report (2)'!$Y$277:$AG$356,'report (2)'!AD$275)</f>
        <v>17.3</v>
      </c>
      <c r="Q2232">
        <f>VLOOKUP(G2232,'report (2)'!$Y$277:$AG$356,'report (2)'!AE$275)</f>
        <v>153.80000000000001</v>
      </c>
      <c r="R2232">
        <f>VLOOKUP(H2232,'report (2)'!$Y$277:$AG$356,'report (2)'!AF$275)</f>
        <v>0</v>
      </c>
      <c r="S2232">
        <f>VLOOKUP(I2232,'report (2)'!$Y$277:$AG$356,'report (2)'!AG$275)</f>
        <v>17.8</v>
      </c>
      <c r="T2232">
        <f t="shared" si="285"/>
        <v>828.59999999999991</v>
      </c>
    </row>
    <row r="2233" spans="1:20" x14ac:dyDescent="0.3">
      <c r="A2233">
        <f t="shared" si="286"/>
        <v>2231</v>
      </c>
      <c r="B2233">
        <f>'report (2)'!$N$202</f>
        <v>19</v>
      </c>
      <c r="C2233">
        <f>'report (2)'!$O$198</f>
        <v>61</v>
      </c>
      <c r="D2233">
        <f>'report (2)'!$P$202</f>
        <v>23</v>
      </c>
      <c r="E2233">
        <f t="shared" si="287"/>
        <v>25</v>
      </c>
      <c r="F2233">
        <f t="shared" si="283"/>
        <v>62</v>
      </c>
      <c r="G2233">
        <f t="shared" si="280"/>
        <v>20</v>
      </c>
      <c r="H2233">
        <f t="shared" si="281"/>
        <v>58</v>
      </c>
      <c r="I2233">
        <f t="shared" si="282"/>
        <v>56</v>
      </c>
      <c r="K2233">
        <f t="shared" si="284"/>
        <v>2231</v>
      </c>
      <c r="L2233">
        <f>VLOOKUP(B2233,'report (2)'!$Y$277:$AG$356,'report (2)'!Z$275)</f>
        <v>575.70000000000005</v>
      </c>
      <c r="M2233">
        <f>VLOOKUP(C2233,'report (2)'!$Y$277:$AG$356,'report (2)'!AA$275)</f>
        <v>0</v>
      </c>
      <c r="N2233">
        <f>VLOOKUP(D2233,'report (2)'!$Y$277:$AG$356,'report (2)'!AB$275)</f>
        <v>64</v>
      </c>
      <c r="O2233">
        <f>VLOOKUP(E2233,'report (2)'!$Y$277:$AG$356,'report (2)'!AC$275)</f>
        <v>260.39999999999998</v>
      </c>
      <c r="P2233">
        <f>VLOOKUP(F2233,'report (2)'!$Y$277:$AG$356,'report (2)'!AD$275)</f>
        <v>17.3</v>
      </c>
      <c r="Q2233">
        <f>VLOOKUP(G2233,'report (2)'!$Y$277:$AG$356,'report (2)'!AE$275)</f>
        <v>153.80000000000001</v>
      </c>
      <c r="R2233">
        <f>VLOOKUP(H2233,'report (2)'!$Y$277:$AG$356,'report (2)'!AF$275)</f>
        <v>0</v>
      </c>
      <c r="S2233">
        <f>VLOOKUP(I2233,'report (2)'!$Y$277:$AG$356,'report (2)'!AG$275)</f>
        <v>0</v>
      </c>
      <c r="T2233">
        <f t="shared" si="285"/>
        <v>1071.2</v>
      </c>
    </row>
    <row r="2234" spans="1:20" x14ac:dyDescent="0.3">
      <c r="A2234">
        <f t="shared" si="286"/>
        <v>2232</v>
      </c>
      <c r="B2234">
        <f>'report (2)'!$N$202</f>
        <v>19</v>
      </c>
      <c r="C2234">
        <f>'report (2)'!$O$198</f>
        <v>61</v>
      </c>
      <c r="D2234">
        <f>'report (2)'!$P$202</f>
        <v>23</v>
      </c>
      <c r="E2234">
        <f t="shared" si="287"/>
        <v>52</v>
      </c>
      <c r="F2234">
        <f t="shared" si="283"/>
        <v>62</v>
      </c>
      <c r="G2234">
        <f t="shared" si="280"/>
        <v>20</v>
      </c>
      <c r="H2234">
        <f t="shared" si="281"/>
        <v>58</v>
      </c>
      <c r="I2234">
        <f t="shared" si="282"/>
        <v>29</v>
      </c>
      <c r="K2234">
        <f t="shared" si="284"/>
        <v>2232</v>
      </c>
      <c r="L2234">
        <f>VLOOKUP(B2234,'report (2)'!$Y$277:$AG$356,'report (2)'!Z$275)</f>
        <v>575.70000000000005</v>
      </c>
      <c r="M2234">
        <f>VLOOKUP(C2234,'report (2)'!$Y$277:$AG$356,'report (2)'!AA$275)</f>
        <v>0</v>
      </c>
      <c r="N2234">
        <f>VLOOKUP(D2234,'report (2)'!$Y$277:$AG$356,'report (2)'!AB$275)</f>
        <v>64</v>
      </c>
      <c r="O2234">
        <f>VLOOKUP(E2234,'report (2)'!$Y$277:$AG$356,'report (2)'!AC$275)</f>
        <v>0</v>
      </c>
      <c r="P2234">
        <f>VLOOKUP(F2234,'report (2)'!$Y$277:$AG$356,'report (2)'!AD$275)</f>
        <v>17.3</v>
      </c>
      <c r="Q2234">
        <f>VLOOKUP(G2234,'report (2)'!$Y$277:$AG$356,'report (2)'!AE$275)</f>
        <v>153.80000000000001</v>
      </c>
      <c r="R2234">
        <f>VLOOKUP(H2234,'report (2)'!$Y$277:$AG$356,'report (2)'!AF$275)</f>
        <v>0</v>
      </c>
      <c r="S2234">
        <f>VLOOKUP(I2234,'report (2)'!$Y$277:$AG$356,'report (2)'!AG$275)</f>
        <v>17.8</v>
      </c>
      <c r="T2234">
        <f t="shared" si="285"/>
        <v>828.59999999999991</v>
      </c>
    </row>
    <row r="2235" spans="1:20" x14ac:dyDescent="0.3">
      <c r="A2235">
        <f t="shared" si="286"/>
        <v>2233</v>
      </c>
      <c r="B2235">
        <f>'report (2)'!$N$202</f>
        <v>19</v>
      </c>
      <c r="C2235">
        <f>'report (2)'!$O$198</f>
        <v>61</v>
      </c>
      <c r="D2235">
        <f>'report (2)'!$P$202</f>
        <v>23</v>
      </c>
      <c r="E2235">
        <f t="shared" si="287"/>
        <v>67</v>
      </c>
      <c r="F2235">
        <f t="shared" si="283"/>
        <v>62</v>
      </c>
      <c r="G2235">
        <f t="shared" si="280"/>
        <v>20</v>
      </c>
      <c r="H2235">
        <f t="shared" si="281"/>
        <v>58</v>
      </c>
      <c r="I2235">
        <f t="shared" si="282"/>
        <v>14</v>
      </c>
      <c r="K2235">
        <f t="shared" si="284"/>
        <v>2233</v>
      </c>
      <c r="L2235">
        <f>VLOOKUP(B2235,'report (2)'!$Y$277:$AG$356,'report (2)'!Z$275)</f>
        <v>575.70000000000005</v>
      </c>
      <c r="M2235">
        <f>VLOOKUP(C2235,'report (2)'!$Y$277:$AG$356,'report (2)'!AA$275)</f>
        <v>0</v>
      </c>
      <c r="N2235">
        <f>VLOOKUP(D2235,'report (2)'!$Y$277:$AG$356,'report (2)'!AB$275)</f>
        <v>64</v>
      </c>
      <c r="O2235">
        <f>VLOOKUP(E2235,'report (2)'!$Y$277:$AG$356,'report (2)'!AC$275)</f>
        <v>0</v>
      </c>
      <c r="P2235">
        <f>VLOOKUP(F2235,'report (2)'!$Y$277:$AG$356,'report (2)'!AD$275)</f>
        <v>17.3</v>
      </c>
      <c r="Q2235">
        <f>VLOOKUP(G2235,'report (2)'!$Y$277:$AG$356,'report (2)'!AE$275)</f>
        <v>153.80000000000001</v>
      </c>
      <c r="R2235">
        <f>VLOOKUP(H2235,'report (2)'!$Y$277:$AG$356,'report (2)'!AF$275)</f>
        <v>0</v>
      </c>
      <c r="S2235">
        <f>VLOOKUP(I2235,'report (2)'!$Y$277:$AG$356,'report (2)'!AG$275)</f>
        <v>17.8</v>
      </c>
      <c r="T2235">
        <f t="shared" si="285"/>
        <v>828.59999999999991</v>
      </c>
    </row>
    <row r="2236" spans="1:20" x14ac:dyDescent="0.3">
      <c r="A2236">
        <f t="shared" si="286"/>
        <v>2234</v>
      </c>
      <c r="B2236">
        <f>'report (2)'!$N$202</f>
        <v>19</v>
      </c>
      <c r="C2236">
        <f>'report (2)'!$O$198</f>
        <v>61</v>
      </c>
      <c r="D2236">
        <f>'report (2)'!$P$202</f>
        <v>23</v>
      </c>
      <c r="E2236">
        <f t="shared" si="287"/>
        <v>80</v>
      </c>
      <c r="F2236">
        <f t="shared" si="283"/>
        <v>62</v>
      </c>
      <c r="G2236">
        <f t="shared" si="280"/>
        <v>20</v>
      </c>
      <c r="H2236">
        <f t="shared" si="281"/>
        <v>58</v>
      </c>
      <c r="I2236">
        <f t="shared" si="282"/>
        <v>1</v>
      </c>
      <c r="K2236">
        <f t="shared" si="284"/>
        <v>2234</v>
      </c>
      <c r="L2236">
        <f>VLOOKUP(B2236,'report (2)'!$Y$277:$AG$356,'report (2)'!Z$275)</f>
        <v>575.70000000000005</v>
      </c>
      <c r="M2236">
        <f>VLOOKUP(C2236,'report (2)'!$Y$277:$AG$356,'report (2)'!AA$275)</f>
        <v>0</v>
      </c>
      <c r="N2236">
        <f>VLOOKUP(D2236,'report (2)'!$Y$277:$AG$356,'report (2)'!AB$275)</f>
        <v>64</v>
      </c>
      <c r="O2236">
        <f>VLOOKUP(E2236,'report (2)'!$Y$277:$AG$356,'report (2)'!AC$275)</f>
        <v>0</v>
      </c>
      <c r="P2236">
        <f>VLOOKUP(F2236,'report (2)'!$Y$277:$AG$356,'report (2)'!AD$275)</f>
        <v>17.3</v>
      </c>
      <c r="Q2236">
        <f>VLOOKUP(G2236,'report (2)'!$Y$277:$AG$356,'report (2)'!AE$275)</f>
        <v>153.80000000000001</v>
      </c>
      <c r="R2236">
        <f>VLOOKUP(H2236,'report (2)'!$Y$277:$AG$356,'report (2)'!AF$275)</f>
        <v>0</v>
      </c>
      <c r="S2236">
        <f>VLOOKUP(I2236,'report (2)'!$Y$277:$AG$356,'report (2)'!AG$275)</f>
        <v>17.8</v>
      </c>
      <c r="T2236">
        <f t="shared" si="285"/>
        <v>828.59999999999991</v>
      </c>
    </row>
    <row r="2237" spans="1:20" x14ac:dyDescent="0.3">
      <c r="A2237">
        <f t="shared" si="286"/>
        <v>2235</v>
      </c>
      <c r="B2237">
        <f>'report (2)'!$N$202</f>
        <v>19</v>
      </c>
      <c r="C2237">
        <f>'report (2)'!$O$198</f>
        <v>61</v>
      </c>
      <c r="D2237">
        <f>'report (2)'!$P$202</f>
        <v>23</v>
      </c>
      <c r="E2237">
        <f t="shared" si="287"/>
        <v>55</v>
      </c>
      <c r="F2237">
        <f t="shared" si="283"/>
        <v>62</v>
      </c>
      <c r="G2237">
        <f t="shared" si="280"/>
        <v>20</v>
      </c>
      <c r="H2237">
        <f t="shared" si="281"/>
        <v>58</v>
      </c>
      <c r="I2237">
        <f t="shared" si="282"/>
        <v>26</v>
      </c>
      <c r="K2237">
        <f t="shared" si="284"/>
        <v>2235</v>
      </c>
      <c r="L2237">
        <f>VLOOKUP(B2237,'report (2)'!$Y$277:$AG$356,'report (2)'!Z$275)</f>
        <v>575.70000000000005</v>
      </c>
      <c r="M2237">
        <f>VLOOKUP(C2237,'report (2)'!$Y$277:$AG$356,'report (2)'!AA$275)</f>
        <v>0</v>
      </c>
      <c r="N2237">
        <f>VLOOKUP(D2237,'report (2)'!$Y$277:$AG$356,'report (2)'!AB$275)</f>
        <v>64</v>
      </c>
      <c r="O2237">
        <f>VLOOKUP(E2237,'report (2)'!$Y$277:$AG$356,'report (2)'!AC$275)</f>
        <v>0</v>
      </c>
      <c r="P2237">
        <f>VLOOKUP(F2237,'report (2)'!$Y$277:$AG$356,'report (2)'!AD$275)</f>
        <v>17.3</v>
      </c>
      <c r="Q2237">
        <f>VLOOKUP(G2237,'report (2)'!$Y$277:$AG$356,'report (2)'!AE$275)</f>
        <v>153.80000000000001</v>
      </c>
      <c r="R2237">
        <f>VLOOKUP(H2237,'report (2)'!$Y$277:$AG$356,'report (2)'!AF$275)</f>
        <v>0</v>
      </c>
      <c r="S2237">
        <f>VLOOKUP(I2237,'report (2)'!$Y$277:$AG$356,'report (2)'!AG$275)</f>
        <v>17.8</v>
      </c>
      <c r="T2237">
        <f t="shared" si="285"/>
        <v>828.59999999999991</v>
      </c>
    </row>
    <row r="2238" spans="1:20" x14ac:dyDescent="0.3">
      <c r="A2238">
        <f t="shared" si="286"/>
        <v>2236</v>
      </c>
      <c r="B2238">
        <f>'report (2)'!$N$202</f>
        <v>19</v>
      </c>
      <c r="C2238">
        <f>'report (2)'!$O$198</f>
        <v>61</v>
      </c>
      <c r="D2238">
        <f>'report (2)'!$P$203</f>
        <v>18</v>
      </c>
      <c r="E2238">
        <f t="shared" si="287"/>
        <v>25</v>
      </c>
      <c r="F2238">
        <f t="shared" si="283"/>
        <v>62</v>
      </c>
      <c r="G2238">
        <f t="shared" si="280"/>
        <v>20</v>
      </c>
      <c r="H2238">
        <f t="shared" si="281"/>
        <v>63</v>
      </c>
      <c r="I2238">
        <f t="shared" si="282"/>
        <v>56</v>
      </c>
      <c r="K2238">
        <f t="shared" si="284"/>
        <v>2236</v>
      </c>
      <c r="L2238">
        <f>VLOOKUP(B2238,'report (2)'!$Y$277:$AG$356,'report (2)'!Z$275)</f>
        <v>575.70000000000005</v>
      </c>
      <c r="M2238">
        <f>VLOOKUP(C2238,'report (2)'!$Y$277:$AG$356,'report (2)'!AA$275)</f>
        <v>0</v>
      </c>
      <c r="N2238">
        <f>VLOOKUP(D2238,'report (2)'!$Y$277:$AG$356,'report (2)'!AB$275)</f>
        <v>64.5</v>
      </c>
      <c r="O2238">
        <f>VLOOKUP(E2238,'report (2)'!$Y$277:$AG$356,'report (2)'!AC$275)</f>
        <v>260.39999999999998</v>
      </c>
      <c r="P2238">
        <f>VLOOKUP(F2238,'report (2)'!$Y$277:$AG$356,'report (2)'!AD$275)</f>
        <v>17.3</v>
      </c>
      <c r="Q2238">
        <f>VLOOKUP(G2238,'report (2)'!$Y$277:$AG$356,'report (2)'!AE$275)</f>
        <v>153.80000000000001</v>
      </c>
      <c r="R2238">
        <f>VLOOKUP(H2238,'report (2)'!$Y$277:$AG$356,'report (2)'!AF$275)</f>
        <v>0</v>
      </c>
      <c r="S2238">
        <f>VLOOKUP(I2238,'report (2)'!$Y$277:$AG$356,'report (2)'!AG$275)</f>
        <v>0</v>
      </c>
      <c r="T2238">
        <f t="shared" si="285"/>
        <v>1071.7</v>
      </c>
    </row>
    <row r="2239" spans="1:20" x14ac:dyDescent="0.3">
      <c r="A2239">
        <f t="shared" si="286"/>
        <v>2237</v>
      </c>
      <c r="B2239">
        <f>'report (2)'!$N$202</f>
        <v>19</v>
      </c>
      <c r="C2239">
        <f>'report (2)'!$O$198</f>
        <v>61</v>
      </c>
      <c r="D2239">
        <f>'report (2)'!$P$203</f>
        <v>18</v>
      </c>
      <c r="E2239">
        <f t="shared" si="287"/>
        <v>52</v>
      </c>
      <c r="F2239">
        <f t="shared" si="283"/>
        <v>62</v>
      </c>
      <c r="G2239">
        <f t="shared" si="280"/>
        <v>20</v>
      </c>
      <c r="H2239">
        <f t="shared" si="281"/>
        <v>63</v>
      </c>
      <c r="I2239">
        <f t="shared" si="282"/>
        <v>29</v>
      </c>
      <c r="K2239">
        <f t="shared" si="284"/>
        <v>2237</v>
      </c>
      <c r="L2239">
        <f>VLOOKUP(B2239,'report (2)'!$Y$277:$AG$356,'report (2)'!Z$275)</f>
        <v>575.70000000000005</v>
      </c>
      <c r="M2239">
        <f>VLOOKUP(C2239,'report (2)'!$Y$277:$AG$356,'report (2)'!AA$275)</f>
        <v>0</v>
      </c>
      <c r="N2239">
        <f>VLOOKUP(D2239,'report (2)'!$Y$277:$AG$356,'report (2)'!AB$275)</f>
        <v>64.5</v>
      </c>
      <c r="O2239">
        <f>VLOOKUP(E2239,'report (2)'!$Y$277:$AG$356,'report (2)'!AC$275)</f>
        <v>0</v>
      </c>
      <c r="P2239">
        <f>VLOOKUP(F2239,'report (2)'!$Y$277:$AG$356,'report (2)'!AD$275)</f>
        <v>17.3</v>
      </c>
      <c r="Q2239">
        <f>VLOOKUP(G2239,'report (2)'!$Y$277:$AG$356,'report (2)'!AE$275)</f>
        <v>153.80000000000001</v>
      </c>
      <c r="R2239">
        <f>VLOOKUP(H2239,'report (2)'!$Y$277:$AG$356,'report (2)'!AF$275)</f>
        <v>0</v>
      </c>
      <c r="S2239">
        <f>VLOOKUP(I2239,'report (2)'!$Y$277:$AG$356,'report (2)'!AG$275)</f>
        <v>17.8</v>
      </c>
      <c r="T2239">
        <f t="shared" si="285"/>
        <v>829.09999999999991</v>
      </c>
    </row>
    <row r="2240" spans="1:20" x14ac:dyDescent="0.3">
      <c r="A2240">
        <f t="shared" si="286"/>
        <v>2238</v>
      </c>
      <c r="B2240">
        <f>'report (2)'!$N$202</f>
        <v>19</v>
      </c>
      <c r="C2240">
        <f>'report (2)'!$O$198</f>
        <v>61</v>
      </c>
      <c r="D2240">
        <f>'report (2)'!$P$203</f>
        <v>18</v>
      </c>
      <c r="E2240">
        <f t="shared" si="287"/>
        <v>67</v>
      </c>
      <c r="F2240">
        <f t="shared" si="283"/>
        <v>62</v>
      </c>
      <c r="G2240">
        <f t="shared" si="280"/>
        <v>20</v>
      </c>
      <c r="H2240">
        <f t="shared" si="281"/>
        <v>63</v>
      </c>
      <c r="I2240">
        <f t="shared" si="282"/>
        <v>14</v>
      </c>
      <c r="K2240">
        <f t="shared" si="284"/>
        <v>2238</v>
      </c>
      <c r="L2240">
        <f>VLOOKUP(B2240,'report (2)'!$Y$277:$AG$356,'report (2)'!Z$275)</f>
        <v>575.70000000000005</v>
      </c>
      <c r="M2240">
        <f>VLOOKUP(C2240,'report (2)'!$Y$277:$AG$356,'report (2)'!AA$275)</f>
        <v>0</v>
      </c>
      <c r="N2240">
        <f>VLOOKUP(D2240,'report (2)'!$Y$277:$AG$356,'report (2)'!AB$275)</f>
        <v>64.5</v>
      </c>
      <c r="O2240">
        <f>VLOOKUP(E2240,'report (2)'!$Y$277:$AG$356,'report (2)'!AC$275)</f>
        <v>0</v>
      </c>
      <c r="P2240">
        <f>VLOOKUP(F2240,'report (2)'!$Y$277:$AG$356,'report (2)'!AD$275)</f>
        <v>17.3</v>
      </c>
      <c r="Q2240">
        <f>VLOOKUP(G2240,'report (2)'!$Y$277:$AG$356,'report (2)'!AE$275)</f>
        <v>153.80000000000001</v>
      </c>
      <c r="R2240">
        <f>VLOOKUP(H2240,'report (2)'!$Y$277:$AG$356,'report (2)'!AF$275)</f>
        <v>0</v>
      </c>
      <c r="S2240">
        <f>VLOOKUP(I2240,'report (2)'!$Y$277:$AG$356,'report (2)'!AG$275)</f>
        <v>17.8</v>
      </c>
      <c r="T2240">
        <f t="shared" si="285"/>
        <v>829.09999999999991</v>
      </c>
    </row>
    <row r="2241" spans="1:20" x14ac:dyDescent="0.3">
      <c r="A2241">
        <f t="shared" si="286"/>
        <v>2239</v>
      </c>
      <c r="B2241">
        <f>'report (2)'!$N$202</f>
        <v>19</v>
      </c>
      <c r="C2241">
        <f>'report (2)'!$O$198</f>
        <v>61</v>
      </c>
      <c r="D2241">
        <f>'report (2)'!$P$203</f>
        <v>18</v>
      </c>
      <c r="E2241">
        <f t="shared" si="287"/>
        <v>80</v>
      </c>
      <c r="F2241">
        <f t="shared" si="283"/>
        <v>62</v>
      </c>
      <c r="G2241">
        <f t="shared" si="280"/>
        <v>20</v>
      </c>
      <c r="H2241">
        <f t="shared" si="281"/>
        <v>63</v>
      </c>
      <c r="I2241">
        <f t="shared" si="282"/>
        <v>1</v>
      </c>
      <c r="K2241">
        <f t="shared" si="284"/>
        <v>2239</v>
      </c>
      <c r="L2241">
        <f>VLOOKUP(B2241,'report (2)'!$Y$277:$AG$356,'report (2)'!Z$275)</f>
        <v>575.70000000000005</v>
      </c>
      <c r="M2241">
        <f>VLOOKUP(C2241,'report (2)'!$Y$277:$AG$356,'report (2)'!AA$275)</f>
        <v>0</v>
      </c>
      <c r="N2241">
        <f>VLOOKUP(D2241,'report (2)'!$Y$277:$AG$356,'report (2)'!AB$275)</f>
        <v>64.5</v>
      </c>
      <c r="O2241">
        <f>VLOOKUP(E2241,'report (2)'!$Y$277:$AG$356,'report (2)'!AC$275)</f>
        <v>0</v>
      </c>
      <c r="P2241">
        <f>VLOOKUP(F2241,'report (2)'!$Y$277:$AG$356,'report (2)'!AD$275)</f>
        <v>17.3</v>
      </c>
      <c r="Q2241">
        <f>VLOOKUP(G2241,'report (2)'!$Y$277:$AG$356,'report (2)'!AE$275)</f>
        <v>153.80000000000001</v>
      </c>
      <c r="R2241">
        <f>VLOOKUP(H2241,'report (2)'!$Y$277:$AG$356,'report (2)'!AF$275)</f>
        <v>0</v>
      </c>
      <c r="S2241">
        <f>VLOOKUP(I2241,'report (2)'!$Y$277:$AG$356,'report (2)'!AG$275)</f>
        <v>17.8</v>
      </c>
      <c r="T2241">
        <f t="shared" si="285"/>
        <v>829.09999999999991</v>
      </c>
    </row>
    <row r="2242" spans="1:20" x14ac:dyDescent="0.3">
      <c r="A2242">
        <f t="shared" si="286"/>
        <v>2240</v>
      </c>
      <c r="B2242">
        <f>'report (2)'!$N$202</f>
        <v>19</v>
      </c>
      <c r="C2242">
        <f>'report (2)'!$O$198</f>
        <v>61</v>
      </c>
      <c r="D2242">
        <f>'report (2)'!$P$203</f>
        <v>18</v>
      </c>
      <c r="E2242">
        <f t="shared" si="287"/>
        <v>55</v>
      </c>
      <c r="F2242">
        <f t="shared" si="283"/>
        <v>62</v>
      </c>
      <c r="G2242">
        <f t="shared" si="280"/>
        <v>20</v>
      </c>
      <c r="H2242">
        <f t="shared" si="281"/>
        <v>63</v>
      </c>
      <c r="I2242">
        <f t="shared" si="282"/>
        <v>26</v>
      </c>
      <c r="K2242">
        <f t="shared" si="284"/>
        <v>2240</v>
      </c>
      <c r="L2242">
        <f>VLOOKUP(B2242,'report (2)'!$Y$277:$AG$356,'report (2)'!Z$275)</f>
        <v>575.70000000000005</v>
      </c>
      <c r="M2242">
        <f>VLOOKUP(C2242,'report (2)'!$Y$277:$AG$356,'report (2)'!AA$275)</f>
        <v>0</v>
      </c>
      <c r="N2242">
        <f>VLOOKUP(D2242,'report (2)'!$Y$277:$AG$356,'report (2)'!AB$275)</f>
        <v>64.5</v>
      </c>
      <c r="O2242">
        <f>VLOOKUP(E2242,'report (2)'!$Y$277:$AG$356,'report (2)'!AC$275)</f>
        <v>0</v>
      </c>
      <c r="P2242">
        <f>VLOOKUP(F2242,'report (2)'!$Y$277:$AG$356,'report (2)'!AD$275)</f>
        <v>17.3</v>
      </c>
      <c r="Q2242">
        <f>VLOOKUP(G2242,'report (2)'!$Y$277:$AG$356,'report (2)'!AE$275)</f>
        <v>153.80000000000001</v>
      </c>
      <c r="R2242">
        <f>VLOOKUP(H2242,'report (2)'!$Y$277:$AG$356,'report (2)'!AF$275)</f>
        <v>0</v>
      </c>
      <c r="S2242">
        <f>VLOOKUP(I2242,'report (2)'!$Y$277:$AG$356,'report (2)'!AG$275)</f>
        <v>17.8</v>
      </c>
      <c r="T2242">
        <f t="shared" si="285"/>
        <v>829.09999999999991</v>
      </c>
    </row>
    <row r="2243" spans="1:20" x14ac:dyDescent="0.3">
      <c r="A2243">
        <f t="shared" si="286"/>
        <v>2241</v>
      </c>
      <c r="B2243">
        <f>'report (2)'!$N$202</f>
        <v>19</v>
      </c>
      <c r="C2243">
        <f>'report (2)'!$O$198</f>
        <v>61</v>
      </c>
      <c r="D2243">
        <f>'report (2)'!$P$204</f>
        <v>8</v>
      </c>
      <c r="E2243">
        <f t="shared" si="287"/>
        <v>25</v>
      </c>
      <c r="F2243">
        <f t="shared" si="283"/>
        <v>62</v>
      </c>
      <c r="G2243">
        <f t="shared" ref="G2243:G2306" si="288">81-C2243</f>
        <v>20</v>
      </c>
      <c r="H2243">
        <f t="shared" ref="H2243:H2306" si="289">81-D2243</f>
        <v>73</v>
      </c>
      <c r="I2243">
        <f t="shared" ref="I2243:I2306" si="290">81-E2243</f>
        <v>56</v>
      </c>
      <c r="K2243">
        <f t="shared" si="284"/>
        <v>2241</v>
      </c>
      <c r="L2243">
        <f>VLOOKUP(B2243,'report (2)'!$Y$277:$AG$356,'report (2)'!Z$275)</f>
        <v>575.70000000000005</v>
      </c>
      <c r="M2243">
        <f>VLOOKUP(C2243,'report (2)'!$Y$277:$AG$356,'report (2)'!AA$275)</f>
        <v>0</v>
      </c>
      <c r="N2243">
        <f>VLOOKUP(D2243,'report (2)'!$Y$277:$AG$356,'report (2)'!AB$275)</f>
        <v>107.6</v>
      </c>
      <c r="O2243">
        <f>VLOOKUP(E2243,'report (2)'!$Y$277:$AG$356,'report (2)'!AC$275)</f>
        <v>260.39999999999998</v>
      </c>
      <c r="P2243">
        <f>VLOOKUP(F2243,'report (2)'!$Y$277:$AG$356,'report (2)'!AD$275)</f>
        <v>17.3</v>
      </c>
      <c r="Q2243">
        <f>VLOOKUP(G2243,'report (2)'!$Y$277:$AG$356,'report (2)'!AE$275)</f>
        <v>153.80000000000001</v>
      </c>
      <c r="R2243">
        <f>VLOOKUP(H2243,'report (2)'!$Y$277:$AG$356,'report (2)'!AF$275)</f>
        <v>0</v>
      </c>
      <c r="S2243">
        <f>VLOOKUP(I2243,'report (2)'!$Y$277:$AG$356,'report (2)'!AG$275)</f>
        <v>0</v>
      </c>
      <c r="T2243">
        <f t="shared" si="285"/>
        <v>1114.8</v>
      </c>
    </row>
    <row r="2244" spans="1:20" x14ac:dyDescent="0.3">
      <c r="A2244">
        <f t="shared" si="286"/>
        <v>2242</v>
      </c>
      <c r="B2244">
        <f>'report (2)'!$N$202</f>
        <v>19</v>
      </c>
      <c r="C2244">
        <f>'report (2)'!$O$198</f>
        <v>61</v>
      </c>
      <c r="D2244">
        <f>'report (2)'!$P$204</f>
        <v>8</v>
      </c>
      <c r="E2244">
        <f t="shared" si="287"/>
        <v>52</v>
      </c>
      <c r="F2244">
        <f t="shared" ref="F2244:F2307" si="291">81-B2244</f>
        <v>62</v>
      </c>
      <c r="G2244">
        <f t="shared" si="288"/>
        <v>20</v>
      </c>
      <c r="H2244">
        <f t="shared" si="289"/>
        <v>73</v>
      </c>
      <c r="I2244">
        <f t="shared" si="290"/>
        <v>29</v>
      </c>
      <c r="K2244">
        <f t="shared" ref="K2244:K2307" si="292">A2244</f>
        <v>2242</v>
      </c>
      <c r="L2244">
        <f>VLOOKUP(B2244,'report (2)'!$Y$277:$AG$356,'report (2)'!Z$275)</f>
        <v>575.70000000000005</v>
      </c>
      <c r="M2244">
        <f>VLOOKUP(C2244,'report (2)'!$Y$277:$AG$356,'report (2)'!AA$275)</f>
        <v>0</v>
      </c>
      <c r="N2244">
        <f>VLOOKUP(D2244,'report (2)'!$Y$277:$AG$356,'report (2)'!AB$275)</f>
        <v>107.6</v>
      </c>
      <c r="O2244">
        <f>VLOOKUP(E2244,'report (2)'!$Y$277:$AG$356,'report (2)'!AC$275)</f>
        <v>0</v>
      </c>
      <c r="P2244">
        <f>VLOOKUP(F2244,'report (2)'!$Y$277:$AG$356,'report (2)'!AD$275)</f>
        <v>17.3</v>
      </c>
      <c r="Q2244">
        <f>VLOOKUP(G2244,'report (2)'!$Y$277:$AG$356,'report (2)'!AE$275)</f>
        <v>153.80000000000001</v>
      </c>
      <c r="R2244">
        <f>VLOOKUP(H2244,'report (2)'!$Y$277:$AG$356,'report (2)'!AF$275)</f>
        <v>0</v>
      </c>
      <c r="S2244">
        <f>VLOOKUP(I2244,'report (2)'!$Y$277:$AG$356,'report (2)'!AG$275)</f>
        <v>17.8</v>
      </c>
      <c r="T2244">
        <f t="shared" ref="T2244:T2307" si="293">SUM(L2244:S2244)</f>
        <v>872.2</v>
      </c>
    </row>
    <row r="2245" spans="1:20" x14ac:dyDescent="0.3">
      <c r="A2245">
        <f t="shared" ref="A2245:A2308" si="294">A2244+1</f>
        <v>2243</v>
      </c>
      <c r="B2245">
        <f>'report (2)'!$N$202</f>
        <v>19</v>
      </c>
      <c r="C2245">
        <f>'report (2)'!$O$198</f>
        <v>61</v>
      </c>
      <c r="D2245">
        <f>'report (2)'!$P$204</f>
        <v>8</v>
      </c>
      <c r="E2245">
        <f t="shared" si="287"/>
        <v>67</v>
      </c>
      <c r="F2245">
        <f t="shared" si="291"/>
        <v>62</v>
      </c>
      <c r="G2245">
        <f t="shared" si="288"/>
        <v>20</v>
      </c>
      <c r="H2245">
        <f t="shared" si="289"/>
        <v>73</v>
      </c>
      <c r="I2245">
        <f t="shared" si="290"/>
        <v>14</v>
      </c>
      <c r="K2245">
        <f t="shared" si="292"/>
        <v>2243</v>
      </c>
      <c r="L2245">
        <f>VLOOKUP(B2245,'report (2)'!$Y$277:$AG$356,'report (2)'!Z$275)</f>
        <v>575.70000000000005</v>
      </c>
      <c r="M2245">
        <f>VLOOKUP(C2245,'report (2)'!$Y$277:$AG$356,'report (2)'!AA$275)</f>
        <v>0</v>
      </c>
      <c r="N2245">
        <f>VLOOKUP(D2245,'report (2)'!$Y$277:$AG$356,'report (2)'!AB$275)</f>
        <v>107.6</v>
      </c>
      <c r="O2245">
        <f>VLOOKUP(E2245,'report (2)'!$Y$277:$AG$356,'report (2)'!AC$275)</f>
        <v>0</v>
      </c>
      <c r="P2245">
        <f>VLOOKUP(F2245,'report (2)'!$Y$277:$AG$356,'report (2)'!AD$275)</f>
        <v>17.3</v>
      </c>
      <c r="Q2245">
        <f>VLOOKUP(G2245,'report (2)'!$Y$277:$AG$356,'report (2)'!AE$275)</f>
        <v>153.80000000000001</v>
      </c>
      <c r="R2245">
        <f>VLOOKUP(H2245,'report (2)'!$Y$277:$AG$356,'report (2)'!AF$275)</f>
        <v>0</v>
      </c>
      <c r="S2245">
        <f>VLOOKUP(I2245,'report (2)'!$Y$277:$AG$356,'report (2)'!AG$275)</f>
        <v>17.8</v>
      </c>
      <c r="T2245">
        <f t="shared" si="293"/>
        <v>872.2</v>
      </c>
    </row>
    <row r="2246" spans="1:20" x14ac:dyDescent="0.3">
      <c r="A2246">
        <f t="shared" si="294"/>
        <v>2244</v>
      </c>
      <c r="B2246">
        <f>'report (2)'!$N$202</f>
        <v>19</v>
      </c>
      <c r="C2246">
        <f>'report (2)'!$O$198</f>
        <v>61</v>
      </c>
      <c r="D2246">
        <f>'report (2)'!$P$204</f>
        <v>8</v>
      </c>
      <c r="E2246">
        <f t="shared" si="287"/>
        <v>80</v>
      </c>
      <c r="F2246">
        <f t="shared" si="291"/>
        <v>62</v>
      </c>
      <c r="G2246">
        <f t="shared" si="288"/>
        <v>20</v>
      </c>
      <c r="H2246">
        <f t="shared" si="289"/>
        <v>73</v>
      </c>
      <c r="I2246">
        <f t="shared" si="290"/>
        <v>1</v>
      </c>
      <c r="K2246">
        <f t="shared" si="292"/>
        <v>2244</v>
      </c>
      <c r="L2246">
        <f>VLOOKUP(B2246,'report (2)'!$Y$277:$AG$356,'report (2)'!Z$275)</f>
        <v>575.70000000000005</v>
      </c>
      <c r="M2246">
        <f>VLOOKUP(C2246,'report (2)'!$Y$277:$AG$356,'report (2)'!AA$275)</f>
        <v>0</v>
      </c>
      <c r="N2246">
        <f>VLOOKUP(D2246,'report (2)'!$Y$277:$AG$356,'report (2)'!AB$275)</f>
        <v>107.6</v>
      </c>
      <c r="O2246">
        <f>VLOOKUP(E2246,'report (2)'!$Y$277:$AG$356,'report (2)'!AC$275)</f>
        <v>0</v>
      </c>
      <c r="P2246">
        <f>VLOOKUP(F2246,'report (2)'!$Y$277:$AG$356,'report (2)'!AD$275)</f>
        <v>17.3</v>
      </c>
      <c r="Q2246">
        <f>VLOOKUP(G2246,'report (2)'!$Y$277:$AG$356,'report (2)'!AE$275)</f>
        <v>153.80000000000001</v>
      </c>
      <c r="R2246">
        <f>VLOOKUP(H2246,'report (2)'!$Y$277:$AG$356,'report (2)'!AF$275)</f>
        <v>0</v>
      </c>
      <c r="S2246">
        <f>VLOOKUP(I2246,'report (2)'!$Y$277:$AG$356,'report (2)'!AG$275)</f>
        <v>17.8</v>
      </c>
      <c r="T2246">
        <f t="shared" si="293"/>
        <v>872.2</v>
      </c>
    </row>
    <row r="2247" spans="1:20" x14ac:dyDescent="0.3">
      <c r="A2247">
        <f t="shared" si="294"/>
        <v>2245</v>
      </c>
      <c r="B2247">
        <f>'report (2)'!$N$202</f>
        <v>19</v>
      </c>
      <c r="C2247">
        <f>'report (2)'!$O$198</f>
        <v>61</v>
      </c>
      <c r="D2247">
        <f>'report (2)'!$P$204</f>
        <v>8</v>
      </c>
      <c r="E2247">
        <f t="shared" si="287"/>
        <v>55</v>
      </c>
      <c r="F2247">
        <f t="shared" si="291"/>
        <v>62</v>
      </c>
      <c r="G2247">
        <f t="shared" si="288"/>
        <v>20</v>
      </c>
      <c r="H2247">
        <f t="shared" si="289"/>
        <v>73</v>
      </c>
      <c r="I2247">
        <f t="shared" si="290"/>
        <v>26</v>
      </c>
      <c r="K2247">
        <f t="shared" si="292"/>
        <v>2245</v>
      </c>
      <c r="L2247">
        <f>VLOOKUP(B2247,'report (2)'!$Y$277:$AG$356,'report (2)'!Z$275)</f>
        <v>575.70000000000005</v>
      </c>
      <c r="M2247">
        <f>VLOOKUP(C2247,'report (2)'!$Y$277:$AG$356,'report (2)'!AA$275)</f>
        <v>0</v>
      </c>
      <c r="N2247">
        <f>VLOOKUP(D2247,'report (2)'!$Y$277:$AG$356,'report (2)'!AB$275)</f>
        <v>107.6</v>
      </c>
      <c r="O2247">
        <f>VLOOKUP(E2247,'report (2)'!$Y$277:$AG$356,'report (2)'!AC$275)</f>
        <v>0</v>
      </c>
      <c r="P2247">
        <f>VLOOKUP(F2247,'report (2)'!$Y$277:$AG$356,'report (2)'!AD$275)</f>
        <v>17.3</v>
      </c>
      <c r="Q2247">
        <f>VLOOKUP(G2247,'report (2)'!$Y$277:$AG$356,'report (2)'!AE$275)</f>
        <v>153.80000000000001</v>
      </c>
      <c r="R2247">
        <f>VLOOKUP(H2247,'report (2)'!$Y$277:$AG$356,'report (2)'!AF$275)</f>
        <v>0</v>
      </c>
      <c r="S2247">
        <f>VLOOKUP(I2247,'report (2)'!$Y$277:$AG$356,'report (2)'!AG$275)</f>
        <v>17.8</v>
      </c>
      <c r="T2247">
        <f t="shared" si="293"/>
        <v>872.2</v>
      </c>
    </row>
    <row r="2248" spans="1:20" x14ac:dyDescent="0.3">
      <c r="A2248">
        <f t="shared" si="294"/>
        <v>2246</v>
      </c>
      <c r="B2248">
        <f>'report (2)'!$N$202</f>
        <v>19</v>
      </c>
      <c r="C2248">
        <f>'report (2)'!$O$198</f>
        <v>61</v>
      </c>
      <c r="D2248">
        <f>'report (2)'!$P$205</f>
        <v>1</v>
      </c>
      <c r="E2248">
        <f t="shared" si="287"/>
        <v>25</v>
      </c>
      <c r="F2248">
        <f t="shared" si="291"/>
        <v>62</v>
      </c>
      <c r="G2248">
        <f t="shared" si="288"/>
        <v>20</v>
      </c>
      <c r="H2248">
        <f t="shared" si="289"/>
        <v>80</v>
      </c>
      <c r="I2248">
        <f t="shared" si="290"/>
        <v>56</v>
      </c>
      <c r="K2248">
        <f t="shared" si="292"/>
        <v>2246</v>
      </c>
      <c r="L2248">
        <f>VLOOKUP(B2248,'report (2)'!$Y$277:$AG$356,'report (2)'!Z$275)</f>
        <v>575.70000000000005</v>
      </c>
      <c r="M2248">
        <f>VLOOKUP(C2248,'report (2)'!$Y$277:$AG$356,'report (2)'!AA$275)</f>
        <v>0</v>
      </c>
      <c r="N2248">
        <f>VLOOKUP(D2248,'report (2)'!$Y$277:$AG$356,'report (2)'!AB$275)</f>
        <v>195.5</v>
      </c>
      <c r="O2248">
        <f>VLOOKUP(E2248,'report (2)'!$Y$277:$AG$356,'report (2)'!AC$275)</f>
        <v>260.39999999999998</v>
      </c>
      <c r="P2248">
        <f>VLOOKUP(F2248,'report (2)'!$Y$277:$AG$356,'report (2)'!AD$275)</f>
        <v>17.3</v>
      </c>
      <c r="Q2248">
        <f>VLOOKUP(G2248,'report (2)'!$Y$277:$AG$356,'report (2)'!AE$275)</f>
        <v>153.80000000000001</v>
      </c>
      <c r="R2248">
        <f>VLOOKUP(H2248,'report (2)'!$Y$277:$AG$356,'report (2)'!AF$275)</f>
        <v>0</v>
      </c>
      <c r="S2248">
        <f>VLOOKUP(I2248,'report (2)'!$Y$277:$AG$356,'report (2)'!AG$275)</f>
        <v>0</v>
      </c>
      <c r="T2248">
        <f t="shared" si="293"/>
        <v>1202.6999999999998</v>
      </c>
    </row>
    <row r="2249" spans="1:20" x14ac:dyDescent="0.3">
      <c r="A2249">
        <f t="shared" si="294"/>
        <v>2247</v>
      </c>
      <c r="B2249">
        <f>'report (2)'!$N$202</f>
        <v>19</v>
      </c>
      <c r="C2249">
        <f>'report (2)'!$O$198</f>
        <v>61</v>
      </c>
      <c r="D2249">
        <f>'report (2)'!$P$205</f>
        <v>1</v>
      </c>
      <c r="E2249">
        <f t="shared" ref="E2249:E2312" si="295">E2244</f>
        <v>52</v>
      </c>
      <c r="F2249">
        <f t="shared" si="291"/>
        <v>62</v>
      </c>
      <c r="G2249">
        <f t="shared" si="288"/>
        <v>20</v>
      </c>
      <c r="H2249">
        <f t="shared" si="289"/>
        <v>80</v>
      </c>
      <c r="I2249">
        <f t="shared" si="290"/>
        <v>29</v>
      </c>
      <c r="K2249">
        <f t="shared" si="292"/>
        <v>2247</v>
      </c>
      <c r="L2249">
        <f>VLOOKUP(B2249,'report (2)'!$Y$277:$AG$356,'report (2)'!Z$275)</f>
        <v>575.70000000000005</v>
      </c>
      <c r="M2249">
        <f>VLOOKUP(C2249,'report (2)'!$Y$277:$AG$356,'report (2)'!AA$275)</f>
        <v>0</v>
      </c>
      <c r="N2249">
        <f>VLOOKUP(D2249,'report (2)'!$Y$277:$AG$356,'report (2)'!AB$275)</f>
        <v>195.5</v>
      </c>
      <c r="O2249">
        <f>VLOOKUP(E2249,'report (2)'!$Y$277:$AG$356,'report (2)'!AC$275)</f>
        <v>0</v>
      </c>
      <c r="P2249">
        <f>VLOOKUP(F2249,'report (2)'!$Y$277:$AG$356,'report (2)'!AD$275)</f>
        <v>17.3</v>
      </c>
      <c r="Q2249">
        <f>VLOOKUP(G2249,'report (2)'!$Y$277:$AG$356,'report (2)'!AE$275)</f>
        <v>153.80000000000001</v>
      </c>
      <c r="R2249">
        <f>VLOOKUP(H2249,'report (2)'!$Y$277:$AG$356,'report (2)'!AF$275)</f>
        <v>0</v>
      </c>
      <c r="S2249">
        <f>VLOOKUP(I2249,'report (2)'!$Y$277:$AG$356,'report (2)'!AG$275)</f>
        <v>17.8</v>
      </c>
      <c r="T2249">
        <f t="shared" si="293"/>
        <v>960.09999999999991</v>
      </c>
    </row>
    <row r="2250" spans="1:20" x14ac:dyDescent="0.3">
      <c r="A2250">
        <f t="shared" si="294"/>
        <v>2248</v>
      </c>
      <c r="B2250">
        <f>'report (2)'!$N$202</f>
        <v>19</v>
      </c>
      <c r="C2250">
        <f>'report (2)'!$O$198</f>
        <v>61</v>
      </c>
      <c r="D2250">
        <f>'report (2)'!$P$205</f>
        <v>1</v>
      </c>
      <c r="E2250">
        <f t="shared" si="295"/>
        <v>67</v>
      </c>
      <c r="F2250">
        <f t="shared" si="291"/>
        <v>62</v>
      </c>
      <c r="G2250">
        <f t="shared" si="288"/>
        <v>20</v>
      </c>
      <c r="H2250">
        <f t="shared" si="289"/>
        <v>80</v>
      </c>
      <c r="I2250">
        <f t="shared" si="290"/>
        <v>14</v>
      </c>
      <c r="K2250">
        <f t="shared" si="292"/>
        <v>2248</v>
      </c>
      <c r="L2250">
        <f>VLOOKUP(B2250,'report (2)'!$Y$277:$AG$356,'report (2)'!Z$275)</f>
        <v>575.70000000000005</v>
      </c>
      <c r="M2250">
        <f>VLOOKUP(C2250,'report (2)'!$Y$277:$AG$356,'report (2)'!AA$275)</f>
        <v>0</v>
      </c>
      <c r="N2250">
        <f>VLOOKUP(D2250,'report (2)'!$Y$277:$AG$356,'report (2)'!AB$275)</f>
        <v>195.5</v>
      </c>
      <c r="O2250">
        <f>VLOOKUP(E2250,'report (2)'!$Y$277:$AG$356,'report (2)'!AC$275)</f>
        <v>0</v>
      </c>
      <c r="P2250">
        <f>VLOOKUP(F2250,'report (2)'!$Y$277:$AG$356,'report (2)'!AD$275)</f>
        <v>17.3</v>
      </c>
      <c r="Q2250">
        <f>VLOOKUP(G2250,'report (2)'!$Y$277:$AG$356,'report (2)'!AE$275)</f>
        <v>153.80000000000001</v>
      </c>
      <c r="R2250">
        <f>VLOOKUP(H2250,'report (2)'!$Y$277:$AG$356,'report (2)'!AF$275)</f>
        <v>0</v>
      </c>
      <c r="S2250">
        <f>VLOOKUP(I2250,'report (2)'!$Y$277:$AG$356,'report (2)'!AG$275)</f>
        <v>17.8</v>
      </c>
      <c r="T2250">
        <f t="shared" si="293"/>
        <v>960.09999999999991</v>
      </c>
    </row>
    <row r="2251" spans="1:20" x14ac:dyDescent="0.3">
      <c r="A2251">
        <f t="shared" si="294"/>
        <v>2249</v>
      </c>
      <c r="B2251">
        <f>'report (2)'!$N$202</f>
        <v>19</v>
      </c>
      <c r="C2251">
        <f>'report (2)'!$O$198</f>
        <v>61</v>
      </c>
      <c r="D2251">
        <f>'report (2)'!$P$205</f>
        <v>1</v>
      </c>
      <c r="E2251">
        <f t="shared" si="295"/>
        <v>80</v>
      </c>
      <c r="F2251">
        <f t="shared" si="291"/>
        <v>62</v>
      </c>
      <c r="G2251">
        <f t="shared" si="288"/>
        <v>20</v>
      </c>
      <c r="H2251">
        <f t="shared" si="289"/>
        <v>80</v>
      </c>
      <c r="I2251">
        <f t="shared" si="290"/>
        <v>1</v>
      </c>
      <c r="K2251">
        <f t="shared" si="292"/>
        <v>2249</v>
      </c>
      <c r="L2251">
        <f>VLOOKUP(B2251,'report (2)'!$Y$277:$AG$356,'report (2)'!Z$275)</f>
        <v>575.70000000000005</v>
      </c>
      <c r="M2251">
        <f>VLOOKUP(C2251,'report (2)'!$Y$277:$AG$356,'report (2)'!AA$275)</f>
        <v>0</v>
      </c>
      <c r="N2251">
        <f>VLOOKUP(D2251,'report (2)'!$Y$277:$AG$356,'report (2)'!AB$275)</f>
        <v>195.5</v>
      </c>
      <c r="O2251">
        <f>VLOOKUP(E2251,'report (2)'!$Y$277:$AG$356,'report (2)'!AC$275)</f>
        <v>0</v>
      </c>
      <c r="P2251">
        <f>VLOOKUP(F2251,'report (2)'!$Y$277:$AG$356,'report (2)'!AD$275)</f>
        <v>17.3</v>
      </c>
      <c r="Q2251">
        <f>VLOOKUP(G2251,'report (2)'!$Y$277:$AG$356,'report (2)'!AE$275)</f>
        <v>153.80000000000001</v>
      </c>
      <c r="R2251">
        <f>VLOOKUP(H2251,'report (2)'!$Y$277:$AG$356,'report (2)'!AF$275)</f>
        <v>0</v>
      </c>
      <c r="S2251">
        <f>VLOOKUP(I2251,'report (2)'!$Y$277:$AG$356,'report (2)'!AG$275)</f>
        <v>17.8</v>
      </c>
      <c r="T2251">
        <f t="shared" si="293"/>
        <v>960.09999999999991</v>
      </c>
    </row>
    <row r="2252" spans="1:20" x14ac:dyDescent="0.3">
      <c r="A2252">
        <f t="shared" si="294"/>
        <v>2250</v>
      </c>
      <c r="B2252">
        <f>'report (2)'!$N$202</f>
        <v>19</v>
      </c>
      <c r="C2252">
        <f>'report (2)'!$O$198</f>
        <v>61</v>
      </c>
      <c r="D2252">
        <f>'report (2)'!$P$205</f>
        <v>1</v>
      </c>
      <c r="E2252">
        <f t="shared" si="295"/>
        <v>55</v>
      </c>
      <c r="F2252">
        <f t="shared" si="291"/>
        <v>62</v>
      </c>
      <c r="G2252">
        <f t="shared" si="288"/>
        <v>20</v>
      </c>
      <c r="H2252">
        <f t="shared" si="289"/>
        <v>80</v>
      </c>
      <c r="I2252">
        <f t="shared" si="290"/>
        <v>26</v>
      </c>
      <c r="K2252">
        <f t="shared" si="292"/>
        <v>2250</v>
      </c>
      <c r="L2252">
        <f>VLOOKUP(B2252,'report (2)'!$Y$277:$AG$356,'report (2)'!Z$275)</f>
        <v>575.70000000000005</v>
      </c>
      <c r="M2252">
        <f>VLOOKUP(C2252,'report (2)'!$Y$277:$AG$356,'report (2)'!AA$275)</f>
        <v>0</v>
      </c>
      <c r="N2252">
        <f>VLOOKUP(D2252,'report (2)'!$Y$277:$AG$356,'report (2)'!AB$275)</f>
        <v>195.5</v>
      </c>
      <c r="O2252">
        <f>VLOOKUP(E2252,'report (2)'!$Y$277:$AG$356,'report (2)'!AC$275)</f>
        <v>0</v>
      </c>
      <c r="P2252">
        <f>VLOOKUP(F2252,'report (2)'!$Y$277:$AG$356,'report (2)'!AD$275)</f>
        <v>17.3</v>
      </c>
      <c r="Q2252">
        <f>VLOOKUP(G2252,'report (2)'!$Y$277:$AG$356,'report (2)'!AE$275)</f>
        <v>153.80000000000001</v>
      </c>
      <c r="R2252">
        <f>VLOOKUP(H2252,'report (2)'!$Y$277:$AG$356,'report (2)'!AF$275)</f>
        <v>0</v>
      </c>
      <c r="S2252">
        <f>VLOOKUP(I2252,'report (2)'!$Y$277:$AG$356,'report (2)'!AG$275)</f>
        <v>17.8</v>
      </c>
      <c r="T2252">
        <f t="shared" si="293"/>
        <v>960.09999999999991</v>
      </c>
    </row>
    <row r="2253" spans="1:20" x14ac:dyDescent="0.3">
      <c r="A2253">
        <f t="shared" si="294"/>
        <v>2251</v>
      </c>
      <c r="B2253">
        <f>'report (2)'!$N$202</f>
        <v>19</v>
      </c>
      <c r="C2253">
        <f>'report (2)'!$O$199</f>
        <v>26</v>
      </c>
      <c r="D2253">
        <f>'report (2)'!$P$196</f>
        <v>6</v>
      </c>
      <c r="E2253">
        <f t="shared" si="295"/>
        <v>25</v>
      </c>
      <c r="F2253">
        <f t="shared" si="291"/>
        <v>62</v>
      </c>
      <c r="G2253">
        <f t="shared" si="288"/>
        <v>55</v>
      </c>
      <c r="H2253">
        <f t="shared" si="289"/>
        <v>75</v>
      </c>
      <c r="I2253">
        <f t="shared" si="290"/>
        <v>56</v>
      </c>
      <c r="K2253">
        <f t="shared" si="292"/>
        <v>2251</v>
      </c>
      <c r="L2253">
        <f>VLOOKUP(B2253,'report (2)'!$Y$277:$AG$356,'report (2)'!Z$275)</f>
        <v>575.70000000000005</v>
      </c>
      <c r="M2253">
        <f>VLOOKUP(C2253,'report (2)'!$Y$277:$AG$356,'report (2)'!AA$275)</f>
        <v>206.1</v>
      </c>
      <c r="N2253">
        <f>VLOOKUP(D2253,'report (2)'!$Y$277:$AG$356,'report (2)'!AB$275)</f>
        <v>107.6</v>
      </c>
      <c r="O2253">
        <f>VLOOKUP(E2253,'report (2)'!$Y$277:$AG$356,'report (2)'!AC$275)</f>
        <v>260.39999999999998</v>
      </c>
      <c r="P2253">
        <f>VLOOKUP(F2253,'report (2)'!$Y$277:$AG$356,'report (2)'!AD$275)</f>
        <v>17.3</v>
      </c>
      <c r="Q2253">
        <f>VLOOKUP(G2253,'report (2)'!$Y$277:$AG$356,'report (2)'!AE$275)</f>
        <v>0</v>
      </c>
      <c r="R2253">
        <f>VLOOKUP(H2253,'report (2)'!$Y$277:$AG$356,'report (2)'!AF$275)</f>
        <v>0</v>
      </c>
      <c r="S2253">
        <f>VLOOKUP(I2253,'report (2)'!$Y$277:$AG$356,'report (2)'!AG$275)</f>
        <v>0</v>
      </c>
      <c r="T2253">
        <f t="shared" si="293"/>
        <v>1167.1000000000001</v>
      </c>
    </row>
    <row r="2254" spans="1:20" x14ac:dyDescent="0.3">
      <c r="A2254">
        <f t="shared" si="294"/>
        <v>2252</v>
      </c>
      <c r="B2254">
        <f>'report (2)'!$N$202</f>
        <v>19</v>
      </c>
      <c r="C2254">
        <f>'report (2)'!$O$199</f>
        <v>26</v>
      </c>
      <c r="D2254">
        <f>'report (2)'!$P$196</f>
        <v>6</v>
      </c>
      <c r="E2254">
        <f t="shared" si="295"/>
        <v>52</v>
      </c>
      <c r="F2254">
        <f t="shared" si="291"/>
        <v>62</v>
      </c>
      <c r="G2254">
        <f t="shared" si="288"/>
        <v>55</v>
      </c>
      <c r="H2254">
        <f t="shared" si="289"/>
        <v>75</v>
      </c>
      <c r="I2254">
        <f t="shared" si="290"/>
        <v>29</v>
      </c>
      <c r="K2254">
        <f t="shared" si="292"/>
        <v>2252</v>
      </c>
      <c r="L2254">
        <f>VLOOKUP(B2254,'report (2)'!$Y$277:$AG$356,'report (2)'!Z$275)</f>
        <v>575.70000000000005</v>
      </c>
      <c r="M2254">
        <f>VLOOKUP(C2254,'report (2)'!$Y$277:$AG$356,'report (2)'!AA$275)</f>
        <v>206.1</v>
      </c>
      <c r="N2254">
        <f>VLOOKUP(D2254,'report (2)'!$Y$277:$AG$356,'report (2)'!AB$275)</f>
        <v>107.6</v>
      </c>
      <c r="O2254">
        <f>VLOOKUP(E2254,'report (2)'!$Y$277:$AG$356,'report (2)'!AC$275)</f>
        <v>0</v>
      </c>
      <c r="P2254">
        <f>VLOOKUP(F2254,'report (2)'!$Y$277:$AG$356,'report (2)'!AD$275)</f>
        <v>17.3</v>
      </c>
      <c r="Q2254">
        <f>VLOOKUP(G2254,'report (2)'!$Y$277:$AG$356,'report (2)'!AE$275)</f>
        <v>0</v>
      </c>
      <c r="R2254">
        <f>VLOOKUP(H2254,'report (2)'!$Y$277:$AG$356,'report (2)'!AF$275)</f>
        <v>0</v>
      </c>
      <c r="S2254">
        <f>VLOOKUP(I2254,'report (2)'!$Y$277:$AG$356,'report (2)'!AG$275)</f>
        <v>17.8</v>
      </c>
      <c r="T2254">
        <f t="shared" si="293"/>
        <v>924.5</v>
      </c>
    </row>
    <row r="2255" spans="1:20" x14ac:dyDescent="0.3">
      <c r="A2255">
        <f t="shared" si="294"/>
        <v>2253</v>
      </c>
      <c r="B2255">
        <f>'report (2)'!$N$202</f>
        <v>19</v>
      </c>
      <c r="C2255">
        <f>'report (2)'!$O$199</f>
        <v>26</v>
      </c>
      <c r="D2255">
        <f>'report (2)'!$P$196</f>
        <v>6</v>
      </c>
      <c r="E2255">
        <f t="shared" si="295"/>
        <v>67</v>
      </c>
      <c r="F2255">
        <f t="shared" si="291"/>
        <v>62</v>
      </c>
      <c r="G2255">
        <f t="shared" si="288"/>
        <v>55</v>
      </c>
      <c r="H2255">
        <f t="shared" si="289"/>
        <v>75</v>
      </c>
      <c r="I2255">
        <f t="shared" si="290"/>
        <v>14</v>
      </c>
      <c r="K2255">
        <f t="shared" si="292"/>
        <v>2253</v>
      </c>
      <c r="L2255">
        <f>VLOOKUP(B2255,'report (2)'!$Y$277:$AG$356,'report (2)'!Z$275)</f>
        <v>575.70000000000005</v>
      </c>
      <c r="M2255">
        <f>VLOOKUP(C2255,'report (2)'!$Y$277:$AG$356,'report (2)'!AA$275)</f>
        <v>206.1</v>
      </c>
      <c r="N2255">
        <f>VLOOKUP(D2255,'report (2)'!$Y$277:$AG$356,'report (2)'!AB$275)</f>
        <v>107.6</v>
      </c>
      <c r="O2255">
        <f>VLOOKUP(E2255,'report (2)'!$Y$277:$AG$356,'report (2)'!AC$275)</f>
        <v>0</v>
      </c>
      <c r="P2255">
        <f>VLOOKUP(F2255,'report (2)'!$Y$277:$AG$356,'report (2)'!AD$275)</f>
        <v>17.3</v>
      </c>
      <c r="Q2255">
        <f>VLOOKUP(G2255,'report (2)'!$Y$277:$AG$356,'report (2)'!AE$275)</f>
        <v>0</v>
      </c>
      <c r="R2255">
        <f>VLOOKUP(H2255,'report (2)'!$Y$277:$AG$356,'report (2)'!AF$275)</f>
        <v>0</v>
      </c>
      <c r="S2255">
        <f>VLOOKUP(I2255,'report (2)'!$Y$277:$AG$356,'report (2)'!AG$275)</f>
        <v>17.8</v>
      </c>
      <c r="T2255">
        <f t="shared" si="293"/>
        <v>924.5</v>
      </c>
    </row>
    <row r="2256" spans="1:20" x14ac:dyDescent="0.3">
      <c r="A2256">
        <f t="shared" si="294"/>
        <v>2254</v>
      </c>
      <c r="B2256">
        <f>'report (2)'!$N$202</f>
        <v>19</v>
      </c>
      <c r="C2256">
        <f>'report (2)'!$O$199</f>
        <v>26</v>
      </c>
      <c r="D2256">
        <f>'report (2)'!$P$196</f>
        <v>6</v>
      </c>
      <c r="E2256">
        <f t="shared" si="295"/>
        <v>80</v>
      </c>
      <c r="F2256">
        <f t="shared" si="291"/>
        <v>62</v>
      </c>
      <c r="G2256">
        <f t="shared" si="288"/>
        <v>55</v>
      </c>
      <c r="H2256">
        <f t="shared" si="289"/>
        <v>75</v>
      </c>
      <c r="I2256">
        <f t="shared" si="290"/>
        <v>1</v>
      </c>
      <c r="K2256">
        <f t="shared" si="292"/>
        <v>2254</v>
      </c>
      <c r="L2256">
        <f>VLOOKUP(B2256,'report (2)'!$Y$277:$AG$356,'report (2)'!Z$275)</f>
        <v>575.70000000000005</v>
      </c>
      <c r="M2256">
        <f>VLOOKUP(C2256,'report (2)'!$Y$277:$AG$356,'report (2)'!AA$275)</f>
        <v>206.1</v>
      </c>
      <c r="N2256">
        <f>VLOOKUP(D2256,'report (2)'!$Y$277:$AG$356,'report (2)'!AB$275)</f>
        <v>107.6</v>
      </c>
      <c r="O2256">
        <f>VLOOKUP(E2256,'report (2)'!$Y$277:$AG$356,'report (2)'!AC$275)</f>
        <v>0</v>
      </c>
      <c r="P2256">
        <f>VLOOKUP(F2256,'report (2)'!$Y$277:$AG$356,'report (2)'!AD$275)</f>
        <v>17.3</v>
      </c>
      <c r="Q2256">
        <f>VLOOKUP(G2256,'report (2)'!$Y$277:$AG$356,'report (2)'!AE$275)</f>
        <v>0</v>
      </c>
      <c r="R2256">
        <f>VLOOKUP(H2256,'report (2)'!$Y$277:$AG$356,'report (2)'!AF$275)</f>
        <v>0</v>
      </c>
      <c r="S2256">
        <f>VLOOKUP(I2256,'report (2)'!$Y$277:$AG$356,'report (2)'!AG$275)</f>
        <v>17.8</v>
      </c>
      <c r="T2256">
        <f t="shared" si="293"/>
        <v>924.5</v>
      </c>
    </row>
    <row r="2257" spans="1:20" x14ac:dyDescent="0.3">
      <c r="A2257">
        <f t="shared" si="294"/>
        <v>2255</v>
      </c>
      <c r="B2257">
        <f>'report (2)'!$N$202</f>
        <v>19</v>
      </c>
      <c r="C2257">
        <f>'report (2)'!$O$199</f>
        <v>26</v>
      </c>
      <c r="D2257">
        <f>'report (2)'!$P$196</f>
        <v>6</v>
      </c>
      <c r="E2257">
        <f t="shared" si="295"/>
        <v>55</v>
      </c>
      <c r="F2257">
        <f t="shared" si="291"/>
        <v>62</v>
      </c>
      <c r="G2257">
        <f t="shared" si="288"/>
        <v>55</v>
      </c>
      <c r="H2257">
        <f t="shared" si="289"/>
        <v>75</v>
      </c>
      <c r="I2257">
        <f t="shared" si="290"/>
        <v>26</v>
      </c>
      <c r="K2257">
        <f t="shared" si="292"/>
        <v>2255</v>
      </c>
      <c r="L2257">
        <f>VLOOKUP(B2257,'report (2)'!$Y$277:$AG$356,'report (2)'!Z$275)</f>
        <v>575.70000000000005</v>
      </c>
      <c r="M2257">
        <f>VLOOKUP(C2257,'report (2)'!$Y$277:$AG$356,'report (2)'!AA$275)</f>
        <v>206.1</v>
      </c>
      <c r="N2257">
        <f>VLOOKUP(D2257,'report (2)'!$Y$277:$AG$356,'report (2)'!AB$275)</f>
        <v>107.6</v>
      </c>
      <c r="O2257">
        <f>VLOOKUP(E2257,'report (2)'!$Y$277:$AG$356,'report (2)'!AC$275)</f>
        <v>0</v>
      </c>
      <c r="P2257">
        <f>VLOOKUP(F2257,'report (2)'!$Y$277:$AG$356,'report (2)'!AD$275)</f>
        <v>17.3</v>
      </c>
      <c r="Q2257">
        <f>VLOOKUP(G2257,'report (2)'!$Y$277:$AG$356,'report (2)'!AE$275)</f>
        <v>0</v>
      </c>
      <c r="R2257">
        <f>VLOOKUP(H2257,'report (2)'!$Y$277:$AG$356,'report (2)'!AF$275)</f>
        <v>0</v>
      </c>
      <c r="S2257">
        <f>VLOOKUP(I2257,'report (2)'!$Y$277:$AG$356,'report (2)'!AG$275)</f>
        <v>17.8</v>
      </c>
      <c r="T2257">
        <f t="shared" si="293"/>
        <v>924.5</v>
      </c>
    </row>
    <row r="2258" spans="1:20" x14ac:dyDescent="0.3">
      <c r="A2258">
        <f t="shared" si="294"/>
        <v>2256</v>
      </c>
      <c r="B2258">
        <f>'report (2)'!$N$202</f>
        <v>19</v>
      </c>
      <c r="C2258">
        <f>'report (2)'!$O$199</f>
        <v>26</v>
      </c>
      <c r="D2258">
        <f>'report (2)'!$P$197</f>
        <v>60</v>
      </c>
      <c r="E2258">
        <f t="shared" si="295"/>
        <v>25</v>
      </c>
      <c r="F2258">
        <f t="shared" si="291"/>
        <v>62</v>
      </c>
      <c r="G2258">
        <f t="shared" si="288"/>
        <v>55</v>
      </c>
      <c r="H2258">
        <f t="shared" si="289"/>
        <v>21</v>
      </c>
      <c r="I2258">
        <f t="shared" si="290"/>
        <v>56</v>
      </c>
      <c r="K2258">
        <f t="shared" si="292"/>
        <v>2256</v>
      </c>
      <c r="L2258">
        <f>VLOOKUP(B2258,'report (2)'!$Y$277:$AG$356,'report (2)'!Z$275)</f>
        <v>575.70000000000005</v>
      </c>
      <c r="M2258">
        <f>VLOOKUP(C2258,'report (2)'!$Y$277:$AG$356,'report (2)'!AA$275)</f>
        <v>206.1</v>
      </c>
      <c r="N2258">
        <f>VLOOKUP(D2258,'report (2)'!$Y$277:$AG$356,'report (2)'!AB$275)</f>
        <v>0</v>
      </c>
      <c r="O2258">
        <f>VLOOKUP(E2258,'report (2)'!$Y$277:$AG$356,'report (2)'!AC$275)</f>
        <v>260.39999999999998</v>
      </c>
      <c r="P2258">
        <f>VLOOKUP(F2258,'report (2)'!$Y$277:$AG$356,'report (2)'!AD$275)</f>
        <v>17.3</v>
      </c>
      <c r="Q2258">
        <f>VLOOKUP(G2258,'report (2)'!$Y$277:$AG$356,'report (2)'!AE$275)</f>
        <v>0</v>
      </c>
      <c r="R2258">
        <f>VLOOKUP(H2258,'report (2)'!$Y$277:$AG$356,'report (2)'!AF$275)</f>
        <v>36</v>
      </c>
      <c r="S2258">
        <f>VLOOKUP(I2258,'report (2)'!$Y$277:$AG$356,'report (2)'!AG$275)</f>
        <v>0</v>
      </c>
      <c r="T2258">
        <f t="shared" si="293"/>
        <v>1095.5</v>
      </c>
    </row>
    <row r="2259" spans="1:20" x14ac:dyDescent="0.3">
      <c r="A2259">
        <f t="shared" si="294"/>
        <v>2257</v>
      </c>
      <c r="B2259">
        <f>'report (2)'!$N$202</f>
        <v>19</v>
      </c>
      <c r="C2259">
        <f>'report (2)'!$O$199</f>
        <v>26</v>
      </c>
      <c r="D2259">
        <f>'report (2)'!$P$197</f>
        <v>60</v>
      </c>
      <c r="E2259">
        <f t="shared" si="295"/>
        <v>52</v>
      </c>
      <c r="F2259">
        <f t="shared" si="291"/>
        <v>62</v>
      </c>
      <c r="G2259">
        <f t="shared" si="288"/>
        <v>55</v>
      </c>
      <c r="H2259">
        <f t="shared" si="289"/>
        <v>21</v>
      </c>
      <c r="I2259">
        <f t="shared" si="290"/>
        <v>29</v>
      </c>
      <c r="K2259">
        <f t="shared" si="292"/>
        <v>2257</v>
      </c>
      <c r="L2259">
        <f>VLOOKUP(B2259,'report (2)'!$Y$277:$AG$356,'report (2)'!Z$275)</f>
        <v>575.70000000000005</v>
      </c>
      <c r="M2259">
        <f>VLOOKUP(C2259,'report (2)'!$Y$277:$AG$356,'report (2)'!AA$275)</f>
        <v>206.1</v>
      </c>
      <c r="N2259">
        <f>VLOOKUP(D2259,'report (2)'!$Y$277:$AG$356,'report (2)'!AB$275)</f>
        <v>0</v>
      </c>
      <c r="O2259">
        <f>VLOOKUP(E2259,'report (2)'!$Y$277:$AG$356,'report (2)'!AC$275)</f>
        <v>0</v>
      </c>
      <c r="P2259">
        <f>VLOOKUP(F2259,'report (2)'!$Y$277:$AG$356,'report (2)'!AD$275)</f>
        <v>17.3</v>
      </c>
      <c r="Q2259">
        <f>VLOOKUP(G2259,'report (2)'!$Y$277:$AG$356,'report (2)'!AE$275)</f>
        <v>0</v>
      </c>
      <c r="R2259">
        <f>VLOOKUP(H2259,'report (2)'!$Y$277:$AG$356,'report (2)'!AF$275)</f>
        <v>36</v>
      </c>
      <c r="S2259">
        <f>VLOOKUP(I2259,'report (2)'!$Y$277:$AG$356,'report (2)'!AG$275)</f>
        <v>17.8</v>
      </c>
      <c r="T2259">
        <f t="shared" si="293"/>
        <v>852.9</v>
      </c>
    </row>
    <row r="2260" spans="1:20" x14ac:dyDescent="0.3">
      <c r="A2260">
        <f t="shared" si="294"/>
        <v>2258</v>
      </c>
      <c r="B2260">
        <f>'report (2)'!$N$202</f>
        <v>19</v>
      </c>
      <c r="C2260">
        <f>'report (2)'!$O$199</f>
        <v>26</v>
      </c>
      <c r="D2260">
        <f>'report (2)'!$P$197</f>
        <v>60</v>
      </c>
      <c r="E2260">
        <f t="shared" si="295"/>
        <v>67</v>
      </c>
      <c r="F2260">
        <f t="shared" si="291"/>
        <v>62</v>
      </c>
      <c r="G2260">
        <f t="shared" si="288"/>
        <v>55</v>
      </c>
      <c r="H2260">
        <f t="shared" si="289"/>
        <v>21</v>
      </c>
      <c r="I2260">
        <f t="shared" si="290"/>
        <v>14</v>
      </c>
      <c r="K2260">
        <f t="shared" si="292"/>
        <v>2258</v>
      </c>
      <c r="L2260">
        <f>VLOOKUP(B2260,'report (2)'!$Y$277:$AG$356,'report (2)'!Z$275)</f>
        <v>575.70000000000005</v>
      </c>
      <c r="M2260">
        <f>VLOOKUP(C2260,'report (2)'!$Y$277:$AG$356,'report (2)'!AA$275)</f>
        <v>206.1</v>
      </c>
      <c r="N2260">
        <f>VLOOKUP(D2260,'report (2)'!$Y$277:$AG$356,'report (2)'!AB$275)</f>
        <v>0</v>
      </c>
      <c r="O2260">
        <f>VLOOKUP(E2260,'report (2)'!$Y$277:$AG$356,'report (2)'!AC$275)</f>
        <v>0</v>
      </c>
      <c r="P2260">
        <f>VLOOKUP(F2260,'report (2)'!$Y$277:$AG$356,'report (2)'!AD$275)</f>
        <v>17.3</v>
      </c>
      <c r="Q2260">
        <f>VLOOKUP(G2260,'report (2)'!$Y$277:$AG$356,'report (2)'!AE$275)</f>
        <v>0</v>
      </c>
      <c r="R2260">
        <f>VLOOKUP(H2260,'report (2)'!$Y$277:$AG$356,'report (2)'!AF$275)</f>
        <v>36</v>
      </c>
      <c r="S2260">
        <f>VLOOKUP(I2260,'report (2)'!$Y$277:$AG$356,'report (2)'!AG$275)</f>
        <v>17.8</v>
      </c>
      <c r="T2260">
        <f t="shared" si="293"/>
        <v>852.9</v>
      </c>
    </row>
    <row r="2261" spans="1:20" x14ac:dyDescent="0.3">
      <c r="A2261">
        <f t="shared" si="294"/>
        <v>2259</v>
      </c>
      <c r="B2261">
        <f>'report (2)'!$N$202</f>
        <v>19</v>
      </c>
      <c r="C2261">
        <f>'report (2)'!$O$199</f>
        <v>26</v>
      </c>
      <c r="D2261">
        <f>'report (2)'!$P$197</f>
        <v>60</v>
      </c>
      <c r="E2261">
        <f t="shared" si="295"/>
        <v>80</v>
      </c>
      <c r="F2261">
        <f t="shared" si="291"/>
        <v>62</v>
      </c>
      <c r="G2261">
        <f t="shared" si="288"/>
        <v>55</v>
      </c>
      <c r="H2261">
        <f t="shared" si="289"/>
        <v>21</v>
      </c>
      <c r="I2261">
        <f t="shared" si="290"/>
        <v>1</v>
      </c>
      <c r="K2261">
        <f t="shared" si="292"/>
        <v>2259</v>
      </c>
      <c r="L2261">
        <f>VLOOKUP(B2261,'report (2)'!$Y$277:$AG$356,'report (2)'!Z$275)</f>
        <v>575.70000000000005</v>
      </c>
      <c r="M2261">
        <f>VLOOKUP(C2261,'report (2)'!$Y$277:$AG$356,'report (2)'!AA$275)</f>
        <v>206.1</v>
      </c>
      <c r="N2261">
        <f>VLOOKUP(D2261,'report (2)'!$Y$277:$AG$356,'report (2)'!AB$275)</f>
        <v>0</v>
      </c>
      <c r="O2261">
        <f>VLOOKUP(E2261,'report (2)'!$Y$277:$AG$356,'report (2)'!AC$275)</f>
        <v>0</v>
      </c>
      <c r="P2261">
        <f>VLOOKUP(F2261,'report (2)'!$Y$277:$AG$356,'report (2)'!AD$275)</f>
        <v>17.3</v>
      </c>
      <c r="Q2261">
        <f>VLOOKUP(G2261,'report (2)'!$Y$277:$AG$356,'report (2)'!AE$275)</f>
        <v>0</v>
      </c>
      <c r="R2261">
        <f>VLOOKUP(H2261,'report (2)'!$Y$277:$AG$356,'report (2)'!AF$275)</f>
        <v>36</v>
      </c>
      <c r="S2261">
        <f>VLOOKUP(I2261,'report (2)'!$Y$277:$AG$356,'report (2)'!AG$275)</f>
        <v>17.8</v>
      </c>
      <c r="T2261">
        <f t="shared" si="293"/>
        <v>852.9</v>
      </c>
    </row>
    <row r="2262" spans="1:20" x14ac:dyDescent="0.3">
      <c r="A2262">
        <f t="shared" si="294"/>
        <v>2260</v>
      </c>
      <c r="B2262">
        <f>'report (2)'!$N$202</f>
        <v>19</v>
      </c>
      <c r="C2262">
        <f>'report (2)'!$O$199</f>
        <v>26</v>
      </c>
      <c r="D2262">
        <f>'report (2)'!$P$197</f>
        <v>60</v>
      </c>
      <c r="E2262">
        <f t="shared" si="295"/>
        <v>55</v>
      </c>
      <c r="F2262">
        <f t="shared" si="291"/>
        <v>62</v>
      </c>
      <c r="G2262">
        <f t="shared" si="288"/>
        <v>55</v>
      </c>
      <c r="H2262">
        <f t="shared" si="289"/>
        <v>21</v>
      </c>
      <c r="I2262">
        <f t="shared" si="290"/>
        <v>26</v>
      </c>
      <c r="K2262">
        <f t="shared" si="292"/>
        <v>2260</v>
      </c>
      <c r="L2262">
        <f>VLOOKUP(B2262,'report (2)'!$Y$277:$AG$356,'report (2)'!Z$275)</f>
        <v>575.70000000000005</v>
      </c>
      <c r="M2262">
        <f>VLOOKUP(C2262,'report (2)'!$Y$277:$AG$356,'report (2)'!AA$275)</f>
        <v>206.1</v>
      </c>
      <c r="N2262">
        <f>VLOOKUP(D2262,'report (2)'!$Y$277:$AG$356,'report (2)'!AB$275)</f>
        <v>0</v>
      </c>
      <c r="O2262">
        <f>VLOOKUP(E2262,'report (2)'!$Y$277:$AG$356,'report (2)'!AC$275)</f>
        <v>0</v>
      </c>
      <c r="P2262">
        <f>VLOOKUP(F2262,'report (2)'!$Y$277:$AG$356,'report (2)'!AD$275)</f>
        <v>17.3</v>
      </c>
      <c r="Q2262">
        <f>VLOOKUP(G2262,'report (2)'!$Y$277:$AG$356,'report (2)'!AE$275)</f>
        <v>0</v>
      </c>
      <c r="R2262">
        <f>VLOOKUP(H2262,'report (2)'!$Y$277:$AG$356,'report (2)'!AF$275)</f>
        <v>36</v>
      </c>
      <c r="S2262">
        <f>VLOOKUP(I2262,'report (2)'!$Y$277:$AG$356,'report (2)'!AG$275)</f>
        <v>17.8</v>
      </c>
      <c r="T2262">
        <f t="shared" si="293"/>
        <v>852.9</v>
      </c>
    </row>
    <row r="2263" spans="1:20" x14ac:dyDescent="0.3">
      <c r="A2263">
        <f t="shared" si="294"/>
        <v>2261</v>
      </c>
      <c r="B2263">
        <f>'report (2)'!$N$202</f>
        <v>19</v>
      </c>
      <c r="C2263">
        <f>'report (2)'!$O$199</f>
        <v>26</v>
      </c>
      <c r="D2263">
        <f>'report (2)'!$P$198</f>
        <v>36</v>
      </c>
      <c r="E2263">
        <f t="shared" si="295"/>
        <v>25</v>
      </c>
      <c r="F2263">
        <f t="shared" si="291"/>
        <v>62</v>
      </c>
      <c r="G2263">
        <f t="shared" si="288"/>
        <v>55</v>
      </c>
      <c r="H2263">
        <f t="shared" si="289"/>
        <v>45</v>
      </c>
      <c r="I2263">
        <f t="shared" si="290"/>
        <v>56</v>
      </c>
      <c r="K2263">
        <f t="shared" si="292"/>
        <v>2261</v>
      </c>
      <c r="L2263">
        <f>VLOOKUP(B2263,'report (2)'!$Y$277:$AG$356,'report (2)'!Z$275)</f>
        <v>575.70000000000005</v>
      </c>
      <c r="M2263">
        <f>VLOOKUP(C2263,'report (2)'!$Y$277:$AG$356,'report (2)'!AA$275)</f>
        <v>206.1</v>
      </c>
      <c r="N2263">
        <f>VLOOKUP(D2263,'report (2)'!$Y$277:$AG$356,'report (2)'!AB$275)</f>
        <v>28.4</v>
      </c>
      <c r="O2263">
        <f>VLOOKUP(E2263,'report (2)'!$Y$277:$AG$356,'report (2)'!AC$275)</f>
        <v>260.39999999999998</v>
      </c>
      <c r="P2263">
        <f>VLOOKUP(F2263,'report (2)'!$Y$277:$AG$356,'report (2)'!AD$275)</f>
        <v>17.3</v>
      </c>
      <c r="Q2263">
        <f>VLOOKUP(G2263,'report (2)'!$Y$277:$AG$356,'report (2)'!AE$275)</f>
        <v>0</v>
      </c>
      <c r="R2263">
        <f>VLOOKUP(H2263,'report (2)'!$Y$277:$AG$356,'report (2)'!AF$275)</f>
        <v>0</v>
      </c>
      <c r="S2263">
        <f>VLOOKUP(I2263,'report (2)'!$Y$277:$AG$356,'report (2)'!AG$275)</f>
        <v>0</v>
      </c>
      <c r="T2263">
        <f t="shared" si="293"/>
        <v>1087.8999999999999</v>
      </c>
    </row>
    <row r="2264" spans="1:20" x14ac:dyDescent="0.3">
      <c r="A2264">
        <f t="shared" si="294"/>
        <v>2262</v>
      </c>
      <c r="B2264">
        <f>'report (2)'!$N$202</f>
        <v>19</v>
      </c>
      <c r="C2264">
        <f>'report (2)'!$O$199</f>
        <v>26</v>
      </c>
      <c r="D2264">
        <f>'report (2)'!$P$198</f>
        <v>36</v>
      </c>
      <c r="E2264">
        <f t="shared" si="295"/>
        <v>52</v>
      </c>
      <c r="F2264">
        <f t="shared" si="291"/>
        <v>62</v>
      </c>
      <c r="G2264">
        <f t="shared" si="288"/>
        <v>55</v>
      </c>
      <c r="H2264">
        <f t="shared" si="289"/>
        <v>45</v>
      </c>
      <c r="I2264">
        <f t="shared" si="290"/>
        <v>29</v>
      </c>
      <c r="K2264">
        <f t="shared" si="292"/>
        <v>2262</v>
      </c>
      <c r="L2264">
        <f>VLOOKUP(B2264,'report (2)'!$Y$277:$AG$356,'report (2)'!Z$275)</f>
        <v>575.70000000000005</v>
      </c>
      <c r="M2264">
        <f>VLOOKUP(C2264,'report (2)'!$Y$277:$AG$356,'report (2)'!AA$275)</f>
        <v>206.1</v>
      </c>
      <c r="N2264">
        <f>VLOOKUP(D2264,'report (2)'!$Y$277:$AG$356,'report (2)'!AB$275)</f>
        <v>28.4</v>
      </c>
      <c r="O2264">
        <f>VLOOKUP(E2264,'report (2)'!$Y$277:$AG$356,'report (2)'!AC$275)</f>
        <v>0</v>
      </c>
      <c r="P2264">
        <f>VLOOKUP(F2264,'report (2)'!$Y$277:$AG$356,'report (2)'!AD$275)</f>
        <v>17.3</v>
      </c>
      <c r="Q2264">
        <f>VLOOKUP(G2264,'report (2)'!$Y$277:$AG$356,'report (2)'!AE$275)</f>
        <v>0</v>
      </c>
      <c r="R2264">
        <f>VLOOKUP(H2264,'report (2)'!$Y$277:$AG$356,'report (2)'!AF$275)</f>
        <v>0</v>
      </c>
      <c r="S2264">
        <f>VLOOKUP(I2264,'report (2)'!$Y$277:$AG$356,'report (2)'!AG$275)</f>
        <v>17.8</v>
      </c>
      <c r="T2264">
        <f t="shared" si="293"/>
        <v>845.3</v>
      </c>
    </row>
    <row r="2265" spans="1:20" x14ac:dyDescent="0.3">
      <c r="A2265">
        <f t="shared" si="294"/>
        <v>2263</v>
      </c>
      <c r="B2265">
        <f>'report (2)'!$N$202</f>
        <v>19</v>
      </c>
      <c r="C2265">
        <f>'report (2)'!$O$199</f>
        <v>26</v>
      </c>
      <c r="D2265">
        <f>'report (2)'!$P$198</f>
        <v>36</v>
      </c>
      <c r="E2265">
        <f t="shared" si="295"/>
        <v>67</v>
      </c>
      <c r="F2265">
        <f t="shared" si="291"/>
        <v>62</v>
      </c>
      <c r="G2265">
        <f t="shared" si="288"/>
        <v>55</v>
      </c>
      <c r="H2265">
        <f t="shared" si="289"/>
        <v>45</v>
      </c>
      <c r="I2265">
        <f t="shared" si="290"/>
        <v>14</v>
      </c>
      <c r="K2265">
        <f t="shared" si="292"/>
        <v>2263</v>
      </c>
      <c r="L2265">
        <f>VLOOKUP(B2265,'report (2)'!$Y$277:$AG$356,'report (2)'!Z$275)</f>
        <v>575.70000000000005</v>
      </c>
      <c r="M2265">
        <f>VLOOKUP(C2265,'report (2)'!$Y$277:$AG$356,'report (2)'!AA$275)</f>
        <v>206.1</v>
      </c>
      <c r="N2265">
        <f>VLOOKUP(D2265,'report (2)'!$Y$277:$AG$356,'report (2)'!AB$275)</f>
        <v>28.4</v>
      </c>
      <c r="O2265">
        <f>VLOOKUP(E2265,'report (2)'!$Y$277:$AG$356,'report (2)'!AC$275)</f>
        <v>0</v>
      </c>
      <c r="P2265">
        <f>VLOOKUP(F2265,'report (2)'!$Y$277:$AG$356,'report (2)'!AD$275)</f>
        <v>17.3</v>
      </c>
      <c r="Q2265">
        <f>VLOOKUP(G2265,'report (2)'!$Y$277:$AG$356,'report (2)'!AE$275)</f>
        <v>0</v>
      </c>
      <c r="R2265">
        <f>VLOOKUP(H2265,'report (2)'!$Y$277:$AG$356,'report (2)'!AF$275)</f>
        <v>0</v>
      </c>
      <c r="S2265">
        <f>VLOOKUP(I2265,'report (2)'!$Y$277:$AG$356,'report (2)'!AG$275)</f>
        <v>17.8</v>
      </c>
      <c r="T2265">
        <f t="shared" si="293"/>
        <v>845.3</v>
      </c>
    </row>
    <row r="2266" spans="1:20" x14ac:dyDescent="0.3">
      <c r="A2266">
        <f t="shared" si="294"/>
        <v>2264</v>
      </c>
      <c r="B2266">
        <f>'report (2)'!$N$202</f>
        <v>19</v>
      </c>
      <c r="C2266">
        <f>'report (2)'!$O$199</f>
        <v>26</v>
      </c>
      <c r="D2266">
        <f>'report (2)'!$P$198</f>
        <v>36</v>
      </c>
      <c r="E2266">
        <f t="shared" si="295"/>
        <v>80</v>
      </c>
      <c r="F2266">
        <f t="shared" si="291"/>
        <v>62</v>
      </c>
      <c r="G2266">
        <f t="shared" si="288"/>
        <v>55</v>
      </c>
      <c r="H2266">
        <f t="shared" si="289"/>
        <v>45</v>
      </c>
      <c r="I2266">
        <f t="shared" si="290"/>
        <v>1</v>
      </c>
      <c r="K2266">
        <f t="shared" si="292"/>
        <v>2264</v>
      </c>
      <c r="L2266">
        <f>VLOOKUP(B2266,'report (2)'!$Y$277:$AG$356,'report (2)'!Z$275)</f>
        <v>575.70000000000005</v>
      </c>
      <c r="M2266">
        <f>VLOOKUP(C2266,'report (2)'!$Y$277:$AG$356,'report (2)'!AA$275)</f>
        <v>206.1</v>
      </c>
      <c r="N2266">
        <f>VLOOKUP(D2266,'report (2)'!$Y$277:$AG$356,'report (2)'!AB$275)</f>
        <v>28.4</v>
      </c>
      <c r="O2266">
        <f>VLOOKUP(E2266,'report (2)'!$Y$277:$AG$356,'report (2)'!AC$275)</f>
        <v>0</v>
      </c>
      <c r="P2266">
        <f>VLOOKUP(F2266,'report (2)'!$Y$277:$AG$356,'report (2)'!AD$275)</f>
        <v>17.3</v>
      </c>
      <c r="Q2266">
        <f>VLOOKUP(G2266,'report (2)'!$Y$277:$AG$356,'report (2)'!AE$275)</f>
        <v>0</v>
      </c>
      <c r="R2266">
        <f>VLOOKUP(H2266,'report (2)'!$Y$277:$AG$356,'report (2)'!AF$275)</f>
        <v>0</v>
      </c>
      <c r="S2266">
        <f>VLOOKUP(I2266,'report (2)'!$Y$277:$AG$356,'report (2)'!AG$275)</f>
        <v>17.8</v>
      </c>
      <c r="T2266">
        <f t="shared" si="293"/>
        <v>845.3</v>
      </c>
    </row>
    <row r="2267" spans="1:20" x14ac:dyDescent="0.3">
      <c r="A2267">
        <f t="shared" si="294"/>
        <v>2265</v>
      </c>
      <c r="B2267">
        <f>'report (2)'!$N$202</f>
        <v>19</v>
      </c>
      <c r="C2267">
        <f>'report (2)'!$O$199</f>
        <v>26</v>
      </c>
      <c r="D2267">
        <f>'report (2)'!$P$198</f>
        <v>36</v>
      </c>
      <c r="E2267">
        <f t="shared" si="295"/>
        <v>55</v>
      </c>
      <c r="F2267">
        <f t="shared" si="291"/>
        <v>62</v>
      </c>
      <c r="G2267">
        <f t="shared" si="288"/>
        <v>55</v>
      </c>
      <c r="H2267">
        <f t="shared" si="289"/>
        <v>45</v>
      </c>
      <c r="I2267">
        <f t="shared" si="290"/>
        <v>26</v>
      </c>
      <c r="K2267">
        <f t="shared" si="292"/>
        <v>2265</v>
      </c>
      <c r="L2267">
        <f>VLOOKUP(B2267,'report (2)'!$Y$277:$AG$356,'report (2)'!Z$275)</f>
        <v>575.70000000000005</v>
      </c>
      <c r="M2267">
        <f>VLOOKUP(C2267,'report (2)'!$Y$277:$AG$356,'report (2)'!AA$275)</f>
        <v>206.1</v>
      </c>
      <c r="N2267">
        <f>VLOOKUP(D2267,'report (2)'!$Y$277:$AG$356,'report (2)'!AB$275)</f>
        <v>28.4</v>
      </c>
      <c r="O2267">
        <f>VLOOKUP(E2267,'report (2)'!$Y$277:$AG$356,'report (2)'!AC$275)</f>
        <v>0</v>
      </c>
      <c r="P2267">
        <f>VLOOKUP(F2267,'report (2)'!$Y$277:$AG$356,'report (2)'!AD$275)</f>
        <v>17.3</v>
      </c>
      <c r="Q2267">
        <f>VLOOKUP(G2267,'report (2)'!$Y$277:$AG$356,'report (2)'!AE$275)</f>
        <v>0</v>
      </c>
      <c r="R2267">
        <f>VLOOKUP(H2267,'report (2)'!$Y$277:$AG$356,'report (2)'!AF$275)</f>
        <v>0</v>
      </c>
      <c r="S2267">
        <f>VLOOKUP(I2267,'report (2)'!$Y$277:$AG$356,'report (2)'!AG$275)</f>
        <v>17.8</v>
      </c>
      <c r="T2267">
        <f t="shared" si="293"/>
        <v>845.3</v>
      </c>
    </row>
    <row r="2268" spans="1:20" x14ac:dyDescent="0.3">
      <c r="A2268">
        <f t="shared" si="294"/>
        <v>2266</v>
      </c>
      <c r="B2268">
        <f>'report (2)'!$N$202</f>
        <v>19</v>
      </c>
      <c r="C2268">
        <f>'report (2)'!$O$199</f>
        <v>26</v>
      </c>
      <c r="D2268">
        <f>'report (2)'!$P$199</f>
        <v>58</v>
      </c>
      <c r="E2268">
        <f t="shared" si="295"/>
        <v>25</v>
      </c>
      <c r="F2268">
        <f t="shared" si="291"/>
        <v>62</v>
      </c>
      <c r="G2268">
        <f t="shared" si="288"/>
        <v>55</v>
      </c>
      <c r="H2268">
        <f t="shared" si="289"/>
        <v>23</v>
      </c>
      <c r="I2268">
        <f t="shared" si="290"/>
        <v>56</v>
      </c>
      <c r="K2268">
        <f t="shared" si="292"/>
        <v>2266</v>
      </c>
      <c r="L2268">
        <f>VLOOKUP(B2268,'report (2)'!$Y$277:$AG$356,'report (2)'!Z$275)</f>
        <v>575.70000000000005</v>
      </c>
      <c r="M2268">
        <f>VLOOKUP(C2268,'report (2)'!$Y$277:$AG$356,'report (2)'!AA$275)</f>
        <v>206.1</v>
      </c>
      <c r="N2268">
        <f>VLOOKUP(D2268,'report (2)'!$Y$277:$AG$356,'report (2)'!AB$275)</f>
        <v>0</v>
      </c>
      <c r="O2268">
        <f>VLOOKUP(E2268,'report (2)'!$Y$277:$AG$356,'report (2)'!AC$275)</f>
        <v>260.39999999999998</v>
      </c>
      <c r="P2268">
        <f>VLOOKUP(F2268,'report (2)'!$Y$277:$AG$356,'report (2)'!AD$275)</f>
        <v>17.3</v>
      </c>
      <c r="Q2268">
        <f>VLOOKUP(G2268,'report (2)'!$Y$277:$AG$356,'report (2)'!AE$275)</f>
        <v>0</v>
      </c>
      <c r="R2268">
        <f>VLOOKUP(H2268,'report (2)'!$Y$277:$AG$356,'report (2)'!AF$275)</f>
        <v>36</v>
      </c>
      <c r="S2268">
        <f>VLOOKUP(I2268,'report (2)'!$Y$277:$AG$356,'report (2)'!AG$275)</f>
        <v>0</v>
      </c>
      <c r="T2268">
        <f t="shared" si="293"/>
        <v>1095.5</v>
      </c>
    </row>
    <row r="2269" spans="1:20" x14ac:dyDescent="0.3">
      <c r="A2269">
        <f t="shared" si="294"/>
        <v>2267</v>
      </c>
      <c r="B2269">
        <f>'report (2)'!$N$202</f>
        <v>19</v>
      </c>
      <c r="C2269">
        <f>'report (2)'!$O$199</f>
        <v>26</v>
      </c>
      <c r="D2269">
        <f>'report (2)'!$P$199</f>
        <v>58</v>
      </c>
      <c r="E2269">
        <f t="shared" si="295"/>
        <v>52</v>
      </c>
      <c r="F2269">
        <f t="shared" si="291"/>
        <v>62</v>
      </c>
      <c r="G2269">
        <f t="shared" si="288"/>
        <v>55</v>
      </c>
      <c r="H2269">
        <f t="shared" si="289"/>
        <v>23</v>
      </c>
      <c r="I2269">
        <f t="shared" si="290"/>
        <v>29</v>
      </c>
      <c r="K2269">
        <f t="shared" si="292"/>
        <v>2267</v>
      </c>
      <c r="L2269">
        <f>VLOOKUP(B2269,'report (2)'!$Y$277:$AG$356,'report (2)'!Z$275)</f>
        <v>575.70000000000005</v>
      </c>
      <c r="M2269">
        <f>VLOOKUP(C2269,'report (2)'!$Y$277:$AG$356,'report (2)'!AA$275)</f>
        <v>206.1</v>
      </c>
      <c r="N2269">
        <f>VLOOKUP(D2269,'report (2)'!$Y$277:$AG$356,'report (2)'!AB$275)</f>
        <v>0</v>
      </c>
      <c r="O2269">
        <f>VLOOKUP(E2269,'report (2)'!$Y$277:$AG$356,'report (2)'!AC$275)</f>
        <v>0</v>
      </c>
      <c r="P2269">
        <f>VLOOKUP(F2269,'report (2)'!$Y$277:$AG$356,'report (2)'!AD$275)</f>
        <v>17.3</v>
      </c>
      <c r="Q2269">
        <f>VLOOKUP(G2269,'report (2)'!$Y$277:$AG$356,'report (2)'!AE$275)</f>
        <v>0</v>
      </c>
      <c r="R2269">
        <f>VLOOKUP(H2269,'report (2)'!$Y$277:$AG$356,'report (2)'!AF$275)</f>
        <v>36</v>
      </c>
      <c r="S2269">
        <f>VLOOKUP(I2269,'report (2)'!$Y$277:$AG$356,'report (2)'!AG$275)</f>
        <v>17.8</v>
      </c>
      <c r="T2269">
        <f t="shared" si="293"/>
        <v>852.9</v>
      </c>
    </row>
    <row r="2270" spans="1:20" x14ac:dyDescent="0.3">
      <c r="A2270">
        <f t="shared" si="294"/>
        <v>2268</v>
      </c>
      <c r="B2270">
        <f>'report (2)'!$N$202</f>
        <v>19</v>
      </c>
      <c r="C2270">
        <f>'report (2)'!$O$199</f>
        <v>26</v>
      </c>
      <c r="D2270">
        <f>'report (2)'!$P$199</f>
        <v>58</v>
      </c>
      <c r="E2270">
        <f t="shared" si="295"/>
        <v>67</v>
      </c>
      <c r="F2270">
        <f t="shared" si="291"/>
        <v>62</v>
      </c>
      <c r="G2270">
        <f t="shared" si="288"/>
        <v>55</v>
      </c>
      <c r="H2270">
        <f t="shared" si="289"/>
        <v>23</v>
      </c>
      <c r="I2270">
        <f t="shared" si="290"/>
        <v>14</v>
      </c>
      <c r="K2270">
        <f t="shared" si="292"/>
        <v>2268</v>
      </c>
      <c r="L2270">
        <f>VLOOKUP(B2270,'report (2)'!$Y$277:$AG$356,'report (2)'!Z$275)</f>
        <v>575.70000000000005</v>
      </c>
      <c r="M2270">
        <f>VLOOKUP(C2270,'report (2)'!$Y$277:$AG$356,'report (2)'!AA$275)</f>
        <v>206.1</v>
      </c>
      <c r="N2270">
        <f>VLOOKUP(D2270,'report (2)'!$Y$277:$AG$356,'report (2)'!AB$275)</f>
        <v>0</v>
      </c>
      <c r="O2270">
        <f>VLOOKUP(E2270,'report (2)'!$Y$277:$AG$356,'report (2)'!AC$275)</f>
        <v>0</v>
      </c>
      <c r="P2270">
        <f>VLOOKUP(F2270,'report (2)'!$Y$277:$AG$356,'report (2)'!AD$275)</f>
        <v>17.3</v>
      </c>
      <c r="Q2270">
        <f>VLOOKUP(G2270,'report (2)'!$Y$277:$AG$356,'report (2)'!AE$275)</f>
        <v>0</v>
      </c>
      <c r="R2270">
        <f>VLOOKUP(H2270,'report (2)'!$Y$277:$AG$356,'report (2)'!AF$275)</f>
        <v>36</v>
      </c>
      <c r="S2270">
        <f>VLOOKUP(I2270,'report (2)'!$Y$277:$AG$356,'report (2)'!AG$275)</f>
        <v>17.8</v>
      </c>
      <c r="T2270">
        <f t="shared" si="293"/>
        <v>852.9</v>
      </c>
    </row>
    <row r="2271" spans="1:20" x14ac:dyDescent="0.3">
      <c r="A2271">
        <f t="shared" si="294"/>
        <v>2269</v>
      </c>
      <c r="B2271">
        <f>'report (2)'!$N$202</f>
        <v>19</v>
      </c>
      <c r="C2271">
        <f>'report (2)'!$O$199</f>
        <v>26</v>
      </c>
      <c r="D2271">
        <f>'report (2)'!$P$199</f>
        <v>58</v>
      </c>
      <c r="E2271">
        <f t="shared" si="295"/>
        <v>80</v>
      </c>
      <c r="F2271">
        <f t="shared" si="291"/>
        <v>62</v>
      </c>
      <c r="G2271">
        <f t="shared" si="288"/>
        <v>55</v>
      </c>
      <c r="H2271">
        <f t="shared" si="289"/>
        <v>23</v>
      </c>
      <c r="I2271">
        <f t="shared" si="290"/>
        <v>1</v>
      </c>
      <c r="K2271">
        <f t="shared" si="292"/>
        <v>2269</v>
      </c>
      <c r="L2271">
        <f>VLOOKUP(B2271,'report (2)'!$Y$277:$AG$356,'report (2)'!Z$275)</f>
        <v>575.70000000000005</v>
      </c>
      <c r="M2271">
        <f>VLOOKUP(C2271,'report (2)'!$Y$277:$AG$356,'report (2)'!AA$275)</f>
        <v>206.1</v>
      </c>
      <c r="N2271">
        <f>VLOOKUP(D2271,'report (2)'!$Y$277:$AG$356,'report (2)'!AB$275)</f>
        <v>0</v>
      </c>
      <c r="O2271">
        <f>VLOOKUP(E2271,'report (2)'!$Y$277:$AG$356,'report (2)'!AC$275)</f>
        <v>0</v>
      </c>
      <c r="P2271">
        <f>VLOOKUP(F2271,'report (2)'!$Y$277:$AG$356,'report (2)'!AD$275)</f>
        <v>17.3</v>
      </c>
      <c r="Q2271">
        <f>VLOOKUP(G2271,'report (2)'!$Y$277:$AG$356,'report (2)'!AE$275)</f>
        <v>0</v>
      </c>
      <c r="R2271">
        <f>VLOOKUP(H2271,'report (2)'!$Y$277:$AG$356,'report (2)'!AF$275)</f>
        <v>36</v>
      </c>
      <c r="S2271">
        <f>VLOOKUP(I2271,'report (2)'!$Y$277:$AG$356,'report (2)'!AG$275)</f>
        <v>17.8</v>
      </c>
      <c r="T2271">
        <f t="shared" si="293"/>
        <v>852.9</v>
      </c>
    </row>
    <row r="2272" spans="1:20" x14ac:dyDescent="0.3">
      <c r="A2272">
        <f t="shared" si="294"/>
        <v>2270</v>
      </c>
      <c r="B2272">
        <f>'report (2)'!$N$202</f>
        <v>19</v>
      </c>
      <c r="C2272">
        <f>'report (2)'!$O$199</f>
        <v>26</v>
      </c>
      <c r="D2272">
        <f>'report (2)'!$P$199</f>
        <v>58</v>
      </c>
      <c r="E2272">
        <f t="shared" si="295"/>
        <v>55</v>
      </c>
      <c r="F2272">
        <f t="shared" si="291"/>
        <v>62</v>
      </c>
      <c r="G2272">
        <f t="shared" si="288"/>
        <v>55</v>
      </c>
      <c r="H2272">
        <f t="shared" si="289"/>
        <v>23</v>
      </c>
      <c r="I2272">
        <f t="shared" si="290"/>
        <v>26</v>
      </c>
      <c r="K2272">
        <f t="shared" si="292"/>
        <v>2270</v>
      </c>
      <c r="L2272">
        <f>VLOOKUP(B2272,'report (2)'!$Y$277:$AG$356,'report (2)'!Z$275)</f>
        <v>575.70000000000005</v>
      </c>
      <c r="M2272">
        <f>VLOOKUP(C2272,'report (2)'!$Y$277:$AG$356,'report (2)'!AA$275)</f>
        <v>206.1</v>
      </c>
      <c r="N2272">
        <f>VLOOKUP(D2272,'report (2)'!$Y$277:$AG$356,'report (2)'!AB$275)</f>
        <v>0</v>
      </c>
      <c r="O2272">
        <f>VLOOKUP(E2272,'report (2)'!$Y$277:$AG$356,'report (2)'!AC$275)</f>
        <v>0</v>
      </c>
      <c r="P2272">
        <f>VLOOKUP(F2272,'report (2)'!$Y$277:$AG$356,'report (2)'!AD$275)</f>
        <v>17.3</v>
      </c>
      <c r="Q2272">
        <f>VLOOKUP(G2272,'report (2)'!$Y$277:$AG$356,'report (2)'!AE$275)</f>
        <v>0</v>
      </c>
      <c r="R2272">
        <f>VLOOKUP(H2272,'report (2)'!$Y$277:$AG$356,'report (2)'!AF$275)</f>
        <v>36</v>
      </c>
      <c r="S2272">
        <f>VLOOKUP(I2272,'report (2)'!$Y$277:$AG$356,'report (2)'!AG$275)</f>
        <v>17.8</v>
      </c>
      <c r="T2272">
        <f t="shared" si="293"/>
        <v>852.9</v>
      </c>
    </row>
    <row r="2273" spans="1:20" x14ac:dyDescent="0.3">
      <c r="A2273">
        <f t="shared" si="294"/>
        <v>2271</v>
      </c>
      <c r="B2273">
        <f>'report (2)'!$N$202</f>
        <v>19</v>
      </c>
      <c r="C2273">
        <f>'report (2)'!$O$199</f>
        <v>26</v>
      </c>
      <c r="D2273">
        <f>'report (2)'!$P$200</f>
        <v>56</v>
      </c>
      <c r="E2273">
        <f t="shared" si="295"/>
        <v>25</v>
      </c>
      <c r="F2273">
        <f t="shared" si="291"/>
        <v>62</v>
      </c>
      <c r="G2273">
        <f t="shared" si="288"/>
        <v>55</v>
      </c>
      <c r="H2273">
        <f t="shared" si="289"/>
        <v>25</v>
      </c>
      <c r="I2273">
        <f t="shared" si="290"/>
        <v>56</v>
      </c>
      <c r="K2273">
        <f t="shared" si="292"/>
        <v>2271</v>
      </c>
      <c r="L2273">
        <f>VLOOKUP(B2273,'report (2)'!$Y$277:$AG$356,'report (2)'!Z$275)</f>
        <v>575.70000000000005</v>
      </c>
      <c r="M2273">
        <f>VLOOKUP(C2273,'report (2)'!$Y$277:$AG$356,'report (2)'!AA$275)</f>
        <v>206.1</v>
      </c>
      <c r="N2273">
        <f>VLOOKUP(D2273,'report (2)'!$Y$277:$AG$356,'report (2)'!AB$275)</f>
        <v>28.4</v>
      </c>
      <c r="O2273">
        <f>VLOOKUP(E2273,'report (2)'!$Y$277:$AG$356,'report (2)'!AC$275)</f>
        <v>260.39999999999998</v>
      </c>
      <c r="P2273">
        <f>VLOOKUP(F2273,'report (2)'!$Y$277:$AG$356,'report (2)'!AD$275)</f>
        <v>17.3</v>
      </c>
      <c r="Q2273">
        <f>VLOOKUP(G2273,'report (2)'!$Y$277:$AG$356,'report (2)'!AE$275)</f>
        <v>0</v>
      </c>
      <c r="R2273">
        <f>VLOOKUP(H2273,'report (2)'!$Y$277:$AG$356,'report (2)'!AF$275)</f>
        <v>17.8</v>
      </c>
      <c r="S2273">
        <f>VLOOKUP(I2273,'report (2)'!$Y$277:$AG$356,'report (2)'!AG$275)</f>
        <v>0</v>
      </c>
      <c r="T2273">
        <f t="shared" si="293"/>
        <v>1105.6999999999998</v>
      </c>
    </row>
    <row r="2274" spans="1:20" x14ac:dyDescent="0.3">
      <c r="A2274">
        <f t="shared" si="294"/>
        <v>2272</v>
      </c>
      <c r="B2274">
        <f>'report (2)'!$N$202</f>
        <v>19</v>
      </c>
      <c r="C2274">
        <f>'report (2)'!$O$199</f>
        <v>26</v>
      </c>
      <c r="D2274">
        <f>'report (2)'!$P$200</f>
        <v>56</v>
      </c>
      <c r="E2274">
        <f t="shared" si="295"/>
        <v>52</v>
      </c>
      <c r="F2274">
        <f t="shared" si="291"/>
        <v>62</v>
      </c>
      <c r="G2274">
        <f t="shared" si="288"/>
        <v>55</v>
      </c>
      <c r="H2274">
        <f t="shared" si="289"/>
        <v>25</v>
      </c>
      <c r="I2274">
        <f t="shared" si="290"/>
        <v>29</v>
      </c>
      <c r="K2274">
        <f t="shared" si="292"/>
        <v>2272</v>
      </c>
      <c r="L2274">
        <f>VLOOKUP(B2274,'report (2)'!$Y$277:$AG$356,'report (2)'!Z$275)</f>
        <v>575.70000000000005</v>
      </c>
      <c r="M2274">
        <f>VLOOKUP(C2274,'report (2)'!$Y$277:$AG$356,'report (2)'!AA$275)</f>
        <v>206.1</v>
      </c>
      <c r="N2274">
        <f>VLOOKUP(D2274,'report (2)'!$Y$277:$AG$356,'report (2)'!AB$275)</f>
        <v>28.4</v>
      </c>
      <c r="O2274">
        <f>VLOOKUP(E2274,'report (2)'!$Y$277:$AG$356,'report (2)'!AC$275)</f>
        <v>0</v>
      </c>
      <c r="P2274">
        <f>VLOOKUP(F2274,'report (2)'!$Y$277:$AG$356,'report (2)'!AD$275)</f>
        <v>17.3</v>
      </c>
      <c r="Q2274">
        <f>VLOOKUP(G2274,'report (2)'!$Y$277:$AG$356,'report (2)'!AE$275)</f>
        <v>0</v>
      </c>
      <c r="R2274">
        <f>VLOOKUP(H2274,'report (2)'!$Y$277:$AG$356,'report (2)'!AF$275)</f>
        <v>17.8</v>
      </c>
      <c r="S2274">
        <f>VLOOKUP(I2274,'report (2)'!$Y$277:$AG$356,'report (2)'!AG$275)</f>
        <v>17.8</v>
      </c>
      <c r="T2274">
        <f t="shared" si="293"/>
        <v>863.09999999999991</v>
      </c>
    </row>
    <row r="2275" spans="1:20" x14ac:dyDescent="0.3">
      <c r="A2275">
        <f t="shared" si="294"/>
        <v>2273</v>
      </c>
      <c r="B2275">
        <f>'report (2)'!$N$202</f>
        <v>19</v>
      </c>
      <c r="C2275">
        <f>'report (2)'!$O$199</f>
        <v>26</v>
      </c>
      <c r="D2275">
        <f>'report (2)'!$P$200</f>
        <v>56</v>
      </c>
      <c r="E2275">
        <f t="shared" si="295"/>
        <v>67</v>
      </c>
      <c r="F2275">
        <f t="shared" si="291"/>
        <v>62</v>
      </c>
      <c r="G2275">
        <f t="shared" si="288"/>
        <v>55</v>
      </c>
      <c r="H2275">
        <f t="shared" si="289"/>
        <v>25</v>
      </c>
      <c r="I2275">
        <f t="shared" si="290"/>
        <v>14</v>
      </c>
      <c r="K2275">
        <f t="shared" si="292"/>
        <v>2273</v>
      </c>
      <c r="L2275">
        <f>VLOOKUP(B2275,'report (2)'!$Y$277:$AG$356,'report (2)'!Z$275)</f>
        <v>575.70000000000005</v>
      </c>
      <c r="M2275">
        <f>VLOOKUP(C2275,'report (2)'!$Y$277:$AG$356,'report (2)'!AA$275)</f>
        <v>206.1</v>
      </c>
      <c r="N2275">
        <f>VLOOKUP(D2275,'report (2)'!$Y$277:$AG$356,'report (2)'!AB$275)</f>
        <v>28.4</v>
      </c>
      <c r="O2275">
        <f>VLOOKUP(E2275,'report (2)'!$Y$277:$AG$356,'report (2)'!AC$275)</f>
        <v>0</v>
      </c>
      <c r="P2275">
        <f>VLOOKUP(F2275,'report (2)'!$Y$277:$AG$356,'report (2)'!AD$275)</f>
        <v>17.3</v>
      </c>
      <c r="Q2275">
        <f>VLOOKUP(G2275,'report (2)'!$Y$277:$AG$356,'report (2)'!AE$275)</f>
        <v>0</v>
      </c>
      <c r="R2275">
        <f>VLOOKUP(H2275,'report (2)'!$Y$277:$AG$356,'report (2)'!AF$275)</f>
        <v>17.8</v>
      </c>
      <c r="S2275">
        <f>VLOOKUP(I2275,'report (2)'!$Y$277:$AG$356,'report (2)'!AG$275)</f>
        <v>17.8</v>
      </c>
      <c r="T2275">
        <f t="shared" si="293"/>
        <v>863.09999999999991</v>
      </c>
    </row>
    <row r="2276" spans="1:20" x14ac:dyDescent="0.3">
      <c r="A2276">
        <f t="shared" si="294"/>
        <v>2274</v>
      </c>
      <c r="B2276">
        <f>'report (2)'!$N$202</f>
        <v>19</v>
      </c>
      <c r="C2276">
        <f>'report (2)'!$O$199</f>
        <v>26</v>
      </c>
      <c r="D2276">
        <f>'report (2)'!$P$200</f>
        <v>56</v>
      </c>
      <c r="E2276">
        <f t="shared" si="295"/>
        <v>80</v>
      </c>
      <c r="F2276">
        <f t="shared" si="291"/>
        <v>62</v>
      </c>
      <c r="G2276">
        <f t="shared" si="288"/>
        <v>55</v>
      </c>
      <c r="H2276">
        <f t="shared" si="289"/>
        <v>25</v>
      </c>
      <c r="I2276">
        <f t="shared" si="290"/>
        <v>1</v>
      </c>
      <c r="K2276">
        <f t="shared" si="292"/>
        <v>2274</v>
      </c>
      <c r="L2276">
        <f>VLOOKUP(B2276,'report (2)'!$Y$277:$AG$356,'report (2)'!Z$275)</f>
        <v>575.70000000000005</v>
      </c>
      <c r="M2276">
        <f>VLOOKUP(C2276,'report (2)'!$Y$277:$AG$356,'report (2)'!AA$275)</f>
        <v>206.1</v>
      </c>
      <c r="N2276">
        <f>VLOOKUP(D2276,'report (2)'!$Y$277:$AG$356,'report (2)'!AB$275)</f>
        <v>28.4</v>
      </c>
      <c r="O2276">
        <f>VLOOKUP(E2276,'report (2)'!$Y$277:$AG$356,'report (2)'!AC$275)</f>
        <v>0</v>
      </c>
      <c r="P2276">
        <f>VLOOKUP(F2276,'report (2)'!$Y$277:$AG$356,'report (2)'!AD$275)</f>
        <v>17.3</v>
      </c>
      <c r="Q2276">
        <f>VLOOKUP(G2276,'report (2)'!$Y$277:$AG$356,'report (2)'!AE$275)</f>
        <v>0</v>
      </c>
      <c r="R2276">
        <f>VLOOKUP(H2276,'report (2)'!$Y$277:$AG$356,'report (2)'!AF$275)</f>
        <v>17.8</v>
      </c>
      <c r="S2276">
        <f>VLOOKUP(I2276,'report (2)'!$Y$277:$AG$356,'report (2)'!AG$275)</f>
        <v>17.8</v>
      </c>
      <c r="T2276">
        <f t="shared" si="293"/>
        <v>863.09999999999991</v>
      </c>
    </row>
    <row r="2277" spans="1:20" x14ac:dyDescent="0.3">
      <c r="A2277">
        <f t="shared" si="294"/>
        <v>2275</v>
      </c>
      <c r="B2277">
        <f>'report (2)'!$N$202</f>
        <v>19</v>
      </c>
      <c r="C2277">
        <f>'report (2)'!$O$199</f>
        <v>26</v>
      </c>
      <c r="D2277">
        <f>'report (2)'!$P$200</f>
        <v>56</v>
      </c>
      <c r="E2277">
        <f t="shared" si="295"/>
        <v>55</v>
      </c>
      <c r="F2277">
        <f t="shared" si="291"/>
        <v>62</v>
      </c>
      <c r="G2277">
        <f t="shared" si="288"/>
        <v>55</v>
      </c>
      <c r="H2277">
        <f t="shared" si="289"/>
        <v>25</v>
      </c>
      <c r="I2277">
        <f t="shared" si="290"/>
        <v>26</v>
      </c>
      <c r="K2277">
        <f t="shared" si="292"/>
        <v>2275</v>
      </c>
      <c r="L2277">
        <f>VLOOKUP(B2277,'report (2)'!$Y$277:$AG$356,'report (2)'!Z$275)</f>
        <v>575.70000000000005</v>
      </c>
      <c r="M2277">
        <f>VLOOKUP(C2277,'report (2)'!$Y$277:$AG$356,'report (2)'!AA$275)</f>
        <v>206.1</v>
      </c>
      <c r="N2277">
        <f>VLOOKUP(D2277,'report (2)'!$Y$277:$AG$356,'report (2)'!AB$275)</f>
        <v>28.4</v>
      </c>
      <c r="O2277">
        <f>VLOOKUP(E2277,'report (2)'!$Y$277:$AG$356,'report (2)'!AC$275)</f>
        <v>0</v>
      </c>
      <c r="P2277">
        <f>VLOOKUP(F2277,'report (2)'!$Y$277:$AG$356,'report (2)'!AD$275)</f>
        <v>17.3</v>
      </c>
      <c r="Q2277">
        <f>VLOOKUP(G2277,'report (2)'!$Y$277:$AG$356,'report (2)'!AE$275)</f>
        <v>0</v>
      </c>
      <c r="R2277">
        <f>VLOOKUP(H2277,'report (2)'!$Y$277:$AG$356,'report (2)'!AF$275)</f>
        <v>17.8</v>
      </c>
      <c r="S2277">
        <f>VLOOKUP(I2277,'report (2)'!$Y$277:$AG$356,'report (2)'!AG$275)</f>
        <v>17.8</v>
      </c>
      <c r="T2277">
        <f t="shared" si="293"/>
        <v>863.09999999999991</v>
      </c>
    </row>
    <row r="2278" spans="1:20" x14ac:dyDescent="0.3">
      <c r="A2278">
        <f t="shared" si="294"/>
        <v>2276</v>
      </c>
      <c r="B2278">
        <f>'report (2)'!$N$202</f>
        <v>19</v>
      </c>
      <c r="C2278">
        <f>'report (2)'!$O$199</f>
        <v>26</v>
      </c>
      <c r="D2278">
        <f>'report (2)'!$P$201</f>
        <v>27</v>
      </c>
      <c r="E2278">
        <f t="shared" si="295"/>
        <v>25</v>
      </c>
      <c r="F2278">
        <f t="shared" si="291"/>
        <v>62</v>
      </c>
      <c r="G2278">
        <f t="shared" si="288"/>
        <v>55</v>
      </c>
      <c r="H2278">
        <f t="shared" si="289"/>
        <v>54</v>
      </c>
      <c r="I2278">
        <f t="shared" si="290"/>
        <v>56</v>
      </c>
      <c r="K2278">
        <f t="shared" si="292"/>
        <v>2276</v>
      </c>
      <c r="L2278">
        <f>VLOOKUP(B2278,'report (2)'!$Y$277:$AG$356,'report (2)'!Z$275)</f>
        <v>575.70000000000005</v>
      </c>
      <c r="M2278">
        <f>VLOOKUP(C2278,'report (2)'!$Y$277:$AG$356,'report (2)'!AA$275)</f>
        <v>206.1</v>
      </c>
      <c r="N2278">
        <f>VLOOKUP(D2278,'report (2)'!$Y$277:$AG$356,'report (2)'!AB$275)</f>
        <v>64</v>
      </c>
      <c r="O2278">
        <f>VLOOKUP(E2278,'report (2)'!$Y$277:$AG$356,'report (2)'!AC$275)</f>
        <v>260.39999999999998</v>
      </c>
      <c r="P2278">
        <f>VLOOKUP(F2278,'report (2)'!$Y$277:$AG$356,'report (2)'!AD$275)</f>
        <v>17.3</v>
      </c>
      <c r="Q2278">
        <f>VLOOKUP(G2278,'report (2)'!$Y$277:$AG$356,'report (2)'!AE$275)</f>
        <v>0</v>
      </c>
      <c r="R2278">
        <f>VLOOKUP(H2278,'report (2)'!$Y$277:$AG$356,'report (2)'!AF$275)</f>
        <v>0</v>
      </c>
      <c r="S2278">
        <f>VLOOKUP(I2278,'report (2)'!$Y$277:$AG$356,'report (2)'!AG$275)</f>
        <v>0</v>
      </c>
      <c r="T2278">
        <f t="shared" si="293"/>
        <v>1123.5</v>
      </c>
    </row>
    <row r="2279" spans="1:20" x14ac:dyDescent="0.3">
      <c r="A2279">
        <f t="shared" si="294"/>
        <v>2277</v>
      </c>
      <c r="B2279">
        <f>'report (2)'!$N$202</f>
        <v>19</v>
      </c>
      <c r="C2279">
        <f>'report (2)'!$O$199</f>
        <v>26</v>
      </c>
      <c r="D2279">
        <f>'report (2)'!$P$201</f>
        <v>27</v>
      </c>
      <c r="E2279">
        <f t="shared" si="295"/>
        <v>52</v>
      </c>
      <c r="F2279">
        <f t="shared" si="291"/>
        <v>62</v>
      </c>
      <c r="G2279">
        <f t="shared" si="288"/>
        <v>55</v>
      </c>
      <c r="H2279">
        <f t="shared" si="289"/>
        <v>54</v>
      </c>
      <c r="I2279">
        <f t="shared" si="290"/>
        <v>29</v>
      </c>
      <c r="K2279">
        <f t="shared" si="292"/>
        <v>2277</v>
      </c>
      <c r="L2279">
        <f>VLOOKUP(B2279,'report (2)'!$Y$277:$AG$356,'report (2)'!Z$275)</f>
        <v>575.70000000000005</v>
      </c>
      <c r="M2279">
        <f>VLOOKUP(C2279,'report (2)'!$Y$277:$AG$356,'report (2)'!AA$275)</f>
        <v>206.1</v>
      </c>
      <c r="N2279">
        <f>VLOOKUP(D2279,'report (2)'!$Y$277:$AG$356,'report (2)'!AB$275)</f>
        <v>64</v>
      </c>
      <c r="O2279">
        <f>VLOOKUP(E2279,'report (2)'!$Y$277:$AG$356,'report (2)'!AC$275)</f>
        <v>0</v>
      </c>
      <c r="P2279">
        <f>VLOOKUP(F2279,'report (2)'!$Y$277:$AG$356,'report (2)'!AD$275)</f>
        <v>17.3</v>
      </c>
      <c r="Q2279">
        <f>VLOOKUP(G2279,'report (2)'!$Y$277:$AG$356,'report (2)'!AE$275)</f>
        <v>0</v>
      </c>
      <c r="R2279">
        <f>VLOOKUP(H2279,'report (2)'!$Y$277:$AG$356,'report (2)'!AF$275)</f>
        <v>0</v>
      </c>
      <c r="S2279">
        <f>VLOOKUP(I2279,'report (2)'!$Y$277:$AG$356,'report (2)'!AG$275)</f>
        <v>17.8</v>
      </c>
      <c r="T2279">
        <f t="shared" si="293"/>
        <v>880.9</v>
      </c>
    </row>
    <row r="2280" spans="1:20" x14ac:dyDescent="0.3">
      <c r="A2280">
        <f t="shared" si="294"/>
        <v>2278</v>
      </c>
      <c r="B2280">
        <f>'report (2)'!$N$202</f>
        <v>19</v>
      </c>
      <c r="C2280">
        <f>'report (2)'!$O$199</f>
        <v>26</v>
      </c>
      <c r="D2280">
        <f>'report (2)'!$P$201</f>
        <v>27</v>
      </c>
      <c r="E2280">
        <f t="shared" si="295"/>
        <v>67</v>
      </c>
      <c r="F2280">
        <f t="shared" si="291"/>
        <v>62</v>
      </c>
      <c r="G2280">
        <f t="shared" si="288"/>
        <v>55</v>
      </c>
      <c r="H2280">
        <f t="shared" si="289"/>
        <v>54</v>
      </c>
      <c r="I2280">
        <f t="shared" si="290"/>
        <v>14</v>
      </c>
      <c r="K2280">
        <f t="shared" si="292"/>
        <v>2278</v>
      </c>
      <c r="L2280">
        <f>VLOOKUP(B2280,'report (2)'!$Y$277:$AG$356,'report (2)'!Z$275)</f>
        <v>575.70000000000005</v>
      </c>
      <c r="M2280">
        <f>VLOOKUP(C2280,'report (2)'!$Y$277:$AG$356,'report (2)'!AA$275)</f>
        <v>206.1</v>
      </c>
      <c r="N2280">
        <f>VLOOKUP(D2280,'report (2)'!$Y$277:$AG$356,'report (2)'!AB$275)</f>
        <v>64</v>
      </c>
      <c r="O2280">
        <f>VLOOKUP(E2280,'report (2)'!$Y$277:$AG$356,'report (2)'!AC$275)</f>
        <v>0</v>
      </c>
      <c r="P2280">
        <f>VLOOKUP(F2280,'report (2)'!$Y$277:$AG$356,'report (2)'!AD$275)</f>
        <v>17.3</v>
      </c>
      <c r="Q2280">
        <f>VLOOKUP(G2280,'report (2)'!$Y$277:$AG$356,'report (2)'!AE$275)</f>
        <v>0</v>
      </c>
      <c r="R2280">
        <f>VLOOKUP(H2280,'report (2)'!$Y$277:$AG$356,'report (2)'!AF$275)</f>
        <v>0</v>
      </c>
      <c r="S2280">
        <f>VLOOKUP(I2280,'report (2)'!$Y$277:$AG$356,'report (2)'!AG$275)</f>
        <v>17.8</v>
      </c>
      <c r="T2280">
        <f t="shared" si="293"/>
        <v>880.9</v>
      </c>
    </row>
    <row r="2281" spans="1:20" x14ac:dyDescent="0.3">
      <c r="A2281">
        <f t="shared" si="294"/>
        <v>2279</v>
      </c>
      <c r="B2281">
        <f>'report (2)'!$N$202</f>
        <v>19</v>
      </c>
      <c r="C2281">
        <f>'report (2)'!$O$199</f>
        <v>26</v>
      </c>
      <c r="D2281">
        <f>'report (2)'!$P$201</f>
        <v>27</v>
      </c>
      <c r="E2281">
        <f t="shared" si="295"/>
        <v>80</v>
      </c>
      <c r="F2281">
        <f t="shared" si="291"/>
        <v>62</v>
      </c>
      <c r="G2281">
        <f t="shared" si="288"/>
        <v>55</v>
      </c>
      <c r="H2281">
        <f t="shared" si="289"/>
        <v>54</v>
      </c>
      <c r="I2281">
        <f t="shared" si="290"/>
        <v>1</v>
      </c>
      <c r="K2281">
        <f t="shared" si="292"/>
        <v>2279</v>
      </c>
      <c r="L2281">
        <f>VLOOKUP(B2281,'report (2)'!$Y$277:$AG$356,'report (2)'!Z$275)</f>
        <v>575.70000000000005</v>
      </c>
      <c r="M2281">
        <f>VLOOKUP(C2281,'report (2)'!$Y$277:$AG$356,'report (2)'!AA$275)</f>
        <v>206.1</v>
      </c>
      <c r="N2281">
        <f>VLOOKUP(D2281,'report (2)'!$Y$277:$AG$356,'report (2)'!AB$275)</f>
        <v>64</v>
      </c>
      <c r="O2281">
        <f>VLOOKUP(E2281,'report (2)'!$Y$277:$AG$356,'report (2)'!AC$275)</f>
        <v>0</v>
      </c>
      <c r="P2281">
        <f>VLOOKUP(F2281,'report (2)'!$Y$277:$AG$356,'report (2)'!AD$275)</f>
        <v>17.3</v>
      </c>
      <c r="Q2281">
        <f>VLOOKUP(G2281,'report (2)'!$Y$277:$AG$356,'report (2)'!AE$275)</f>
        <v>0</v>
      </c>
      <c r="R2281">
        <f>VLOOKUP(H2281,'report (2)'!$Y$277:$AG$356,'report (2)'!AF$275)</f>
        <v>0</v>
      </c>
      <c r="S2281">
        <f>VLOOKUP(I2281,'report (2)'!$Y$277:$AG$356,'report (2)'!AG$275)</f>
        <v>17.8</v>
      </c>
      <c r="T2281">
        <f t="shared" si="293"/>
        <v>880.9</v>
      </c>
    </row>
    <row r="2282" spans="1:20" x14ac:dyDescent="0.3">
      <c r="A2282">
        <f t="shared" si="294"/>
        <v>2280</v>
      </c>
      <c r="B2282">
        <f>'report (2)'!$N$202</f>
        <v>19</v>
      </c>
      <c r="C2282">
        <f>'report (2)'!$O$199</f>
        <v>26</v>
      </c>
      <c r="D2282">
        <f>'report (2)'!$P$201</f>
        <v>27</v>
      </c>
      <c r="E2282">
        <f t="shared" si="295"/>
        <v>55</v>
      </c>
      <c r="F2282">
        <f t="shared" si="291"/>
        <v>62</v>
      </c>
      <c r="G2282">
        <f t="shared" si="288"/>
        <v>55</v>
      </c>
      <c r="H2282">
        <f t="shared" si="289"/>
        <v>54</v>
      </c>
      <c r="I2282">
        <f t="shared" si="290"/>
        <v>26</v>
      </c>
      <c r="K2282">
        <f t="shared" si="292"/>
        <v>2280</v>
      </c>
      <c r="L2282">
        <f>VLOOKUP(B2282,'report (2)'!$Y$277:$AG$356,'report (2)'!Z$275)</f>
        <v>575.70000000000005</v>
      </c>
      <c r="M2282">
        <f>VLOOKUP(C2282,'report (2)'!$Y$277:$AG$356,'report (2)'!AA$275)</f>
        <v>206.1</v>
      </c>
      <c r="N2282">
        <f>VLOOKUP(D2282,'report (2)'!$Y$277:$AG$356,'report (2)'!AB$275)</f>
        <v>64</v>
      </c>
      <c r="O2282">
        <f>VLOOKUP(E2282,'report (2)'!$Y$277:$AG$356,'report (2)'!AC$275)</f>
        <v>0</v>
      </c>
      <c r="P2282">
        <f>VLOOKUP(F2282,'report (2)'!$Y$277:$AG$356,'report (2)'!AD$275)</f>
        <v>17.3</v>
      </c>
      <c r="Q2282">
        <f>VLOOKUP(G2282,'report (2)'!$Y$277:$AG$356,'report (2)'!AE$275)</f>
        <v>0</v>
      </c>
      <c r="R2282">
        <f>VLOOKUP(H2282,'report (2)'!$Y$277:$AG$356,'report (2)'!AF$275)</f>
        <v>0</v>
      </c>
      <c r="S2282">
        <f>VLOOKUP(I2282,'report (2)'!$Y$277:$AG$356,'report (2)'!AG$275)</f>
        <v>17.8</v>
      </c>
      <c r="T2282">
        <f t="shared" si="293"/>
        <v>880.9</v>
      </c>
    </row>
    <row r="2283" spans="1:20" x14ac:dyDescent="0.3">
      <c r="A2283">
        <f t="shared" si="294"/>
        <v>2281</v>
      </c>
      <c r="B2283">
        <f>'report (2)'!$N$202</f>
        <v>19</v>
      </c>
      <c r="C2283">
        <f>'report (2)'!$O$199</f>
        <v>26</v>
      </c>
      <c r="D2283">
        <f>'report (2)'!$P$202</f>
        <v>23</v>
      </c>
      <c r="E2283">
        <f t="shared" si="295"/>
        <v>25</v>
      </c>
      <c r="F2283">
        <f t="shared" si="291"/>
        <v>62</v>
      </c>
      <c r="G2283">
        <f t="shared" si="288"/>
        <v>55</v>
      </c>
      <c r="H2283">
        <f t="shared" si="289"/>
        <v>58</v>
      </c>
      <c r="I2283">
        <f t="shared" si="290"/>
        <v>56</v>
      </c>
      <c r="K2283">
        <f t="shared" si="292"/>
        <v>2281</v>
      </c>
      <c r="L2283">
        <f>VLOOKUP(B2283,'report (2)'!$Y$277:$AG$356,'report (2)'!Z$275)</f>
        <v>575.70000000000005</v>
      </c>
      <c r="M2283">
        <f>VLOOKUP(C2283,'report (2)'!$Y$277:$AG$356,'report (2)'!AA$275)</f>
        <v>206.1</v>
      </c>
      <c r="N2283">
        <f>VLOOKUP(D2283,'report (2)'!$Y$277:$AG$356,'report (2)'!AB$275)</f>
        <v>64</v>
      </c>
      <c r="O2283">
        <f>VLOOKUP(E2283,'report (2)'!$Y$277:$AG$356,'report (2)'!AC$275)</f>
        <v>260.39999999999998</v>
      </c>
      <c r="P2283">
        <f>VLOOKUP(F2283,'report (2)'!$Y$277:$AG$356,'report (2)'!AD$275)</f>
        <v>17.3</v>
      </c>
      <c r="Q2283">
        <f>VLOOKUP(G2283,'report (2)'!$Y$277:$AG$356,'report (2)'!AE$275)</f>
        <v>0</v>
      </c>
      <c r="R2283">
        <f>VLOOKUP(H2283,'report (2)'!$Y$277:$AG$356,'report (2)'!AF$275)</f>
        <v>0</v>
      </c>
      <c r="S2283">
        <f>VLOOKUP(I2283,'report (2)'!$Y$277:$AG$356,'report (2)'!AG$275)</f>
        <v>0</v>
      </c>
      <c r="T2283">
        <f t="shared" si="293"/>
        <v>1123.5</v>
      </c>
    </row>
    <row r="2284" spans="1:20" x14ac:dyDescent="0.3">
      <c r="A2284">
        <f t="shared" si="294"/>
        <v>2282</v>
      </c>
      <c r="B2284">
        <f>'report (2)'!$N$202</f>
        <v>19</v>
      </c>
      <c r="C2284">
        <f>'report (2)'!$O$199</f>
        <v>26</v>
      </c>
      <c r="D2284">
        <f>'report (2)'!$P$202</f>
        <v>23</v>
      </c>
      <c r="E2284">
        <f t="shared" si="295"/>
        <v>52</v>
      </c>
      <c r="F2284">
        <f t="shared" si="291"/>
        <v>62</v>
      </c>
      <c r="G2284">
        <f t="shared" si="288"/>
        <v>55</v>
      </c>
      <c r="H2284">
        <f t="shared" si="289"/>
        <v>58</v>
      </c>
      <c r="I2284">
        <f t="shared" si="290"/>
        <v>29</v>
      </c>
      <c r="K2284">
        <f t="shared" si="292"/>
        <v>2282</v>
      </c>
      <c r="L2284">
        <f>VLOOKUP(B2284,'report (2)'!$Y$277:$AG$356,'report (2)'!Z$275)</f>
        <v>575.70000000000005</v>
      </c>
      <c r="M2284">
        <f>VLOOKUP(C2284,'report (2)'!$Y$277:$AG$356,'report (2)'!AA$275)</f>
        <v>206.1</v>
      </c>
      <c r="N2284">
        <f>VLOOKUP(D2284,'report (2)'!$Y$277:$AG$356,'report (2)'!AB$275)</f>
        <v>64</v>
      </c>
      <c r="O2284">
        <f>VLOOKUP(E2284,'report (2)'!$Y$277:$AG$356,'report (2)'!AC$275)</f>
        <v>0</v>
      </c>
      <c r="P2284">
        <f>VLOOKUP(F2284,'report (2)'!$Y$277:$AG$356,'report (2)'!AD$275)</f>
        <v>17.3</v>
      </c>
      <c r="Q2284">
        <f>VLOOKUP(G2284,'report (2)'!$Y$277:$AG$356,'report (2)'!AE$275)</f>
        <v>0</v>
      </c>
      <c r="R2284">
        <f>VLOOKUP(H2284,'report (2)'!$Y$277:$AG$356,'report (2)'!AF$275)</f>
        <v>0</v>
      </c>
      <c r="S2284">
        <f>VLOOKUP(I2284,'report (2)'!$Y$277:$AG$356,'report (2)'!AG$275)</f>
        <v>17.8</v>
      </c>
      <c r="T2284">
        <f t="shared" si="293"/>
        <v>880.9</v>
      </c>
    </row>
    <row r="2285" spans="1:20" x14ac:dyDescent="0.3">
      <c r="A2285">
        <f t="shared" si="294"/>
        <v>2283</v>
      </c>
      <c r="B2285">
        <f>'report (2)'!$N$202</f>
        <v>19</v>
      </c>
      <c r="C2285">
        <f>'report (2)'!$O$199</f>
        <v>26</v>
      </c>
      <c r="D2285">
        <f>'report (2)'!$P$202</f>
        <v>23</v>
      </c>
      <c r="E2285">
        <f t="shared" si="295"/>
        <v>67</v>
      </c>
      <c r="F2285">
        <f t="shared" si="291"/>
        <v>62</v>
      </c>
      <c r="G2285">
        <f t="shared" si="288"/>
        <v>55</v>
      </c>
      <c r="H2285">
        <f t="shared" si="289"/>
        <v>58</v>
      </c>
      <c r="I2285">
        <f t="shared" si="290"/>
        <v>14</v>
      </c>
      <c r="K2285">
        <f t="shared" si="292"/>
        <v>2283</v>
      </c>
      <c r="L2285">
        <f>VLOOKUP(B2285,'report (2)'!$Y$277:$AG$356,'report (2)'!Z$275)</f>
        <v>575.70000000000005</v>
      </c>
      <c r="M2285">
        <f>VLOOKUP(C2285,'report (2)'!$Y$277:$AG$356,'report (2)'!AA$275)</f>
        <v>206.1</v>
      </c>
      <c r="N2285">
        <f>VLOOKUP(D2285,'report (2)'!$Y$277:$AG$356,'report (2)'!AB$275)</f>
        <v>64</v>
      </c>
      <c r="O2285">
        <f>VLOOKUP(E2285,'report (2)'!$Y$277:$AG$356,'report (2)'!AC$275)</f>
        <v>0</v>
      </c>
      <c r="P2285">
        <f>VLOOKUP(F2285,'report (2)'!$Y$277:$AG$356,'report (2)'!AD$275)</f>
        <v>17.3</v>
      </c>
      <c r="Q2285">
        <f>VLOOKUP(G2285,'report (2)'!$Y$277:$AG$356,'report (2)'!AE$275)</f>
        <v>0</v>
      </c>
      <c r="R2285">
        <f>VLOOKUP(H2285,'report (2)'!$Y$277:$AG$356,'report (2)'!AF$275)</f>
        <v>0</v>
      </c>
      <c r="S2285">
        <f>VLOOKUP(I2285,'report (2)'!$Y$277:$AG$356,'report (2)'!AG$275)</f>
        <v>17.8</v>
      </c>
      <c r="T2285">
        <f t="shared" si="293"/>
        <v>880.9</v>
      </c>
    </row>
    <row r="2286" spans="1:20" x14ac:dyDescent="0.3">
      <c r="A2286">
        <f t="shared" si="294"/>
        <v>2284</v>
      </c>
      <c r="B2286">
        <f>'report (2)'!$N$202</f>
        <v>19</v>
      </c>
      <c r="C2286">
        <f>'report (2)'!$O$199</f>
        <v>26</v>
      </c>
      <c r="D2286">
        <f>'report (2)'!$P$202</f>
        <v>23</v>
      </c>
      <c r="E2286">
        <f t="shared" si="295"/>
        <v>80</v>
      </c>
      <c r="F2286">
        <f t="shared" si="291"/>
        <v>62</v>
      </c>
      <c r="G2286">
        <f t="shared" si="288"/>
        <v>55</v>
      </c>
      <c r="H2286">
        <f t="shared" si="289"/>
        <v>58</v>
      </c>
      <c r="I2286">
        <f t="shared" si="290"/>
        <v>1</v>
      </c>
      <c r="K2286">
        <f t="shared" si="292"/>
        <v>2284</v>
      </c>
      <c r="L2286">
        <f>VLOOKUP(B2286,'report (2)'!$Y$277:$AG$356,'report (2)'!Z$275)</f>
        <v>575.70000000000005</v>
      </c>
      <c r="M2286">
        <f>VLOOKUP(C2286,'report (2)'!$Y$277:$AG$356,'report (2)'!AA$275)</f>
        <v>206.1</v>
      </c>
      <c r="N2286">
        <f>VLOOKUP(D2286,'report (2)'!$Y$277:$AG$356,'report (2)'!AB$275)</f>
        <v>64</v>
      </c>
      <c r="O2286">
        <f>VLOOKUP(E2286,'report (2)'!$Y$277:$AG$356,'report (2)'!AC$275)</f>
        <v>0</v>
      </c>
      <c r="P2286">
        <f>VLOOKUP(F2286,'report (2)'!$Y$277:$AG$356,'report (2)'!AD$275)</f>
        <v>17.3</v>
      </c>
      <c r="Q2286">
        <f>VLOOKUP(G2286,'report (2)'!$Y$277:$AG$356,'report (2)'!AE$275)</f>
        <v>0</v>
      </c>
      <c r="R2286">
        <f>VLOOKUP(H2286,'report (2)'!$Y$277:$AG$356,'report (2)'!AF$275)</f>
        <v>0</v>
      </c>
      <c r="S2286">
        <f>VLOOKUP(I2286,'report (2)'!$Y$277:$AG$356,'report (2)'!AG$275)</f>
        <v>17.8</v>
      </c>
      <c r="T2286">
        <f t="shared" si="293"/>
        <v>880.9</v>
      </c>
    </row>
    <row r="2287" spans="1:20" x14ac:dyDescent="0.3">
      <c r="A2287">
        <f t="shared" si="294"/>
        <v>2285</v>
      </c>
      <c r="B2287">
        <f>'report (2)'!$N$202</f>
        <v>19</v>
      </c>
      <c r="C2287">
        <f>'report (2)'!$O$199</f>
        <v>26</v>
      </c>
      <c r="D2287">
        <f>'report (2)'!$P$202</f>
        <v>23</v>
      </c>
      <c r="E2287">
        <f t="shared" si="295"/>
        <v>55</v>
      </c>
      <c r="F2287">
        <f t="shared" si="291"/>
        <v>62</v>
      </c>
      <c r="G2287">
        <f t="shared" si="288"/>
        <v>55</v>
      </c>
      <c r="H2287">
        <f t="shared" si="289"/>
        <v>58</v>
      </c>
      <c r="I2287">
        <f t="shared" si="290"/>
        <v>26</v>
      </c>
      <c r="K2287">
        <f t="shared" si="292"/>
        <v>2285</v>
      </c>
      <c r="L2287">
        <f>VLOOKUP(B2287,'report (2)'!$Y$277:$AG$356,'report (2)'!Z$275)</f>
        <v>575.70000000000005</v>
      </c>
      <c r="M2287">
        <f>VLOOKUP(C2287,'report (2)'!$Y$277:$AG$356,'report (2)'!AA$275)</f>
        <v>206.1</v>
      </c>
      <c r="N2287">
        <f>VLOOKUP(D2287,'report (2)'!$Y$277:$AG$356,'report (2)'!AB$275)</f>
        <v>64</v>
      </c>
      <c r="O2287">
        <f>VLOOKUP(E2287,'report (2)'!$Y$277:$AG$356,'report (2)'!AC$275)</f>
        <v>0</v>
      </c>
      <c r="P2287">
        <f>VLOOKUP(F2287,'report (2)'!$Y$277:$AG$356,'report (2)'!AD$275)</f>
        <v>17.3</v>
      </c>
      <c r="Q2287">
        <f>VLOOKUP(G2287,'report (2)'!$Y$277:$AG$356,'report (2)'!AE$275)</f>
        <v>0</v>
      </c>
      <c r="R2287">
        <f>VLOOKUP(H2287,'report (2)'!$Y$277:$AG$356,'report (2)'!AF$275)</f>
        <v>0</v>
      </c>
      <c r="S2287">
        <f>VLOOKUP(I2287,'report (2)'!$Y$277:$AG$356,'report (2)'!AG$275)</f>
        <v>17.8</v>
      </c>
      <c r="T2287">
        <f t="shared" si="293"/>
        <v>880.9</v>
      </c>
    </row>
    <row r="2288" spans="1:20" x14ac:dyDescent="0.3">
      <c r="A2288">
        <f t="shared" si="294"/>
        <v>2286</v>
      </c>
      <c r="B2288">
        <f>'report (2)'!$N$202</f>
        <v>19</v>
      </c>
      <c r="C2288">
        <f>'report (2)'!$O$199</f>
        <v>26</v>
      </c>
      <c r="D2288">
        <f>'report (2)'!$P$203</f>
        <v>18</v>
      </c>
      <c r="E2288">
        <f t="shared" si="295"/>
        <v>25</v>
      </c>
      <c r="F2288">
        <f t="shared" si="291"/>
        <v>62</v>
      </c>
      <c r="G2288">
        <f t="shared" si="288"/>
        <v>55</v>
      </c>
      <c r="H2288">
        <f t="shared" si="289"/>
        <v>63</v>
      </c>
      <c r="I2288">
        <f t="shared" si="290"/>
        <v>56</v>
      </c>
      <c r="K2288">
        <f t="shared" si="292"/>
        <v>2286</v>
      </c>
      <c r="L2288">
        <f>VLOOKUP(B2288,'report (2)'!$Y$277:$AG$356,'report (2)'!Z$275)</f>
        <v>575.70000000000005</v>
      </c>
      <c r="M2288">
        <f>VLOOKUP(C2288,'report (2)'!$Y$277:$AG$356,'report (2)'!AA$275)</f>
        <v>206.1</v>
      </c>
      <c r="N2288">
        <f>VLOOKUP(D2288,'report (2)'!$Y$277:$AG$356,'report (2)'!AB$275)</f>
        <v>64.5</v>
      </c>
      <c r="O2288">
        <f>VLOOKUP(E2288,'report (2)'!$Y$277:$AG$356,'report (2)'!AC$275)</f>
        <v>260.39999999999998</v>
      </c>
      <c r="P2288">
        <f>VLOOKUP(F2288,'report (2)'!$Y$277:$AG$356,'report (2)'!AD$275)</f>
        <v>17.3</v>
      </c>
      <c r="Q2288">
        <f>VLOOKUP(G2288,'report (2)'!$Y$277:$AG$356,'report (2)'!AE$275)</f>
        <v>0</v>
      </c>
      <c r="R2288">
        <f>VLOOKUP(H2288,'report (2)'!$Y$277:$AG$356,'report (2)'!AF$275)</f>
        <v>0</v>
      </c>
      <c r="S2288">
        <f>VLOOKUP(I2288,'report (2)'!$Y$277:$AG$356,'report (2)'!AG$275)</f>
        <v>0</v>
      </c>
      <c r="T2288">
        <f t="shared" si="293"/>
        <v>1124</v>
      </c>
    </row>
    <row r="2289" spans="1:20" x14ac:dyDescent="0.3">
      <c r="A2289">
        <f t="shared" si="294"/>
        <v>2287</v>
      </c>
      <c r="B2289">
        <f>'report (2)'!$N$202</f>
        <v>19</v>
      </c>
      <c r="C2289">
        <f>'report (2)'!$O$199</f>
        <v>26</v>
      </c>
      <c r="D2289">
        <f>'report (2)'!$P$203</f>
        <v>18</v>
      </c>
      <c r="E2289">
        <f t="shared" si="295"/>
        <v>52</v>
      </c>
      <c r="F2289">
        <f t="shared" si="291"/>
        <v>62</v>
      </c>
      <c r="G2289">
        <f t="shared" si="288"/>
        <v>55</v>
      </c>
      <c r="H2289">
        <f t="shared" si="289"/>
        <v>63</v>
      </c>
      <c r="I2289">
        <f t="shared" si="290"/>
        <v>29</v>
      </c>
      <c r="K2289">
        <f t="shared" si="292"/>
        <v>2287</v>
      </c>
      <c r="L2289">
        <f>VLOOKUP(B2289,'report (2)'!$Y$277:$AG$356,'report (2)'!Z$275)</f>
        <v>575.70000000000005</v>
      </c>
      <c r="M2289">
        <f>VLOOKUP(C2289,'report (2)'!$Y$277:$AG$356,'report (2)'!AA$275)</f>
        <v>206.1</v>
      </c>
      <c r="N2289">
        <f>VLOOKUP(D2289,'report (2)'!$Y$277:$AG$356,'report (2)'!AB$275)</f>
        <v>64.5</v>
      </c>
      <c r="O2289">
        <f>VLOOKUP(E2289,'report (2)'!$Y$277:$AG$356,'report (2)'!AC$275)</f>
        <v>0</v>
      </c>
      <c r="P2289">
        <f>VLOOKUP(F2289,'report (2)'!$Y$277:$AG$356,'report (2)'!AD$275)</f>
        <v>17.3</v>
      </c>
      <c r="Q2289">
        <f>VLOOKUP(G2289,'report (2)'!$Y$277:$AG$356,'report (2)'!AE$275)</f>
        <v>0</v>
      </c>
      <c r="R2289">
        <f>VLOOKUP(H2289,'report (2)'!$Y$277:$AG$356,'report (2)'!AF$275)</f>
        <v>0</v>
      </c>
      <c r="S2289">
        <f>VLOOKUP(I2289,'report (2)'!$Y$277:$AG$356,'report (2)'!AG$275)</f>
        <v>17.8</v>
      </c>
      <c r="T2289">
        <f t="shared" si="293"/>
        <v>881.4</v>
      </c>
    </row>
    <row r="2290" spans="1:20" x14ac:dyDescent="0.3">
      <c r="A2290">
        <f t="shared" si="294"/>
        <v>2288</v>
      </c>
      <c r="B2290">
        <f>'report (2)'!$N$202</f>
        <v>19</v>
      </c>
      <c r="C2290">
        <f>'report (2)'!$O$199</f>
        <v>26</v>
      </c>
      <c r="D2290">
        <f>'report (2)'!$P$203</f>
        <v>18</v>
      </c>
      <c r="E2290">
        <f t="shared" si="295"/>
        <v>67</v>
      </c>
      <c r="F2290">
        <f t="shared" si="291"/>
        <v>62</v>
      </c>
      <c r="G2290">
        <f t="shared" si="288"/>
        <v>55</v>
      </c>
      <c r="H2290">
        <f t="shared" si="289"/>
        <v>63</v>
      </c>
      <c r="I2290">
        <f t="shared" si="290"/>
        <v>14</v>
      </c>
      <c r="K2290">
        <f t="shared" si="292"/>
        <v>2288</v>
      </c>
      <c r="L2290">
        <f>VLOOKUP(B2290,'report (2)'!$Y$277:$AG$356,'report (2)'!Z$275)</f>
        <v>575.70000000000005</v>
      </c>
      <c r="M2290">
        <f>VLOOKUP(C2290,'report (2)'!$Y$277:$AG$356,'report (2)'!AA$275)</f>
        <v>206.1</v>
      </c>
      <c r="N2290">
        <f>VLOOKUP(D2290,'report (2)'!$Y$277:$AG$356,'report (2)'!AB$275)</f>
        <v>64.5</v>
      </c>
      <c r="O2290">
        <f>VLOOKUP(E2290,'report (2)'!$Y$277:$AG$356,'report (2)'!AC$275)</f>
        <v>0</v>
      </c>
      <c r="P2290">
        <f>VLOOKUP(F2290,'report (2)'!$Y$277:$AG$356,'report (2)'!AD$275)</f>
        <v>17.3</v>
      </c>
      <c r="Q2290">
        <f>VLOOKUP(G2290,'report (2)'!$Y$277:$AG$356,'report (2)'!AE$275)</f>
        <v>0</v>
      </c>
      <c r="R2290">
        <f>VLOOKUP(H2290,'report (2)'!$Y$277:$AG$356,'report (2)'!AF$275)</f>
        <v>0</v>
      </c>
      <c r="S2290">
        <f>VLOOKUP(I2290,'report (2)'!$Y$277:$AG$356,'report (2)'!AG$275)</f>
        <v>17.8</v>
      </c>
      <c r="T2290">
        <f t="shared" si="293"/>
        <v>881.4</v>
      </c>
    </row>
    <row r="2291" spans="1:20" x14ac:dyDescent="0.3">
      <c r="A2291">
        <f t="shared" si="294"/>
        <v>2289</v>
      </c>
      <c r="B2291">
        <f>'report (2)'!$N$202</f>
        <v>19</v>
      </c>
      <c r="C2291">
        <f>'report (2)'!$O$199</f>
        <v>26</v>
      </c>
      <c r="D2291">
        <f>'report (2)'!$P$203</f>
        <v>18</v>
      </c>
      <c r="E2291">
        <f t="shared" si="295"/>
        <v>80</v>
      </c>
      <c r="F2291">
        <f t="shared" si="291"/>
        <v>62</v>
      </c>
      <c r="G2291">
        <f t="shared" si="288"/>
        <v>55</v>
      </c>
      <c r="H2291">
        <f t="shared" si="289"/>
        <v>63</v>
      </c>
      <c r="I2291">
        <f t="shared" si="290"/>
        <v>1</v>
      </c>
      <c r="K2291">
        <f t="shared" si="292"/>
        <v>2289</v>
      </c>
      <c r="L2291">
        <f>VLOOKUP(B2291,'report (2)'!$Y$277:$AG$356,'report (2)'!Z$275)</f>
        <v>575.70000000000005</v>
      </c>
      <c r="M2291">
        <f>VLOOKUP(C2291,'report (2)'!$Y$277:$AG$356,'report (2)'!AA$275)</f>
        <v>206.1</v>
      </c>
      <c r="N2291">
        <f>VLOOKUP(D2291,'report (2)'!$Y$277:$AG$356,'report (2)'!AB$275)</f>
        <v>64.5</v>
      </c>
      <c r="O2291">
        <f>VLOOKUP(E2291,'report (2)'!$Y$277:$AG$356,'report (2)'!AC$275)</f>
        <v>0</v>
      </c>
      <c r="P2291">
        <f>VLOOKUP(F2291,'report (2)'!$Y$277:$AG$356,'report (2)'!AD$275)</f>
        <v>17.3</v>
      </c>
      <c r="Q2291">
        <f>VLOOKUP(G2291,'report (2)'!$Y$277:$AG$356,'report (2)'!AE$275)</f>
        <v>0</v>
      </c>
      <c r="R2291">
        <f>VLOOKUP(H2291,'report (2)'!$Y$277:$AG$356,'report (2)'!AF$275)</f>
        <v>0</v>
      </c>
      <c r="S2291">
        <f>VLOOKUP(I2291,'report (2)'!$Y$277:$AG$356,'report (2)'!AG$275)</f>
        <v>17.8</v>
      </c>
      <c r="T2291">
        <f t="shared" si="293"/>
        <v>881.4</v>
      </c>
    </row>
    <row r="2292" spans="1:20" x14ac:dyDescent="0.3">
      <c r="A2292">
        <f t="shared" si="294"/>
        <v>2290</v>
      </c>
      <c r="B2292">
        <f>'report (2)'!$N$202</f>
        <v>19</v>
      </c>
      <c r="C2292">
        <f>'report (2)'!$O$199</f>
        <v>26</v>
      </c>
      <c r="D2292">
        <f>'report (2)'!$P$203</f>
        <v>18</v>
      </c>
      <c r="E2292">
        <f t="shared" si="295"/>
        <v>55</v>
      </c>
      <c r="F2292">
        <f t="shared" si="291"/>
        <v>62</v>
      </c>
      <c r="G2292">
        <f t="shared" si="288"/>
        <v>55</v>
      </c>
      <c r="H2292">
        <f t="shared" si="289"/>
        <v>63</v>
      </c>
      <c r="I2292">
        <f t="shared" si="290"/>
        <v>26</v>
      </c>
      <c r="K2292">
        <f t="shared" si="292"/>
        <v>2290</v>
      </c>
      <c r="L2292">
        <f>VLOOKUP(B2292,'report (2)'!$Y$277:$AG$356,'report (2)'!Z$275)</f>
        <v>575.70000000000005</v>
      </c>
      <c r="M2292">
        <f>VLOOKUP(C2292,'report (2)'!$Y$277:$AG$356,'report (2)'!AA$275)</f>
        <v>206.1</v>
      </c>
      <c r="N2292">
        <f>VLOOKUP(D2292,'report (2)'!$Y$277:$AG$356,'report (2)'!AB$275)</f>
        <v>64.5</v>
      </c>
      <c r="O2292">
        <f>VLOOKUP(E2292,'report (2)'!$Y$277:$AG$356,'report (2)'!AC$275)</f>
        <v>0</v>
      </c>
      <c r="P2292">
        <f>VLOOKUP(F2292,'report (2)'!$Y$277:$AG$356,'report (2)'!AD$275)</f>
        <v>17.3</v>
      </c>
      <c r="Q2292">
        <f>VLOOKUP(G2292,'report (2)'!$Y$277:$AG$356,'report (2)'!AE$275)</f>
        <v>0</v>
      </c>
      <c r="R2292">
        <f>VLOOKUP(H2292,'report (2)'!$Y$277:$AG$356,'report (2)'!AF$275)</f>
        <v>0</v>
      </c>
      <c r="S2292">
        <f>VLOOKUP(I2292,'report (2)'!$Y$277:$AG$356,'report (2)'!AG$275)</f>
        <v>17.8</v>
      </c>
      <c r="T2292">
        <f t="shared" si="293"/>
        <v>881.4</v>
      </c>
    </row>
    <row r="2293" spans="1:20" x14ac:dyDescent="0.3">
      <c r="A2293">
        <f t="shared" si="294"/>
        <v>2291</v>
      </c>
      <c r="B2293">
        <f>'report (2)'!$N$202</f>
        <v>19</v>
      </c>
      <c r="C2293">
        <f>'report (2)'!$O$199</f>
        <v>26</v>
      </c>
      <c r="D2293">
        <f>'report (2)'!$P$204</f>
        <v>8</v>
      </c>
      <c r="E2293">
        <f t="shared" si="295"/>
        <v>25</v>
      </c>
      <c r="F2293">
        <f t="shared" si="291"/>
        <v>62</v>
      </c>
      <c r="G2293">
        <f t="shared" si="288"/>
        <v>55</v>
      </c>
      <c r="H2293">
        <f t="shared" si="289"/>
        <v>73</v>
      </c>
      <c r="I2293">
        <f t="shared" si="290"/>
        <v>56</v>
      </c>
      <c r="K2293">
        <f t="shared" si="292"/>
        <v>2291</v>
      </c>
      <c r="L2293">
        <f>VLOOKUP(B2293,'report (2)'!$Y$277:$AG$356,'report (2)'!Z$275)</f>
        <v>575.70000000000005</v>
      </c>
      <c r="M2293">
        <f>VLOOKUP(C2293,'report (2)'!$Y$277:$AG$356,'report (2)'!AA$275)</f>
        <v>206.1</v>
      </c>
      <c r="N2293">
        <f>VLOOKUP(D2293,'report (2)'!$Y$277:$AG$356,'report (2)'!AB$275)</f>
        <v>107.6</v>
      </c>
      <c r="O2293">
        <f>VLOOKUP(E2293,'report (2)'!$Y$277:$AG$356,'report (2)'!AC$275)</f>
        <v>260.39999999999998</v>
      </c>
      <c r="P2293">
        <f>VLOOKUP(F2293,'report (2)'!$Y$277:$AG$356,'report (2)'!AD$275)</f>
        <v>17.3</v>
      </c>
      <c r="Q2293">
        <f>VLOOKUP(G2293,'report (2)'!$Y$277:$AG$356,'report (2)'!AE$275)</f>
        <v>0</v>
      </c>
      <c r="R2293">
        <f>VLOOKUP(H2293,'report (2)'!$Y$277:$AG$356,'report (2)'!AF$275)</f>
        <v>0</v>
      </c>
      <c r="S2293">
        <f>VLOOKUP(I2293,'report (2)'!$Y$277:$AG$356,'report (2)'!AG$275)</f>
        <v>0</v>
      </c>
      <c r="T2293">
        <f t="shared" si="293"/>
        <v>1167.1000000000001</v>
      </c>
    </row>
    <row r="2294" spans="1:20" x14ac:dyDescent="0.3">
      <c r="A2294">
        <f t="shared" si="294"/>
        <v>2292</v>
      </c>
      <c r="B2294">
        <f>'report (2)'!$N$202</f>
        <v>19</v>
      </c>
      <c r="C2294">
        <f>'report (2)'!$O$199</f>
        <v>26</v>
      </c>
      <c r="D2294">
        <f>'report (2)'!$P$204</f>
        <v>8</v>
      </c>
      <c r="E2294">
        <f t="shared" si="295"/>
        <v>52</v>
      </c>
      <c r="F2294">
        <f t="shared" si="291"/>
        <v>62</v>
      </c>
      <c r="G2294">
        <f t="shared" si="288"/>
        <v>55</v>
      </c>
      <c r="H2294">
        <f t="shared" si="289"/>
        <v>73</v>
      </c>
      <c r="I2294">
        <f t="shared" si="290"/>
        <v>29</v>
      </c>
      <c r="K2294">
        <f t="shared" si="292"/>
        <v>2292</v>
      </c>
      <c r="L2294">
        <f>VLOOKUP(B2294,'report (2)'!$Y$277:$AG$356,'report (2)'!Z$275)</f>
        <v>575.70000000000005</v>
      </c>
      <c r="M2294">
        <f>VLOOKUP(C2294,'report (2)'!$Y$277:$AG$356,'report (2)'!AA$275)</f>
        <v>206.1</v>
      </c>
      <c r="N2294">
        <f>VLOOKUP(D2294,'report (2)'!$Y$277:$AG$356,'report (2)'!AB$275)</f>
        <v>107.6</v>
      </c>
      <c r="O2294">
        <f>VLOOKUP(E2294,'report (2)'!$Y$277:$AG$356,'report (2)'!AC$275)</f>
        <v>0</v>
      </c>
      <c r="P2294">
        <f>VLOOKUP(F2294,'report (2)'!$Y$277:$AG$356,'report (2)'!AD$275)</f>
        <v>17.3</v>
      </c>
      <c r="Q2294">
        <f>VLOOKUP(G2294,'report (2)'!$Y$277:$AG$356,'report (2)'!AE$275)</f>
        <v>0</v>
      </c>
      <c r="R2294">
        <f>VLOOKUP(H2294,'report (2)'!$Y$277:$AG$356,'report (2)'!AF$275)</f>
        <v>0</v>
      </c>
      <c r="S2294">
        <f>VLOOKUP(I2294,'report (2)'!$Y$277:$AG$356,'report (2)'!AG$275)</f>
        <v>17.8</v>
      </c>
      <c r="T2294">
        <f t="shared" si="293"/>
        <v>924.5</v>
      </c>
    </row>
    <row r="2295" spans="1:20" x14ac:dyDescent="0.3">
      <c r="A2295">
        <f t="shared" si="294"/>
        <v>2293</v>
      </c>
      <c r="B2295">
        <f>'report (2)'!$N$202</f>
        <v>19</v>
      </c>
      <c r="C2295">
        <f>'report (2)'!$O$199</f>
        <v>26</v>
      </c>
      <c r="D2295">
        <f>'report (2)'!$P$204</f>
        <v>8</v>
      </c>
      <c r="E2295">
        <f t="shared" si="295"/>
        <v>67</v>
      </c>
      <c r="F2295">
        <f t="shared" si="291"/>
        <v>62</v>
      </c>
      <c r="G2295">
        <f t="shared" si="288"/>
        <v>55</v>
      </c>
      <c r="H2295">
        <f t="shared" si="289"/>
        <v>73</v>
      </c>
      <c r="I2295">
        <f t="shared" si="290"/>
        <v>14</v>
      </c>
      <c r="K2295">
        <f t="shared" si="292"/>
        <v>2293</v>
      </c>
      <c r="L2295">
        <f>VLOOKUP(B2295,'report (2)'!$Y$277:$AG$356,'report (2)'!Z$275)</f>
        <v>575.70000000000005</v>
      </c>
      <c r="M2295">
        <f>VLOOKUP(C2295,'report (2)'!$Y$277:$AG$356,'report (2)'!AA$275)</f>
        <v>206.1</v>
      </c>
      <c r="N2295">
        <f>VLOOKUP(D2295,'report (2)'!$Y$277:$AG$356,'report (2)'!AB$275)</f>
        <v>107.6</v>
      </c>
      <c r="O2295">
        <f>VLOOKUP(E2295,'report (2)'!$Y$277:$AG$356,'report (2)'!AC$275)</f>
        <v>0</v>
      </c>
      <c r="P2295">
        <f>VLOOKUP(F2295,'report (2)'!$Y$277:$AG$356,'report (2)'!AD$275)</f>
        <v>17.3</v>
      </c>
      <c r="Q2295">
        <f>VLOOKUP(G2295,'report (2)'!$Y$277:$AG$356,'report (2)'!AE$275)</f>
        <v>0</v>
      </c>
      <c r="R2295">
        <f>VLOOKUP(H2295,'report (2)'!$Y$277:$AG$356,'report (2)'!AF$275)</f>
        <v>0</v>
      </c>
      <c r="S2295">
        <f>VLOOKUP(I2295,'report (2)'!$Y$277:$AG$356,'report (2)'!AG$275)</f>
        <v>17.8</v>
      </c>
      <c r="T2295">
        <f t="shared" si="293"/>
        <v>924.5</v>
      </c>
    </row>
    <row r="2296" spans="1:20" x14ac:dyDescent="0.3">
      <c r="A2296">
        <f t="shared" si="294"/>
        <v>2294</v>
      </c>
      <c r="B2296">
        <f>'report (2)'!$N$202</f>
        <v>19</v>
      </c>
      <c r="C2296">
        <f>'report (2)'!$O$199</f>
        <v>26</v>
      </c>
      <c r="D2296">
        <f>'report (2)'!$P$204</f>
        <v>8</v>
      </c>
      <c r="E2296">
        <f t="shared" si="295"/>
        <v>80</v>
      </c>
      <c r="F2296">
        <f t="shared" si="291"/>
        <v>62</v>
      </c>
      <c r="G2296">
        <f t="shared" si="288"/>
        <v>55</v>
      </c>
      <c r="H2296">
        <f t="shared" si="289"/>
        <v>73</v>
      </c>
      <c r="I2296">
        <f t="shared" si="290"/>
        <v>1</v>
      </c>
      <c r="K2296">
        <f t="shared" si="292"/>
        <v>2294</v>
      </c>
      <c r="L2296">
        <f>VLOOKUP(B2296,'report (2)'!$Y$277:$AG$356,'report (2)'!Z$275)</f>
        <v>575.70000000000005</v>
      </c>
      <c r="M2296">
        <f>VLOOKUP(C2296,'report (2)'!$Y$277:$AG$356,'report (2)'!AA$275)</f>
        <v>206.1</v>
      </c>
      <c r="N2296">
        <f>VLOOKUP(D2296,'report (2)'!$Y$277:$AG$356,'report (2)'!AB$275)</f>
        <v>107.6</v>
      </c>
      <c r="O2296">
        <f>VLOOKUP(E2296,'report (2)'!$Y$277:$AG$356,'report (2)'!AC$275)</f>
        <v>0</v>
      </c>
      <c r="P2296">
        <f>VLOOKUP(F2296,'report (2)'!$Y$277:$AG$356,'report (2)'!AD$275)</f>
        <v>17.3</v>
      </c>
      <c r="Q2296">
        <f>VLOOKUP(G2296,'report (2)'!$Y$277:$AG$356,'report (2)'!AE$275)</f>
        <v>0</v>
      </c>
      <c r="R2296">
        <f>VLOOKUP(H2296,'report (2)'!$Y$277:$AG$356,'report (2)'!AF$275)</f>
        <v>0</v>
      </c>
      <c r="S2296">
        <f>VLOOKUP(I2296,'report (2)'!$Y$277:$AG$356,'report (2)'!AG$275)</f>
        <v>17.8</v>
      </c>
      <c r="T2296">
        <f t="shared" si="293"/>
        <v>924.5</v>
      </c>
    </row>
    <row r="2297" spans="1:20" x14ac:dyDescent="0.3">
      <c r="A2297">
        <f t="shared" si="294"/>
        <v>2295</v>
      </c>
      <c r="B2297">
        <f>'report (2)'!$N$202</f>
        <v>19</v>
      </c>
      <c r="C2297">
        <f>'report (2)'!$O$199</f>
        <v>26</v>
      </c>
      <c r="D2297">
        <f>'report (2)'!$P$204</f>
        <v>8</v>
      </c>
      <c r="E2297">
        <f t="shared" si="295"/>
        <v>55</v>
      </c>
      <c r="F2297">
        <f t="shared" si="291"/>
        <v>62</v>
      </c>
      <c r="G2297">
        <f t="shared" si="288"/>
        <v>55</v>
      </c>
      <c r="H2297">
        <f t="shared" si="289"/>
        <v>73</v>
      </c>
      <c r="I2297">
        <f t="shared" si="290"/>
        <v>26</v>
      </c>
      <c r="K2297">
        <f t="shared" si="292"/>
        <v>2295</v>
      </c>
      <c r="L2297">
        <f>VLOOKUP(B2297,'report (2)'!$Y$277:$AG$356,'report (2)'!Z$275)</f>
        <v>575.70000000000005</v>
      </c>
      <c r="M2297">
        <f>VLOOKUP(C2297,'report (2)'!$Y$277:$AG$356,'report (2)'!AA$275)</f>
        <v>206.1</v>
      </c>
      <c r="N2297">
        <f>VLOOKUP(D2297,'report (2)'!$Y$277:$AG$356,'report (2)'!AB$275)</f>
        <v>107.6</v>
      </c>
      <c r="O2297">
        <f>VLOOKUP(E2297,'report (2)'!$Y$277:$AG$356,'report (2)'!AC$275)</f>
        <v>0</v>
      </c>
      <c r="P2297">
        <f>VLOOKUP(F2297,'report (2)'!$Y$277:$AG$356,'report (2)'!AD$275)</f>
        <v>17.3</v>
      </c>
      <c r="Q2297">
        <f>VLOOKUP(G2297,'report (2)'!$Y$277:$AG$356,'report (2)'!AE$275)</f>
        <v>0</v>
      </c>
      <c r="R2297">
        <f>VLOOKUP(H2297,'report (2)'!$Y$277:$AG$356,'report (2)'!AF$275)</f>
        <v>0</v>
      </c>
      <c r="S2297">
        <f>VLOOKUP(I2297,'report (2)'!$Y$277:$AG$356,'report (2)'!AG$275)</f>
        <v>17.8</v>
      </c>
      <c r="T2297">
        <f t="shared" si="293"/>
        <v>924.5</v>
      </c>
    </row>
    <row r="2298" spans="1:20" x14ac:dyDescent="0.3">
      <c r="A2298">
        <f t="shared" si="294"/>
        <v>2296</v>
      </c>
      <c r="B2298">
        <f>'report (2)'!$N$202</f>
        <v>19</v>
      </c>
      <c r="C2298">
        <f>'report (2)'!$O$199</f>
        <v>26</v>
      </c>
      <c r="D2298">
        <f>'report (2)'!$P$205</f>
        <v>1</v>
      </c>
      <c r="E2298">
        <f t="shared" si="295"/>
        <v>25</v>
      </c>
      <c r="F2298">
        <f t="shared" si="291"/>
        <v>62</v>
      </c>
      <c r="G2298">
        <f t="shared" si="288"/>
        <v>55</v>
      </c>
      <c r="H2298">
        <f t="shared" si="289"/>
        <v>80</v>
      </c>
      <c r="I2298">
        <f t="shared" si="290"/>
        <v>56</v>
      </c>
      <c r="K2298">
        <f t="shared" si="292"/>
        <v>2296</v>
      </c>
      <c r="L2298">
        <f>VLOOKUP(B2298,'report (2)'!$Y$277:$AG$356,'report (2)'!Z$275)</f>
        <v>575.70000000000005</v>
      </c>
      <c r="M2298">
        <f>VLOOKUP(C2298,'report (2)'!$Y$277:$AG$356,'report (2)'!AA$275)</f>
        <v>206.1</v>
      </c>
      <c r="N2298">
        <f>VLOOKUP(D2298,'report (2)'!$Y$277:$AG$356,'report (2)'!AB$275)</f>
        <v>195.5</v>
      </c>
      <c r="O2298">
        <f>VLOOKUP(E2298,'report (2)'!$Y$277:$AG$356,'report (2)'!AC$275)</f>
        <v>260.39999999999998</v>
      </c>
      <c r="P2298">
        <f>VLOOKUP(F2298,'report (2)'!$Y$277:$AG$356,'report (2)'!AD$275)</f>
        <v>17.3</v>
      </c>
      <c r="Q2298">
        <f>VLOOKUP(G2298,'report (2)'!$Y$277:$AG$356,'report (2)'!AE$275)</f>
        <v>0</v>
      </c>
      <c r="R2298">
        <f>VLOOKUP(H2298,'report (2)'!$Y$277:$AG$356,'report (2)'!AF$275)</f>
        <v>0</v>
      </c>
      <c r="S2298">
        <f>VLOOKUP(I2298,'report (2)'!$Y$277:$AG$356,'report (2)'!AG$275)</f>
        <v>0</v>
      </c>
      <c r="T2298">
        <f t="shared" si="293"/>
        <v>1255</v>
      </c>
    </row>
    <row r="2299" spans="1:20" x14ac:dyDescent="0.3">
      <c r="A2299">
        <f t="shared" si="294"/>
        <v>2297</v>
      </c>
      <c r="B2299">
        <f>'report (2)'!$N$202</f>
        <v>19</v>
      </c>
      <c r="C2299">
        <f>'report (2)'!$O$199</f>
        <v>26</v>
      </c>
      <c r="D2299">
        <f>'report (2)'!$P$205</f>
        <v>1</v>
      </c>
      <c r="E2299">
        <f t="shared" si="295"/>
        <v>52</v>
      </c>
      <c r="F2299">
        <f t="shared" si="291"/>
        <v>62</v>
      </c>
      <c r="G2299">
        <f t="shared" si="288"/>
        <v>55</v>
      </c>
      <c r="H2299">
        <f t="shared" si="289"/>
        <v>80</v>
      </c>
      <c r="I2299">
        <f t="shared" si="290"/>
        <v>29</v>
      </c>
      <c r="K2299">
        <f t="shared" si="292"/>
        <v>2297</v>
      </c>
      <c r="L2299">
        <f>VLOOKUP(B2299,'report (2)'!$Y$277:$AG$356,'report (2)'!Z$275)</f>
        <v>575.70000000000005</v>
      </c>
      <c r="M2299">
        <f>VLOOKUP(C2299,'report (2)'!$Y$277:$AG$356,'report (2)'!AA$275)</f>
        <v>206.1</v>
      </c>
      <c r="N2299">
        <f>VLOOKUP(D2299,'report (2)'!$Y$277:$AG$356,'report (2)'!AB$275)</f>
        <v>195.5</v>
      </c>
      <c r="O2299">
        <f>VLOOKUP(E2299,'report (2)'!$Y$277:$AG$356,'report (2)'!AC$275)</f>
        <v>0</v>
      </c>
      <c r="P2299">
        <f>VLOOKUP(F2299,'report (2)'!$Y$277:$AG$356,'report (2)'!AD$275)</f>
        <v>17.3</v>
      </c>
      <c r="Q2299">
        <f>VLOOKUP(G2299,'report (2)'!$Y$277:$AG$356,'report (2)'!AE$275)</f>
        <v>0</v>
      </c>
      <c r="R2299">
        <f>VLOOKUP(H2299,'report (2)'!$Y$277:$AG$356,'report (2)'!AF$275)</f>
        <v>0</v>
      </c>
      <c r="S2299">
        <f>VLOOKUP(I2299,'report (2)'!$Y$277:$AG$356,'report (2)'!AG$275)</f>
        <v>17.8</v>
      </c>
      <c r="T2299">
        <f t="shared" si="293"/>
        <v>1012.4</v>
      </c>
    </row>
    <row r="2300" spans="1:20" x14ac:dyDescent="0.3">
      <c r="A2300">
        <f t="shared" si="294"/>
        <v>2298</v>
      </c>
      <c r="B2300">
        <f>'report (2)'!$N$202</f>
        <v>19</v>
      </c>
      <c r="C2300">
        <f>'report (2)'!$O$199</f>
        <v>26</v>
      </c>
      <c r="D2300">
        <f>'report (2)'!$P$205</f>
        <v>1</v>
      </c>
      <c r="E2300">
        <f t="shared" si="295"/>
        <v>67</v>
      </c>
      <c r="F2300">
        <f t="shared" si="291"/>
        <v>62</v>
      </c>
      <c r="G2300">
        <f t="shared" si="288"/>
        <v>55</v>
      </c>
      <c r="H2300">
        <f t="shared" si="289"/>
        <v>80</v>
      </c>
      <c r="I2300">
        <f t="shared" si="290"/>
        <v>14</v>
      </c>
      <c r="K2300">
        <f t="shared" si="292"/>
        <v>2298</v>
      </c>
      <c r="L2300">
        <f>VLOOKUP(B2300,'report (2)'!$Y$277:$AG$356,'report (2)'!Z$275)</f>
        <v>575.70000000000005</v>
      </c>
      <c r="M2300">
        <f>VLOOKUP(C2300,'report (2)'!$Y$277:$AG$356,'report (2)'!AA$275)</f>
        <v>206.1</v>
      </c>
      <c r="N2300">
        <f>VLOOKUP(D2300,'report (2)'!$Y$277:$AG$356,'report (2)'!AB$275)</f>
        <v>195.5</v>
      </c>
      <c r="O2300">
        <f>VLOOKUP(E2300,'report (2)'!$Y$277:$AG$356,'report (2)'!AC$275)</f>
        <v>0</v>
      </c>
      <c r="P2300">
        <f>VLOOKUP(F2300,'report (2)'!$Y$277:$AG$356,'report (2)'!AD$275)</f>
        <v>17.3</v>
      </c>
      <c r="Q2300">
        <f>VLOOKUP(G2300,'report (2)'!$Y$277:$AG$356,'report (2)'!AE$275)</f>
        <v>0</v>
      </c>
      <c r="R2300">
        <f>VLOOKUP(H2300,'report (2)'!$Y$277:$AG$356,'report (2)'!AF$275)</f>
        <v>0</v>
      </c>
      <c r="S2300">
        <f>VLOOKUP(I2300,'report (2)'!$Y$277:$AG$356,'report (2)'!AG$275)</f>
        <v>17.8</v>
      </c>
      <c r="T2300">
        <f t="shared" si="293"/>
        <v>1012.4</v>
      </c>
    </row>
    <row r="2301" spans="1:20" x14ac:dyDescent="0.3">
      <c r="A2301">
        <f t="shared" si="294"/>
        <v>2299</v>
      </c>
      <c r="B2301">
        <f>'report (2)'!$N$202</f>
        <v>19</v>
      </c>
      <c r="C2301">
        <f>'report (2)'!$O$199</f>
        <v>26</v>
      </c>
      <c r="D2301">
        <f>'report (2)'!$P$205</f>
        <v>1</v>
      </c>
      <c r="E2301">
        <f t="shared" si="295"/>
        <v>80</v>
      </c>
      <c r="F2301">
        <f t="shared" si="291"/>
        <v>62</v>
      </c>
      <c r="G2301">
        <f t="shared" si="288"/>
        <v>55</v>
      </c>
      <c r="H2301">
        <f t="shared" si="289"/>
        <v>80</v>
      </c>
      <c r="I2301">
        <f t="shared" si="290"/>
        <v>1</v>
      </c>
      <c r="K2301">
        <f t="shared" si="292"/>
        <v>2299</v>
      </c>
      <c r="L2301">
        <f>VLOOKUP(B2301,'report (2)'!$Y$277:$AG$356,'report (2)'!Z$275)</f>
        <v>575.70000000000005</v>
      </c>
      <c r="M2301">
        <f>VLOOKUP(C2301,'report (2)'!$Y$277:$AG$356,'report (2)'!AA$275)</f>
        <v>206.1</v>
      </c>
      <c r="N2301">
        <f>VLOOKUP(D2301,'report (2)'!$Y$277:$AG$356,'report (2)'!AB$275)</f>
        <v>195.5</v>
      </c>
      <c r="O2301">
        <f>VLOOKUP(E2301,'report (2)'!$Y$277:$AG$356,'report (2)'!AC$275)</f>
        <v>0</v>
      </c>
      <c r="P2301">
        <f>VLOOKUP(F2301,'report (2)'!$Y$277:$AG$356,'report (2)'!AD$275)</f>
        <v>17.3</v>
      </c>
      <c r="Q2301">
        <f>VLOOKUP(G2301,'report (2)'!$Y$277:$AG$356,'report (2)'!AE$275)</f>
        <v>0</v>
      </c>
      <c r="R2301">
        <f>VLOOKUP(H2301,'report (2)'!$Y$277:$AG$356,'report (2)'!AF$275)</f>
        <v>0</v>
      </c>
      <c r="S2301">
        <f>VLOOKUP(I2301,'report (2)'!$Y$277:$AG$356,'report (2)'!AG$275)</f>
        <v>17.8</v>
      </c>
      <c r="T2301">
        <f t="shared" si="293"/>
        <v>1012.4</v>
      </c>
    </row>
    <row r="2302" spans="1:20" x14ac:dyDescent="0.3">
      <c r="A2302">
        <f t="shared" si="294"/>
        <v>2300</v>
      </c>
      <c r="B2302">
        <f>'report (2)'!$N$202</f>
        <v>19</v>
      </c>
      <c r="C2302">
        <f>'report (2)'!$O$199</f>
        <v>26</v>
      </c>
      <c r="D2302">
        <f>'report (2)'!$P$205</f>
        <v>1</v>
      </c>
      <c r="E2302">
        <f t="shared" si="295"/>
        <v>55</v>
      </c>
      <c r="F2302">
        <f t="shared" si="291"/>
        <v>62</v>
      </c>
      <c r="G2302">
        <f t="shared" si="288"/>
        <v>55</v>
      </c>
      <c r="H2302">
        <f t="shared" si="289"/>
        <v>80</v>
      </c>
      <c r="I2302">
        <f t="shared" si="290"/>
        <v>26</v>
      </c>
      <c r="K2302">
        <f t="shared" si="292"/>
        <v>2300</v>
      </c>
      <c r="L2302">
        <f>VLOOKUP(B2302,'report (2)'!$Y$277:$AG$356,'report (2)'!Z$275)</f>
        <v>575.70000000000005</v>
      </c>
      <c r="M2302">
        <f>VLOOKUP(C2302,'report (2)'!$Y$277:$AG$356,'report (2)'!AA$275)</f>
        <v>206.1</v>
      </c>
      <c r="N2302">
        <f>VLOOKUP(D2302,'report (2)'!$Y$277:$AG$356,'report (2)'!AB$275)</f>
        <v>195.5</v>
      </c>
      <c r="O2302">
        <f>VLOOKUP(E2302,'report (2)'!$Y$277:$AG$356,'report (2)'!AC$275)</f>
        <v>0</v>
      </c>
      <c r="P2302">
        <f>VLOOKUP(F2302,'report (2)'!$Y$277:$AG$356,'report (2)'!AD$275)</f>
        <v>17.3</v>
      </c>
      <c r="Q2302">
        <f>VLOOKUP(G2302,'report (2)'!$Y$277:$AG$356,'report (2)'!AE$275)</f>
        <v>0</v>
      </c>
      <c r="R2302">
        <f>VLOOKUP(H2302,'report (2)'!$Y$277:$AG$356,'report (2)'!AF$275)</f>
        <v>0</v>
      </c>
      <c r="S2302">
        <f>VLOOKUP(I2302,'report (2)'!$Y$277:$AG$356,'report (2)'!AG$275)</f>
        <v>17.8</v>
      </c>
      <c r="T2302">
        <f t="shared" si="293"/>
        <v>1012.4</v>
      </c>
    </row>
    <row r="2303" spans="1:20" x14ac:dyDescent="0.3">
      <c r="A2303">
        <f t="shared" si="294"/>
        <v>2301</v>
      </c>
      <c r="B2303">
        <f>'report (2)'!$N$202</f>
        <v>19</v>
      </c>
      <c r="C2303">
        <f>'report (2)'!$O$200</f>
        <v>23</v>
      </c>
      <c r="D2303">
        <f>'report (2)'!$P$196</f>
        <v>6</v>
      </c>
      <c r="E2303">
        <f t="shared" si="295"/>
        <v>25</v>
      </c>
      <c r="F2303">
        <f t="shared" si="291"/>
        <v>62</v>
      </c>
      <c r="G2303">
        <f t="shared" si="288"/>
        <v>58</v>
      </c>
      <c r="H2303">
        <f t="shared" si="289"/>
        <v>75</v>
      </c>
      <c r="I2303">
        <f t="shared" si="290"/>
        <v>56</v>
      </c>
      <c r="K2303">
        <f t="shared" si="292"/>
        <v>2301</v>
      </c>
      <c r="L2303">
        <f>VLOOKUP(B2303,'report (2)'!$Y$277:$AG$356,'report (2)'!Z$275)</f>
        <v>575.70000000000005</v>
      </c>
      <c r="M2303">
        <f>VLOOKUP(C2303,'report (2)'!$Y$277:$AG$356,'report (2)'!AA$275)</f>
        <v>259.39999999999998</v>
      </c>
      <c r="N2303">
        <f>VLOOKUP(D2303,'report (2)'!$Y$277:$AG$356,'report (2)'!AB$275)</f>
        <v>107.6</v>
      </c>
      <c r="O2303">
        <f>VLOOKUP(E2303,'report (2)'!$Y$277:$AG$356,'report (2)'!AC$275)</f>
        <v>260.39999999999998</v>
      </c>
      <c r="P2303">
        <f>VLOOKUP(F2303,'report (2)'!$Y$277:$AG$356,'report (2)'!AD$275)</f>
        <v>17.3</v>
      </c>
      <c r="Q2303">
        <f>VLOOKUP(G2303,'report (2)'!$Y$277:$AG$356,'report (2)'!AE$275)</f>
        <v>0</v>
      </c>
      <c r="R2303">
        <f>VLOOKUP(H2303,'report (2)'!$Y$277:$AG$356,'report (2)'!AF$275)</f>
        <v>0</v>
      </c>
      <c r="S2303">
        <f>VLOOKUP(I2303,'report (2)'!$Y$277:$AG$356,'report (2)'!AG$275)</f>
        <v>0</v>
      </c>
      <c r="T2303">
        <f t="shared" si="293"/>
        <v>1220.3999999999999</v>
      </c>
    </row>
    <row r="2304" spans="1:20" x14ac:dyDescent="0.3">
      <c r="A2304">
        <f t="shared" si="294"/>
        <v>2302</v>
      </c>
      <c r="B2304">
        <f>'report (2)'!$N$202</f>
        <v>19</v>
      </c>
      <c r="C2304">
        <f>'report (2)'!$O$200</f>
        <v>23</v>
      </c>
      <c r="D2304">
        <f>'report (2)'!$P$196</f>
        <v>6</v>
      </c>
      <c r="E2304">
        <f t="shared" si="295"/>
        <v>52</v>
      </c>
      <c r="F2304">
        <f t="shared" si="291"/>
        <v>62</v>
      </c>
      <c r="G2304">
        <f t="shared" si="288"/>
        <v>58</v>
      </c>
      <c r="H2304">
        <f t="shared" si="289"/>
        <v>75</v>
      </c>
      <c r="I2304">
        <f t="shared" si="290"/>
        <v>29</v>
      </c>
      <c r="K2304">
        <f t="shared" si="292"/>
        <v>2302</v>
      </c>
      <c r="L2304">
        <f>VLOOKUP(B2304,'report (2)'!$Y$277:$AG$356,'report (2)'!Z$275)</f>
        <v>575.70000000000005</v>
      </c>
      <c r="M2304">
        <f>VLOOKUP(C2304,'report (2)'!$Y$277:$AG$356,'report (2)'!AA$275)</f>
        <v>259.39999999999998</v>
      </c>
      <c r="N2304">
        <f>VLOOKUP(D2304,'report (2)'!$Y$277:$AG$356,'report (2)'!AB$275)</f>
        <v>107.6</v>
      </c>
      <c r="O2304">
        <f>VLOOKUP(E2304,'report (2)'!$Y$277:$AG$356,'report (2)'!AC$275)</f>
        <v>0</v>
      </c>
      <c r="P2304">
        <f>VLOOKUP(F2304,'report (2)'!$Y$277:$AG$356,'report (2)'!AD$275)</f>
        <v>17.3</v>
      </c>
      <c r="Q2304">
        <f>VLOOKUP(G2304,'report (2)'!$Y$277:$AG$356,'report (2)'!AE$275)</f>
        <v>0</v>
      </c>
      <c r="R2304">
        <f>VLOOKUP(H2304,'report (2)'!$Y$277:$AG$356,'report (2)'!AF$275)</f>
        <v>0</v>
      </c>
      <c r="S2304">
        <f>VLOOKUP(I2304,'report (2)'!$Y$277:$AG$356,'report (2)'!AG$275)</f>
        <v>17.8</v>
      </c>
      <c r="T2304">
        <f t="shared" si="293"/>
        <v>977.8</v>
      </c>
    </row>
    <row r="2305" spans="1:20" x14ac:dyDescent="0.3">
      <c r="A2305">
        <f t="shared" si="294"/>
        <v>2303</v>
      </c>
      <c r="B2305">
        <f>'report (2)'!$N$202</f>
        <v>19</v>
      </c>
      <c r="C2305">
        <f>'report (2)'!$O$200</f>
        <v>23</v>
      </c>
      <c r="D2305">
        <f>'report (2)'!$P$196</f>
        <v>6</v>
      </c>
      <c r="E2305">
        <f t="shared" si="295"/>
        <v>67</v>
      </c>
      <c r="F2305">
        <f t="shared" si="291"/>
        <v>62</v>
      </c>
      <c r="G2305">
        <f t="shared" si="288"/>
        <v>58</v>
      </c>
      <c r="H2305">
        <f t="shared" si="289"/>
        <v>75</v>
      </c>
      <c r="I2305">
        <f t="shared" si="290"/>
        <v>14</v>
      </c>
      <c r="K2305">
        <f t="shared" si="292"/>
        <v>2303</v>
      </c>
      <c r="L2305">
        <f>VLOOKUP(B2305,'report (2)'!$Y$277:$AG$356,'report (2)'!Z$275)</f>
        <v>575.70000000000005</v>
      </c>
      <c r="M2305">
        <f>VLOOKUP(C2305,'report (2)'!$Y$277:$AG$356,'report (2)'!AA$275)</f>
        <v>259.39999999999998</v>
      </c>
      <c r="N2305">
        <f>VLOOKUP(D2305,'report (2)'!$Y$277:$AG$356,'report (2)'!AB$275)</f>
        <v>107.6</v>
      </c>
      <c r="O2305">
        <f>VLOOKUP(E2305,'report (2)'!$Y$277:$AG$356,'report (2)'!AC$275)</f>
        <v>0</v>
      </c>
      <c r="P2305">
        <f>VLOOKUP(F2305,'report (2)'!$Y$277:$AG$356,'report (2)'!AD$275)</f>
        <v>17.3</v>
      </c>
      <c r="Q2305">
        <f>VLOOKUP(G2305,'report (2)'!$Y$277:$AG$356,'report (2)'!AE$275)</f>
        <v>0</v>
      </c>
      <c r="R2305">
        <f>VLOOKUP(H2305,'report (2)'!$Y$277:$AG$356,'report (2)'!AF$275)</f>
        <v>0</v>
      </c>
      <c r="S2305">
        <f>VLOOKUP(I2305,'report (2)'!$Y$277:$AG$356,'report (2)'!AG$275)</f>
        <v>17.8</v>
      </c>
      <c r="T2305">
        <f t="shared" si="293"/>
        <v>977.8</v>
      </c>
    </row>
    <row r="2306" spans="1:20" x14ac:dyDescent="0.3">
      <c r="A2306">
        <f t="shared" si="294"/>
        <v>2304</v>
      </c>
      <c r="B2306">
        <f>'report (2)'!$N$202</f>
        <v>19</v>
      </c>
      <c r="C2306">
        <f>'report (2)'!$O$200</f>
        <v>23</v>
      </c>
      <c r="D2306">
        <f>'report (2)'!$P$196</f>
        <v>6</v>
      </c>
      <c r="E2306">
        <f t="shared" si="295"/>
        <v>80</v>
      </c>
      <c r="F2306">
        <f t="shared" si="291"/>
        <v>62</v>
      </c>
      <c r="G2306">
        <f t="shared" si="288"/>
        <v>58</v>
      </c>
      <c r="H2306">
        <f t="shared" si="289"/>
        <v>75</v>
      </c>
      <c r="I2306">
        <f t="shared" si="290"/>
        <v>1</v>
      </c>
      <c r="K2306">
        <f t="shared" si="292"/>
        <v>2304</v>
      </c>
      <c r="L2306">
        <f>VLOOKUP(B2306,'report (2)'!$Y$277:$AG$356,'report (2)'!Z$275)</f>
        <v>575.70000000000005</v>
      </c>
      <c r="M2306">
        <f>VLOOKUP(C2306,'report (2)'!$Y$277:$AG$356,'report (2)'!AA$275)</f>
        <v>259.39999999999998</v>
      </c>
      <c r="N2306">
        <f>VLOOKUP(D2306,'report (2)'!$Y$277:$AG$356,'report (2)'!AB$275)</f>
        <v>107.6</v>
      </c>
      <c r="O2306">
        <f>VLOOKUP(E2306,'report (2)'!$Y$277:$AG$356,'report (2)'!AC$275)</f>
        <v>0</v>
      </c>
      <c r="P2306">
        <f>VLOOKUP(F2306,'report (2)'!$Y$277:$AG$356,'report (2)'!AD$275)</f>
        <v>17.3</v>
      </c>
      <c r="Q2306">
        <f>VLOOKUP(G2306,'report (2)'!$Y$277:$AG$356,'report (2)'!AE$275)</f>
        <v>0</v>
      </c>
      <c r="R2306">
        <f>VLOOKUP(H2306,'report (2)'!$Y$277:$AG$356,'report (2)'!AF$275)</f>
        <v>0</v>
      </c>
      <c r="S2306">
        <f>VLOOKUP(I2306,'report (2)'!$Y$277:$AG$356,'report (2)'!AG$275)</f>
        <v>17.8</v>
      </c>
      <c r="T2306">
        <f t="shared" si="293"/>
        <v>977.8</v>
      </c>
    </row>
    <row r="2307" spans="1:20" x14ac:dyDescent="0.3">
      <c r="A2307">
        <f t="shared" si="294"/>
        <v>2305</v>
      </c>
      <c r="B2307">
        <f>'report (2)'!$N$202</f>
        <v>19</v>
      </c>
      <c r="C2307">
        <f>'report (2)'!$O$200</f>
        <v>23</v>
      </c>
      <c r="D2307">
        <f>'report (2)'!$P$196</f>
        <v>6</v>
      </c>
      <c r="E2307">
        <f t="shared" si="295"/>
        <v>55</v>
      </c>
      <c r="F2307">
        <f t="shared" si="291"/>
        <v>62</v>
      </c>
      <c r="G2307">
        <f t="shared" ref="G2307:G2370" si="296">81-C2307</f>
        <v>58</v>
      </c>
      <c r="H2307">
        <f t="shared" ref="H2307:H2370" si="297">81-D2307</f>
        <v>75</v>
      </c>
      <c r="I2307">
        <f t="shared" ref="I2307:I2370" si="298">81-E2307</f>
        <v>26</v>
      </c>
      <c r="K2307">
        <f t="shared" si="292"/>
        <v>2305</v>
      </c>
      <c r="L2307">
        <f>VLOOKUP(B2307,'report (2)'!$Y$277:$AG$356,'report (2)'!Z$275)</f>
        <v>575.70000000000005</v>
      </c>
      <c r="M2307">
        <f>VLOOKUP(C2307,'report (2)'!$Y$277:$AG$356,'report (2)'!AA$275)</f>
        <v>259.39999999999998</v>
      </c>
      <c r="N2307">
        <f>VLOOKUP(D2307,'report (2)'!$Y$277:$AG$356,'report (2)'!AB$275)</f>
        <v>107.6</v>
      </c>
      <c r="O2307">
        <f>VLOOKUP(E2307,'report (2)'!$Y$277:$AG$356,'report (2)'!AC$275)</f>
        <v>0</v>
      </c>
      <c r="P2307">
        <f>VLOOKUP(F2307,'report (2)'!$Y$277:$AG$356,'report (2)'!AD$275)</f>
        <v>17.3</v>
      </c>
      <c r="Q2307">
        <f>VLOOKUP(G2307,'report (2)'!$Y$277:$AG$356,'report (2)'!AE$275)</f>
        <v>0</v>
      </c>
      <c r="R2307">
        <f>VLOOKUP(H2307,'report (2)'!$Y$277:$AG$356,'report (2)'!AF$275)</f>
        <v>0</v>
      </c>
      <c r="S2307">
        <f>VLOOKUP(I2307,'report (2)'!$Y$277:$AG$356,'report (2)'!AG$275)</f>
        <v>17.8</v>
      </c>
      <c r="T2307">
        <f t="shared" si="293"/>
        <v>977.8</v>
      </c>
    </row>
    <row r="2308" spans="1:20" x14ac:dyDescent="0.3">
      <c r="A2308">
        <f t="shared" si="294"/>
        <v>2306</v>
      </c>
      <c r="B2308">
        <f>'report (2)'!$N$202</f>
        <v>19</v>
      </c>
      <c r="C2308">
        <f>'report (2)'!$O$200</f>
        <v>23</v>
      </c>
      <c r="D2308">
        <f>'report (2)'!$P$197</f>
        <v>60</v>
      </c>
      <c r="E2308">
        <f t="shared" si="295"/>
        <v>25</v>
      </c>
      <c r="F2308">
        <f t="shared" ref="F2308:F2371" si="299">81-B2308</f>
        <v>62</v>
      </c>
      <c r="G2308">
        <f t="shared" si="296"/>
        <v>58</v>
      </c>
      <c r="H2308">
        <f t="shared" si="297"/>
        <v>21</v>
      </c>
      <c r="I2308">
        <f t="shared" si="298"/>
        <v>56</v>
      </c>
      <c r="K2308">
        <f t="shared" ref="K2308:K2371" si="300">A2308</f>
        <v>2306</v>
      </c>
      <c r="L2308">
        <f>VLOOKUP(B2308,'report (2)'!$Y$277:$AG$356,'report (2)'!Z$275)</f>
        <v>575.70000000000005</v>
      </c>
      <c r="M2308">
        <f>VLOOKUP(C2308,'report (2)'!$Y$277:$AG$356,'report (2)'!AA$275)</f>
        <v>259.39999999999998</v>
      </c>
      <c r="N2308">
        <f>VLOOKUP(D2308,'report (2)'!$Y$277:$AG$356,'report (2)'!AB$275)</f>
        <v>0</v>
      </c>
      <c r="O2308">
        <f>VLOOKUP(E2308,'report (2)'!$Y$277:$AG$356,'report (2)'!AC$275)</f>
        <v>260.39999999999998</v>
      </c>
      <c r="P2308">
        <f>VLOOKUP(F2308,'report (2)'!$Y$277:$AG$356,'report (2)'!AD$275)</f>
        <v>17.3</v>
      </c>
      <c r="Q2308">
        <f>VLOOKUP(G2308,'report (2)'!$Y$277:$AG$356,'report (2)'!AE$275)</f>
        <v>0</v>
      </c>
      <c r="R2308">
        <f>VLOOKUP(H2308,'report (2)'!$Y$277:$AG$356,'report (2)'!AF$275)</f>
        <v>36</v>
      </c>
      <c r="S2308">
        <f>VLOOKUP(I2308,'report (2)'!$Y$277:$AG$356,'report (2)'!AG$275)</f>
        <v>0</v>
      </c>
      <c r="T2308">
        <f t="shared" ref="T2308:T2371" si="301">SUM(L2308:S2308)</f>
        <v>1148.8</v>
      </c>
    </row>
    <row r="2309" spans="1:20" x14ac:dyDescent="0.3">
      <c r="A2309">
        <f t="shared" ref="A2309:A2372" si="302">A2308+1</f>
        <v>2307</v>
      </c>
      <c r="B2309">
        <f>'report (2)'!$N$202</f>
        <v>19</v>
      </c>
      <c r="C2309">
        <f>'report (2)'!$O$200</f>
        <v>23</v>
      </c>
      <c r="D2309">
        <f>'report (2)'!$P$197</f>
        <v>60</v>
      </c>
      <c r="E2309">
        <f t="shared" si="295"/>
        <v>52</v>
      </c>
      <c r="F2309">
        <f t="shared" si="299"/>
        <v>62</v>
      </c>
      <c r="G2309">
        <f t="shared" si="296"/>
        <v>58</v>
      </c>
      <c r="H2309">
        <f t="shared" si="297"/>
        <v>21</v>
      </c>
      <c r="I2309">
        <f t="shared" si="298"/>
        <v>29</v>
      </c>
      <c r="K2309">
        <f t="shared" si="300"/>
        <v>2307</v>
      </c>
      <c r="L2309">
        <f>VLOOKUP(B2309,'report (2)'!$Y$277:$AG$356,'report (2)'!Z$275)</f>
        <v>575.70000000000005</v>
      </c>
      <c r="M2309">
        <f>VLOOKUP(C2309,'report (2)'!$Y$277:$AG$356,'report (2)'!AA$275)</f>
        <v>259.39999999999998</v>
      </c>
      <c r="N2309">
        <f>VLOOKUP(D2309,'report (2)'!$Y$277:$AG$356,'report (2)'!AB$275)</f>
        <v>0</v>
      </c>
      <c r="O2309">
        <f>VLOOKUP(E2309,'report (2)'!$Y$277:$AG$356,'report (2)'!AC$275)</f>
        <v>0</v>
      </c>
      <c r="P2309">
        <f>VLOOKUP(F2309,'report (2)'!$Y$277:$AG$356,'report (2)'!AD$275)</f>
        <v>17.3</v>
      </c>
      <c r="Q2309">
        <f>VLOOKUP(G2309,'report (2)'!$Y$277:$AG$356,'report (2)'!AE$275)</f>
        <v>0</v>
      </c>
      <c r="R2309">
        <f>VLOOKUP(H2309,'report (2)'!$Y$277:$AG$356,'report (2)'!AF$275)</f>
        <v>36</v>
      </c>
      <c r="S2309">
        <f>VLOOKUP(I2309,'report (2)'!$Y$277:$AG$356,'report (2)'!AG$275)</f>
        <v>17.8</v>
      </c>
      <c r="T2309">
        <f t="shared" si="301"/>
        <v>906.19999999999993</v>
      </c>
    </row>
    <row r="2310" spans="1:20" x14ac:dyDescent="0.3">
      <c r="A2310">
        <f t="shared" si="302"/>
        <v>2308</v>
      </c>
      <c r="B2310">
        <f>'report (2)'!$N$202</f>
        <v>19</v>
      </c>
      <c r="C2310">
        <f>'report (2)'!$O$200</f>
        <v>23</v>
      </c>
      <c r="D2310">
        <f>'report (2)'!$P$197</f>
        <v>60</v>
      </c>
      <c r="E2310">
        <f t="shared" si="295"/>
        <v>67</v>
      </c>
      <c r="F2310">
        <f t="shared" si="299"/>
        <v>62</v>
      </c>
      <c r="G2310">
        <f t="shared" si="296"/>
        <v>58</v>
      </c>
      <c r="H2310">
        <f t="shared" si="297"/>
        <v>21</v>
      </c>
      <c r="I2310">
        <f t="shared" si="298"/>
        <v>14</v>
      </c>
      <c r="K2310">
        <f t="shared" si="300"/>
        <v>2308</v>
      </c>
      <c r="L2310">
        <f>VLOOKUP(B2310,'report (2)'!$Y$277:$AG$356,'report (2)'!Z$275)</f>
        <v>575.70000000000005</v>
      </c>
      <c r="M2310">
        <f>VLOOKUP(C2310,'report (2)'!$Y$277:$AG$356,'report (2)'!AA$275)</f>
        <v>259.39999999999998</v>
      </c>
      <c r="N2310">
        <f>VLOOKUP(D2310,'report (2)'!$Y$277:$AG$356,'report (2)'!AB$275)</f>
        <v>0</v>
      </c>
      <c r="O2310">
        <f>VLOOKUP(E2310,'report (2)'!$Y$277:$AG$356,'report (2)'!AC$275)</f>
        <v>0</v>
      </c>
      <c r="P2310">
        <f>VLOOKUP(F2310,'report (2)'!$Y$277:$AG$356,'report (2)'!AD$275)</f>
        <v>17.3</v>
      </c>
      <c r="Q2310">
        <f>VLOOKUP(G2310,'report (2)'!$Y$277:$AG$356,'report (2)'!AE$275)</f>
        <v>0</v>
      </c>
      <c r="R2310">
        <f>VLOOKUP(H2310,'report (2)'!$Y$277:$AG$356,'report (2)'!AF$275)</f>
        <v>36</v>
      </c>
      <c r="S2310">
        <f>VLOOKUP(I2310,'report (2)'!$Y$277:$AG$356,'report (2)'!AG$275)</f>
        <v>17.8</v>
      </c>
      <c r="T2310">
        <f t="shared" si="301"/>
        <v>906.19999999999993</v>
      </c>
    </row>
    <row r="2311" spans="1:20" x14ac:dyDescent="0.3">
      <c r="A2311">
        <f t="shared" si="302"/>
        <v>2309</v>
      </c>
      <c r="B2311">
        <f>'report (2)'!$N$202</f>
        <v>19</v>
      </c>
      <c r="C2311">
        <f>'report (2)'!$O$200</f>
        <v>23</v>
      </c>
      <c r="D2311">
        <f>'report (2)'!$P$197</f>
        <v>60</v>
      </c>
      <c r="E2311">
        <f t="shared" si="295"/>
        <v>80</v>
      </c>
      <c r="F2311">
        <f t="shared" si="299"/>
        <v>62</v>
      </c>
      <c r="G2311">
        <f t="shared" si="296"/>
        <v>58</v>
      </c>
      <c r="H2311">
        <f t="shared" si="297"/>
        <v>21</v>
      </c>
      <c r="I2311">
        <f t="shared" si="298"/>
        <v>1</v>
      </c>
      <c r="K2311">
        <f t="shared" si="300"/>
        <v>2309</v>
      </c>
      <c r="L2311">
        <f>VLOOKUP(B2311,'report (2)'!$Y$277:$AG$356,'report (2)'!Z$275)</f>
        <v>575.70000000000005</v>
      </c>
      <c r="M2311">
        <f>VLOOKUP(C2311,'report (2)'!$Y$277:$AG$356,'report (2)'!AA$275)</f>
        <v>259.39999999999998</v>
      </c>
      <c r="N2311">
        <f>VLOOKUP(D2311,'report (2)'!$Y$277:$AG$356,'report (2)'!AB$275)</f>
        <v>0</v>
      </c>
      <c r="O2311">
        <f>VLOOKUP(E2311,'report (2)'!$Y$277:$AG$356,'report (2)'!AC$275)</f>
        <v>0</v>
      </c>
      <c r="P2311">
        <f>VLOOKUP(F2311,'report (2)'!$Y$277:$AG$356,'report (2)'!AD$275)</f>
        <v>17.3</v>
      </c>
      <c r="Q2311">
        <f>VLOOKUP(G2311,'report (2)'!$Y$277:$AG$356,'report (2)'!AE$275)</f>
        <v>0</v>
      </c>
      <c r="R2311">
        <f>VLOOKUP(H2311,'report (2)'!$Y$277:$AG$356,'report (2)'!AF$275)</f>
        <v>36</v>
      </c>
      <c r="S2311">
        <f>VLOOKUP(I2311,'report (2)'!$Y$277:$AG$356,'report (2)'!AG$275)</f>
        <v>17.8</v>
      </c>
      <c r="T2311">
        <f t="shared" si="301"/>
        <v>906.19999999999993</v>
      </c>
    </row>
    <row r="2312" spans="1:20" x14ac:dyDescent="0.3">
      <c r="A2312">
        <f t="shared" si="302"/>
        <v>2310</v>
      </c>
      <c r="B2312">
        <f>'report (2)'!$N$202</f>
        <v>19</v>
      </c>
      <c r="C2312">
        <f>'report (2)'!$O$200</f>
        <v>23</v>
      </c>
      <c r="D2312">
        <f>'report (2)'!$P$197</f>
        <v>60</v>
      </c>
      <c r="E2312">
        <f t="shared" si="295"/>
        <v>55</v>
      </c>
      <c r="F2312">
        <f t="shared" si="299"/>
        <v>62</v>
      </c>
      <c r="G2312">
        <f t="shared" si="296"/>
        <v>58</v>
      </c>
      <c r="H2312">
        <f t="shared" si="297"/>
        <v>21</v>
      </c>
      <c r="I2312">
        <f t="shared" si="298"/>
        <v>26</v>
      </c>
      <c r="K2312">
        <f t="shared" si="300"/>
        <v>2310</v>
      </c>
      <c r="L2312">
        <f>VLOOKUP(B2312,'report (2)'!$Y$277:$AG$356,'report (2)'!Z$275)</f>
        <v>575.70000000000005</v>
      </c>
      <c r="M2312">
        <f>VLOOKUP(C2312,'report (2)'!$Y$277:$AG$356,'report (2)'!AA$275)</f>
        <v>259.39999999999998</v>
      </c>
      <c r="N2312">
        <f>VLOOKUP(D2312,'report (2)'!$Y$277:$AG$356,'report (2)'!AB$275)</f>
        <v>0</v>
      </c>
      <c r="O2312">
        <f>VLOOKUP(E2312,'report (2)'!$Y$277:$AG$356,'report (2)'!AC$275)</f>
        <v>0</v>
      </c>
      <c r="P2312">
        <f>VLOOKUP(F2312,'report (2)'!$Y$277:$AG$356,'report (2)'!AD$275)</f>
        <v>17.3</v>
      </c>
      <c r="Q2312">
        <f>VLOOKUP(G2312,'report (2)'!$Y$277:$AG$356,'report (2)'!AE$275)</f>
        <v>0</v>
      </c>
      <c r="R2312">
        <f>VLOOKUP(H2312,'report (2)'!$Y$277:$AG$356,'report (2)'!AF$275)</f>
        <v>36</v>
      </c>
      <c r="S2312">
        <f>VLOOKUP(I2312,'report (2)'!$Y$277:$AG$356,'report (2)'!AG$275)</f>
        <v>17.8</v>
      </c>
      <c r="T2312">
        <f t="shared" si="301"/>
        <v>906.19999999999993</v>
      </c>
    </row>
    <row r="2313" spans="1:20" x14ac:dyDescent="0.3">
      <c r="A2313">
        <f t="shared" si="302"/>
        <v>2311</v>
      </c>
      <c r="B2313">
        <f>'report (2)'!$N$202</f>
        <v>19</v>
      </c>
      <c r="C2313">
        <f>'report (2)'!$O$200</f>
        <v>23</v>
      </c>
      <c r="D2313">
        <f>'report (2)'!$P$198</f>
        <v>36</v>
      </c>
      <c r="E2313">
        <f t="shared" ref="E2313:E2376" si="303">E2308</f>
        <v>25</v>
      </c>
      <c r="F2313">
        <f t="shared" si="299"/>
        <v>62</v>
      </c>
      <c r="G2313">
        <f t="shared" si="296"/>
        <v>58</v>
      </c>
      <c r="H2313">
        <f t="shared" si="297"/>
        <v>45</v>
      </c>
      <c r="I2313">
        <f t="shared" si="298"/>
        <v>56</v>
      </c>
      <c r="K2313">
        <f t="shared" si="300"/>
        <v>2311</v>
      </c>
      <c r="L2313">
        <f>VLOOKUP(B2313,'report (2)'!$Y$277:$AG$356,'report (2)'!Z$275)</f>
        <v>575.70000000000005</v>
      </c>
      <c r="M2313">
        <f>VLOOKUP(C2313,'report (2)'!$Y$277:$AG$356,'report (2)'!AA$275)</f>
        <v>259.39999999999998</v>
      </c>
      <c r="N2313">
        <f>VLOOKUP(D2313,'report (2)'!$Y$277:$AG$356,'report (2)'!AB$275)</f>
        <v>28.4</v>
      </c>
      <c r="O2313">
        <f>VLOOKUP(E2313,'report (2)'!$Y$277:$AG$356,'report (2)'!AC$275)</f>
        <v>260.39999999999998</v>
      </c>
      <c r="P2313">
        <f>VLOOKUP(F2313,'report (2)'!$Y$277:$AG$356,'report (2)'!AD$275)</f>
        <v>17.3</v>
      </c>
      <c r="Q2313">
        <f>VLOOKUP(G2313,'report (2)'!$Y$277:$AG$356,'report (2)'!AE$275)</f>
        <v>0</v>
      </c>
      <c r="R2313">
        <f>VLOOKUP(H2313,'report (2)'!$Y$277:$AG$356,'report (2)'!AF$275)</f>
        <v>0</v>
      </c>
      <c r="S2313">
        <f>VLOOKUP(I2313,'report (2)'!$Y$277:$AG$356,'report (2)'!AG$275)</f>
        <v>0</v>
      </c>
      <c r="T2313">
        <f t="shared" si="301"/>
        <v>1141.2</v>
      </c>
    </row>
    <row r="2314" spans="1:20" x14ac:dyDescent="0.3">
      <c r="A2314">
        <f t="shared" si="302"/>
        <v>2312</v>
      </c>
      <c r="B2314">
        <f>'report (2)'!$N$202</f>
        <v>19</v>
      </c>
      <c r="C2314">
        <f>'report (2)'!$O$200</f>
        <v>23</v>
      </c>
      <c r="D2314">
        <f>'report (2)'!$P$198</f>
        <v>36</v>
      </c>
      <c r="E2314">
        <f t="shared" si="303"/>
        <v>52</v>
      </c>
      <c r="F2314">
        <f t="shared" si="299"/>
        <v>62</v>
      </c>
      <c r="G2314">
        <f t="shared" si="296"/>
        <v>58</v>
      </c>
      <c r="H2314">
        <f t="shared" si="297"/>
        <v>45</v>
      </c>
      <c r="I2314">
        <f t="shared" si="298"/>
        <v>29</v>
      </c>
      <c r="K2314">
        <f t="shared" si="300"/>
        <v>2312</v>
      </c>
      <c r="L2314">
        <f>VLOOKUP(B2314,'report (2)'!$Y$277:$AG$356,'report (2)'!Z$275)</f>
        <v>575.70000000000005</v>
      </c>
      <c r="M2314">
        <f>VLOOKUP(C2314,'report (2)'!$Y$277:$AG$356,'report (2)'!AA$275)</f>
        <v>259.39999999999998</v>
      </c>
      <c r="N2314">
        <f>VLOOKUP(D2314,'report (2)'!$Y$277:$AG$356,'report (2)'!AB$275)</f>
        <v>28.4</v>
      </c>
      <c r="O2314">
        <f>VLOOKUP(E2314,'report (2)'!$Y$277:$AG$356,'report (2)'!AC$275)</f>
        <v>0</v>
      </c>
      <c r="P2314">
        <f>VLOOKUP(F2314,'report (2)'!$Y$277:$AG$356,'report (2)'!AD$275)</f>
        <v>17.3</v>
      </c>
      <c r="Q2314">
        <f>VLOOKUP(G2314,'report (2)'!$Y$277:$AG$356,'report (2)'!AE$275)</f>
        <v>0</v>
      </c>
      <c r="R2314">
        <f>VLOOKUP(H2314,'report (2)'!$Y$277:$AG$356,'report (2)'!AF$275)</f>
        <v>0</v>
      </c>
      <c r="S2314">
        <f>VLOOKUP(I2314,'report (2)'!$Y$277:$AG$356,'report (2)'!AG$275)</f>
        <v>17.8</v>
      </c>
      <c r="T2314">
        <f t="shared" si="301"/>
        <v>898.59999999999991</v>
      </c>
    </row>
    <row r="2315" spans="1:20" x14ac:dyDescent="0.3">
      <c r="A2315">
        <f t="shared" si="302"/>
        <v>2313</v>
      </c>
      <c r="B2315">
        <f>'report (2)'!$N$202</f>
        <v>19</v>
      </c>
      <c r="C2315">
        <f>'report (2)'!$O$200</f>
        <v>23</v>
      </c>
      <c r="D2315">
        <f>'report (2)'!$P$198</f>
        <v>36</v>
      </c>
      <c r="E2315">
        <f t="shared" si="303"/>
        <v>67</v>
      </c>
      <c r="F2315">
        <f t="shared" si="299"/>
        <v>62</v>
      </c>
      <c r="G2315">
        <f t="shared" si="296"/>
        <v>58</v>
      </c>
      <c r="H2315">
        <f t="shared" si="297"/>
        <v>45</v>
      </c>
      <c r="I2315">
        <f t="shared" si="298"/>
        <v>14</v>
      </c>
      <c r="K2315">
        <f t="shared" si="300"/>
        <v>2313</v>
      </c>
      <c r="L2315">
        <f>VLOOKUP(B2315,'report (2)'!$Y$277:$AG$356,'report (2)'!Z$275)</f>
        <v>575.70000000000005</v>
      </c>
      <c r="M2315">
        <f>VLOOKUP(C2315,'report (2)'!$Y$277:$AG$356,'report (2)'!AA$275)</f>
        <v>259.39999999999998</v>
      </c>
      <c r="N2315">
        <f>VLOOKUP(D2315,'report (2)'!$Y$277:$AG$356,'report (2)'!AB$275)</f>
        <v>28.4</v>
      </c>
      <c r="O2315">
        <f>VLOOKUP(E2315,'report (2)'!$Y$277:$AG$356,'report (2)'!AC$275)</f>
        <v>0</v>
      </c>
      <c r="P2315">
        <f>VLOOKUP(F2315,'report (2)'!$Y$277:$AG$356,'report (2)'!AD$275)</f>
        <v>17.3</v>
      </c>
      <c r="Q2315">
        <f>VLOOKUP(G2315,'report (2)'!$Y$277:$AG$356,'report (2)'!AE$275)</f>
        <v>0</v>
      </c>
      <c r="R2315">
        <f>VLOOKUP(H2315,'report (2)'!$Y$277:$AG$356,'report (2)'!AF$275)</f>
        <v>0</v>
      </c>
      <c r="S2315">
        <f>VLOOKUP(I2315,'report (2)'!$Y$277:$AG$356,'report (2)'!AG$275)</f>
        <v>17.8</v>
      </c>
      <c r="T2315">
        <f t="shared" si="301"/>
        <v>898.59999999999991</v>
      </c>
    </row>
    <row r="2316" spans="1:20" x14ac:dyDescent="0.3">
      <c r="A2316">
        <f t="shared" si="302"/>
        <v>2314</v>
      </c>
      <c r="B2316">
        <f>'report (2)'!$N$202</f>
        <v>19</v>
      </c>
      <c r="C2316">
        <f>'report (2)'!$O$200</f>
        <v>23</v>
      </c>
      <c r="D2316">
        <f>'report (2)'!$P$198</f>
        <v>36</v>
      </c>
      <c r="E2316">
        <f t="shared" si="303"/>
        <v>80</v>
      </c>
      <c r="F2316">
        <f t="shared" si="299"/>
        <v>62</v>
      </c>
      <c r="G2316">
        <f t="shared" si="296"/>
        <v>58</v>
      </c>
      <c r="H2316">
        <f t="shared" si="297"/>
        <v>45</v>
      </c>
      <c r="I2316">
        <f t="shared" si="298"/>
        <v>1</v>
      </c>
      <c r="K2316">
        <f t="shared" si="300"/>
        <v>2314</v>
      </c>
      <c r="L2316">
        <f>VLOOKUP(B2316,'report (2)'!$Y$277:$AG$356,'report (2)'!Z$275)</f>
        <v>575.70000000000005</v>
      </c>
      <c r="M2316">
        <f>VLOOKUP(C2316,'report (2)'!$Y$277:$AG$356,'report (2)'!AA$275)</f>
        <v>259.39999999999998</v>
      </c>
      <c r="N2316">
        <f>VLOOKUP(D2316,'report (2)'!$Y$277:$AG$356,'report (2)'!AB$275)</f>
        <v>28.4</v>
      </c>
      <c r="O2316">
        <f>VLOOKUP(E2316,'report (2)'!$Y$277:$AG$356,'report (2)'!AC$275)</f>
        <v>0</v>
      </c>
      <c r="P2316">
        <f>VLOOKUP(F2316,'report (2)'!$Y$277:$AG$356,'report (2)'!AD$275)</f>
        <v>17.3</v>
      </c>
      <c r="Q2316">
        <f>VLOOKUP(G2316,'report (2)'!$Y$277:$AG$356,'report (2)'!AE$275)</f>
        <v>0</v>
      </c>
      <c r="R2316">
        <f>VLOOKUP(H2316,'report (2)'!$Y$277:$AG$356,'report (2)'!AF$275)</f>
        <v>0</v>
      </c>
      <c r="S2316">
        <f>VLOOKUP(I2316,'report (2)'!$Y$277:$AG$356,'report (2)'!AG$275)</f>
        <v>17.8</v>
      </c>
      <c r="T2316">
        <f t="shared" si="301"/>
        <v>898.59999999999991</v>
      </c>
    </row>
    <row r="2317" spans="1:20" x14ac:dyDescent="0.3">
      <c r="A2317">
        <f t="shared" si="302"/>
        <v>2315</v>
      </c>
      <c r="B2317">
        <f>'report (2)'!$N$202</f>
        <v>19</v>
      </c>
      <c r="C2317">
        <f>'report (2)'!$O$200</f>
        <v>23</v>
      </c>
      <c r="D2317">
        <f>'report (2)'!$P$198</f>
        <v>36</v>
      </c>
      <c r="E2317">
        <f t="shared" si="303"/>
        <v>55</v>
      </c>
      <c r="F2317">
        <f t="shared" si="299"/>
        <v>62</v>
      </c>
      <c r="G2317">
        <f t="shared" si="296"/>
        <v>58</v>
      </c>
      <c r="H2317">
        <f t="shared" si="297"/>
        <v>45</v>
      </c>
      <c r="I2317">
        <f t="shared" si="298"/>
        <v>26</v>
      </c>
      <c r="K2317">
        <f t="shared" si="300"/>
        <v>2315</v>
      </c>
      <c r="L2317">
        <f>VLOOKUP(B2317,'report (2)'!$Y$277:$AG$356,'report (2)'!Z$275)</f>
        <v>575.70000000000005</v>
      </c>
      <c r="M2317">
        <f>VLOOKUP(C2317,'report (2)'!$Y$277:$AG$356,'report (2)'!AA$275)</f>
        <v>259.39999999999998</v>
      </c>
      <c r="N2317">
        <f>VLOOKUP(D2317,'report (2)'!$Y$277:$AG$356,'report (2)'!AB$275)</f>
        <v>28.4</v>
      </c>
      <c r="O2317">
        <f>VLOOKUP(E2317,'report (2)'!$Y$277:$AG$356,'report (2)'!AC$275)</f>
        <v>0</v>
      </c>
      <c r="P2317">
        <f>VLOOKUP(F2317,'report (2)'!$Y$277:$AG$356,'report (2)'!AD$275)</f>
        <v>17.3</v>
      </c>
      <c r="Q2317">
        <f>VLOOKUP(G2317,'report (2)'!$Y$277:$AG$356,'report (2)'!AE$275)</f>
        <v>0</v>
      </c>
      <c r="R2317">
        <f>VLOOKUP(H2317,'report (2)'!$Y$277:$AG$356,'report (2)'!AF$275)</f>
        <v>0</v>
      </c>
      <c r="S2317">
        <f>VLOOKUP(I2317,'report (2)'!$Y$277:$AG$356,'report (2)'!AG$275)</f>
        <v>17.8</v>
      </c>
      <c r="T2317">
        <f t="shared" si="301"/>
        <v>898.59999999999991</v>
      </c>
    </row>
    <row r="2318" spans="1:20" x14ac:dyDescent="0.3">
      <c r="A2318">
        <f t="shared" si="302"/>
        <v>2316</v>
      </c>
      <c r="B2318">
        <f>'report (2)'!$N$202</f>
        <v>19</v>
      </c>
      <c r="C2318">
        <f>'report (2)'!$O$200</f>
        <v>23</v>
      </c>
      <c r="D2318">
        <f>'report (2)'!$P$199</f>
        <v>58</v>
      </c>
      <c r="E2318">
        <f t="shared" si="303"/>
        <v>25</v>
      </c>
      <c r="F2318">
        <f t="shared" si="299"/>
        <v>62</v>
      </c>
      <c r="G2318">
        <f t="shared" si="296"/>
        <v>58</v>
      </c>
      <c r="H2318">
        <f t="shared" si="297"/>
        <v>23</v>
      </c>
      <c r="I2318">
        <f t="shared" si="298"/>
        <v>56</v>
      </c>
      <c r="K2318">
        <f t="shared" si="300"/>
        <v>2316</v>
      </c>
      <c r="L2318">
        <f>VLOOKUP(B2318,'report (2)'!$Y$277:$AG$356,'report (2)'!Z$275)</f>
        <v>575.70000000000005</v>
      </c>
      <c r="M2318">
        <f>VLOOKUP(C2318,'report (2)'!$Y$277:$AG$356,'report (2)'!AA$275)</f>
        <v>259.39999999999998</v>
      </c>
      <c r="N2318">
        <f>VLOOKUP(D2318,'report (2)'!$Y$277:$AG$356,'report (2)'!AB$275)</f>
        <v>0</v>
      </c>
      <c r="O2318">
        <f>VLOOKUP(E2318,'report (2)'!$Y$277:$AG$356,'report (2)'!AC$275)</f>
        <v>260.39999999999998</v>
      </c>
      <c r="P2318">
        <f>VLOOKUP(F2318,'report (2)'!$Y$277:$AG$356,'report (2)'!AD$275)</f>
        <v>17.3</v>
      </c>
      <c r="Q2318">
        <f>VLOOKUP(G2318,'report (2)'!$Y$277:$AG$356,'report (2)'!AE$275)</f>
        <v>0</v>
      </c>
      <c r="R2318">
        <f>VLOOKUP(H2318,'report (2)'!$Y$277:$AG$356,'report (2)'!AF$275)</f>
        <v>36</v>
      </c>
      <c r="S2318">
        <f>VLOOKUP(I2318,'report (2)'!$Y$277:$AG$356,'report (2)'!AG$275)</f>
        <v>0</v>
      </c>
      <c r="T2318">
        <f t="shared" si="301"/>
        <v>1148.8</v>
      </c>
    </row>
    <row r="2319" spans="1:20" x14ac:dyDescent="0.3">
      <c r="A2319">
        <f t="shared" si="302"/>
        <v>2317</v>
      </c>
      <c r="B2319">
        <f>'report (2)'!$N$202</f>
        <v>19</v>
      </c>
      <c r="C2319">
        <f>'report (2)'!$O$200</f>
        <v>23</v>
      </c>
      <c r="D2319">
        <f>'report (2)'!$P$199</f>
        <v>58</v>
      </c>
      <c r="E2319">
        <f t="shared" si="303"/>
        <v>52</v>
      </c>
      <c r="F2319">
        <f t="shared" si="299"/>
        <v>62</v>
      </c>
      <c r="G2319">
        <f t="shared" si="296"/>
        <v>58</v>
      </c>
      <c r="H2319">
        <f t="shared" si="297"/>
        <v>23</v>
      </c>
      <c r="I2319">
        <f t="shared" si="298"/>
        <v>29</v>
      </c>
      <c r="K2319">
        <f t="shared" si="300"/>
        <v>2317</v>
      </c>
      <c r="L2319">
        <f>VLOOKUP(B2319,'report (2)'!$Y$277:$AG$356,'report (2)'!Z$275)</f>
        <v>575.70000000000005</v>
      </c>
      <c r="M2319">
        <f>VLOOKUP(C2319,'report (2)'!$Y$277:$AG$356,'report (2)'!AA$275)</f>
        <v>259.39999999999998</v>
      </c>
      <c r="N2319">
        <f>VLOOKUP(D2319,'report (2)'!$Y$277:$AG$356,'report (2)'!AB$275)</f>
        <v>0</v>
      </c>
      <c r="O2319">
        <f>VLOOKUP(E2319,'report (2)'!$Y$277:$AG$356,'report (2)'!AC$275)</f>
        <v>0</v>
      </c>
      <c r="P2319">
        <f>VLOOKUP(F2319,'report (2)'!$Y$277:$AG$356,'report (2)'!AD$275)</f>
        <v>17.3</v>
      </c>
      <c r="Q2319">
        <f>VLOOKUP(G2319,'report (2)'!$Y$277:$AG$356,'report (2)'!AE$275)</f>
        <v>0</v>
      </c>
      <c r="R2319">
        <f>VLOOKUP(H2319,'report (2)'!$Y$277:$AG$356,'report (2)'!AF$275)</f>
        <v>36</v>
      </c>
      <c r="S2319">
        <f>VLOOKUP(I2319,'report (2)'!$Y$277:$AG$356,'report (2)'!AG$275)</f>
        <v>17.8</v>
      </c>
      <c r="T2319">
        <f t="shared" si="301"/>
        <v>906.19999999999993</v>
      </c>
    </row>
    <row r="2320" spans="1:20" x14ac:dyDescent="0.3">
      <c r="A2320">
        <f t="shared" si="302"/>
        <v>2318</v>
      </c>
      <c r="B2320">
        <f>'report (2)'!$N$202</f>
        <v>19</v>
      </c>
      <c r="C2320">
        <f>'report (2)'!$O$200</f>
        <v>23</v>
      </c>
      <c r="D2320">
        <f>'report (2)'!$P$199</f>
        <v>58</v>
      </c>
      <c r="E2320">
        <f t="shared" si="303"/>
        <v>67</v>
      </c>
      <c r="F2320">
        <f t="shared" si="299"/>
        <v>62</v>
      </c>
      <c r="G2320">
        <f t="shared" si="296"/>
        <v>58</v>
      </c>
      <c r="H2320">
        <f t="shared" si="297"/>
        <v>23</v>
      </c>
      <c r="I2320">
        <f t="shared" si="298"/>
        <v>14</v>
      </c>
      <c r="K2320">
        <f t="shared" si="300"/>
        <v>2318</v>
      </c>
      <c r="L2320">
        <f>VLOOKUP(B2320,'report (2)'!$Y$277:$AG$356,'report (2)'!Z$275)</f>
        <v>575.70000000000005</v>
      </c>
      <c r="M2320">
        <f>VLOOKUP(C2320,'report (2)'!$Y$277:$AG$356,'report (2)'!AA$275)</f>
        <v>259.39999999999998</v>
      </c>
      <c r="N2320">
        <f>VLOOKUP(D2320,'report (2)'!$Y$277:$AG$356,'report (2)'!AB$275)</f>
        <v>0</v>
      </c>
      <c r="O2320">
        <f>VLOOKUP(E2320,'report (2)'!$Y$277:$AG$356,'report (2)'!AC$275)</f>
        <v>0</v>
      </c>
      <c r="P2320">
        <f>VLOOKUP(F2320,'report (2)'!$Y$277:$AG$356,'report (2)'!AD$275)</f>
        <v>17.3</v>
      </c>
      <c r="Q2320">
        <f>VLOOKUP(G2320,'report (2)'!$Y$277:$AG$356,'report (2)'!AE$275)</f>
        <v>0</v>
      </c>
      <c r="R2320">
        <f>VLOOKUP(H2320,'report (2)'!$Y$277:$AG$356,'report (2)'!AF$275)</f>
        <v>36</v>
      </c>
      <c r="S2320">
        <f>VLOOKUP(I2320,'report (2)'!$Y$277:$AG$356,'report (2)'!AG$275)</f>
        <v>17.8</v>
      </c>
      <c r="T2320">
        <f t="shared" si="301"/>
        <v>906.19999999999993</v>
      </c>
    </row>
    <row r="2321" spans="1:20" x14ac:dyDescent="0.3">
      <c r="A2321">
        <f t="shared" si="302"/>
        <v>2319</v>
      </c>
      <c r="B2321">
        <f>'report (2)'!$N$202</f>
        <v>19</v>
      </c>
      <c r="C2321">
        <f>'report (2)'!$O$200</f>
        <v>23</v>
      </c>
      <c r="D2321">
        <f>'report (2)'!$P$199</f>
        <v>58</v>
      </c>
      <c r="E2321">
        <f t="shared" si="303"/>
        <v>80</v>
      </c>
      <c r="F2321">
        <f t="shared" si="299"/>
        <v>62</v>
      </c>
      <c r="G2321">
        <f t="shared" si="296"/>
        <v>58</v>
      </c>
      <c r="H2321">
        <f t="shared" si="297"/>
        <v>23</v>
      </c>
      <c r="I2321">
        <f t="shared" si="298"/>
        <v>1</v>
      </c>
      <c r="K2321">
        <f t="shared" si="300"/>
        <v>2319</v>
      </c>
      <c r="L2321">
        <f>VLOOKUP(B2321,'report (2)'!$Y$277:$AG$356,'report (2)'!Z$275)</f>
        <v>575.70000000000005</v>
      </c>
      <c r="M2321">
        <f>VLOOKUP(C2321,'report (2)'!$Y$277:$AG$356,'report (2)'!AA$275)</f>
        <v>259.39999999999998</v>
      </c>
      <c r="N2321">
        <f>VLOOKUP(D2321,'report (2)'!$Y$277:$AG$356,'report (2)'!AB$275)</f>
        <v>0</v>
      </c>
      <c r="O2321">
        <f>VLOOKUP(E2321,'report (2)'!$Y$277:$AG$356,'report (2)'!AC$275)</f>
        <v>0</v>
      </c>
      <c r="P2321">
        <f>VLOOKUP(F2321,'report (2)'!$Y$277:$AG$356,'report (2)'!AD$275)</f>
        <v>17.3</v>
      </c>
      <c r="Q2321">
        <f>VLOOKUP(G2321,'report (2)'!$Y$277:$AG$356,'report (2)'!AE$275)</f>
        <v>0</v>
      </c>
      <c r="R2321">
        <f>VLOOKUP(H2321,'report (2)'!$Y$277:$AG$356,'report (2)'!AF$275)</f>
        <v>36</v>
      </c>
      <c r="S2321">
        <f>VLOOKUP(I2321,'report (2)'!$Y$277:$AG$356,'report (2)'!AG$275)</f>
        <v>17.8</v>
      </c>
      <c r="T2321">
        <f t="shared" si="301"/>
        <v>906.19999999999993</v>
      </c>
    </row>
    <row r="2322" spans="1:20" x14ac:dyDescent="0.3">
      <c r="A2322">
        <f t="shared" si="302"/>
        <v>2320</v>
      </c>
      <c r="B2322">
        <f>'report (2)'!$N$202</f>
        <v>19</v>
      </c>
      <c r="C2322">
        <f>'report (2)'!$O$200</f>
        <v>23</v>
      </c>
      <c r="D2322">
        <f>'report (2)'!$P$199</f>
        <v>58</v>
      </c>
      <c r="E2322">
        <f t="shared" si="303"/>
        <v>55</v>
      </c>
      <c r="F2322">
        <f t="shared" si="299"/>
        <v>62</v>
      </c>
      <c r="G2322">
        <f t="shared" si="296"/>
        <v>58</v>
      </c>
      <c r="H2322">
        <f t="shared" si="297"/>
        <v>23</v>
      </c>
      <c r="I2322">
        <f t="shared" si="298"/>
        <v>26</v>
      </c>
      <c r="K2322">
        <f t="shared" si="300"/>
        <v>2320</v>
      </c>
      <c r="L2322">
        <f>VLOOKUP(B2322,'report (2)'!$Y$277:$AG$356,'report (2)'!Z$275)</f>
        <v>575.70000000000005</v>
      </c>
      <c r="M2322">
        <f>VLOOKUP(C2322,'report (2)'!$Y$277:$AG$356,'report (2)'!AA$275)</f>
        <v>259.39999999999998</v>
      </c>
      <c r="N2322">
        <f>VLOOKUP(D2322,'report (2)'!$Y$277:$AG$356,'report (2)'!AB$275)</f>
        <v>0</v>
      </c>
      <c r="O2322">
        <f>VLOOKUP(E2322,'report (2)'!$Y$277:$AG$356,'report (2)'!AC$275)</f>
        <v>0</v>
      </c>
      <c r="P2322">
        <f>VLOOKUP(F2322,'report (2)'!$Y$277:$AG$356,'report (2)'!AD$275)</f>
        <v>17.3</v>
      </c>
      <c r="Q2322">
        <f>VLOOKUP(G2322,'report (2)'!$Y$277:$AG$356,'report (2)'!AE$275)</f>
        <v>0</v>
      </c>
      <c r="R2322">
        <f>VLOOKUP(H2322,'report (2)'!$Y$277:$AG$356,'report (2)'!AF$275)</f>
        <v>36</v>
      </c>
      <c r="S2322">
        <f>VLOOKUP(I2322,'report (2)'!$Y$277:$AG$356,'report (2)'!AG$275)</f>
        <v>17.8</v>
      </c>
      <c r="T2322">
        <f t="shared" si="301"/>
        <v>906.19999999999993</v>
      </c>
    </row>
    <row r="2323" spans="1:20" x14ac:dyDescent="0.3">
      <c r="A2323">
        <f t="shared" si="302"/>
        <v>2321</v>
      </c>
      <c r="B2323">
        <f>'report (2)'!$N$202</f>
        <v>19</v>
      </c>
      <c r="C2323">
        <f>'report (2)'!$O$200</f>
        <v>23</v>
      </c>
      <c r="D2323">
        <f>'report (2)'!$P$200</f>
        <v>56</v>
      </c>
      <c r="E2323">
        <f t="shared" si="303"/>
        <v>25</v>
      </c>
      <c r="F2323">
        <f t="shared" si="299"/>
        <v>62</v>
      </c>
      <c r="G2323">
        <f t="shared" si="296"/>
        <v>58</v>
      </c>
      <c r="H2323">
        <f t="shared" si="297"/>
        <v>25</v>
      </c>
      <c r="I2323">
        <f t="shared" si="298"/>
        <v>56</v>
      </c>
      <c r="K2323">
        <f t="shared" si="300"/>
        <v>2321</v>
      </c>
      <c r="L2323">
        <f>VLOOKUP(B2323,'report (2)'!$Y$277:$AG$356,'report (2)'!Z$275)</f>
        <v>575.70000000000005</v>
      </c>
      <c r="M2323">
        <f>VLOOKUP(C2323,'report (2)'!$Y$277:$AG$356,'report (2)'!AA$275)</f>
        <v>259.39999999999998</v>
      </c>
      <c r="N2323">
        <f>VLOOKUP(D2323,'report (2)'!$Y$277:$AG$356,'report (2)'!AB$275)</f>
        <v>28.4</v>
      </c>
      <c r="O2323">
        <f>VLOOKUP(E2323,'report (2)'!$Y$277:$AG$356,'report (2)'!AC$275)</f>
        <v>260.39999999999998</v>
      </c>
      <c r="P2323">
        <f>VLOOKUP(F2323,'report (2)'!$Y$277:$AG$356,'report (2)'!AD$275)</f>
        <v>17.3</v>
      </c>
      <c r="Q2323">
        <f>VLOOKUP(G2323,'report (2)'!$Y$277:$AG$356,'report (2)'!AE$275)</f>
        <v>0</v>
      </c>
      <c r="R2323">
        <f>VLOOKUP(H2323,'report (2)'!$Y$277:$AG$356,'report (2)'!AF$275)</f>
        <v>17.8</v>
      </c>
      <c r="S2323">
        <f>VLOOKUP(I2323,'report (2)'!$Y$277:$AG$356,'report (2)'!AG$275)</f>
        <v>0</v>
      </c>
      <c r="T2323">
        <f t="shared" si="301"/>
        <v>1159</v>
      </c>
    </row>
    <row r="2324" spans="1:20" x14ac:dyDescent="0.3">
      <c r="A2324">
        <f t="shared" si="302"/>
        <v>2322</v>
      </c>
      <c r="B2324">
        <f>'report (2)'!$N$202</f>
        <v>19</v>
      </c>
      <c r="C2324">
        <f>'report (2)'!$O$200</f>
        <v>23</v>
      </c>
      <c r="D2324">
        <f>'report (2)'!$P$200</f>
        <v>56</v>
      </c>
      <c r="E2324">
        <f t="shared" si="303"/>
        <v>52</v>
      </c>
      <c r="F2324">
        <f t="shared" si="299"/>
        <v>62</v>
      </c>
      <c r="G2324">
        <f t="shared" si="296"/>
        <v>58</v>
      </c>
      <c r="H2324">
        <f t="shared" si="297"/>
        <v>25</v>
      </c>
      <c r="I2324">
        <f t="shared" si="298"/>
        <v>29</v>
      </c>
      <c r="K2324">
        <f t="shared" si="300"/>
        <v>2322</v>
      </c>
      <c r="L2324">
        <f>VLOOKUP(B2324,'report (2)'!$Y$277:$AG$356,'report (2)'!Z$275)</f>
        <v>575.70000000000005</v>
      </c>
      <c r="M2324">
        <f>VLOOKUP(C2324,'report (2)'!$Y$277:$AG$356,'report (2)'!AA$275)</f>
        <v>259.39999999999998</v>
      </c>
      <c r="N2324">
        <f>VLOOKUP(D2324,'report (2)'!$Y$277:$AG$356,'report (2)'!AB$275)</f>
        <v>28.4</v>
      </c>
      <c r="O2324">
        <f>VLOOKUP(E2324,'report (2)'!$Y$277:$AG$356,'report (2)'!AC$275)</f>
        <v>0</v>
      </c>
      <c r="P2324">
        <f>VLOOKUP(F2324,'report (2)'!$Y$277:$AG$356,'report (2)'!AD$275)</f>
        <v>17.3</v>
      </c>
      <c r="Q2324">
        <f>VLOOKUP(G2324,'report (2)'!$Y$277:$AG$356,'report (2)'!AE$275)</f>
        <v>0</v>
      </c>
      <c r="R2324">
        <f>VLOOKUP(H2324,'report (2)'!$Y$277:$AG$356,'report (2)'!AF$275)</f>
        <v>17.8</v>
      </c>
      <c r="S2324">
        <f>VLOOKUP(I2324,'report (2)'!$Y$277:$AG$356,'report (2)'!AG$275)</f>
        <v>17.8</v>
      </c>
      <c r="T2324">
        <f t="shared" si="301"/>
        <v>916.39999999999986</v>
      </c>
    </row>
    <row r="2325" spans="1:20" x14ac:dyDescent="0.3">
      <c r="A2325">
        <f t="shared" si="302"/>
        <v>2323</v>
      </c>
      <c r="B2325">
        <f>'report (2)'!$N$202</f>
        <v>19</v>
      </c>
      <c r="C2325">
        <f>'report (2)'!$O$200</f>
        <v>23</v>
      </c>
      <c r="D2325">
        <f>'report (2)'!$P$200</f>
        <v>56</v>
      </c>
      <c r="E2325">
        <f t="shared" si="303"/>
        <v>67</v>
      </c>
      <c r="F2325">
        <f t="shared" si="299"/>
        <v>62</v>
      </c>
      <c r="G2325">
        <f t="shared" si="296"/>
        <v>58</v>
      </c>
      <c r="H2325">
        <f t="shared" si="297"/>
        <v>25</v>
      </c>
      <c r="I2325">
        <f t="shared" si="298"/>
        <v>14</v>
      </c>
      <c r="K2325">
        <f t="shared" si="300"/>
        <v>2323</v>
      </c>
      <c r="L2325">
        <f>VLOOKUP(B2325,'report (2)'!$Y$277:$AG$356,'report (2)'!Z$275)</f>
        <v>575.70000000000005</v>
      </c>
      <c r="M2325">
        <f>VLOOKUP(C2325,'report (2)'!$Y$277:$AG$356,'report (2)'!AA$275)</f>
        <v>259.39999999999998</v>
      </c>
      <c r="N2325">
        <f>VLOOKUP(D2325,'report (2)'!$Y$277:$AG$356,'report (2)'!AB$275)</f>
        <v>28.4</v>
      </c>
      <c r="O2325">
        <f>VLOOKUP(E2325,'report (2)'!$Y$277:$AG$356,'report (2)'!AC$275)</f>
        <v>0</v>
      </c>
      <c r="P2325">
        <f>VLOOKUP(F2325,'report (2)'!$Y$277:$AG$356,'report (2)'!AD$275)</f>
        <v>17.3</v>
      </c>
      <c r="Q2325">
        <f>VLOOKUP(G2325,'report (2)'!$Y$277:$AG$356,'report (2)'!AE$275)</f>
        <v>0</v>
      </c>
      <c r="R2325">
        <f>VLOOKUP(H2325,'report (2)'!$Y$277:$AG$356,'report (2)'!AF$275)</f>
        <v>17.8</v>
      </c>
      <c r="S2325">
        <f>VLOOKUP(I2325,'report (2)'!$Y$277:$AG$356,'report (2)'!AG$275)</f>
        <v>17.8</v>
      </c>
      <c r="T2325">
        <f t="shared" si="301"/>
        <v>916.39999999999986</v>
      </c>
    </row>
    <row r="2326" spans="1:20" x14ac:dyDescent="0.3">
      <c r="A2326">
        <f t="shared" si="302"/>
        <v>2324</v>
      </c>
      <c r="B2326">
        <f>'report (2)'!$N$202</f>
        <v>19</v>
      </c>
      <c r="C2326">
        <f>'report (2)'!$O$200</f>
        <v>23</v>
      </c>
      <c r="D2326">
        <f>'report (2)'!$P$200</f>
        <v>56</v>
      </c>
      <c r="E2326">
        <f t="shared" si="303"/>
        <v>80</v>
      </c>
      <c r="F2326">
        <f t="shared" si="299"/>
        <v>62</v>
      </c>
      <c r="G2326">
        <f t="shared" si="296"/>
        <v>58</v>
      </c>
      <c r="H2326">
        <f t="shared" si="297"/>
        <v>25</v>
      </c>
      <c r="I2326">
        <f t="shared" si="298"/>
        <v>1</v>
      </c>
      <c r="K2326">
        <f t="shared" si="300"/>
        <v>2324</v>
      </c>
      <c r="L2326">
        <f>VLOOKUP(B2326,'report (2)'!$Y$277:$AG$356,'report (2)'!Z$275)</f>
        <v>575.70000000000005</v>
      </c>
      <c r="M2326">
        <f>VLOOKUP(C2326,'report (2)'!$Y$277:$AG$356,'report (2)'!AA$275)</f>
        <v>259.39999999999998</v>
      </c>
      <c r="N2326">
        <f>VLOOKUP(D2326,'report (2)'!$Y$277:$AG$356,'report (2)'!AB$275)</f>
        <v>28.4</v>
      </c>
      <c r="O2326">
        <f>VLOOKUP(E2326,'report (2)'!$Y$277:$AG$356,'report (2)'!AC$275)</f>
        <v>0</v>
      </c>
      <c r="P2326">
        <f>VLOOKUP(F2326,'report (2)'!$Y$277:$AG$356,'report (2)'!AD$275)</f>
        <v>17.3</v>
      </c>
      <c r="Q2326">
        <f>VLOOKUP(G2326,'report (2)'!$Y$277:$AG$356,'report (2)'!AE$275)</f>
        <v>0</v>
      </c>
      <c r="R2326">
        <f>VLOOKUP(H2326,'report (2)'!$Y$277:$AG$356,'report (2)'!AF$275)</f>
        <v>17.8</v>
      </c>
      <c r="S2326">
        <f>VLOOKUP(I2326,'report (2)'!$Y$277:$AG$356,'report (2)'!AG$275)</f>
        <v>17.8</v>
      </c>
      <c r="T2326">
        <f t="shared" si="301"/>
        <v>916.39999999999986</v>
      </c>
    </row>
    <row r="2327" spans="1:20" x14ac:dyDescent="0.3">
      <c r="A2327">
        <f t="shared" si="302"/>
        <v>2325</v>
      </c>
      <c r="B2327">
        <f>'report (2)'!$N$202</f>
        <v>19</v>
      </c>
      <c r="C2327">
        <f>'report (2)'!$O$200</f>
        <v>23</v>
      </c>
      <c r="D2327">
        <f>'report (2)'!$P$200</f>
        <v>56</v>
      </c>
      <c r="E2327">
        <f t="shared" si="303"/>
        <v>55</v>
      </c>
      <c r="F2327">
        <f t="shared" si="299"/>
        <v>62</v>
      </c>
      <c r="G2327">
        <f t="shared" si="296"/>
        <v>58</v>
      </c>
      <c r="H2327">
        <f t="shared" si="297"/>
        <v>25</v>
      </c>
      <c r="I2327">
        <f t="shared" si="298"/>
        <v>26</v>
      </c>
      <c r="K2327">
        <f t="shared" si="300"/>
        <v>2325</v>
      </c>
      <c r="L2327">
        <f>VLOOKUP(B2327,'report (2)'!$Y$277:$AG$356,'report (2)'!Z$275)</f>
        <v>575.70000000000005</v>
      </c>
      <c r="M2327">
        <f>VLOOKUP(C2327,'report (2)'!$Y$277:$AG$356,'report (2)'!AA$275)</f>
        <v>259.39999999999998</v>
      </c>
      <c r="N2327">
        <f>VLOOKUP(D2327,'report (2)'!$Y$277:$AG$356,'report (2)'!AB$275)</f>
        <v>28.4</v>
      </c>
      <c r="O2327">
        <f>VLOOKUP(E2327,'report (2)'!$Y$277:$AG$356,'report (2)'!AC$275)</f>
        <v>0</v>
      </c>
      <c r="P2327">
        <f>VLOOKUP(F2327,'report (2)'!$Y$277:$AG$356,'report (2)'!AD$275)</f>
        <v>17.3</v>
      </c>
      <c r="Q2327">
        <f>VLOOKUP(G2327,'report (2)'!$Y$277:$AG$356,'report (2)'!AE$275)</f>
        <v>0</v>
      </c>
      <c r="R2327">
        <f>VLOOKUP(H2327,'report (2)'!$Y$277:$AG$356,'report (2)'!AF$275)</f>
        <v>17.8</v>
      </c>
      <c r="S2327">
        <f>VLOOKUP(I2327,'report (2)'!$Y$277:$AG$356,'report (2)'!AG$275)</f>
        <v>17.8</v>
      </c>
      <c r="T2327">
        <f t="shared" si="301"/>
        <v>916.39999999999986</v>
      </c>
    </row>
    <row r="2328" spans="1:20" x14ac:dyDescent="0.3">
      <c r="A2328">
        <f t="shared" si="302"/>
        <v>2326</v>
      </c>
      <c r="B2328">
        <f>'report (2)'!$N$202</f>
        <v>19</v>
      </c>
      <c r="C2328">
        <f>'report (2)'!$O$200</f>
        <v>23</v>
      </c>
      <c r="D2328">
        <f>'report (2)'!$P$201</f>
        <v>27</v>
      </c>
      <c r="E2328">
        <f t="shared" si="303"/>
        <v>25</v>
      </c>
      <c r="F2328">
        <f t="shared" si="299"/>
        <v>62</v>
      </c>
      <c r="G2328">
        <f t="shared" si="296"/>
        <v>58</v>
      </c>
      <c r="H2328">
        <f t="shared" si="297"/>
        <v>54</v>
      </c>
      <c r="I2328">
        <f t="shared" si="298"/>
        <v>56</v>
      </c>
      <c r="K2328">
        <f t="shared" si="300"/>
        <v>2326</v>
      </c>
      <c r="L2328">
        <f>VLOOKUP(B2328,'report (2)'!$Y$277:$AG$356,'report (2)'!Z$275)</f>
        <v>575.70000000000005</v>
      </c>
      <c r="M2328">
        <f>VLOOKUP(C2328,'report (2)'!$Y$277:$AG$356,'report (2)'!AA$275)</f>
        <v>259.39999999999998</v>
      </c>
      <c r="N2328">
        <f>VLOOKUP(D2328,'report (2)'!$Y$277:$AG$356,'report (2)'!AB$275)</f>
        <v>64</v>
      </c>
      <c r="O2328">
        <f>VLOOKUP(E2328,'report (2)'!$Y$277:$AG$356,'report (2)'!AC$275)</f>
        <v>260.39999999999998</v>
      </c>
      <c r="P2328">
        <f>VLOOKUP(F2328,'report (2)'!$Y$277:$AG$356,'report (2)'!AD$275)</f>
        <v>17.3</v>
      </c>
      <c r="Q2328">
        <f>VLOOKUP(G2328,'report (2)'!$Y$277:$AG$356,'report (2)'!AE$275)</f>
        <v>0</v>
      </c>
      <c r="R2328">
        <f>VLOOKUP(H2328,'report (2)'!$Y$277:$AG$356,'report (2)'!AF$275)</f>
        <v>0</v>
      </c>
      <c r="S2328">
        <f>VLOOKUP(I2328,'report (2)'!$Y$277:$AG$356,'report (2)'!AG$275)</f>
        <v>0</v>
      </c>
      <c r="T2328">
        <f t="shared" si="301"/>
        <v>1176.8</v>
      </c>
    </row>
    <row r="2329" spans="1:20" x14ac:dyDescent="0.3">
      <c r="A2329">
        <f t="shared" si="302"/>
        <v>2327</v>
      </c>
      <c r="B2329">
        <f>'report (2)'!$N$202</f>
        <v>19</v>
      </c>
      <c r="C2329">
        <f>'report (2)'!$O$200</f>
        <v>23</v>
      </c>
      <c r="D2329">
        <f>'report (2)'!$P$201</f>
        <v>27</v>
      </c>
      <c r="E2329">
        <f t="shared" si="303"/>
        <v>52</v>
      </c>
      <c r="F2329">
        <f t="shared" si="299"/>
        <v>62</v>
      </c>
      <c r="G2329">
        <f t="shared" si="296"/>
        <v>58</v>
      </c>
      <c r="H2329">
        <f t="shared" si="297"/>
        <v>54</v>
      </c>
      <c r="I2329">
        <f t="shared" si="298"/>
        <v>29</v>
      </c>
      <c r="K2329">
        <f t="shared" si="300"/>
        <v>2327</v>
      </c>
      <c r="L2329">
        <f>VLOOKUP(B2329,'report (2)'!$Y$277:$AG$356,'report (2)'!Z$275)</f>
        <v>575.70000000000005</v>
      </c>
      <c r="M2329">
        <f>VLOOKUP(C2329,'report (2)'!$Y$277:$AG$356,'report (2)'!AA$275)</f>
        <v>259.39999999999998</v>
      </c>
      <c r="N2329">
        <f>VLOOKUP(D2329,'report (2)'!$Y$277:$AG$356,'report (2)'!AB$275)</f>
        <v>64</v>
      </c>
      <c r="O2329">
        <f>VLOOKUP(E2329,'report (2)'!$Y$277:$AG$356,'report (2)'!AC$275)</f>
        <v>0</v>
      </c>
      <c r="P2329">
        <f>VLOOKUP(F2329,'report (2)'!$Y$277:$AG$356,'report (2)'!AD$275)</f>
        <v>17.3</v>
      </c>
      <c r="Q2329">
        <f>VLOOKUP(G2329,'report (2)'!$Y$277:$AG$356,'report (2)'!AE$275)</f>
        <v>0</v>
      </c>
      <c r="R2329">
        <f>VLOOKUP(H2329,'report (2)'!$Y$277:$AG$356,'report (2)'!AF$275)</f>
        <v>0</v>
      </c>
      <c r="S2329">
        <f>VLOOKUP(I2329,'report (2)'!$Y$277:$AG$356,'report (2)'!AG$275)</f>
        <v>17.8</v>
      </c>
      <c r="T2329">
        <f t="shared" si="301"/>
        <v>934.19999999999993</v>
      </c>
    </row>
    <row r="2330" spans="1:20" x14ac:dyDescent="0.3">
      <c r="A2330">
        <f t="shared" si="302"/>
        <v>2328</v>
      </c>
      <c r="B2330">
        <f>'report (2)'!$N$202</f>
        <v>19</v>
      </c>
      <c r="C2330">
        <f>'report (2)'!$O$200</f>
        <v>23</v>
      </c>
      <c r="D2330">
        <f>'report (2)'!$P$201</f>
        <v>27</v>
      </c>
      <c r="E2330">
        <f t="shared" si="303"/>
        <v>67</v>
      </c>
      <c r="F2330">
        <f t="shared" si="299"/>
        <v>62</v>
      </c>
      <c r="G2330">
        <f t="shared" si="296"/>
        <v>58</v>
      </c>
      <c r="H2330">
        <f t="shared" si="297"/>
        <v>54</v>
      </c>
      <c r="I2330">
        <f t="shared" si="298"/>
        <v>14</v>
      </c>
      <c r="K2330">
        <f t="shared" si="300"/>
        <v>2328</v>
      </c>
      <c r="L2330">
        <f>VLOOKUP(B2330,'report (2)'!$Y$277:$AG$356,'report (2)'!Z$275)</f>
        <v>575.70000000000005</v>
      </c>
      <c r="M2330">
        <f>VLOOKUP(C2330,'report (2)'!$Y$277:$AG$356,'report (2)'!AA$275)</f>
        <v>259.39999999999998</v>
      </c>
      <c r="N2330">
        <f>VLOOKUP(D2330,'report (2)'!$Y$277:$AG$356,'report (2)'!AB$275)</f>
        <v>64</v>
      </c>
      <c r="O2330">
        <f>VLOOKUP(E2330,'report (2)'!$Y$277:$AG$356,'report (2)'!AC$275)</f>
        <v>0</v>
      </c>
      <c r="P2330">
        <f>VLOOKUP(F2330,'report (2)'!$Y$277:$AG$356,'report (2)'!AD$275)</f>
        <v>17.3</v>
      </c>
      <c r="Q2330">
        <f>VLOOKUP(G2330,'report (2)'!$Y$277:$AG$356,'report (2)'!AE$275)</f>
        <v>0</v>
      </c>
      <c r="R2330">
        <f>VLOOKUP(H2330,'report (2)'!$Y$277:$AG$356,'report (2)'!AF$275)</f>
        <v>0</v>
      </c>
      <c r="S2330">
        <f>VLOOKUP(I2330,'report (2)'!$Y$277:$AG$356,'report (2)'!AG$275)</f>
        <v>17.8</v>
      </c>
      <c r="T2330">
        <f t="shared" si="301"/>
        <v>934.19999999999993</v>
      </c>
    </row>
    <row r="2331" spans="1:20" x14ac:dyDescent="0.3">
      <c r="A2331">
        <f t="shared" si="302"/>
        <v>2329</v>
      </c>
      <c r="B2331">
        <f>'report (2)'!$N$202</f>
        <v>19</v>
      </c>
      <c r="C2331">
        <f>'report (2)'!$O$200</f>
        <v>23</v>
      </c>
      <c r="D2331">
        <f>'report (2)'!$P$201</f>
        <v>27</v>
      </c>
      <c r="E2331">
        <f t="shared" si="303"/>
        <v>80</v>
      </c>
      <c r="F2331">
        <f t="shared" si="299"/>
        <v>62</v>
      </c>
      <c r="G2331">
        <f t="shared" si="296"/>
        <v>58</v>
      </c>
      <c r="H2331">
        <f t="shared" si="297"/>
        <v>54</v>
      </c>
      <c r="I2331">
        <f t="shared" si="298"/>
        <v>1</v>
      </c>
      <c r="K2331">
        <f t="shared" si="300"/>
        <v>2329</v>
      </c>
      <c r="L2331">
        <f>VLOOKUP(B2331,'report (2)'!$Y$277:$AG$356,'report (2)'!Z$275)</f>
        <v>575.70000000000005</v>
      </c>
      <c r="M2331">
        <f>VLOOKUP(C2331,'report (2)'!$Y$277:$AG$356,'report (2)'!AA$275)</f>
        <v>259.39999999999998</v>
      </c>
      <c r="N2331">
        <f>VLOOKUP(D2331,'report (2)'!$Y$277:$AG$356,'report (2)'!AB$275)</f>
        <v>64</v>
      </c>
      <c r="O2331">
        <f>VLOOKUP(E2331,'report (2)'!$Y$277:$AG$356,'report (2)'!AC$275)</f>
        <v>0</v>
      </c>
      <c r="P2331">
        <f>VLOOKUP(F2331,'report (2)'!$Y$277:$AG$356,'report (2)'!AD$275)</f>
        <v>17.3</v>
      </c>
      <c r="Q2331">
        <f>VLOOKUP(G2331,'report (2)'!$Y$277:$AG$356,'report (2)'!AE$275)</f>
        <v>0</v>
      </c>
      <c r="R2331">
        <f>VLOOKUP(H2331,'report (2)'!$Y$277:$AG$356,'report (2)'!AF$275)</f>
        <v>0</v>
      </c>
      <c r="S2331">
        <f>VLOOKUP(I2331,'report (2)'!$Y$277:$AG$356,'report (2)'!AG$275)</f>
        <v>17.8</v>
      </c>
      <c r="T2331">
        <f t="shared" si="301"/>
        <v>934.19999999999993</v>
      </c>
    </row>
    <row r="2332" spans="1:20" x14ac:dyDescent="0.3">
      <c r="A2332">
        <f t="shared" si="302"/>
        <v>2330</v>
      </c>
      <c r="B2332">
        <f>'report (2)'!$N$202</f>
        <v>19</v>
      </c>
      <c r="C2332">
        <f>'report (2)'!$O$200</f>
        <v>23</v>
      </c>
      <c r="D2332">
        <f>'report (2)'!$P$201</f>
        <v>27</v>
      </c>
      <c r="E2332">
        <f t="shared" si="303"/>
        <v>55</v>
      </c>
      <c r="F2332">
        <f t="shared" si="299"/>
        <v>62</v>
      </c>
      <c r="G2332">
        <f t="shared" si="296"/>
        <v>58</v>
      </c>
      <c r="H2332">
        <f t="shared" si="297"/>
        <v>54</v>
      </c>
      <c r="I2332">
        <f t="shared" si="298"/>
        <v>26</v>
      </c>
      <c r="K2332">
        <f t="shared" si="300"/>
        <v>2330</v>
      </c>
      <c r="L2332">
        <f>VLOOKUP(B2332,'report (2)'!$Y$277:$AG$356,'report (2)'!Z$275)</f>
        <v>575.70000000000005</v>
      </c>
      <c r="M2332">
        <f>VLOOKUP(C2332,'report (2)'!$Y$277:$AG$356,'report (2)'!AA$275)</f>
        <v>259.39999999999998</v>
      </c>
      <c r="N2332">
        <f>VLOOKUP(D2332,'report (2)'!$Y$277:$AG$356,'report (2)'!AB$275)</f>
        <v>64</v>
      </c>
      <c r="O2332">
        <f>VLOOKUP(E2332,'report (2)'!$Y$277:$AG$356,'report (2)'!AC$275)</f>
        <v>0</v>
      </c>
      <c r="P2332">
        <f>VLOOKUP(F2332,'report (2)'!$Y$277:$AG$356,'report (2)'!AD$275)</f>
        <v>17.3</v>
      </c>
      <c r="Q2332">
        <f>VLOOKUP(G2332,'report (2)'!$Y$277:$AG$356,'report (2)'!AE$275)</f>
        <v>0</v>
      </c>
      <c r="R2332">
        <f>VLOOKUP(H2332,'report (2)'!$Y$277:$AG$356,'report (2)'!AF$275)</f>
        <v>0</v>
      </c>
      <c r="S2332">
        <f>VLOOKUP(I2332,'report (2)'!$Y$277:$AG$356,'report (2)'!AG$275)</f>
        <v>17.8</v>
      </c>
      <c r="T2332">
        <f t="shared" si="301"/>
        <v>934.19999999999993</v>
      </c>
    </row>
    <row r="2333" spans="1:20" x14ac:dyDescent="0.3">
      <c r="A2333">
        <f t="shared" si="302"/>
        <v>2331</v>
      </c>
      <c r="B2333">
        <f>'report (2)'!$N$202</f>
        <v>19</v>
      </c>
      <c r="C2333">
        <f>'report (2)'!$O$200</f>
        <v>23</v>
      </c>
      <c r="D2333">
        <f>'report (2)'!$P$202</f>
        <v>23</v>
      </c>
      <c r="E2333">
        <f t="shared" si="303"/>
        <v>25</v>
      </c>
      <c r="F2333">
        <f t="shared" si="299"/>
        <v>62</v>
      </c>
      <c r="G2333">
        <f t="shared" si="296"/>
        <v>58</v>
      </c>
      <c r="H2333">
        <f t="shared" si="297"/>
        <v>58</v>
      </c>
      <c r="I2333">
        <f t="shared" si="298"/>
        <v>56</v>
      </c>
      <c r="K2333">
        <f t="shared" si="300"/>
        <v>2331</v>
      </c>
      <c r="L2333">
        <f>VLOOKUP(B2333,'report (2)'!$Y$277:$AG$356,'report (2)'!Z$275)</f>
        <v>575.70000000000005</v>
      </c>
      <c r="M2333">
        <f>VLOOKUP(C2333,'report (2)'!$Y$277:$AG$356,'report (2)'!AA$275)</f>
        <v>259.39999999999998</v>
      </c>
      <c r="N2333">
        <f>VLOOKUP(D2333,'report (2)'!$Y$277:$AG$356,'report (2)'!AB$275)</f>
        <v>64</v>
      </c>
      <c r="O2333">
        <f>VLOOKUP(E2333,'report (2)'!$Y$277:$AG$356,'report (2)'!AC$275)</f>
        <v>260.39999999999998</v>
      </c>
      <c r="P2333">
        <f>VLOOKUP(F2333,'report (2)'!$Y$277:$AG$356,'report (2)'!AD$275)</f>
        <v>17.3</v>
      </c>
      <c r="Q2333">
        <f>VLOOKUP(G2333,'report (2)'!$Y$277:$AG$356,'report (2)'!AE$275)</f>
        <v>0</v>
      </c>
      <c r="R2333">
        <f>VLOOKUP(H2333,'report (2)'!$Y$277:$AG$356,'report (2)'!AF$275)</f>
        <v>0</v>
      </c>
      <c r="S2333">
        <f>VLOOKUP(I2333,'report (2)'!$Y$277:$AG$356,'report (2)'!AG$275)</f>
        <v>0</v>
      </c>
      <c r="T2333">
        <f t="shared" si="301"/>
        <v>1176.8</v>
      </c>
    </row>
    <row r="2334" spans="1:20" x14ac:dyDescent="0.3">
      <c r="A2334">
        <f t="shared" si="302"/>
        <v>2332</v>
      </c>
      <c r="B2334">
        <f>'report (2)'!$N$202</f>
        <v>19</v>
      </c>
      <c r="C2334">
        <f>'report (2)'!$O$200</f>
        <v>23</v>
      </c>
      <c r="D2334">
        <f>'report (2)'!$P$202</f>
        <v>23</v>
      </c>
      <c r="E2334">
        <f t="shared" si="303"/>
        <v>52</v>
      </c>
      <c r="F2334">
        <f t="shared" si="299"/>
        <v>62</v>
      </c>
      <c r="G2334">
        <f t="shared" si="296"/>
        <v>58</v>
      </c>
      <c r="H2334">
        <f t="shared" si="297"/>
        <v>58</v>
      </c>
      <c r="I2334">
        <f t="shared" si="298"/>
        <v>29</v>
      </c>
      <c r="K2334">
        <f t="shared" si="300"/>
        <v>2332</v>
      </c>
      <c r="L2334">
        <f>VLOOKUP(B2334,'report (2)'!$Y$277:$AG$356,'report (2)'!Z$275)</f>
        <v>575.70000000000005</v>
      </c>
      <c r="M2334">
        <f>VLOOKUP(C2334,'report (2)'!$Y$277:$AG$356,'report (2)'!AA$275)</f>
        <v>259.39999999999998</v>
      </c>
      <c r="N2334">
        <f>VLOOKUP(D2334,'report (2)'!$Y$277:$AG$356,'report (2)'!AB$275)</f>
        <v>64</v>
      </c>
      <c r="O2334">
        <f>VLOOKUP(E2334,'report (2)'!$Y$277:$AG$356,'report (2)'!AC$275)</f>
        <v>0</v>
      </c>
      <c r="P2334">
        <f>VLOOKUP(F2334,'report (2)'!$Y$277:$AG$356,'report (2)'!AD$275)</f>
        <v>17.3</v>
      </c>
      <c r="Q2334">
        <f>VLOOKUP(G2334,'report (2)'!$Y$277:$AG$356,'report (2)'!AE$275)</f>
        <v>0</v>
      </c>
      <c r="R2334">
        <f>VLOOKUP(H2334,'report (2)'!$Y$277:$AG$356,'report (2)'!AF$275)</f>
        <v>0</v>
      </c>
      <c r="S2334">
        <f>VLOOKUP(I2334,'report (2)'!$Y$277:$AG$356,'report (2)'!AG$275)</f>
        <v>17.8</v>
      </c>
      <c r="T2334">
        <f t="shared" si="301"/>
        <v>934.19999999999993</v>
      </c>
    </row>
    <row r="2335" spans="1:20" x14ac:dyDescent="0.3">
      <c r="A2335">
        <f t="shared" si="302"/>
        <v>2333</v>
      </c>
      <c r="B2335">
        <f>'report (2)'!$N$202</f>
        <v>19</v>
      </c>
      <c r="C2335">
        <f>'report (2)'!$O$200</f>
        <v>23</v>
      </c>
      <c r="D2335">
        <f>'report (2)'!$P$202</f>
        <v>23</v>
      </c>
      <c r="E2335">
        <f t="shared" si="303"/>
        <v>67</v>
      </c>
      <c r="F2335">
        <f t="shared" si="299"/>
        <v>62</v>
      </c>
      <c r="G2335">
        <f t="shared" si="296"/>
        <v>58</v>
      </c>
      <c r="H2335">
        <f t="shared" si="297"/>
        <v>58</v>
      </c>
      <c r="I2335">
        <f t="shared" si="298"/>
        <v>14</v>
      </c>
      <c r="K2335">
        <f t="shared" si="300"/>
        <v>2333</v>
      </c>
      <c r="L2335">
        <f>VLOOKUP(B2335,'report (2)'!$Y$277:$AG$356,'report (2)'!Z$275)</f>
        <v>575.70000000000005</v>
      </c>
      <c r="M2335">
        <f>VLOOKUP(C2335,'report (2)'!$Y$277:$AG$356,'report (2)'!AA$275)</f>
        <v>259.39999999999998</v>
      </c>
      <c r="N2335">
        <f>VLOOKUP(D2335,'report (2)'!$Y$277:$AG$356,'report (2)'!AB$275)</f>
        <v>64</v>
      </c>
      <c r="O2335">
        <f>VLOOKUP(E2335,'report (2)'!$Y$277:$AG$356,'report (2)'!AC$275)</f>
        <v>0</v>
      </c>
      <c r="P2335">
        <f>VLOOKUP(F2335,'report (2)'!$Y$277:$AG$356,'report (2)'!AD$275)</f>
        <v>17.3</v>
      </c>
      <c r="Q2335">
        <f>VLOOKUP(G2335,'report (2)'!$Y$277:$AG$356,'report (2)'!AE$275)</f>
        <v>0</v>
      </c>
      <c r="R2335">
        <f>VLOOKUP(H2335,'report (2)'!$Y$277:$AG$356,'report (2)'!AF$275)</f>
        <v>0</v>
      </c>
      <c r="S2335">
        <f>VLOOKUP(I2335,'report (2)'!$Y$277:$AG$356,'report (2)'!AG$275)</f>
        <v>17.8</v>
      </c>
      <c r="T2335">
        <f t="shared" si="301"/>
        <v>934.19999999999993</v>
      </c>
    </row>
    <row r="2336" spans="1:20" x14ac:dyDescent="0.3">
      <c r="A2336">
        <f t="shared" si="302"/>
        <v>2334</v>
      </c>
      <c r="B2336">
        <f>'report (2)'!$N$202</f>
        <v>19</v>
      </c>
      <c r="C2336">
        <f>'report (2)'!$O$200</f>
        <v>23</v>
      </c>
      <c r="D2336">
        <f>'report (2)'!$P$202</f>
        <v>23</v>
      </c>
      <c r="E2336">
        <f t="shared" si="303"/>
        <v>80</v>
      </c>
      <c r="F2336">
        <f t="shared" si="299"/>
        <v>62</v>
      </c>
      <c r="G2336">
        <f t="shared" si="296"/>
        <v>58</v>
      </c>
      <c r="H2336">
        <f t="shared" si="297"/>
        <v>58</v>
      </c>
      <c r="I2336">
        <f t="shared" si="298"/>
        <v>1</v>
      </c>
      <c r="K2336">
        <f t="shared" si="300"/>
        <v>2334</v>
      </c>
      <c r="L2336">
        <f>VLOOKUP(B2336,'report (2)'!$Y$277:$AG$356,'report (2)'!Z$275)</f>
        <v>575.70000000000005</v>
      </c>
      <c r="M2336">
        <f>VLOOKUP(C2336,'report (2)'!$Y$277:$AG$356,'report (2)'!AA$275)</f>
        <v>259.39999999999998</v>
      </c>
      <c r="N2336">
        <f>VLOOKUP(D2336,'report (2)'!$Y$277:$AG$356,'report (2)'!AB$275)</f>
        <v>64</v>
      </c>
      <c r="O2336">
        <f>VLOOKUP(E2336,'report (2)'!$Y$277:$AG$356,'report (2)'!AC$275)</f>
        <v>0</v>
      </c>
      <c r="P2336">
        <f>VLOOKUP(F2336,'report (2)'!$Y$277:$AG$356,'report (2)'!AD$275)</f>
        <v>17.3</v>
      </c>
      <c r="Q2336">
        <f>VLOOKUP(G2336,'report (2)'!$Y$277:$AG$356,'report (2)'!AE$275)</f>
        <v>0</v>
      </c>
      <c r="R2336">
        <f>VLOOKUP(H2336,'report (2)'!$Y$277:$AG$356,'report (2)'!AF$275)</f>
        <v>0</v>
      </c>
      <c r="S2336">
        <f>VLOOKUP(I2336,'report (2)'!$Y$277:$AG$356,'report (2)'!AG$275)</f>
        <v>17.8</v>
      </c>
      <c r="T2336">
        <f t="shared" si="301"/>
        <v>934.19999999999993</v>
      </c>
    </row>
    <row r="2337" spans="1:20" x14ac:dyDescent="0.3">
      <c r="A2337">
        <f t="shared" si="302"/>
        <v>2335</v>
      </c>
      <c r="B2337">
        <f>'report (2)'!$N$202</f>
        <v>19</v>
      </c>
      <c r="C2337">
        <f>'report (2)'!$O$200</f>
        <v>23</v>
      </c>
      <c r="D2337">
        <f>'report (2)'!$P$202</f>
        <v>23</v>
      </c>
      <c r="E2337">
        <f t="shared" si="303"/>
        <v>55</v>
      </c>
      <c r="F2337">
        <f t="shared" si="299"/>
        <v>62</v>
      </c>
      <c r="G2337">
        <f t="shared" si="296"/>
        <v>58</v>
      </c>
      <c r="H2337">
        <f t="shared" si="297"/>
        <v>58</v>
      </c>
      <c r="I2337">
        <f t="shared" si="298"/>
        <v>26</v>
      </c>
      <c r="K2337">
        <f t="shared" si="300"/>
        <v>2335</v>
      </c>
      <c r="L2337">
        <f>VLOOKUP(B2337,'report (2)'!$Y$277:$AG$356,'report (2)'!Z$275)</f>
        <v>575.70000000000005</v>
      </c>
      <c r="M2337">
        <f>VLOOKUP(C2337,'report (2)'!$Y$277:$AG$356,'report (2)'!AA$275)</f>
        <v>259.39999999999998</v>
      </c>
      <c r="N2337">
        <f>VLOOKUP(D2337,'report (2)'!$Y$277:$AG$356,'report (2)'!AB$275)</f>
        <v>64</v>
      </c>
      <c r="O2337">
        <f>VLOOKUP(E2337,'report (2)'!$Y$277:$AG$356,'report (2)'!AC$275)</f>
        <v>0</v>
      </c>
      <c r="P2337">
        <f>VLOOKUP(F2337,'report (2)'!$Y$277:$AG$356,'report (2)'!AD$275)</f>
        <v>17.3</v>
      </c>
      <c r="Q2337">
        <f>VLOOKUP(G2337,'report (2)'!$Y$277:$AG$356,'report (2)'!AE$275)</f>
        <v>0</v>
      </c>
      <c r="R2337">
        <f>VLOOKUP(H2337,'report (2)'!$Y$277:$AG$356,'report (2)'!AF$275)</f>
        <v>0</v>
      </c>
      <c r="S2337">
        <f>VLOOKUP(I2337,'report (2)'!$Y$277:$AG$356,'report (2)'!AG$275)</f>
        <v>17.8</v>
      </c>
      <c r="T2337">
        <f t="shared" si="301"/>
        <v>934.19999999999993</v>
      </c>
    </row>
    <row r="2338" spans="1:20" x14ac:dyDescent="0.3">
      <c r="A2338">
        <f t="shared" si="302"/>
        <v>2336</v>
      </c>
      <c r="B2338">
        <f>'report (2)'!$N$202</f>
        <v>19</v>
      </c>
      <c r="C2338">
        <f>'report (2)'!$O$200</f>
        <v>23</v>
      </c>
      <c r="D2338">
        <f>'report (2)'!$P$203</f>
        <v>18</v>
      </c>
      <c r="E2338">
        <f t="shared" si="303"/>
        <v>25</v>
      </c>
      <c r="F2338">
        <f t="shared" si="299"/>
        <v>62</v>
      </c>
      <c r="G2338">
        <f t="shared" si="296"/>
        <v>58</v>
      </c>
      <c r="H2338">
        <f t="shared" si="297"/>
        <v>63</v>
      </c>
      <c r="I2338">
        <f t="shared" si="298"/>
        <v>56</v>
      </c>
      <c r="K2338">
        <f t="shared" si="300"/>
        <v>2336</v>
      </c>
      <c r="L2338">
        <f>VLOOKUP(B2338,'report (2)'!$Y$277:$AG$356,'report (2)'!Z$275)</f>
        <v>575.70000000000005</v>
      </c>
      <c r="M2338">
        <f>VLOOKUP(C2338,'report (2)'!$Y$277:$AG$356,'report (2)'!AA$275)</f>
        <v>259.39999999999998</v>
      </c>
      <c r="N2338">
        <f>VLOOKUP(D2338,'report (2)'!$Y$277:$AG$356,'report (2)'!AB$275)</f>
        <v>64.5</v>
      </c>
      <c r="O2338">
        <f>VLOOKUP(E2338,'report (2)'!$Y$277:$AG$356,'report (2)'!AC$275)</f>
        <v>260.39999999999998</v>
      </c>
      <c r="P2338">
        <f>VLOOKUP(F2338,'report (2)'!$Y$277:$AG$356,'report (2)'!AD$275)</f>
        <v>17.3</v>
      </c>
      <c r="Q2338">
        <f>VLOOKUP(G2338,'report (2)'!$Y$277:$AG$356,'report (2)'!AE$275)</f>
        <v>0</v>
      </c>
      <c r="R2338">
        <f>VLOOKUP(H2338,'report (2)'!$Y$277:$AG$356,'report (2)'!AF$275)</f>
        <v>0</v>
      </c>
      <c r="S2338">
        <f>VLOOKUP(I2338,'report (2)'!$Y$277:$AG$356,'report (2)'!AG$275)</f>
        <v>0</v>
      </c>
      <c r="T2338">
        <f t="shared" si="301"/>
        <v>1177.3</v>
      </c>
    </row>
    <row r="2339" spans="1:20" x14ac:dyDescent="0.3">
      <c r="A2339">
        <f t="shared" si="302"/>
        <v>2337</v>
      </c>
      <c r="B2339">
        <f>'report (2)'!$N$202</f>
        <v>19</v>
      </c>
      <c r="C2339">
        <f>'report (2)'!$O$200</f>
        <v>23</v>
      </c>
      <c r="D2339">
        <f>'report (2)'!$P$203</f>
        <v>18</v>
      </c>
      <c r="E2339">
        <f t="shared" si="303"/>
        <v>52</v>
      </c>
      <c r="F2339">
        <f t="shared" si="299"/>
        <v>62</v>
      </c>
      <c r="G2339">
        <f t="shared" si="296"/>
        <v>58</v>
      </c>
      <c r="H2339">
        <f t="shared" si="297"/>
        <v>63</v>
      </c>
      <c r="I2339">
        <f t="shared" si="298"/>
        <v>29</v>
      </c>
      <c r="K2339">
        <f t="shared" si="300"/>
        <v>2337</v>
      </c>
      <c r="L2339">
        <f>VLOOKUP(B2339,'report (2)'!$Y$277:$AG$356,'report (2)'!Z$275)</f>
        <v>575.70000000000005</v>
      </c>
      <c r="M2339">
        <f>VLOOKUP(C2339,'report (2)'!$Y$277:$AG$356,'report (2)'!AA$275)</f>
        <v>259.39999999999998</v>
      </c>
      <c r="N2339">
        <f>VLOOKUP(D2339,'report (2)'!$Y$277:$AG$356,'report (2)'!AB$275)</f>
        <v>64.5</v>
      </c>
      <c r="O2339">
        <f>VLOOKUP(E2339,'report (2)'!$Y$277:$AG$356,'report (2)'!AC$275)</f>
        <v>0</v>
      </c>
      <c r="P2339">
        <f>VLOOKUP(F2339,'report (2)'!$Y$277:$AG$356,'report (2)'!AD$275)</f>
        <v>17.3</v>
      </c>
      <c r="Q2339">
        <f>VLOOKUP(G2339,'report (2)'!$Y$277:$AG$356,'report (2)'!AE$275)</f>
        <v>0</v>
      </c>
      <c r="R2339">
        <f>VLOOKUP(H2339,'report (2)'!$Y$277:$AG$356,'report (2)'!AF$275)</f>
        <v>0</v>
      </c>
      <c r="S2339">
        <f>VLOOKUP(I2339,'report (2)'!$Y$277:$AG$356,'report (2)'!AG$275)</f>
        <v>17.8</v>
      </c>
      <c r="T2339">
        <f t="shared" si="301"/>
        <v>934.69999999999993</v>
      </c>
    </row>
    <row r="2340" spans="1:20" x14ac:dyDescent="0.3">
      <c r="A2340">
        <f t="shared" si="302"/>
        <v>2338</v>
      </c>
      <c r="B2340">
        <f>'report (2)'!$N$202</f>
        <v>19</v>
      </c>
      <c r="C2340">
        <f>'report (2)'!$O$200</f>
        <v>23</v>
      </c>
      <c r="D2340">
        <f>'report (2)'!$P$203</f>
        <v>18</v>
      </c>
      <c r="E2340">
        <f t="shared" si="303"/>
        <v>67</v>
      </c>
      <c r="F2340">
        <f t="shared" si="299"/>
        <v>62</v>
      </c>
      <c r="G2340">
        <f t="shared" si="296"/>
        <v>58</v>
      </c>
      <c r="H2340">
        <f t="shared" si="297"/>
        <v>63</v>
      </c>
      <c r="I2340">
        <f t="shared" si="298"/>
        <v>14</v>
      </c>
      <c r="K2340">
        <f t="shared" si="300"/>
        <v>2338</v>
      </c>
      <c r="L2340">
        <f>VLOOKUP(B2340,'report (2)'!$Y$277:$AG$356,'report (2)'!Z$275)</f>
        <v>575.70000000000005</v>
      </c>
      <c r="M2340">
        <f>VLOOKUP(C2340,'report (2)'!$Y$277:$AG$356,'report (2)'!AA$275)</f>
        <v>259.39999999999998</v>
      </c>
      <c r="N2340">
        <f>VLOOKUP(D2340,'report (2)'!$Y$277:$AG$356,'report (2)'!AB$275)</f>
        <v>64.5</v>
      </c>
      <c r="O2340">
        <f>VLOOKUP(E2340,'report (2)'!$Y$277:$AG$356,'report (2)'!AC$275)</f>
        <v>0</v>
      </c>
      <c r="P2340">
        <f>VLOOKUP(F2340,'report (2)'!$Y$277:$AG$356,'report (2)'!AD$275)</f>
        <v>17.3</v>
      </c>
      <c r="Q2340">
        <f>VLOOKUP(G2340,'report (2)'!$Y$277:$AG$356,'report (2)'!AE$275)</f>
        <v>0</v>
      </c>
      <c r="R2340">
        <f>VLOOKUP(H2340,'report (2)'!$Y$277:$AG$356,'report (2)'!AF$275)</f>
        <v>0</v>
      </c>
      <c r="S2340">
        <f>VLOOKUP(I2340,'report (2)'!$Y$277:$AG$356,'report (2)'!AG$275)</f>
        <v>17.8</v>
      </c>
      <c r="T2340">
        <f t="shared" si="301"/>
        <v>934.69999999999993</v>
      </c>
    </row>
    <row r="2341" spans="1:20" x14ac:dyDescent="0.3">
      <c r="A2341">
        <f t="shared" si="302"/>
        <v>2339</v>
      </c>
      <c r="B2341">
        <f>'report (2)'!$N$202</f>
        <v>19</v>
      </c>
      <c r="C2341">
        <f>'report (2)'!$O$200</f>
        <v>23</v>
      </c>
      <c r="D2341">
        <f>'report (2)'!$P$203</f>
        <v>18</v>
      </c>
      <c r="E2341">
        <f t="shared" si="303"/>
        <v>80</v>
      </c>
      <c r="F2341">
        <f t="shared" si="299"/>
        <v>62</v>
      </c>
      <c r="G2341">
        <f t="shared" si="296"/>
        <v>58</v>
      </c>
      <c r="H2341">
        <f t="shared" si="297"/>
        <v>63</v>
      </c>
      <c r="I2341">
        <f t="shared" si="298"/>
        <v>1</v>
      </c>
      <c r="K2341">
        <f t="shared" si="300"/>
        <v>2339</v>
      </c>
      <c r="L2341">
        <f>VLOOKUP(B2341,'report (2)'!$Y$277:$AG$356,'report (2)'!Z$275)</f>
        <v>575.70000000000005</v>
      </c>
      <c r="M2341">
        <f>VLOOKUP(C2341,'report (2)'!$Y$277:$AG$356,'report (2)'!AA$275)</f>
        <v>259.39999999999998</v>
      </c>
      <c r="N2341">
        <f>VLOOKUP(D2341,'report (2)'!$Y$277:$AG$356,'report (2)'!AB$275)</f>
        <v>64.5</v>
      </c>
      <c r="O2341">
        <f>VLOOKUP(E2341,'report (2)'!$Y$277:$AG$356,'report (2)'!AC$275)</f>
        <v>0</v>
      </c>
      <c r="P2341">
        <f>VLOOKUP(F2341,'report (2)'!$Y$277:$AG$356,'report (2)'!AD$275)</f>
        <v>17.3</v>
      </c>
      <c r="Q2341">
        <f>VLOOKUP(G2341,'report (2)'!$Y$277:$AG$356,'report (2)'!AE$275)</f>
        <v>0</v>
      </c>
      <c r="R2341">
        <f>VLOOKUP(H2341,'report (2)'!$Y$277:$AG$356,'report (2)'!AF$275)</f>
        <v>0</v>
      </c>
      <c r="S2341">
        <f>VLOOKUP(I2341,'report (2)'!$Y$277:$AG$356,'report (2)'!AG$275)</f>
        <v>17.8</v>
      </c>
      <c r="T2341">
        <f t="shared" si="301"/>
        <v>934.69999999999993</v>
      </c>
    </row>
    <row r="2342" spans="1:20" x14ac:dyDescent="0.3">
      <c r="A2342">
        <f t="shared" si="302"/>
        <v>2340</v>
      </c>
      <c r="B2342">
        <f>'report (2)'!$N$202</f>
        <v>19</v>
      </c>
      <c r="C2342">
        <f>'report (2)'!$O$200</f>
        <v>23</v>
      </c>
      <c r="D2342">
        <f>'report (2)'!$P$203</f>
        <v>18</v>
      </c>
      <c r="E2342">
        <f t="shared" si="303"/>
        <v>55</v>
      </c>
      <c r="F2342">
        <f t="shared" si="299"/>
        <v>62</v>
      </c>
      <c r="G2342">
        <f t="shared" si="296"/>
        <v>58</v>
      </c>
      <c r="H2342">
        <f t="shared" si="297"/>
        <v>63</v>
      </c>
      <c r="I2342">
        <f t="shared" si="298"/>
        <v>26</v>
      </c>
      <c r="K2342">
        <f t="shared" si="300"/>
        <v>2340</v>
      </c>
      <c r="L2342">
        <f>VLOOKUP(B2342,'report (2)'!$Y$277:$AG$356,'report (2)'!Z$275)</f>
        <v>575.70000000000005</v>
      </c>
      <c r="M2342">
        <f>VLOOKUP(C2342,'report (2)'!$Y$277:$AG$356,'report (2)'!AA$275)</f>
        <v>259.39999999999998</v>
      </c>
      <c r="N2342">
        <f>VLOOKUP(D2342,'report (2)'!$Y$277:$AG$356,'report (2)'!AB$275)</f>
        <v>64.5</v>
      </c>
      <c r="O2342">
        <f>VLOOKUP(E2342,'report (2)'!$Y$277:$AG$356,'report (2)'!AC$275)</f>
        <v>0</v>
      </c>
      <c r="P2342">
        <f>VLOOKUP(F2342,'report (2)'!$Y$277:$AG$356,'report (2)'!AD$275)</f>
        <v>17.3</v>
      </c>
      <c r="Q2342">
        <f>VLOOKUP(G2342,'report (2)'!$Y$277:$AG$356,'report (2)'!AE$275)</f>
        <v>0</v>
      </c>
      <c r="R2342">
        <f>VLOOKUP(H2342,'report (2)'!$Y$277:$AG$356,'report (2)'!AF$275)</f>
        <v>0</v>
      </c>
      <c r="S2342">
        <f>VLOOKUP(I2342,'report (2)'!$Y$277:$AG$356,'report (2)'!AG$275)</f>
        <v>17.8</v>
      </c>
      <c r="T2342">
        <f t="shared" si="301"/>
        <v>934.69999999999993</v>
      </c>
    </row>
    <row r="2343" spans="1:20" x14ac:dyDescent="0.3">
      <c r="A2343">
        <f t="shared" si="302"/>
        <v>2341</v>
      </c>
      <c r="B2343">
        <f>'report (2)'!$N$202</f>
        <v>19</v>
      </c>
      <c r="C2343">
        <f>'report (2)'!$O$200</f>
        <v>23</v>
      </c>
      <c r="D2343">
        <f>'report (2)'!$P$204</f>
        <v>8</v>
      </c>
      <c r="E2343">
        <f t="shared" si="303"/>
        <v>25</v>
      </c>
      <c r="F2343">
        <f t="shared" si="299"/>
        <v>62</v>
      </c>
      <c r="G2343">
        <f t="shared" si="296"/>
        <v>58</v>
      </c>
      <c r="H2343">
        <f t="shared" si="297"/>
        <v>73</v>
      </c>
      <c r="I2343">
        <f t="shared" si="298"/>
        <v>56</v>
      </c>
      <c r="K2343">
        <f t="shared" si="300"/>
        <v>2341</v>
      </c>
      <c r="L2343">
        <f>VLOOKUP(B2343,'report (2)'!$Y$277:$AG$356,'report (2)'!Z$275)</f>
        <v>575.70000000000005</v>
      </c>
      <c r="M2343">
        <f>VLOOKUP(C2343,'report (2)'!$Y$277:$AG$356,'report (2)'!AA$275)</f>
        <v>259.39999999999998</v>
      </c>
      <c r="N2343">
        <f>VLOOKUP(D2343,'report (2)'!$Y$277:$AG$356,'report (2)'!AB$275)</f>
        <v>107.6</v>
      </c>
      <c r="O2343">
        <f>VLOOKUP(E2343,'report (2)'!$Y$277:$AG$356,'report (2)'!AC$275)</f>
        <v>260.39999999999998</v>
      </c>
      <c r="P2343">
        <f>VLOOKUP(F2343,'report (2)'!$Y$277:$AG$356,'report (2)'!AD$275)</f>
        <v>17.3</v>
      </c>
      <c r="Q2343">
        <f>VLOOKUP(G2343,'report (2)'!$Y$277:$AG$356,'report (2)'!AE$275)</f>
        <v>0</v>
      </c>
      <c r="R2343">
        <f>VLOOKUP(H2343,'report (2)'!$Y$277:$AG$356,'report (2)'!AF$275)</f>
        <v>0</v>
      </c>
      <c r="S2343">
        <f>VLOOKUP(I2343,'report (2)'!$Y$277:$AG$356,'report (2)'!AG$275)</f>
        <v>0</v>
      </c>
      <c r="T2343">
        <f t="shared" si="301"/>
        <v>1220.3999999999999</v>
      </c>
    </row>
    <row r="2344" spans="1:20" x14ac:dyDescent="0.3">
      <c r="A2344">
        <f t="shared" si="302"/>
        <v>2342</v>
      </c>
      <c r="B2344">
        <f>'report (2)'!$N$202</f>
        <v>19</v>
      </c>
      <c r="C2344">
        <f>'report (2)'!$O$200</f>
        <v>23</v>
      </c>
      <c r="D2344">
        <f>'report (2)'!$P$204</f>
        <v>8</v>
      </c>
      <c r="E2344">
        <f t="shared" si="303"/>
        <v>52</v>
      </c>
      <c r="F2344">
        <f t="shared" si="299"/>
        <v>62</v>
      </c>
      <c r="G2344">
        <f t="shared" si="296"/>
        <v>58</v>
      </c>
      <c r="H2344">
        <f t="shared" si="297"/>
        <v>73</v>
      </c>
      <c r="I2344">
        <f t="shared" si="298"/>
        <v>29</v>
      </c>
      <c r="K2344">
        <f t="shared" si="300"/>
        <v>2342</v>
      </c>
      <c r="L2344">
        <f>VLOOKUP(B2344,'report (2)'!$Y$277:$AG$356,'report (2)'!Z$275)</f>
        <v>575.70000000000005</v>
      </c>
      <c r="M2344">
        <f>VLOOKUP(C2344,'report (2)'!$Y$277:$AG$356,'report (2)'!AA$275)</f>
        <v>259.39999999999998</v>
      </c>
      <c r="N2344">
        <f>VLOOKUP(D2344,'report (2)'!$Y$277:$AG$356,'report (2)'!AB$275)</f>
        <v>107.6</v>
      </c>
      <c r="O2344">
        <f>VLOOKUP(E2344,'report (2)'!$Y$277:$AG$356,'report (2)'!AC$275)</f>
        <v>0</v>
      </c>
      <c r="P2344">
        <f>VLOOKUP(F2344,'report (2)'!$Y$277:$AG$356,'report (2)'!AD$275)</f>
        <v>17.3</v>
      </c>
      <c r="Q2344">
        <f>VLOOKUP(G2344,'report (2)'!$Y$277:$AG$356,'report (2)'!AE$275)</f>
        <v>0</v>
      </c>
      <c r="R2344">
        <f>VLOOKUP(H2344,'report (2)'!$Y$277:$AG$356,'report (2)'!AF$275)</f>
        <v>0</v>
      </c>
      <c r="S2344">
        <f>VLOOKUP(I2344,'report (2)'!$Y$277:$AG$356,'report (2)'!AG$275)</f>
        <v>17.8</v>
      </c>
      <c r="T2344">
        <f t="shared" si="301"/>
        <v>977.8</v>
      </c>
    </row>
    <row r="2345" spans="1:20" x14ac:dyDescent="0.3">
      <c r="A2345">
        <f t="shared" si="302"/>
        <v>2343</v>
      </c>
      <c r="B2345">
        <f>'report (2)'!$N$202</f>
        <v>19</v>
      </c>
      <c r="C2345">
        <f>'report (2)'!$O$200</f>
        <v>23</v>
      </c>
      <c r="D2345">
        <f>'report (2)'!$P$204</f>
        <v>8</v>
      </c>
      <c r="E2345">
        <f t="shared" si="303"/>
        <v>67</v>
      </c>
      <c r="F2345">
        <f t="shared" si="299"/>
        <v>62</v>
      </c>
      <c r="G2345">
        <f t="shared" si="296"/>
        <v>58</v>
      </c>
      <c r="H2345">
        <f t="shared" si="297"/>
        <v>73</v>
      </c>
      <c r="I2345">
        <f t="shared" si="298"/>
        <v>14</v>
      </c>
      <c r="K2345">
        <f t="shared" si="300"/>
        <v>2343</v>
      </c>
      <c r="L2345">
        <f>VLOOKUP(B2345,'report (2)'!$Y$277:$AG$356,'report (2)'!Z$275)</f>
        <v>575.70000000000005</v>
      </c>
      <c r="M2345">
        <f>VLOOKUP(C2345,'report (2)'!$Y$277:$AG$356,'report (2)'!AA$275)</f>
        <v>259.39999999999998</v>
      </c>
      <c r="N2345">
        <f>VLOOKUP(D2345,'report (2)'!$Y$277:$AG$356,'report (2)'!AB$275)</f>
        <v>107.6</v>
      </c>
      <c r="O2345">
        <f>VLOOKUP(E2345,'report (2)'!$Y$277:$AG$356,'report (2)'!AC$275)</f>
        <v>0</v>
      </c>
      <c r="P2345">
        <f>VLOOKUP(F2345,'report (2)'!$Y$277:$AG$356,'report (2)'!AD$275)</f>
        <v>17.3</v>
      </c>
      <c r="Q2345">
        <f>VLOOKUP(G2345,'report (2)'!$Y$277:$AG$356,'report (2)'!AE$275)</f>
        <v>0</v>
      </c>
      <c r="R2345">
        <f>VLOOKUP(H2345,'report (2)'!$Y$277:$AG$356,'report (2)'!AF$275)</f>
        <v>0</v>
      </c>
      <c r="S2345">
        <f>VLOOKUP(I2345,'report (2)'!$Y$277:$AG$356,'report (2)'!AG$275)</f>
        <v>17.8</v>
      </c>
      <c r="T2345">
        <f t="shared" si="301"/>
        <v>977.8</v>
      </c>
    </row>
    <row r="2346" spans="1:20" x14ac:dyDescent="0.3">
      <c r="A2346">
        <f t="shared" si="302"/>
        <v>2344</v>
      </c>
      <c r="B2346">
        <f>'report (2)'!$N$202</f>
        <v>19</v>
      </c>
      <c r="C2346">
        <f>'report (2)'!$O$200</f>
        <v>23</v>
      </c>
      <c r="D2346">
        <f>'report (2)'!$P$204</f>
        <v>8</v>
      </c>
      <c r="E2346">
        <f t="shared" si="303"/>
        <v>80</v>
      </c>
      <c r="F2346">
        <f t="shared" si="299"/>
        <v>62</v>
      </c>
      <c r="G2346">
        <f t="shared" si="296"/>
        <v>58</v>
      </c>
      <c r="H2346">
        <f t="shared" si="297"/>
        <v>73</v>
      </c>
      <c r="I2346">
        <f t="shared" si="298"/>
        <v>1</v>
      </c>
      <c r="K2346">
        <f t="shared" si="300"/>
        <v>2344</v>
      </c>
      <c r="L2346">
        <f>VLOOKUP(B2346,'report (2)'!$Y$277:$AG$356,'report (2)'!Z$275)</f>
        <v>575.70000000000005</v>
      </c>
      <c r="M2346">
        <f>VLOOKUP(C2346,'report (2)'!$Y$277:$AG$356,'report (2)'!AA$275)</f>
        <v>259.39999999999998</v>
      </c>
      <c r="N2346">
        <f>VLOOKUP(D2346,'report (2)'!$Y$277:$AG$356,'report (2)'!AB$275)</f>
        <v>107.6</v>
      </c>
      <c r="O2346">
        <f>VLOOKUP(E2346,'report (2)'!$Y$277:$AG$356,'report (2)'!AC$275)</f>
        <v>0</v>
      </c>
      <c r="P2346">
        <f>VLOOKUP(F2346,'report (2)'!$Y$277:$AG$356,'report (2)'!AD$275)</f>
        <v>17.3</v>
      </c>
      <c r="Q2346">
        <f>VLOOKUP(G2346,'report (2)'!$Y$277:$AG$356,'report (2)'!AE$275)</f>
        <v>0</v>
      </c>
      <c r="R2346">
        <f>VLOOKUP(H2346,'report (2)'!$Y$277:$AG$356,'report (2)'!AF$275)</f>
        <v>0</v>
      </c>
      <c r="S2346">
        <f>VLOOKUP(I2346,'report (2)'!$Y$277:$AG$356,'report (2)'!AG$275)</f>
        <v>17.8</v>
      </c>
      <c r="T2346">
        <f t="shared" si="301"/>
        <v>977.8</v>
      </c>
    </row>
    <row r="2347" spans="1:20" x14ac:dyDescent="0.3">
      <c r="A2347">
        <f t="shared" si="302"/>
        <v>2345</v>
      </c>
      <c r="B2347">
        <f>'report (2)'!$N$202</f>
        <v>19</v>
      </c>
      <c r="C2347">
        <f>'report (2)'!$O$200</f>
        <v>23</v>
      </c>
      <c r="D2347">
        <f>'report (2)'!$P$204</f>
        <v>8</v>
      </c>
      <c r="E2347">
        <f t="shared" si="303"/>
        <v>55</v>
      </c>
      <c r="F2347">
        <f t="shared" si="299"/>
        <v>62</v>
      </c>
      <c r="G2347">
        <f t="shared" si="296"/>
        <v>58</v>
      </c>
      <c r="H2347">
        <f t="shared" si="297"/>
        <v>73</v>
      </c>
      <c r="I2347">
        <f t="shared" si="298"/>
        <v>26</v>
      </c>
      <c r="K2347">
        <f t="shared" si="300"/>
        <v>2345</v>
      </c>
      <c r="L2347">
        <f>VLOOKUP(B2347,'report (2)'!$Y$277:$AG$356,'report (2)'!Z$275)</f>
        <v>575.70000000000005</v>
      </c>
      <c r="M2347">
        <f>VLOOKUP(C2347,'report (2)'!$Y$277:$AG$356,'report (2)'!AA$275)</f>
        <v>259.39999999999998</v>
      </c>
      <c r="N2347">
        <f>VLOOKUP(D2347,'report (2)'!$Y$277:$AG$356,'report (2)'!AB$275)</f>
        <v>107.6</v>
      </c>
      <c r="O2347">
        <f>VLOOKUP(E2347,'report (2)'!$Y$277:$AG$356,'report (2)'!AC$275)</f>
        <v>0</v>
      </c>
      <c r="P2347">
        <f>VLOOKUP(F2347,'report (2)'!$Y$277:$AG$356,'report (2)'!AD$275)</f>
        <v>17.3</v>
      </c>
      <c r="Q2347">
        <f>VLOOKUP(G2347,'report (2)'!$Y$277:$AG$356,'report (2)'!AE$275)</f>
        <v>0</v>
      </c>
      <c r="R2347">
        <f>VLOOKUP(H2347,'report (2)'!$Y$277:$AG$356,'report (2)'!AF$275)</f>
        <v>0</v>
      </c>
      <c r="S2347">
        <f>VLOOKUP(I2347,'report (2)'!$Y$277:$AG$356,'report (2)'!AG$275)</f>
        <v>17.8</v>
      </c>
      <c r="T2347">
        <f t="shared" si="301"/>
        <v>977.8</v>
      </c>
    </row>
    <row r="2348" spans="1:20" x14ac:dyDescent="0.3">
      <c r="A2348">
        <f t="shared" si="302"/>
        <v>2346</v>
      </c>
      <c r="B2348">
        <f>'report (2)'!$N$202</f>
        <v>19</v>
      </c>
      <c r="C2348">
        <f>'report (2)'!$O$200</f>
        <v>23</v>
      </c>
      <c r="D2348">
        <f>'report (2)'!$P$205</f>
        <v>1</v>
      </c>
      <c r="E2348">
        <f t="shared" si="303"/>
        <v>25</v>
      </c>
      <c r="F2348">
        <f t="shared" si="299"/>
        <v>62</v>
      </c>
      <c r="G2348">
        <f t="shared" si="296"/>
        <v>58</v>
      </c>
      <c r="H2348">
        <f t="shared" si="297"/>
        <v>80</v>
      </c>
      <c r="I2348">
        <f t="shared" si="298"/>
        <v>56</v>
      </c>
      <c r="K2348">
        <f t="shared" si="300"/>
        <v>2346</v>
      </c>
      <c r="L2348">
        <f>VLOOKUP(B2348,'report (2)'!$Y$277:$AG$356,'report (2)'!Z$275)</f>
        <v>575.70000000000005</v>
      </c>
      <c r="M2348">
        <f>VLOOKUP(C2348,'report (2)'!$Y$277:$AG$356,'report (2)'!AA$275)</f>
        <v>259.39999999999998</v>
      </c>
      <c r="N2348">
        <f>VLOOKUP(D2348,'report (2)'!$Y$277:$AG$356,'report (2)'!AB$275)</f>
        <v>195.5</v>
      </c>
      <c r="O2348">
        <f>VLOOKUP(E2348,'report (2)'!$Y$277:$AG$356,'report (2)'!AC$275)</f>
        <v>260.39999999999998</v>
      </c>
      <c r="P2348">
        <f>VLOOKUP(F2348,'report (2)'!$Y$277:$AG$356,'report (2)'!AD$275)</f>
        <v>17.3</v>
      </c>
      <c r="Q2348">
        <f>VLOOKUP(G2348,'report (2)'!$Y$277:$AG$356,'report (2)'!AE$275)</f>
        <v>0</v>
      </c>
      <c r="R2348">
        <f>VLOOKUP(H2348,'report (2)'!$Y$277:$AG$356,'report (2)'!AF$275)</f>
        <v>0</v>
      </c>
      <c r="S2348">
        <f>VLOOKUP(I2348,'report (2)'!$Y$277:$AG$356,'report (2)'!AG$275)</f>
        <v>0</v>
      </c>
      <c r="T2348">
        <f t="shared" si="301"/>
        <v>1308.3</v>
      </c>
    </row>
    <row r="2349" spans="1:20" x14ac:dyDescent="0.3">
      <c r="A2349">
        <f t="shared" si="302"/>
        <v>2347</v>
      </c>
      <c r="B2349">
        <f>'report (2)'!$N$202</f>
        <v>19</v>
      </c>
      <c r="C2349">
        <f>'report (2)'!$O$200</f>
        <v>23</v>
      </c>
      <c r="D2349">
        <f>'report (2)'!$P$205</f>
        <v>1</v>
      </c>
      <c r="E2349">
        <f t="shared" si="303"/>
        <v>52</v>
      </c>
      <c r="F2349">
        <f t="shared" si="299"/>
        <v>62</v>
      </c>
      <c r="G2349">
        <f t="shared" si="296"/>
        <v>58</v>
      </c>
      <c r="H2349">
        <f t="shared" si="297"/>
        <v>80</v>
      </c>
      <c r="I2349">
        <f t="shared" si="298"/>
        <v>29</v>
      </c>
      <c r="K2349">
        <f t="shared" si="300"/>
        <v>2347</v>
      </c>
      <c r="L2349">
        <f>VLOOKUP(B2349,'report (2)'!$Y$277:$AG$356,'report (2)'!Z$275)</f>
        <v>575.70000000000005</v>
      </c>
      <c r="M2349">
        <f>VLOOKUP(C2349,'report (2)'!$Y$277:$AG$356,'report (2)'!AA$275)</f>
        <v>259.39999999999998</v>
      </c>
      <c r="N2349">
        <f>VLOOKUP(D2349,'report (2)'!$Y$277:$AG$356,'report (2)'!AB$275)</f>
        <v>195.5</v>
      </c>
      <c r="O2349">
        <f>VLOOKUP(E2349,'report (2)'!$Y$277:$AG$356,'report (2)'!AC$275)</f>
        <v>0</v>
      </c>
      <c r="P2349">
        <f>VLOOKUP(F2349,'report (2)'!$Y$277:$AG$356,'report (2)'!AD$275)</f>
        <v>17.3</v>
      </c>
      <c r="Q2349">
        <f>VLOOKUP(G2349,'report (2)'!$Y$277:$AG$356,'report (2)'!AE$275)</f>
        <v>0</v>
      </c>
      <c r="R2349">
        <f>VLOOKUP(H2349,'report (2)'!$Y$277:$AG$356,'report (2)'!AF$275)</f>
        <v>0</v>
      </c>
      <c r="S2349">
        <f>VLOOKUP(I2349,'report (2)'!$Y$277:$AG$356,'report (2)'!AG$275)</f>
        <v>17.8</v>
      </c>
      <c r="T2349">
        <f t="shared" si="301"/>
        <v>1065.6999999999998</v>
      </c>
    </row>
    <row r="2350" spans="1:20" x14ac:dyDescent="0.3">
      <c r="A2350">
        <f t="shared" si="302"/>
        <v>2348</v>
      </c>
      <c r="B2350">
        <f>'report (2)'!$N$202</f>
        <v>19</v>
      </c>
      <c r="C2350">
        <f>'report (2)'!$O$200</f>
        <v>23</v>
      </c>
      <c r="D2350">
        <f>'report (2)'!$P$205</f>
        <v>1</v>
      </c>
      <c r="E2350">
        <f t="shared" si="303"/>
        <v>67</v>
      </c>
      <c r="F2350">
        <f t="shared" si="299"/>
        <v>62</v>
      </c>
      <c r="G2350">
        <f t="shared" si="296"/>
        <v>58</v>
      </c>
      <c r="H2350">
        <f t="shared" si="297"/>
        <v>80</v>
      </c>
      <c r="I2350">
        <f t="shared" si="298"/>
        <v>14</v>
      </c>
      <c r="K2350">
        <f t="shared" si="300"/>
        <v>2348</v>
      </c>
      <c r="L2350">
        <f>VLOOKUP(B2350,'report (2)'!$Y$277:$AG$356,'report (2)'!Z$275)</f>
        <v>575.70000000000005</v>
      </c>
      <c r="M2350">
        <f>VLOOKUP(C2350,'report (2)'!$Y$277:$AG$356,'report (2)'!AA$275)</f>
        <v>259.39999999999998</v>
      </c>
      <c r="N2350">
        <f>VLOOKUP(D2350,'report (2)'!$Y$277:$AG$356,'report (2)'!AB$275)</f>
        <v>195.5</v>
      </c>
      <c r="O2350">
        <f>VLOOKUP(E2350,'report (2)'!$Y$277:$AG$356,'report (2)'!AC$275)</f>
        <v>0</v>
      </c>
      <c r="P2350">
        <f>VLOOKUP(F2350,'report (2)'!$Y$277:$AG$356,'report (2)'!AD$275)</f>
        <v>17.3</v>
      </c>
      <c r="Q2350">
        <f>VLOOKUP(G2350,'report (2)'!$Y$277:$AG$356,'report (2)'!AE$275)</f>
        <v>0</v>
      </c>
      <c r="R2350">
        <f>VLOOKUP(H2350,'report (2)'!$Y$277:$AG$356,'report (2)'!AF$275)</f>
        <v>0</v>
      </c>
      <c r="S2350">
        <f>VLOOKUP(I2350,'report (2)'!$Y$277:$AG$356,'report (2)'!AG$275)</f>
        <v>17.8</v>
      </c>
      <c r="T2350">
        <f t="shared" si="301"/>
        <v>1065.6999999999998</v>
      </c>
    </row>
    <row r="2351" spans="1:20" x14ac:dyDescent="0.3">
      <c r="A2351">
        <f t="shared" si="302"/>
        <v>2349</v>
      </c>
      <c r="B2351">
        <f>'report (2)'!$N$202</f>
        <v>19</v>
      </c>
      <c r="C2351">
        <f>'report (2)'!$O$200</f>
        <v>23</v>
      </c>
      <c r="D2351">
        <f>'report (2)'!$P$205</f>
        <v>1</v>
      </c>
      <c r="E2351">
        <f t="shared" si="303"/>
        <v>80</v>
      </c>
      <c r="F2351">
        <f t="shared" si="299"/>
        <v>62</v>
      </c>
      <c r="G2351">
        <f t="shared" si="296"/>
        <v>58</v>
      </c>
      <c r="H2351">
        <f t="shared" si="297"/>
        <v>80</v>
      </c>
      <c r="I2351">
        <f t="shared" si="298"/>
        <v>1</v>
      </c>
      <c r="K2351">
        <f t="shared" si="300"/>
        <v>2349</v>
      </c>
      <c r="L2351">
        <f>VLOOKUP(B2351,'report (2)'!$Y$277:$AG$356,'report (2)'!Z$275)</f>
        <v>575.70000000000005</v>
      </c>
      <c r="M2351">
        <f>VLOOKUP(C2351,'report (2)'!$Y$277:$AG$356,'report (2)'!AA$275)</f>
        <v>259.39999999999998</v>
      </c>
      <c r="N2351">
        <f>VLOOKUP(D2351,'report (2)'!$Y$277:$AG$356,'report (2)'!AB$275)</f>
        <v>195.5</v>
      </c>
      <c r="O2351">
        <f>VLOOKUP(E2351,'report (2)'!$Y$277:$AG$356,'report (2)'!AC$275)</f>
        <v>0</v>
      </c>
      <c r="P2351">
        <f>VLOOKUP(F2351,'report (2)'!$Y$277:$AG$356,'report (2)'!AD$275)</f>
        <v>17.3</v>
      </c>
      <c r="Q2351">
        <f>VLOOKUP(G2351,'report (2)'!$Y$277:$AG$356,'report (2)'!AE$275)</f>
        <v>0</v>
      </c>
      <c r="R2351">
        <f>VLOOKUP(H2351,'report (2)'!$Y$277:$AG$356,'report (2)'!AF$275)</f>
        <v>0</v>
      </c>
      <c r="S2351">
        <f>VLOOKUP(I2351,'report (2)'!$Y$277:$AG$356,'report (2)'!AG$275)</f>
        <v>17.8</v>
      </c>
      <c r="T2351">
        <f t="shared" si="301"/>
        <v>1065.6999999999998</v>
      </c>
    </row>
    <row r="2352" spans="1:20" x14ac:dyDescent="0.3">
      <c r="A2352">
        <f t="shared" si="302"/>
        <v>2350</v>
      </c>
      <c r="B2352">
        <f>'report (2)'!$N$202</f>
        <v>19</v>
      </c>
      <c r="C2352">
        <f>'report (2)'!$O$200</f>
        <v>23</v>
      </c>
      <c r="D2352">
        <f>'report (2)'!$P$205</f>
        <v>1</v>
      </c>
      <c r="E2352">
        <f t="shared" si="303"/>
        <v>55</v>
      </c>
      <c r="F2352">
        <f t="shared" si="299"/>
        <v>62</v>
      </c>
      <c r="G2352">
        <f t="shared" si="296"/>
        <v>58</v>
      </c>
      <c r="H2352">
        <f t="shared" si="297"/>
        <v>80</v>
      </c>
      <c r="I2352">
        <f t="shared" si="298"/>
        <v>26</v>
      </c>
      <c r="K2352">
        <f t="shared" si="300"/>
        <v>2350</v>
      </c>
      <c r="L2352">
        <f>VLOOKUP(B2352,'report (2)'!$Y$277:$AG$356,'report (2)'!Z$275)</f>
        <v>575.70000000000005</v>
      </c>
      <c r="M2352">
        <f>VLOOKUP(C2352,'report (2)'!$Y$277:$AG$356,'report (2)'!AA$275)</f>
        <v>259.39999999999998</v>
      </c>
      <c r="N2352">
        <f>VLOOKUP(D2352,'report (2)'!$Y$277:$AG$356,'report (2)'!AB$275)</f>
        <v>195.5</v>
      </c>
      <c r="O2352">
        <f>VLOOKUP(E2352,'report (2)'!$Y$277:$AG$356,'report (2)'!AC$275)</f>
        <v>0</v>
      </c>
      <c r="P2352">
        <f>VLOOKUP(F2352,'report (2)'!$Y$277:$AG$356,'report (2)'!AD$275)</f>
        <v>17.3</v>
      </c>
      <c r="Q2352">
        <f>VLOOKUP(G2352,'report (2)'!$Y$277:$AG$356,'report (2)'!AE$275)</f>
        <v>0</v>
      </c>
      <c r="R2352">
        <f>VLOOKUP(H2352,'report (2)'!$Y$277:$AG$356,'report (2)'!AF$275)</f>
        <v>0</v>
      </c>
      <c r="S2352">
        <f>VLOOKUP(I2352,'report (2)'!$Y$277:$AG$356,'report (2)'!AG$275)</f>
        <v>17.8</v>
      </c>
      <c r="T2352">
        <f t="shared" si="301"/>
        <v>1065.6999999999998</v>
      </c>
    </row>
    <row r="2353" spans="1:20" x14ac:dyDescent="0.3">
      <c r="A2353">
        <f t="shared" si="302"/>
        <v>2351</v>
      </c>
      <c r="B2353">
        <f>'report (2)'!$N$202</f>
        <v>19</v>
      </c>
      <c r="C2353">
        <f>'report (2)'!$O$201</f>
        <v>7</v>
      </c>
      <c r="D2353">
        <f>'report (2)'!$P$196</f>
        <v>6</v>
      </c>
      <c r="E2353">
        <f t="shared" si="303"/>
        <v>25</v>
      </c>
      <c r="F2353">
        <f t="shared" si="299"/>
        <v>62</v>
      </c>
      <c r="G2353">
        <f t="shared" si="296"/>
        <v>74</v>
      </c>
      <c r="H2353">
        <f t="shared" si="297"/>
        <v>75</v>
      </c>
      <c r="I2353">
        <f t="shared" si="298"/>
        <v>56</v>
      </c>
      <c r="K2353">
        <f t="shared" si="300"/>
        <v>2351</v>
      </c>
      <c r="L2353">
        <f>VLOOKUP(B2353,'report (2)'!$Y$277:$AG$356,'report (2)'!Z$275)</f>
        <v>575.70000000000005</v>
      </c>
      <c r="M2353">
        <f>VLOOKUP(C2353,'report (2)'!$Y$277:$AG$356,'report (2)'!AA$275)</f>
        <v>280.7</v>
      </c>
      <c r="N2353">
        <f>VLOOKUP(D2353,'report (2)'!$Y$277:$AG$356,'report (2)'!AB$275)</f>
        <v>107.6</v>
      </c>
      <c r="O2353">
        <f>VLOOKUP(E2353,'report (2)'!$Y$277:$AG$356,'report (2)'!AC$275)</f>
        <v>260.39999999999998</v>
      </c>
      <c r="P2353">
        <f>VLOOKUP(F2353,'report (2)'!$Y$277:$AG$356,'report (2)'!AD$275)</f>
        <v>17.3</v>
      </c>
      <c r="Q2353">
        <f>VLOOKUP(G2353,'report (2)'!$Y$277:$AG$356,'report (2)'!AE$275)</f>
        <v>0</v>
      </c>
      <c r="R2353">
        <f>VLOOKUP(H2353,'report (2)'!$Y$277:$AG$356,'report (2)'!AF$275)</f>
        <v>0</v>
      </c>
      <c r="S2353">
        <f>VLOOKUP(I2353,'report (2)'!$Y$277:$AG$356,'report (2)'!AG$275)</f>
        <v>0</v>
      </c>
      <c r="T2353">
        <f t="shared" si="301"/>
        <v>1241.7</v>
      </c>
    </row>
    <row r="2354" spans="1:20" x14ac:dyDescent="0.3">
      <c r="A2354">
        <f t="shared" si="302"/>
        <v>2352</v>
      </c>
      <c r="B2354">
        <f>'report (2)'!$N$202</f>
        <v>19</v>
      </c>
      <c r="C2354">
        <f>'report (2)'!$O$201</f>
        <v>7</v>
      </c>
      <c r="D2354">
        <f>'report (2)'!$P$196</f>
        <v>6</v>
      </c>
      <c r="E2354">
        <f t="shared" si="303"/>
        <v>52</v>
      </c>
      <c r="F2354">
        <f t="shared" si="299"/>
        <v>62</v>
      </c>
      <c r="G2354">
        <f t="shared" si="296"/>
        <v>74</v>
      </c>
      <c r="H2354">
        <f t="shared" si="297"/>
        <v>75</v>
      </c>
      <c r="I2354">
        <f t="shared" si="298"/>
        <v>29</v>
      </c>
      <c r="K2354">
        <f t="shared" si="300"/>
        <v>2352</v>
      </c>
      <c r="L2354">
        <f>VLOOKUP(B2354,'report (2)'!$Y$277:$AG$356,'report (2)'!Z$275)</f>
        <v>575.70000000000005</v>
      </c>
      <c r="M2354">
        <f>VLOOKUP(C2354,'report (2)'!$Y$277:$AG$356,'report (2)'!AA$275)</f>
        <v>280.7</v>
      </c>
      <c r="N2354">
        <f>VLOOKUP(D2354,'report (2)'!$Y$277:$AG$356,'report (2)'!AB$275)</f>
        <v>107.6</v>
      </c>
      <c r="O2354">
        <f>VLOOKUP(E2354,'report (2)'!$Y$277:$AG$356,'report (2)'!AC$275)</f>
        <v>0</v>
      </c>
      <c r="P2354">
        <f>VLOOKUP(F2354,'report (2)'!$Y$277:$AG$356,'report (2)'!AD$275)</f>
        <v>17.3</v>
      </c>
      <c r="Q2354">
        <f>VLOOKUP(G2354,'report (2)'!$Y$277:$AG$356,'report (2)'!AE$275)</f>
        <v>0</v>
      </c>
      <c r="R2354">
        <f>VLOOKUP(H2354,'report (2)'!$Y$277:$AG$356,'report (2)'!AF$275)</f>
        <v>0</v>
      </c>
      <c r="S2354">
        <f>VLOOKUP(I2354,'report (2)'!$Y$277:$AG$356,'report (2)'!AG$275)</f>
        <v>17.8</v>
      </c>
      <c r="T2354">
        <f t="shared" si="301"/>
        <v>999.1</v>
      </c>
    </row>
    <row r="2355" spans="1:20" x14ac:dyDescent="0.3">
      <c r="A2355">
        <f t="shared" si="302"/>
        <v>2353</v>
      </c>
      <c r="B2355">
        <f>'report (2)'!$N$202</f>
        <v>19</v>
      </c>
      <c r="C2355">
        <f>'report (2)'!$O$201</f>
        <v>7</v>
      </c>
      <c r="D2355">
        <f>'report (2)'!$P$196</f>
        <v>6</v>
      </c>
      <c r="E2355">
        <f t="shared" si="303"/>
        <v>67</v>
      </c>
      <c r="F2355">
        <f t="shared" si="299"/>
        <v>62</v>
      </c>
      <c r="G2355">
        <f t="shared" si="296"/>
        <v>74</v>
      </c>
      <c r="H2355">
        <f t="shared" si="297"/>
        <v>75</v>
      </c>
      <c r="I2355">
        <f t="shared" si="298"/>
        <v>14</v>
      </c>
      <c r="K2355">
        <f t="shared" si="300"/>
        <v>2353</v>
      </c>
      <c r="L2355">
        <f>VLOOKUP(B2355,'report (2)'!$Y$277:$AG$356,'report (2)'!Z$275)</f>
        <v>575.70000000000005</v>
      </c>
      <c r="M2355">
        <f>VLOOKUP(C2355,'report (2)'!$Y$277:$AG$356,'report (2)'!AA$275)</f>
        <v>280.7</v>
      </c>
      <c r="N2355">
        <f>VLOOKUP(D2355,'report (2)'!$Y$277:$AG$356,'report (2)'!AB$275)</f>
        <v>107.6</v>
      </c>
      <c r="O2355">
        <f>VLOOKUP(E2355,'report (2)'!$Y$277:$AG$356,'report (2)'!AC$275)</f>
        <v>0</v>
      </c>
      <c r="P2355">
        <f>VLOOKUP(F2355,'report (2)'!$Y$277:$AG$356,'report (2)'!AD$275)</f>
        <v>17.3</v>
      </c>
      <c r="Q2355">
        <f>VLOOKUP(G2355,'report (2)'!$Y$277:$AG$356,'report (2)'!AE$275)</f>
        <v>0</v>
      </c>
      <c r="R2355">
        <f>VLOOKUP(H2355,'report (2)'!$Y$277:$AG$356,'report (2)'!AF$275)</f>
        <v>0</v>
      </c>
      <c r="S2355">
        <f>VLOOKUP(I2355,'report (2)'!$Y$277:$AG$356,'report (2)'!AG$275)</f>
        <v>17.8</v>
      </c>
      <c r="T2355">
        <f t="shared" si="301"/>
        <v>999.1</v>
      </c>
    </row>
    <row r="2356" spans="1:20" x14ac:dyDescent="0.3">
      <c r="A2356">
        <f t="shared" si="302"/>
        <v>2354</v>
      </c>
      <c r="B2356">
        <f>'report (2)'!$N$202</f>
        <v>19</v>
      </c>
      <c r="C2356">
        <f>'report (2)'!$O$201</f>
        <v>7</v>
      </c>
      <c r="D2356">
        <f>'report (2)'!$P$196</f>
        <v>6</v>
      </c>
      <c r="E2356">
        <f t="shared" si="303"/>
        <v>80</v>
      </c>
      <c r="F2356">
        <f t="shared" si="299"/>
        <v>62</v>
      </c>
      <c r="G2356">
        <f t="shared" si="296"/>
        <v>74</v>
      </c>
      <c r="H2356">
        <f t="shared" si="297"/>
        <v>75</v>
      </c>
      <c r="I2356">
        <f t="shared" si="298"/>
        <v>1</v>
      </c>
      <c r="K2356">
        <f t="shared" si="300"/>
        <v>2354</v>
      </c>
      <c r="L2356">
        <f>VLOOKUP(B2356,'report (2)'!$Y$277:$AG$356,'report (2)'!Z$275)</f>
        <v>575.70000000000005</v>
      </c>
      <c r="M2356">
        <f>VLOOKUP(C2356,'report (2)'!$Y$277:$AG$356,'report (2)'!AA$275)</f>
        <v>280.7</v>
      </c>
      <c r="N2356">
        <f>VLOOKUP(D2356,'report (2)'!$Y$277:$AG$356,'report (2)'!AB$275)</f>
        <v>107.6</v>
      </c>
      <c r="O2356">
        <f>VLOOKUP(E2356,'report (2)'!$Y$277:$AG$356,'report (2)'!AC$275)</f>
        <v>0</v>
      </c>
      <c r="P2356">
        <f>VLOOKUP(F2356,'report (2)'!$Y$277:$AG$356,'report (2)'!AD$275)</f>
        <v>17.3</v>
      </c>
      <c r="Q2356">
        <f>VLOOKUP(G2356,'report (2)'!$Y$277:$AG$356,'report (2)'!AE$275)</f>
        <v>0</v>
      </c>
      <c r="R2356">
        <f>VLOOKUP(H2356,'report (2)'!$Y$277:$AG$356,'report (2)'!AF$275)</f>
        <v>0</v>
      </c>
      <c r="S2356">
        <f>VLOOKUP(I2356,'report (2)'!$Y$277:$AG$356,'report (2)'!AG$275)</f>
        <v>17.8</v>
      </c>
      <c r="T2356">
        <f t="shared" si="301"/>
        <v>999.1</v>
      </c>
    </row>
    <row r="2357" spans="1:20" x14ac:dyDescent="0.3">
      <c r="A2357">
        <f t="shared" si="302"/>
        <v>2355</v>
      </c>
      <c r="B2357">
        <f>'report (2)'!$N$202</f>
        <v>19</v>
      </c>
      <c r="C2357">
        <f>'report (2)'!$O$201</f>
        <v>7</v>
      </c>
      <c r="D2357">
        <f>'report (2)'!$P$196</f>
        <v>6</v>
      </c>
      <c r="E2357">
        <f t="shared" si="303"/>
        <v>55</v>
      </c>
      <c r="F2357">
        <f t="shared" si="299"/>
        <v>62</v>
      </c>
      <c r="G2357">
        <f t="shared" si="296"/>
        <v>74</v>
      </c>
      <c r="H2357">
        <f t="shared" si="297"/>
        <v>75</v>
      </c>
      <c r="I2357">
        <f t="shared" si="298"/>
        <v>26</v>
      </c>
      <c r="K2357">
        <f t="shared" si="300"/>
        <v>2355</v>
      </c>
      <c r="L2357">
        <f>VLOOKUP(B2357,'report (2)'!$Y$277:$AG$356,'report (2)'!Z$275)</f>
        <v>575.70000000000005</v>
      </c>
      <c r="M2357">
        <f>VLOOKUP(C2357,'report (2)'!$Y$277:$AG$356,'report (2)'!AA$275)</f>
        <v>280.7</v>
      </c>
      <c r="N2357">
        <f>VLOOKUP(D2357,'report (2)'!$Y$277:$AG$356,'report (2)'!AB$275)</f>
        <v>107.6</v>
      </c>
      <c r="O2357">
        <f>VLOOKUP(E2357,'report (2)'!$Y$277:$AG$356,'report (2)'!AC$275)</f>
        <v>0</v>
      </c>
      <c r="P2357">
        <f>VLOOKUP(F2357,'report (2)'!$Y$277:$AG$356,'report (2)'!AD$275)</f>
        <v>17.3</v>
      </c>
      <c r="Q2357">
        <f>VLOOKUP(G2357,'report (2)'!$Y$277:$AG$356,'report (2)'!AE$275)</f>
        <v>0</v>
      </c>
      <c r="R2357">
        <f>VLOOKUP(H2357,'report (2)'!$Y$277:$AG$356,'report (2)'!AF$275)</f>
        <v>0</v>
      </c>
      <c r="S2357">
        <f>VLOOKUP(I2357,'report (2)'!$Y$277:$AG$356,'report (2)'!AG$275)</f>
        <v>17.8</v>
      </c>
      <c r="T2357">
        <f t="shared" si="301"/>
        <v>999.1</v>
      </c>
    </row>
    <row r="2358" spans="1:20" x14ac:dyDescent="0.3">
      <c r="A2358">
        <f t="shared" si="302"/>
        <v>2356</v>
      </c>
      <c r="B2358">
        <f>'report (2)'!$N$202</f>
        <v>19</v>
      </c>
      <c r="C2358">
        <f>'report (2)'!$O$201</f>
        <v>7</v>
      </c>
      <c r="D2358">
        <f>'report (2)'!$P$197</f>
        <v>60</v>
      </c>
      <c r="E2358">
        <f t="shared" si="303"/>
        <v>25</v>
      </c>
      <c r="F2358">
        <f t="shared" si="299"/>
        <v>62</v>
      </c>
      <c r="G2358">
        <f t="shared" si="296"/>
        <v>74</v>
      </c>
      <c r="H2358">
        <f t="shared" si="297"/>
        <v>21</v>
      </c>
      <c r="I2358">
        <f t="shared" si="298"/>
        <v>56</v>
      </c>
      <c r="K2358">
        <f t="shared" si="300"/>
        <v>2356</v>
      </c>
      <c r="L2358">
        <f>VLOOKUP(B2358,'report (2)'!$Y$277:$AG$356,'report (2)'!Z$275)</f>
        <v>575.70000000000005</v>
      </c>
      <c r="M2358">
        <f>VLOOKUP(C2358,'report (2)'!$Y$277:$AG$356,'report (2)'!AA$275)</f>
        <v>280.7</v>
      </c>
      <c r="N2358">
        <f>VLOOKUP(D2358,'report (2)'!$Y$277:$AG$356,'report (2)'!AB$275)</f>
        <v>0</v>
      </c>
      <c r="O2358">
        <f>VLOOKUP(E2358,'report (2)'!$Y$277:$AG$356,'report (2)'!AC$275)</f>
        <v>260.39999999999998</v>
      </c>
      <c r="P2358">
        <f>VLOOKUP(F2358,'report (2)'!$Y$277:$AG$356,'report (2)'!AD$275)</f>
        <v>17.3</v>
      </c>
      <c r="Q2358">
        <f>VLOOKUP(G2358,'report (2)'!$Y$277:$AG$356,'report (2)'!AE$275)</f>
        <v>0</v>
      </c>
      <c r="R2358">
        <f>VLOOKUP(H2358,'report (2)'!$Y$277:$AG$356,'report (2)'!AF$275)</f>
        <v>36</v>
      </c>
      <c r="S2358">
        <f>VLOOKUP(I2358,'report (2)'!$Y$277:$AG$356,'report (2)'!AG$275)</f>
        <v>0</v>
      </c>
      <c r="T2358">
        <f t="shared" si="301"/>
        <v>1170.1000000000001</v>
      </c>
    </row>
    <row r="2359" spans="1:20" x14ac:dyDescent="0.3">
      <c r="A2359">
        <f t="shared" si="302"/>
        <v>2357</v>
      </c>
      <c r="B2359">
        <f>'report (2)'!$N$202</f>
        <v>19</v>
      </c>
      <c r="C2359">
        <f>'report (2)'!$O$201</f>
        <v>7</v>
      </c>
      <c r="D2359">
        <f>'report (2)'!$P$197</f>
        <v>60</v>
      </c>
      <c r="E2359">
        <f t="shared" si="303"/>
        <v>52</v>
      </c>
      <c r="F2359">
        <f t="shared" si="299"/>
        <v>62</v>
      </c>
      <c r="G2359">
        <f t="shared" si="296"/>
        <v>74</v>
      </c>
      <c r="H2359">
        <f t="shared" si="297"/>
        <v>21</v>
      </c>
      <c r="I2359">
        <f t="shared" si="298"/>
        <v>29</v>
      </c>
      <c r="K2359">
        <f t="shared" si="300"/>
        <v>2357</v>
      </c>
      <c r="L2359">
        <f>VLOOKUP(B2359,'report (2)'!$Y$277:$AG$356,'report (2)'!Z$275)</f>
        <v>575.70000000000005</v>
      </c>
      <c r="M2359">
        <f>VLOOKUP(C2359,'report (2)'!$Y$277:$AG$356,'report (2)'!AA$275)</f>
        <v>280.7</v>
      </c>
      <c r="N2359">
        <f>VLOOKUP(D2359,'report (2)'!$Y$277:$AG$356,'report (2)'!AB$275)</f>
        <v>0</v>
      </c>
      <c r="O2359">
        <f>VLOOKUP(E2359,'report (2)'!$Y$277:$AG$356,'report (2)'!AC$275)</f>
        <v>0</v>
      </c>
      <c r="P2359">
        <f>VLOOKUP(F2359,'report (2)'!$Y$277:$AG$356,'report (2)'!AD$275)</f>
        <v>17.3</v>
      </c>
      <c r="Q2359">
        <f>VLOOKUP(G2359,'report (2)'!$Y$277:$AG$356,'report (2)'!AE$275)</f>
        <v>0</v>
      </c>
      <c r="R2359">
        <f>VLOOKUP(H2359,'report (2)'!$Y$277:$AG$356,'report (2)'!AF$275)</f>
        <v>36</v>
      </c>
      <c r="S2359">
        <f>VLOOKUP(I2359,'report (2)'!$Y$277:$AG$356,'report (2)'!AG$275)</f>
        <v>17.8</v>
      </c>
      <c r="T2359">
        <f t="shared" si="301"/>
        <v>927.5</v>
      </c>
    </row>
    <row r="2360" spans="1:20" x14ac:dyDescent="0.3">
      <c r="A2360">
        <f t="shared" si="302"/>
        <v>2358</v>
      </c>
      <c r="B2360">
        <f>'report (2)'!$N$202</f>
        <v>19</v>
      </c>
      <c r="C2360">
        <f>'report (2)'!$O$201</f>
        <v>7</v>
      </c>
      <c r="D2360">
        <f>'report (2)'!$P$197</f>
        <v>60</v>
      </c>
      <c r="E2360">
        <f t="shared" si="303"/>
        <v>67</v>
      </c>
      <c r="F2360">
        <f t="shared" si="299"/>
        <v>62</v>
      </c>
      <c r="G2360">
        <f t="shared" si="296"/>
        <v>74</v>
      </c>
      <c r="H2360">
        <f t="shared" si="297"/>
        <v>21</v>
      </c>
      <c r="I2360">
        <f t="shared" si="298"/>
        <v>14</v>
      </c>
      <c r="K2360">
        <f t="shared" si="300"/>
        <v>2358</v>
      </c>
      <c r="L2360">
        <f>VLOOKUP(B2360,'report (2)'!$Y$277:$AG$356,'report (2)'!Z$275)</f>
        <v>575.70000000000005</v>
      </c>
      <c r="M2360">
        <f>VLOOKUP(C2360,'report (2)'!$Y$277:$AG$356,'report (2)'!AA$275)</f>
        <v>280.7</v>
      </c>
      <c r="N2360">
        <f>VLOOKUP(D2360,'report (2)'!$Y$277:$AG$356,'report (2)'!AB$275)</f>
        <v>0</v>
      </c>
      <c r="O2360">
        <f>VLOOKUP(E2360,'report (2)'!$Y$277:$AG$356,'report (2)'!AC$275)</f>
        <v>0</v>
      </c>
      <c r="P2360">
        <f>VLOOKUP(F2360,'report (2)'!$Y$277:$AG$356,'report (2)'!AD$275)</f>
        <v>17.3</v>
      </c>
      <c r="Q2360">
        <f>VLOOKUP(G2360,'report (2)'!$Y$277:$AG$356,'report (2)'!AE$275)</f>
        <v>0</v>
      </c>
      <c r="R2360">
        <f>VLOOKUP(H2360,'report (2)'!$Y$277:$AG$356,'report (2)'!AF$275)</f>
        <v>36</v>
      </c>
      <c r="S2360">
        <f>VLOOKUP(I2360,'report (2)'!$Y$277:$AG$356,'report (2)'!AG$275)</f>
        <v>17.8</v>
      </c>
      <c r="T2360">
        <f t="shared" si="301"/>
        <v>927.5</v>
      </c>
    </row>
    <row r="2361" spans="1:20" x14ac:dyDescent="0.3">
      <c r="A2361">
        <f t="shared" si="302"/>
        <v>2359</v>
      </c>
      <c r="B2361">
        <f>'report (2)'!$N$202</f>
        <v>19</v>
      </c>
      <c r="C2361">
        <f>'report (2)'!$O$201</f>
        <v>7</v>
      </c>
      <c r="D2361">
        <f>'report (2)'!$P$197</f>
        <v>60</v>
      </c>
      <c r="E2361">
        <f t="shared" si="303"/>
        <v>80</v>
      </c>
      <c r="F2361">
        <f t="shared" si="299"/>
        <v>62</v>
      </c>
      <c r="G2361">
        <f t="shared" si="296"/>
        <v>74</v>
      </c>
      <c r="H2361">
        <f t="shared" si="297"/>
        <v>21</v>
      </c>
      <c r="I2361">
        <f t="shared" si="298"/>
        <v>1</v>
      </c>
      <c r="K2361">
        <f t="shared" si="300"/>
        <v>2359</v>
      </c>
      <c r="L2361">
        <f>VLOOKUP(B2361,'report (2)'!$Y$277:$AG$356,'report (2)'!Z$275)</f>
        <v>575.70000000000005</v>
      </c>
      <c r="M2361">
        <f>VLOOKUP(C2361,'report (2)'!$Y$277:$AG$356,'report (2)'!AA$275)</f>
        <v>280.7</v>
      </c>
      <c r="N2361">
        <f>VLOOKUP(D2361,'report (2)'!$Y$277:$AG$356,'report (2)'!AB$275)</f>
        <v>0</v>
      </c>
      <c r="O2361">
        <f>VLOOKUP(E2361,'report (2)'!$Y$277:$AG$356,'report (2)'!AC$275)</f>
        <v>0</v>
      </c>
      <c r="P2361">
        <f>VLOOKUP(F2361,'report (2)'!$Y$277:$AG$356,'report (2)'!AD$275)</f>
        <v>17.3</v>
      </c>
      <c r="Q2361">
        <f>VLOOKUP(G2361,'report (2)'!$Y$277:$AG$356,'report (2)'!AE$275)</f>
        <v>0</v>
      </c>
      <c r="R2361">
        <f>VLOOKUP(H2361,'report (2)'!$Y$277:$AG$356,'report (2)'!AF$275)</f>
        <v>36</v>
      </c>
      <c r="S2361">
        <f>VLOOKUP(I2361,'report (2)'!$Y$277:$AG$356,'report (2)'!AG$275)</f>
        <v>17.8</v>
      </c>
      <c r="T2361">
        <f t="shared" si="301"/>
        <v>927.5</v>
      </c>
    </row>
    <row r="2362" spans="1:20" x14ac:dyDescent="0.3">
      <c r="A2362">
        <f t="shared" si="302"/>
        <v>2360</v>
      </c>
      <c r="B2362">
        <f>'report (2)'!$N$202</f>
        <v>19</v>
      </c>
      <c r="C2362">
        <f>'report (2)'!$O$201</f>
        <v>7</v>
      </c>
      <c r="D2362">
        <f>'report (2)'!$P$197</f>
        <v>60</v>
      </c>
      <c r="E2362">
        <f t="shared" si="303"/>
        <v>55</v>
      </c>
      <c r="F2362">
        <f t="shared" si="299"/>
        <v>62</v>
      </c>
      <c r="G2362">
        <f t="shared" si="296"/>
        <v>74</v>
      </c>
      <c r="H2362">
        <f t="shared" si="297"/>
        <v>21</v>
      </c>
      <c r="I2362">
        <f t="shared" si="298"/>
        <v>26</v>
      </c>
      <c r="K2362">
        <f t="shared" si="300"/>
        <v>2360</v>
      </c>
      <c r="L2362">
        <f>VLOOKUP(B2362,'report (2)'!$Y$277:$AG$356,'report (2)'!Z$275)</f>
        <v>575.70000000000005</v>
      </c>
      <c r="M2362">
        <f>VLOOKUP(C2362,'report (2)'!$Y$277:$AG$356,'report (2)'!AA$275)</f>
        <v>280.7</v>
      </c>
      <c r="N2362">
        <f>VLOOKUP(D2362,'report (2)'!$Y$277:$AG$356,'report (2)'!AB$275)</f>
        <v>0</v>
      </c>
      <c r="O2362">
        <f>VLOOKUP(E2362,'report (2)'!$Y$277:$AG$356,'report (2)'!AC$275)</f>
        <v>0</v>
      </c>
      <c r="P2362">
        <f>VLOOKUP(F2362,'report (2)'!$Y$277:$AG$356,'report (2)'!AD$275)</f>
        <v>17.3</v>
      </c>
      <c r="Q2362">
        <f>VLOOKUP(G2362,'report (2)'!$Y$277:$AG$356,'report (2)'!AE$275)</f>
        <v>0</v>
      </c>
      <c r="R2362">
        <f>VLOOKUP(H2362,'report (2)'!$Y$277:$AG$356,'report (2)'!AF$275)</f>
        <v>36</v>
      </c>
      <c r="S2362">
        <f>VLOOKUP(I2362,'report (2)'!$Y$277:$AG$356,'report (2)'!AG$275)</f>
        <v>17.8</v>
      </c>
      <c r="T2362">
        <f t="shared" si="301"/>
        <v>927.5</v>
      </c>
    </row>
    <row r="2363" spans="1:20" x14ac:dyDescent="0.3">
      <c r="A2363">
        <f t="shared" si="302"/>
        <v>2361</v>
      </c>
      <c r="B2363">
        <f>'report (2)'!$N$202</f>
        <v>19</v>
      </c>
      <c r="C2363">
        <f>'report (2)'!$O$201</f>
        <v>7</v>
      </c>
      <c r="D2363">
        <f>'report (2)'!$P$198</f>
        <v>36</v>
      </c>
      <c r="E2363">
        <f t="shared" si="303"/>
        <v>25</v>
      </c>
      <c r="F2363">
        <f t="shared" si="299"/>
        <v>62</v>
      </c>
      <c r="G2363">
        <f t="shared" si="296"/>
        <v>74</v>
      </c>
      <c r="H2363">
        <f t="shared" si="297"/>
        <v>45</v>
      </c>
      <c r="I2363">
        <f t="shared" si="298"/>
        <v>56</v>
      </c>
      <c r="K2363">
        <f t="shared" si="300"/>
        <v>2361</v>
      </c>
      <c r="L2363">
        <f>VLOOKUP(B2363,'report (2)'!$Y$277:$AG$356,'report (2)'!Z$275)</f>
        <v>575.70000000000005</v>
      </c>
      <c r="M2363">
        <f>VLOOKUP(C2363,'report (2)'!$Y$277:$AG$356,'report (2)'!AA$275)</f>
        <v>280.7</v>
      </c>
      <c r="N2363">
        <f>VLOOKUP(D2363,'report (2)'!$Y$277:$AG$356,'report (2)'!AB$275)</f>
        <v>28.4</v>
      </c>
      <c r="O2363">
        <f>VLOOKUP(E2363,'report (2)'!$Y$277:$AG$356,'report (2)'!AC$275)</f>
        <v>260.39999999999998</v>
      </c>
      <c r="P2363">
        <f>VLOOKUP(F2363,'report (2)'!$Y$277:$AG$356,'report (2)'!AD$275)</f>
        <v>17.3</v>
      </c>
      <c r="Q2363">
        <f>VLOOKUP(G2363,'report (2)'!$Y$277:$AG$356,'report (2)'!AE$275)</f>
        <v>0</v>
      </c>
      <c r="R2363">
        <f>VLOOKUP(H2363,'report (2)'!$Y$277:$AG$356,'report (2)'!AF$275)</f>
        <v>0</v>
      </c>
      <c r="S2363">
        <f>VLOOKUP(I2363,'report (2)'!$Y$277:$AG$356,'report (2)'!AG$275)</f>
        <v>0</v>
      </c>
      <c r="T2363">
        <f t="shared" si="301"/>
        <v>1162.5</v>
      </c>
    </row>
    <row r="2364" spans="1:20" x14ac:dyDescent="0.3">
      <c r="A2364">
        <f t="shared" si="302"/>
        <v>2362</v>
      </c>
      <c r="B2364">
        <f>'report (2)'!$N$202</f>
        <v>19</v>
      </c>
      <c r="C2364">
        <f>'report (2)'!$O$201</f>
        <v>7</v>
      </c>
      <c r="D2364">
        <f>'report (2)'!$P$198</f>
        <v>36</v>
      </c>
      <c r="E2364">
        <f t="shared" si="303"/>
        <v>52</v>
      </c>
      <c r="F2364">
        <f t="shared" si="299"/>
        <v>62</v>
      </c>
      <c r="G2364">
        <f t="shared" si="296"/>
        <v>74</v>
      </c>
      <c r="H2364">
        <f t="shared" si="297"/>
        <v>45</v>
      </c>
      <c r="I2364">
        <f t="shared" si="298"/>
        <v>29</v>
      </c>
      <c r="K2364">
        <f t="shared" si="300"/>
        <v>2362</v>
      </c>
      <c r="L2364">
        <f>VLOOKUP(B2364,'report (2)'!$Y$277:$AG$356,'report (2)'!Z$275)</f>
        <v>575.70000000000005</v>
      </c>
      <c r="M2364">
        <f>VLOOKUP(C2364,'report (2)'!$Y$277:$AG$356,'report (2)'!AA$275)</f>
        <v>280.7</v>
      </c>
      <c r="N2364">
        <f>VLOOKUP(D2364,'report (2)'!$Y$277:$AG$356,'report (2)'!AB$275)</f>
        <v>28.4</v>
      </c>
      <c r="O2364">
        <f>VLOOKUP(E2364,'report (2)'!$Y$277:$AG$356,'report (2)'!AC$275)</f>
        <v>0</v>
      </c>
      <c r="P2364">
        <f>VLOOKUP(F2364,'report (2)'!$Y$277:$AG$356,'report (2)'!AD$275)</f>
        <v>17.3</v>
      </c>
      <c r="Q2364">
        <f>VLOOKUP(G2364,'report (2)'!$Y$277:$AG$356,'report (2)'!AE$275)</f>
        <v>0</v>
      </c>
      <c r="R2364">
        <f>VLOOKUP(H2364,'report (2)'!$Y$277:$AG$356,'report (2)'!AF$275)</f>
        <v>0</v>
      </c>
      <c r="S2364">
        <f>VLOOKUP(I2364,'report (2)'!$Y$277:$AG$356,'report (2)'!AG$275)</f>
        <v>17.8</v>
      </c>
      <c r="T2364">
        <f t="shared" si="301"/>
        <v>919.9</v>
      </c>
    </row>
    <row r="2365" spans="1:20" x14ac:dyDescent="0.3">
      <c r="A2365">
        <f t="shared" si="302"/>
        <v>2363</v>
      </c>
      <c r="B2365">
        <f>'report (2)'!$N$202</f>
        <v>19</v>
      </c>
      <c r="C2365">
        <f>'report (2)'!$O$201</f>
        <v>7</v>
      </c>
      <c r="D2365">
        <f>'report (2)'!$P$198</f>
        <v>36</v>
      </c>
      <c r="E2365">
        <f t="shared" si="303"/>
        <v>67</v>
      </c>
      <c r="F2365">
        <f t="shared" si="299"/>
        <v>62</v>
      </c>
      <c r="G2365">
        <f t="shared" si="296"/>
        <v>74</v>
      </c>
      <c r="H2365">
        <f t="shared" si="297"/>
        <v>45</v>
      </c>
      <c r="I2365">
        <f t="shared" si="298"/>
        <v>14</v>
      </c>
      <c r="K2365">
        <f t="shared" si="300"/>
        <v>2363</v>
      </c>
      <c r="L2365">
        <f>VLOOKUP(B2365,'report (2)'!$Y$277:$AG$356,'report (2)'!Z$275)</f>
        <v>575.70000000000005</v>
      </c>
      <c r="M2365">
        <f>VLOOKUP(C2365,'report (2)'!$Y$277:$AG$356,'report (2)'!AA$275)</f>
        <v>280.7</v>
      </c>
      <c r="N2365">
        <f>VLOOKUP(D2365,'report (2)'!$Y$277:$AG$356,'report (2)'!AB$275)</f>
        <v>28.4</v>
      </c>
      <c r="O2365">
        <f>VLOOKUP(E2365,'report (2)'!$Y$277:$AG$356,'report (2)'!AC$275)</f>
        <v>0</v>
      </c>
      <c r="P2365">
        <f>VLOOKUP(F2365,'report (2)'!$Y$277:$AG$356,'report (2)'!AD$275)</f>
        <v>17.3</v>
      </c>
      <c r="Q2365">
        <f>VLOOKUP(G2365,'report (2)'!$Y$277:$AG$356,'report (2)'!AE$275)</f>
        <v>0</v>
      </c>
      <c r="R2365">
        <f>VLOOKUP(H2365,'report (2)'!$Y$277:$AG$356,'report (2)'!AF$275)</f>
        <v>0</v>
      </c>
      <c r="S2365">
        <f>VLOOKUP(I2365,'report (2)'!$Y$277:$AG$356,'report (2)'!AG$275)</f>
        <v>17.8</v>
      </c>
      <c r="T2365">
        <f t="shared" si="301"/>
        <v>919.9</v>
      </c>
    </row>
    <row r="2366" spans="1:20" x14ac:dyDescent="0.3">
      <c r="A2366">
        <f t="shared" si="302"/>
        <v>2364</v>
      </c>
      <c r="B2366">
        <f>'report (2)'!$N$202</f>
        <v>19</v>
      </c>
      <c r="C2366">
        <f>'report (2)'!$O$201</f>
        <v>7</v>
      </c>
      <c r="D2366">
        <f>'report (2)'!$P$198</f>
        <v>36</v>
      </c>
      <c r="E2366">
        <f t="shared" si="303"/>
        <v>80</v>
      </c>
      <c r="F2366">
        <f t="shared" si="299"/>
        <v>62</v>
      </c>
      <c r="G2366">
        <f t="shared" si="296"/>
        <v>74</v>
      </c>
      <c r="H2366">
        <f t="shared" si="297"/>
        <v>45</v>
      </c>
      <c r="I2366">
        <f t="shared" si="298"/>
        <v>1</v>
      </c>
      <c r="K2366">
        <f t="shared" si="300"/>
        <v>2364</v>
      </c>
      <c r="L2366">
        <f>VLOOKUP(B2366,'report (2)'!$Y$277:$AG$356,'report (2)'!Z$275)</f>
        <v>575.70000000000005</v>
      </c>
      <c r="M2366">
        <f>VLOOKUP(C2366,'report (2)'!$Y$277:$AG$356,'report (2)'!AA$275)</f>
        <v>280.7</v>
      </c>
      <c r="N2366">
        <f>VLOOKUP(D2366,'report (2)'!$Y$277:$AG$356,'report (2)'!AB$275)</f>
        <v>28.4</v>
      </c>
      <c r="O2366">
        <f>VLOOKUP(E2366,'report (2)'!$Y$277:$AG$356,'report (2)'!AC$275)</f>
        <v>0</v>
      </c>
      <c r="P2366">
        <f>VLOOKUP(F2366,'report (2)'!$Y$277:$AG$356,'report (2)'!AD$275)</f>
        <v>17.3</v>
      </c>
      <c r="Q2366">
        <f>VLOOKUP(G2366,'report (2)'!$Y$277:$AG$356,'report (2)'!AE$275)</f>
        <v>0</v>
      </c>
      <c r="R2366">
        <f>VLOOKUP(H2366,'report (2)'!$Y$277:$AG$356,'report (2)'!AF$275)</f>
        <v>0</v>
      </c>
      <c r="S2366">
        <f>VLOOKUP(I2366,'report (2)'!$Y$277:$AG$356,'report (2)'!AG$275)</f>
        <v>17.8</v>
      </c>
      <c r="T2366">
        <f t="shared" si="301"/>
        <v>919.9</v>
      </c>
    </row>
    <row r="2367" spans="1:20" x14ac:dyDescent="0.3">
      <c r="A2367">
        <f t="shared" si="302"/>
        <v>2365</v>
      </c>
      <c r="B2367">
        <f>'report (2)'!$N$202</f>
        <v>19</v>
      </c>
      <c r="C2367">
        <f>'report (2)'!$O$201</f>
        <v>7</v>
      </c>
      <c r="D2367">
        <f>'report (2)'!$P$198</f>
        <v>36</v>
      </c>
      <c r="E2367">
        <f t="shared" si="303"/>
        <v>55</v>
      </c>
      <c r="F2367">
        <f t="shared" si="299"/>
        <v>62</v>
      </c>
      <c r="G2367">
        <f t="shared" si="296"/>
        <v>74</v>
      </c>
      <c r="H2367">
        <f t="shared" si="297"/>
        <v>45</v>
      </c>
      <c r="I2367">
        <f t="shared" si="298"/>
        <v>26</v>
      </c>
      <c r="K2367">
        <f t="shared" si="300"/>
        <v>2365</v>
      </c>
      <c r="L2367">
        <f>VLOOKUP(B2367,'report (2)'!$Y$277:$AG$356,'report (2)'!Z$275)</f>
        <v>575.70000000000005</v>
      </c>
      <c r="M2367">
        <f>VLOOKUP(C2367,'report (2)'!$Y$277:$AG$356,'report (2)'!AA$275)</f>
        <v>280.7</v>
      </c>
      <c r="N2367">
        <f>VLOOKUP(D2367,'report (2)'!$Y$277:$AG$356,'report (2)'!AB$275)</f>
        <v>28.4</v>
      </c>
      <c r="O2367">
        <f>VLOOKUP(E2367,'report (2)'!$Y$277:$AG$356,'report (2)'!AC$275)</f>
        <v>0</v>
      </c>
      <c r="P2367">
        <f>VLOOKUP(F2367,'report (2)'!$Y$277:$AG$356,'report (2)'!AD$275)</f>
        <v>17.3</v>
      </c>
      <c r="Q2367">
        <f>VLOOKUP(G2367,'report (2)'!$Y$277:$AG$356,'report (2)'!AE$275)</f>
        <v>0</v>
      </c>
      <c r="R2367">
        <f>VLOOKUP(H2367,'report (2)'!$Y$277:$AG$356,'report (2)'!AF$275)</f>
        <v>0</v>
      </c>
      <c r="S2367">
        <f>VLOOKUP(I2367,'report (2)'!$Y$277:$AG$356,'report (2)'!AG$275)</f>
        <v>17.8</v>
      </c>
      <c r="T2367">
        <f t="shared" si="301"/>
        <v>919.9</v>
      </c>
    </row>
    <row r="2368" spans="1:20" x14ac:dyDescent="0.3">
      <c r="A2368">
        <f t="shared" si="302"/>
        <v>2366</v>
      </c>
      <c r="B2368">
        <f>'report (2)'!$N$202</f>
        <v>19</v>
      </c>
      <c r="C2368">
        <f>'report (2)'!$O$201</f>
        <v>7</v>
      </c>
      <c r="D2368">
        <f>'report (2)'!$P$199</f>
        <v>58</v>
      </c>
      <c r="E2368">
        <f t="shared" si="303"/>
        <v>25</v>
      </c>
      <c r="F2368">
        <f t="shared" si="299"/>
        <v>62</v>
      </c>
      <c r="G2368">
        <f t="shared" si="296"/>
        <v>74</v>
      </c>
      <c r="H2368">
        <f t="shared" si="297"/>
        <v>23</v>
      </c>
      <c r="I2368">
        <f t="shared" si="298"/>
        <v>56</v>
      </c>
      <c r="K2368">
        <f t="shared" si="300"/>
        <v>2366</v>
      </c>
      <c r="L2368">
        <f>VLOOKUP(B2368,'report (2)'!$Y$277:$AG$356,'report (2)'!Z$275)</f>
        <v>575.70000000000005</v>
      </c>
      <c r="M2368">
        <f>VLOOKUP(C2368,'report (2)'!$Y$277:$AG$356,'report (2)'!AA$275)</f>
        <v>280.7</v>
      </c>
      <c r="N2368">
        <f>VLOOKUP(D2368,'report (2)'!$Y$277:$AG$356,'report (2)'!AB$275)</f>
        <v>0</v>
      </c>
      <c r="O2368">
        <f>VLOOKUP(E2368,'report (2)'!$Y$277:$AG$356,'report (2)'!AC$275)</f>
        <v>260.39999999999998</v>
      </c>
      <c r="P2368">
        <f>VLOOKUP(F2368,'report (2)'!$Y$277:$AG$356,'report (2)'!AD$275)</f>
        <v>17.3</v>
      </c>
      <c r="Q2368">
        <f>VLOOKUP(G2368,'report (2)'!$Y$277:$AG$356,'report (2)'!AE$275)</f>
        <v>0</v>
      </c>
      <c r="R2368">
        <f>VLOOKUP(H2368,'report (2)'!$Y$277:$AG$356,'report (2)'!AF$275)</f>
        <v>36</v>
      </c>
      <c r="S2368">
        <f>VLOOKUP(I2368,'report (2)'!$Y$277:$AG$356,'report (2)'!AG$275)</f>
        <v>0</v>
      </c>
      <c r="T2368">
        <f t="shared" si="301"/>
        <v>1170.1000000000001</v>
      </c>
    </row>
    <row r="2369" spans="1:20" x14ac:dyDescent="0.3">
      <c r="A2369">
        <f t="shared" si="302"/>
        <v>2367</v>
      </c>
      <c r="B2369">
        <f>'report (2)'!$N$202</f>
        <v>19</v>
      </c>
      <c r="C2369">
        <f>'report (2)'!$O$201</f>
        <v>7</v>
      </c>
      <c r="D2369">
        <f>'report (2)'!$P$199</f>
        <v>58</v>
      </c>
      <c r="E2369">
        <f t="shared" si="303"/>
        <v>52</v>
      </c>
      <c r="F2369">
        <f t="shared" si="299"/>
        <v>62</v>
      </c>
      <c r="G2369">
        <f t="shared" si="296"/>
        <v>74</v>
      </c>
      <c r="H2369">
        <f t="shared" si="297"/>
        <v>23</v>
      </c>
      <c r="I2369">
        <f t="shared" si="298"/>
        <v>29</v>
      </c>
      <c r="K2369">
        <f t="shared" si="300"/>
        <v>2367</v>
      </c>
      <c r="L2369">
        <f>VLOOKUP(B2369,'report (2)'!$Y$277:$AG$356,'report (2)'!Z$275)</f>
        <v>575.70000000000005</v>
      </c>
      <c r="M2369">
        <f>VLOOKUP(C2369,'report (2)'!$Y$277:$AG$356,'report (2)'!AA$275)</f>
        <v>280.7</v>
      </c>
      <c r="N2369">
        <f>VLOOKUP(D2369,'report (2)'!$Y$277:$AG$356,'report (2)'!AB$275)</f>
        <v>0</v>
      </c>
      <c r="O2369">
        <f>VLOOKUP(E2369,'report (2)'!$Y$277:$AG$356,'report (2)'!AC$275)</f>
        <v>0</v>
      </c>
      <c r="P2369">
        <f>VLOOKUP(F2369,'report (2)'!$Y$277:$AG$356,'report (2)'!AD$275)</f>
        <v>17.3</v>
      </c>
      <c r="Q2369">
        <f>VLOOKUP(G2369,'report (2)'!$Y$277:$AG$356,'report (2)'!AE$275)</f>
        <v>0</v>
      </c>
      <c r="R2369">
        <f>VLOOKUP(H2369,'report (2)'!$Y$277:$AG$356,'report (2)'!AF$275)</f>
        <v>36</v>
      </c>
      <c r="S2369">
        <f>VLOOKUP(I2369,'report (2)'!$Y$277:$AG$356,'report (2)'!AG$275)</f>
        <v>17.8</v>
      </c>
      <c r="T2369">
        <f t="shared" si="301"/>
        <v>927.5</v>
      </c>
    </row>
    <row r="2370" spans="1:20" x14ac:dyDescent="0.3">
      <c r="A2370">
        <f t="shared" si="302"/>
        <v>2368</v>
      </c>
      <c r="B2370">
        <f>'report (2)'!$N$202</f>
        <v>19</v>
      </c>
      <c r="C2370">
        <f>'report (2)'!$O$201</f>
        <v>7</v>
      </c>
      <c r="D2370">
        <f>'report (2)'!$P$199</f>
        <v>58</v>
      </c>
      <c r="E2370">
        <f t="shared" si="303"/>
        <v>67</v>
      </c>
      <c r="F2370">
        <f t="shared" si="299"/>
        <v>62</v>
      </c>
      <c r="G2370">
        <f t="shared" si="296"/>
        <v>74</v>
      </c>
      <c r="H2370">
        <f t="shared" si="297"/>
        <v>23</v>
      </c>
      <c r="I2370">
        <f t="shared" si="298"/>
        <v>14</v>
      </c>
      <c r="K2370">
        <f t="shared" si="300"/>
        <v>2368</v>
      </c>
      <c r="L2370">
        <f>VLOOKUP(B2370,'report (2)'!$Y$277:$AG$356,'report (2)'!Z$275)</f>
        <v>575.70000000000005</v>
      </c>
      <c r="M2370">
        <f>VLOOKUP(C2370,'report (2)'!$Y$277:$AG$356,'report (2)'!AA$275)</f>
        <v>280.7</v>
      </c>
      <c r="N2370">
        <f>VLOOKUP(D2370,'report (2)'!$Y$277:$AG$356,'report (2)'!AB$275)</f>
        <v>0</v>
      </c>
      <c r="O2370">
        <f>VLOOKUP(E2370,'report (2)'!$Y$277:$AG$356,'report (2)'!AC$275)</f>
        <v>0</v>
      </c>
      <c r="P2370">
        <f>VLOOKUP(F2370,'report (2)'!$Y$277:$AG$356,'report (2)'!AD$275)</f>
        <v>17.3</v>
      </c>
      <c r="Q2370">
        <f>VLOOKUP(G2370,'report (2)'!$Y$277:$AG$356,'report (2)'!AE$275)</f>
        <v>0</v>
      </c>
      <c r="R2370">
        <f>VLOOKUP(H2370,'report (2)'!$Y$277:$AG$356,'report (2)'!AF$275)</f>
        <v>36</v>
      </c>
      <c r="S2370">
        <f>VLOOKUP(I2370,'report (2)'!$Y$277:$AG$356,'report (2)'!AG$275)</f>
        <v>17.8</v>
      </c>
      <c r="T2370">
        <f t="shared" si="301"/>
        <v>927.5</v>
      </c>
    </row>
    <row r="2371" spans="1:20" x14ac:dyDescent="0.3">
      <c r="A2371">
        <f t="shared" si="302"/>
        <v>2369</v>
      </c>
      <c r="B2371">
        <f>'report (2)'!$N$202</f>
        <v>19</v>
      </c>
      <c r="C2371">
        <f>'report (2)'!$O$201</f>
        <v>7</v>
      </c>
      <c r="D2371">
        <f>'report (2)'!$P$199</f>
        <v>58</v>
      </c>
      <c r="E2371">
        <f t="shared" si="303"/>
        <v>80</v>
      </c>
      <c r="F2371">
        <f t="shared" si="299"/>
        <v>62</v>
      </c>
      <c r="G2371">
        <f t="shared" ref="G2371:G2434" si="304">81-C2371</f>
        <v>74</v>
      </c>
      <c r="H2371">
        <f t="shared" ref="H2371:H2434" si="305">81-D2371</f>
        <v>23</v>
      </c>
      <c r="I2371">
        <f t="shared" ref="I2371:I2434" si="306">81-E2371</f>
        <v>1</v>
      </c>
      <c r="K2371">
        <f t="shared" si="300"/>
        <v>2369</v>
      </c>
      <c r="L2371">
        <f>VLOOKUP(B2371,'report (2)'!$Y$277:$AG$356,'report (2)'!Z$275)</f>
        <v>575.70000000000005</v>
      </c>
      <c r="M2371">
        <f>VLOOKUP(C2371,'report (2)'!$Y$277:$AG$356,'report (2)'!AA$275)</f>
        <v>280.7</v>
      </c>
      <c r="N2371">
        <f>VLOOKUP(D2371,'report (2)'!$Y$277:$AG$356,'report (2)'!AB$275)</f>
        <v>0</v>
      </c>
      <c r="O2371">
        <f>VLOOKUP(E2371,'report (2)'!$Y$277:$AG$356,'report (2)'!AC$275)</f>
        <v>0</v>
      </c>
      <c r="P2371">
        <f>VLOOKUP(F2371,'report (2)'!$Y$277:$AG$356,'report (2)'!AD$275)</f>
        <v>17.3</v>
      </c>
      <c r="Q2371">
        <f>VLOOKUP(G2371,'report (2)'!$Y$277:$AG$356,'report (2)'!AE$275)</f>
        <v>0</v>
      </c>
      <c r="R2371">
        <f>VLOOKUP(H2371,'report (2)'!$Y$277:$AG$356,'report (2)'!AF$275)</f>
        <v>36</v>
      </c>
      <c r="S2371">
        <f>VLOOKUP(I2371,'report (2)'!$Y$277:$AG$356,'report (2)'!AG$275)</f>
        <v>17.8</v>
      </c>
      <c r="T2371">
        <f t="shared" si="301"/>
        <v>927.5</v>
      </c>
    </row>
    <row r="2372" spans="1:20" x14ac:dyDescent="0.3">
      <c r="A2372">
        <f t="shared" si="302"/>
        <v>2370</v>
      </c>
      <c r="B2372">
        <f>'report (2)'!$N$202</f>
        <v>19</v>
      </c>
      <c r="C2372">
        <f>'report (2)'!$O$201</f>
        <v>7</v>
      </c>
      <c r="D2372">
        <f>'report (2)'!$P$199</f>
        <v>58</v>
      </c>
      <c r="E2372">
        <f t="shared" si="303"/>
        <v>55</v>
      </c>
      <c r="F2372">
        <f t="shared" ref="F2372:F2435" si="307">81-B2372</f>
        <v>62</v>
      </c>
      <c r="G2372">
        <f t="shared" si="304"/>
        <v>74</v>
      </c>
      <c r="H2372">
        <f t="shared" si="305"/>
        <v>23</v>
      </c>
      <c r="I2372">
        <f t="shared" si="306"/>
        <v>26</v>
      </c>
      <c r="K2372">
        <f t="shared" ref="K2372:K2435" si="308">A2372</f>
        <v>2370</v>
      </c>
      <c r="L2372">
        <f>VLOOKUP(B2372,'report (2)'!$Y$277:$AG$356,'report (2)'!Z$275)</f>
        <v>575.70000000000005</v>
      </c>
      <c r="M2372">
        <f>VLOOKUP(C2372,'report (2)'!$Y$277:$AG$356,'report (2)'!AA$275)</f>
        <v>280.7</v>
      </c>
      <c r="N2372">
        <f>VLOOKUP(D2372,'report (2)'!$Y$277:$AG$356,'report (2)'!AB$275)</f>
        <v>0</v>
      </c>
      <c r="O2372">
        <f>VLOOKUP(E2372,'report (2)'!$Y$277:$AG$356,'report (2)'!AC$275)</f>
        <v>0</v>
      </c>
      <c r="P2372">
        <f>VLOOKUP(F2372,'report (2)'!$Y$277:$AG$356,'report (2)'!AD$275)</f>
        <v>17.3</v>
      </c>
      <c r="Q2372">
        <f>VLOOKUP(G2372,'report (2)'!$Y$277:$AG$356,'report (2)'!AE$275)</f>
        <v>0</v>
      </c>
      <c r="R2372">
        <f>VLOOKUP(H2372,'report (2)'!$Y$277:$AG$356,'report (2)'!AF$275)</f>
        <v>36</v>
      </c>
      <c r="S2372">
        <f>VLOOKUP(I2372,'report (2)'!$Y$277:$AG$356,'report (2)'!AG$275)</f>
        <v>17.8</v>
      </c>
      <c r="T2372">
        <f t="shared" ref="T2372:T2435" si="309">SUM(L2372:S2372)</f>
        <v>927.5</v>
      </c>
    </row>
    <row r="2373" spans="1:20" x14ac:dyDescent="0.3">
      <c r="A2373">
        <f t="shared" ref="A2373:A2436" si="310">A2372+1</f>
        <v>2371</v>
      </c>
      <c r="B2373">
        <f>'report (2)'!$N$202</f>
        <v>19</v>
      </c>
      <c r="C2373">
        <f>'report (2)'!$O$201</f>
        <v>7</v>
      </c>
      <c r="D2373">
        <f>'report (2)'!$P$200</f>
        <v>56</v>
      </c>
      <c r="E2373">
        <f t="shared" si="303"/>
        <v>25</v>
      </c>
      <c r="F2373">
        <f t="shared" si="307"/>
        <v>62</v>
      </c>
      <c r="G2373">
        <f t="shared" si="304"/>
        <v>74</v>
      </c>
      <c r="H2373">
        <f t="shared" si="305"/>
        <v>25</v>
      </c>
      <c r="I2373">
        <f t="shared" si="306"/>
        <v>56</v>
      </c>
      <c r="K2373">
        <f t="shared" si="308"/>
        <v>2371</v>
      </c>
      <c r="L2373">
        <f>VLOOKUP(B2373,'report (2)'!$Y$277:$AG$356,'report (2)'!Z$275)</f>
        <v>575.70000000000005</v>
      </c>
      <c r="M2373">
        <f>VLOOKUP(C2373,'report (2)'!$Y$277:$AG$356,'report (2)'!AA$275)</f>
        <v>280.7</v>
      </c>
      <c r="N2373">
        <f>VLOOKUP(D2373,'report (2)'!$Y$277:$AG$356,'report (2)'!AB$275)</f>
        <v>28.4</v>
      </c>
      <c r="O2373">
        <f>VLOOKUP(E2373,'report (2)'!$Y$277:$AG$356,'report (2)'!AC$275)</f>
        <v>260.39999999999998</v>
      </c>
      <c r="P2373">
        <f>VLOOKUP(F2373,'report (2)'!$Y$277:$AG$356,'report (2)'!AD$275)</f>
        <v>17.3</v>
      </c>
      <c r="Q2373">
        <f>VLOOKUP(G2373,'report (2)'!$Y$277:$AG$356,'report (2)'!AE$275)</f>
        <v>0</v>
      </c>
      <c r="R2373">
        <f>VLOOKUP(H2373,'report (2)'!$Y$277:$AG$356,'report (2)'!AF$275)</f>
        <v>17.8</v>
      </c>
      <c r="S2373">
        <f>VLOOKUP(I2373,'report (2)'!$Y$277:$AG$356,'report (2)'!AG$275)</f>
        <v>0</v>
      </c>
      <c r="T2373">
        <f t="shared" si="309"/>
        <v>1180.3</v>
      </c>
    </row>
    <row r="2374" spans="1:20" x14ac:dyDescent="0.3">
      <c r="A2374">
        <f t="shared" si="310"/>
        <v>2372</v>
      </c>
      <c r="B2374">
        <f>'report (2)'!$N$202</f>
        <v>19</v>
      </c>
      <c r="C2374">
        <f>'report (2)'!$O$201</f>
        <v>7</v>
      </c>
      <c r="D2374">
        <f>'report (2)'!$P$200</f>
        <v>56</v>
      </c>
      <c r="E2374">
        <f t="shared" si="303"/>
        <v>52</v>
      </c>
      <c r="F2374">
        <f t="shared" si="307"/>
        <v>62</v>
      </c>
      <c r="G2374">
        <f t="shared" si="304"/>
        <v>74</v>
      </c>
      <c r="H2374">
        <f t="shared" si="305"/>
        <v>25</v>
      </c>
      <c r="I2374">
        <f t="shared" si="306"/>
        <v>29</v>
      </c>
      <c r="K2374">
        <f t="shared" si="308"/>
        <v>2372</v>
      </c>
      <c r="L2374">
        <f>VLOOKUP(B2374,'report (2)'!$Y$277:$AG$356,'report (2)'!Z$275)</f>
        <v>575.70000000000005</v>
      </c>
      <c r="M2374">
        <f>VLOOKUP(C2374,'report (2)'!$Y$277:$AG$356,'report (2)'!AA$275)</f>
        <v>280.7</v>
      </c>
      <c r="N2374">
        <f>VLOOKUP(D2374,'report (2)'!$Y$277:$AG$356,'report (2)'!AB$275)</f>
        <v>28.4</v>
      </c>
      <c r="O2374">
        <f>VLOOKUP(E2374,'report (2)'!$Y$277:$AG$356,'report (2)'!AC$275)</f>
        <v>0</v>
      </c>
      <c r="P2374">
        <f>VLOOKUP(F2374,'report (2)'!$Y$277:$AG$356,'report (2)'!AD$275)</f>
        <v>17.3</v>
      </c>
      <c r="Q2374">
        <f>VLOOKUP(G2374,'report (2)'!$Y$277:$AG$356,'report (2)'!AE$275)</f>
        <v>0</v>
      </c>
      <c r="R2374">
        <f>VLOOKUP(H2374,'report (2)'!$Y$277:$AG$356,'report (2)'!AF$275)</f>
        <v>17.8</v>
      </c>
      <c r="S2374">
        <f>VLOOKUP(I2374,'report (2)'!$Y$277:$AG$356,'report (2)'!AG$275)</f>
        <v>17.8</v>
      </c>
      <c r="T2374">
        <f t="shared" si="309"/>
        <v>937.69999999999993</v>
      </c>
    </row>
    <row r="2375" spans="1:20" x14ac:dyDescent="0.3">
      <c r="A2375">
        <f t="shared" si="310"/>
        <v>2373</v>
      </c>
      <c r="B2375">
        <f>'report (2)'!$N$202</f>
        <v>19</v>
      </c>
      <c r="C2375">
        <f>'report (2)'!$O$201</f>
        <v>7</v>
      </c>
      <c r="D2375">
        <f>'report (2)'!$P$200</f>
        <v>56</v>
      </c>
      <c r="E2375">
        <f t="shared" si="303"/>
        <v>67</v>
      </c>
      <c r="F2375">
        <f t="shared" si="307"/>
        <v>62</v>
      </c>
      <c r="G2375">
        <f t="shared" si="304"/>
        <v>74</v>
      </c>
      <c r="H2375">
        <f t="shared" si="305"/>
        <v>25</v>
      </c>
      <c r="I2375">
        <f t="shared" si="306"/>
        <v>14</v>
      </c>
      <c r="K2375">
        <f t="shared" si="308"/>
        <v>2373</v>
      </c>
      <c r="L2375">
        <f>VLOOKUP(B2375,'report (2)'!$Y$277:$AG$356,'report (2)'!Z$275)</f>
        <v>575.70000000000005</v>
      </c>
      <c r="M2375">
        <f>VLOOKUP(C2375,'report (2)'!$Y$277:$AG$356,'report (2)'!AA$275)</f>
        <v>280.7</v>
      </c>
      <c r="N2375">
        <f>VLOOKUP(D2375,'report (2)'!$Y$277:$AG$356,'report (2)'!AB$275)</f>
        <v>28.4</v>
      </c>
      <c r="O2375">
        <f>VLOOKUP(E2375,'report (2)'!$Y$277:$AG$356,'report (2)'!AC$275)</f>
        <v>0</v>
      </c>
      <c r="P2375">
        <f>VLOOKUP(F2375,'report (2)'!$Y$277:$AG$356,'report (2)'!AD$275)</f>
        <v>17.3</v>
      </c>
      <c r="Q2375">
        <f>VLOOKUP(G2375,'report (2)'!$Y$277:$AG$356,'report (2)'!AE$275)</f>
        <v>0</v>
      </c>
      <c r="R2375">
        <f>VLOOKUP(H2375,'report (2)'!$Y$277:$AG$356,'report (2)'!AF$275)</f>
        <v>17.8</v>
      </c>
      <c r="S2375">
        <f>VLOOKUP(I2375,'report (2)'!$Y$277:$AG$356,'report (2)'!AG$275)</f>
        <v>17.8</v>
      </c>
      <c r="T2375">
        <f t="shared" si="309"/>
        <v>937.69999999999993</v>
      </c>
    </row>
    <row r="2376" spans="1:20" x14ac:dyDescent="0.3">
      <c r="A2376">
        <f t="shared" si="310"/>
        <v>2374</v>
      </c>
      <c r="B2376">
        <f>'report (2)'!$N$202</f>
        <v>19</v>
      </c>
      <c r="C2376">
        <f>'report (2)'!$O$201</f>
        <v>7</v>
      </c>
      <c r="D2376">
        <f>'report (2)'!$P$200</f>
        <v>56</v>
      </c>
      <c r="E2376">
        <f t="shared" si="303"/>
        <v>80</v>
      </c>
      <c r="F2376">
        <f t="shared" si="307"/>
        <v>62</v>
      </c>
      <c r="G2376">
        <f t="shared" si="304"/>
        <v>74</v>
      </c>
      <c r="H2376">
        <f t="shared" si="305"/>
        <v>25</v>
      </c>
      <c r="I2376">
        <f t="shared" si="306"/>
        <v>1</v>
      </c>
      <c r="K2376">
        <f t="shared" si="308"/>
        <v>2374</v>
      </c>
      <c r="L2376">
        <f>VLOOKUP(B2376,'report (2)'!$Y$277:$AG$356,'report (2)'!Z$275)</f>
        <v>575.70000000000005</v>
      </c>
      <c r="M2376">
        <f>VLOOKUP(C2376,'report (2)'!$Y$277:$AG$356,'report (2)'!AA$275)</f>
        <v>280.7</v>
      </c>
      <c r="N2376">
        <f>VLOOKUP(D2376,'report (2)'!$Y$277:$AG$356,'report (2)'!AB$275)</f>
        <v>28.4</v>
      </c>
      <c r="O2376">
        <f>VLOOKUP(E2376,'report (2)'!$Y$277:$AG$356,'report (2)'!AC$275)</f>
        <v>0</v>
      </c>
      <c r="P2376">
        <f>VLOOKUP(F2376,'report (2)'!$Y$277:$AG$356,'report (2)'!AD$275)</f>
        <v>17.3</v>
      </c>
      <c r="Q2376">
        <f>VLOOKUP(G2376,'report (2)'!$Y$277:$AG$356,'report (2)'!AE$275)</f>
        <v>0</v>
      </c>
      <c r="R2376">
        <f>VLOOKUP(H2376,'report (2)'!$Y$277:$AG$356,'report (2)'!AF$275)</f>
        <v>17.8</v>
      </c>
      <c r="S2376">
        <f>VLOOKUP(I2376,'report (2)'!$Y$277:$AG$356,'report (2)'!AG$275)</f>
        <v>17.8</v>
      </c>
      <c r="T2376">
        <f t="shared" si="309"/>
        <v>937.69999999999993</v>
      </c>
    </row>
    <row r="2377" spans="1:20" x14ac:dyDescent="0.3">
      <c r="A2377">
        <f t="shared" si="310"/>
        <v>2375</v>
      </c>
      <c r="B2377">
        <f>'report (2)'!$N$202</f>
        <v>19</v>
      </c>
      <c r="C2377">
        <f>'report (2)'!$O$201</f>
        <v>7</v>
      </c>
      <c r="D2377">
        <f>'report (2)'!$P$200</f>
        <v>56</v>
      </c>
      <c r="E2377">
        <f t="shared" ref="E2377:E2440" si="311">E2372</f>
        <v>55</v>
      </c>
      <c r="F2377">
        <f t="shared" si="307"/>
        <v>62</v>
      </c>
      <c r="G2377">
        <f t="shared" si="304"/>
        <v>74</v>
      </c>
      <c r="H2377">
        <f t="shared" si="305"/>
        <v>25</v>
      </c>
      <c r="I2377">
        <f t="shared" si="306"/>
        <v>26</v>
      </c>
      <c r="K2377">
        <f t="shared" si="308"/>
        <v>2375</v>
      </c>
      <c r="L2377">
        <f>VLOOKUP(B2377,'report (2)'!$Y$277:$AG$356,'report (2)'!Z$275)</f>
        <v>575.70000000000005</v>
      </c>
      <c r="M2377">
        <f>VLOOKUP(C2377,'report (2)'!$Y$277:$AG$356,'report (2)'!AA$275)</f>
        <v>280.7</v>
      </c>
      <c r="N2377">
        <f>VLOOKUP(D2377,'report (2)'!$Y$277:$AG$356,'report (2)'!AB$275)</f>
        <v>28.4</v>
      </c>
      <c r="O2377">
        <f>VLOOKUP(E2377,'report (2)'!$Y$277:$AG$356,'report (2)'!AC$275)</f>
        <v>0</v>
      </c>
      <c r="P2377">
        <f>VLOOKUP(F2377,'report (2)'!$Y$277:$AG$356,'report (2)'!AD$275)</f>
        <v>17.3</v>
      </c>
      <c r="Q2377">
        <f>VLOOKUP(G2377,'report (2)'!$Y$277:$AG$356,'report (2)'!AE$275)</f>
        <v>0</v>
      </c>
      <c r="R2377">
        <f>VLOOKUP(H2377,'report (2)'!$Y$277:$AG$356,'report (2)'!AF$275)</f>
        <v>17.8</v>
      </c>
      <c r="S2377">
        <f>VLOOKUP(I2377,'report (2)'!$Y$277:$AG$356,'report (2)'!AG$275)</f>
        <v>17.8</v>
      </c>
      <c r="T2377">
        <f t="shared" si="309"/>
        <v>937.69999999999993</v>
      </c>
    </row>
    <row r="2378" spans="1:20" x14ac:dyDescent="0.3">
      <c r="A2378">
        <f t="shared" si="310"/>
        <v>2376</v>
      </c>
      <c r="B2378">
        <f>'report (2)'!$N$202</f>
        <v>19</v>
      </c>
      <c r="C2378">
        <f>'report (2)'!$O$201</f>
        <v>7</v>
      </c>
      <c r="D2378">
        <f>'report (2)'!$P$201</f>
        <v>27</v>
      </c>
      <c r="E2378">
        <f t="shared" si="311"/>
        <v>25</v>
      </c>
      <c r="F2378">
        <f t="shared" si="307"/>
        <v>62</v>
      </c>
      <c r="G2378">
        <f t="shared" si="304"/>
        <v>74</v>
      </c>
      <c r="H2378">
        <f t="shared" si="305"/>
        <v>54</v>
      </c>
      <c r="I2378">
        <f t="shared" si="306"/>
        <v>56</v>
      </c>
      <c r="K2378">
        <f t="shared" si="308"/>
        <v>2376</v>
      </c>
      <c r="L2378">
        <f>VLOOKUP(B2378,'report (2)'!$Y$277:$AG$356,'report (2)'!Z$275)</f>
        <v>575.70000000000005</v>
      </c>
      <c r="M2378">
        <f>VLOOKUP(C2378,'report (2)'!$Y$277:$AG$356,'report (2)'!AA$275)</f>
        <v>280.7</v>
      </c>
      <c r="N2378">
        <f>VLOOKUP(D2378,'report (2)'!$Y$277:$AG$356,'report (2)'!AB$275)</f>
        <v>64</v>
      </c>
      <c r="O2378">
        <f>VLOOKUP(E2378,'report (2)'!$Y$277:$AG$356,'report (2)'!AC$275)</f>
        <v>260.39999999999998</v>
      </c>
      <c r="P2378">
        <f>VLOOKUP(F2378,'report (2)'!$Y$277:$AG$356,'report (2)'!AD$275)</f>
        <v>17.3</v>
      </c>
      <c r="Q2378">
        <f>VLOOKUP(G2378,'report (2)'!$Y$277:$AG$356,'report (2)'!AE$275)</f>
        <v>0</v>
      </c>
      <c r="R2378">
        <f>VLOOKUP(H2378,'report (2)'!$Y$277:$AG$356,'report (2)'!AF$275)</f>
        <v>0</v>
      </c>
      <c r="S2378">
        <f>VLOOKUP(I2378,'report (2)'!$Y$277:$AG$356,'report (2)'!AG$275)</f>
        <v>0</v>
      </c>
      <c r="T2378">
        <f t="shared" si="309"/>
        <v>1198.1000000000001</v>
      </c>
    </row>
    <row r="2379" spans="1:20" x14ac:dyDescent="0.3">
      <c r="A2379">
        <f t="shared" si="310"/>
        <v>2377</v>
      </c>
      <c r="B2379">
        <f>'report (2)'!$N$202</f>
        <v>19</v>
      </c>
      <c r="C2379">
        <f>'report (2)'!$O$201</f>
        <v>7</v>
      </c>
      <c r="D2379">
        <f>'report (2)'!$P$201</f>
        <v>27</v>
      </c>
      <c r="E2379">
        <f t="shared" si="311"/>
        <v>52</v>
      </c>
      <c r="F2379">
        <f t="shared" si="307"/>
        <v>62</v>
      </c>
      <c r="G2379">
        <f t="shared" si="304"/>
        <v>74</v>
      </c>
      <c r="H2379">
        <f t="shared" si="305"/>
        <v>54</v>
      </c>
      <c r="I2379">
        <f t="shared" si="306"/>
        <v>29</v>
      </c>
      <c r="K2379">
        <f t="shared" si="308"/>
        <v>2377</v>
      </c>
      <c r="L2379">
        <f>VLOOKUP(B2379,'report (2)'!$Y$277:$AG$356,'report (2)'!Z$275)</f>
        <v>575.70000000000005</v>
      </c>
      <c r="M2379">
        <f>VLOOKUP(C2379,'report (2)'!$Y$277:$AG$356,'report (2)'!AA$275)</f>
        <v>280.7</v>
      </c>
      <c r="N2379">
        <f>VLOOKUP(D2379,'report (2)'!$Y$277:$AG$356,'report (2)'!AB$275)</f>
        <v>64</v>
      </c>
      <c r="O2379">
        <f>VLOOKUP(E2379,'report (2)'!$Y$277:$AG$356,'report (2)'!AC$275)</f>
        <v>0</v>
      </c>
      <c r="P2379">
        <f>VLOOKUP(F2379,'report (2)'!$Y$277:$AG$356,'report (2)'!AD$275)</f>
        <v>17.3</v>
      </c>
      <c r="Q2379">
        <f>VLOOKUP(G2379,'report (2)'!$Y$277:$AG$356,'report (2)'!AE$275)</f>
        <v>0</v>
      </c>
      <c r="R2379">
        <f>VLOOKUP(H2379,'report (2)'!$Y$277:$AG$356,'report (2)'!AF$275)</f>
        <v>0</v>
      </c>
      <c r="S2379">
        <f>VLOOKUP(I2379,'report (2)'!$Y$277:$AG$356,'report (2)'!AG$275)</f>
        <v>17.8</v>
      </c>
      <c r="T2379">
        <f t="shared" si="309"/>
        <v>955.5</v>
      </c>
    </row>
    <row r="2380" spans="1:20" x14ac:dyDescent="0.3">
      <c r="A2380">
        <f t="shared" si="310"/>
        <v>2378</v>
      </c>
      <c r="B2380">
        <f>'report (2)'!$N$202</f>
        <v>19</v>
      </c>
      <c r="C2380">
        <f>'report (2)'!$O$201</f>
        <v>7</v>
      </c>
      <c r="D2380">
        <f>'report (2)'!$P$201</f>
        <v>27</v>
      </c>
      <c r="E2380">
        <f t="shared" si="311"/>
        <v>67</v>
      </c>
      <c r="F2380">
        <f t="shared" si="307"/>
        <v>62</v>
      </c>
      <c r="G2380">
        <f t="shared" si="304"/>
        <v>74</v>
      </c>
      <c r="H2380">
        <f t="shared" si="305"/>
        <v>54</v>
      </c>
      <c r="I2380">
        <f t="shared" si="306"/>
        <v>14</v>
      </c>
      <c r="K2380">
        <f t="shared" si="308"/>
        <v>2378</v>
      </c>
      <c r="L2380">
        <f>VLOOKUP(B2380,'report (2)'!$Y$277:$AG$356,'report (2)'!Z$275)</f>
        <v>575.70000000000005</v>
      </c>
      <c r="M2380">
        <f>VLOOKUP(C2380,'report (2)'!$Y$277:$AG$356,'report (2)'!AA$275)</f>
        <v>280.7</v>
      </c>
      <c r="N2380">
        <f>VLOOKUP(D2380,'report (2)'!$Y$277:$AG$356,'report (2)'!AB$275)</f>
        <v>64</v>
      </c>
      <c r="O2380">
        <f>VLOOKUP(E2380,'report (2)'!$Y$277:$AG$356,'report (2)'!AC$275)</f>
        <v>0</v>
      </c>
      <c r="P2380">
        <f>VLOOKUP(F2380,'report (2)'!$Y$277:$AG$356,'report (2)'!AD$275)</f>
        <v>17.3</v>
      </c>
      <c r="Q2380">
        <f>VLOOKUP(G2380,'report (2)'!$Y$277:$AG$356,'report (2)'!AE$275)</f>
        <v>0</v>
      </c>
      <c r="R2380">
        <f>VLOOKUP(H2380,'report (2)'!$Y$277:$AG$356,'report (2)'!AF$275)</f>
        <v>0</v>
      </c>
      <c r="S2380">
        <f>VLOOKUP(I2380,'report (2)'!$Y$277:$AG$356,'report (2)'!AG$275)</f>
        <v>17.8</v>
      </c>
      <c r="T2380">
        <f t="shared" si="309"/>
        <v>955.5</v>
      </c>
    </row>
    <row r="2381" spans="1:20" x14ac:dyDescent="0.3">
      <c r="A2381">
        <f t="shared" si="310"/>
        <v>2379</v>
      </c>
      <c r="B2381">
        <f>'report (2)'!$N$202</f>
        <v>19</v>
      </c>
      <c r="C2381">
        <f>'report (2)'!$O$201</f>
        <v>7</v>
      </c>
      <c r="D2381">
        <f>'report (2)'!$P$201</f>
        <v>27</v>
      </c>
      <c r="E2381">
        <f t="shared" si="311"/>
        <v>80</v>
      </c>
      <c r="F2381">
        <f t="shared" si="307"/>
        <v>62</v>
      </c>
      <c r="G2381">
        <f t="shared" si="304"/>
        <v>74</v>
      </c>
      <c r="H2381">
        <f t="shared" si="305"/>
        <v>54</v>
      </c>
      <c r="I2381">
        <f t="shared" si="306"/>
        <v>1</v>
      </c>
      <c r="K2381">
        <f t="shared" si="308"/>
        <v>2379</v>
      </c>
      <c r="L2381">
        <f>VLOOKUP(B2381,'report (2)'!$Y$277:$AG$356,'report (2)'!Z$275)</f>
        <v>575.70000000000005</v>
      </c>
      <c r="M2381">
        <f>VLOOKUP(C2381,'report (2)'!$Y$277:$AG$356,'report (2)'!AA$275)</f>
        <v>280.7</v>
      </c>
      <c r="N2381">
        <f>VLOOKUP(D2381,'report (2)'!$Y$277:$AG$356,'report (2)'!AB$275)</f>
        <v>64</v>
      </c>
      <c r="O2381">
        <f>VLOOKUP(E2381,'report (2)'!$Y$277:$AG$356,'report (2)'!AC$275)</f>
        <v>0</v>
      </c>
      <c r="P2381">
        <f>VLOOKUP(F2381,'report (2)'!$Y$277:$AG$356,'report (2)'!AD$275)</f>
        <v>17.3</v>
      </c>
      <c r="Q2381">
        <f>VLOOKUP(G2381,'report (2)'!$Y$277:$AG$356,'report (2)'!AE$275)</f>
        <v>0</v>
      </c>
      <c r="R2381">
        <f>VLOOKUP(H2381,'report (2)'!$Y$277:$AG$356,'report (2)'!AF$275)</f>
        <v>0</v>
      </c>
      <c r="S2381">
        <f>VLOOKUP(I2381,'report (2)'!$Y$277:$AG$356,'report (2)'!AG$275)</f>
        <v>17.8</v>
      </c>
      <c r="T2381">
        <f t="shared" si="309"/>
        <v>955.5</v>
      </c>
    </row>
    <row r="2382" spans="1:20" x14ac:dyDescent="0.3">
      <c r="A2382">
        <f t="shared" si="310"/>
        <v>2380</v>
      </c>
      <c r="B2382">
        <f>'report (2)'!$N$202</f>
        <v>19</v>
      </c>
      <c r="C2382">
        <f>'report (2)'!$O$201</f>
        <v>7</v>
      </c>
      <c r="D2382">
        <f>'report (2)'!$P$201</f>
        <v>27</v>
      </c>
      <c r="E2382">
        <f t="shared" si="311"/>
        <v>55</v>
      </c>
      <c r="F2382">
        <f t="shared" si="307"/>
        <v>62</v>
      </c>
      <c r="G2382">
        <f t="shared" si="304"/>
        <v>74</v>
      </c>
      <c r="H2382">
        <f t="shared" si="305"/>
        <v>54</v>
      </c>
      <c r="I2382">
        <f t="shared" si="306"/>
        <v>26</v>
      </c>
      <c r="K2382">
        <f t="shared" si="308"/>
        <v>2380</v>
      </c>
      <c r="L2382">
        <f>VLOOKUP(B2382,'report (2)'!$Y$277:$AG$356,'report (2)'!Z$275)</f>
        <v>575.70000000000005</v>
      </c>
      <c r="M2382">
        <f>VLOOKUP(C2382,'report (2)'!$Y$277:$AG$356,'report (2)'!AA$275)</f>
        <v>280.7</v>
      </c>
      <c r="N2382">
        <f>VLOOKUP(D2382,'report (2)'!$Y$277:$AG$356,'report (2)'!AB$275)</f>
        <v>64</v>
      </c>
      <c r="O2382">
        <f>VLOOKUP(E2382,'report (2)'!$Y$277:$AG$356,'report (2)'!AC$275)</f>
        <v>0</v>
      </c>
      <c r="P2382">
        <f>VLOOKUP(F2382,'report (2)'!$Y$277:$AG$356,'report (2)'!AD$275)</f>
        <v>17.3</v>
      </c>
      <c r="Q2382">
        <f>VLOOKUP(G2382,'report (2)'!$Y$277:$AG$356,'report (2)'!AE$275)</f>
        <v>0</v>
      </c>
      <c r="R2382">
        <f>VLOOKUP(H2382,'report (2)'!$Y$277:$AG$356,'report (2)'!AF$275)</f>
        <v>0</v>
      </c>
      <c r="S2382">
        <f>VLOOKUP(I2382,'report (2)'!$Y$277:$AG$356,'report (2)'!AG$275)</f>
        <v>17.8</v>
      </c>
      <c r="T2382">
        <f t="shared" si="309"/>
        <v>955.5</v>
      </c>
    </row>
    <row r="2383" spans="1:20" x14ac:dyDescent="0.3">
      <c r="A2383">
        <f t="shared" si="310"/>
        <v>2381</v>
      </c>
      <c r="B2383">
        <f>'report (2)'!$N$202</f>
        <v>19</v>
      </c>
      <c r="C2383">
        <f>'report (2)'!$O$201</f>
        <v>7</v>
      </c>
      <c r="D2383">
        <f>'report (2)'!$P$202</f>
        <v>23</v>
      </c>
      <c r="E2383">
        <f t="shared" si="311"/>
        <v>25</v>
      </c>
      <c r="F2383">
        <f t="shared" si="307"/>
        <v>62</v>
      </c>
      <c r="G2383">
        <f t="shared" si="304"/>
        <v>74</v>
      </c>
      <c r="H2383">
        <f t="shared" si="305"/>
        <v>58</v>
      </c>
      <c r="I2383">
        <f t="shared" si="306"/>
        <v>56</v>
      </c>
      <c r="K2383">
        <f t="shared" si="308"/>
        <v>2381</v>
      </c>
      <c r="L2383">
        <f>VLOOKUP(B2383,'report (2)'!$Y$277:$AG$356,'report (2)'!Z$275)</f>
        <v>575.70000000000005</v>
      </c>
      <c r="M2383">
        <f>VLOOKUP(C2383,'report (2)'!$Y$277:$AG$356,'report (2)'!AA$275)</f>
        <v>280.7</v>
      </c>
      <c r="N2383">
        <f>VLOOKUP(D2383,'report (2)'!$Y$277:$AG$356,'report (2)'!AB$275)</f>
        <v>64</v>
      </c>
      <c r="O2383">
        <f>VLOOKUP(E2383,'report (2)'!$Y$277:$AG$356,'report (2)'!AC$275)</f>
        <v>260.39999999999998</v>
      </c>
      <c r="P2383">
        <f>VLOOKUP(F2383,'report (2)'!$Y$277:$AG$356,'report (2)'!AD$275)</f>
        <v>17.3</v>
      </c>
      <c r="Q2383">
        <f>VLOOKUP(G2383,'report (2)'!$Y$277:$AG$356,'report (2)'!AE$275)</f>
        <v>0</v>
      </c>
      <c r="R2383">
        <f>VLOOKUP(H2383,'report (2)'!$Y$277:$AG$356,'report (2)'!AF$275)</f>
        <v>0</v>
      </c>
      <c r="S2383">
        <f>VLOOKUP(I2383,'report (2)'!$Y$277:$AG$356,'report (2)'!AG$275)</f>
        <v>0</v>
      </c>
      <c r="T2383">
        <f t="shared" si="309"/>
        <v>1198.1000000000001</v>
      </c>
    </row>
    <row r="2384" spans="1:20" x14ac:dyDescent="0.3">
      <c r="A2384">
        <f t="shared" si="310"/>
        <v>2382</v>
      </c>
      <c r="B2384">
        <f>'report (2)'!$N$202</f>
        <v>19</v>
      </c>
      <c r="C2384">
        <f>'report (2)'!$O$201</f>
        <v>7</v>
      </c>
      <c r="D2384">
        <f>'report (2)'!$P$202</f>
        <v>23</v>
      </c>
      <c r="E2384">
        <f t="shared" si="311"/>
        <v>52</v>
      </c>
      <c r="F2384">
        <f t="shared" si="307"/>
        <v>62</v>
      </c>
      <c r="G2384">
        <f t="shared" si="304"/>
        <v>74</v>
      </c>
      <c r="H2384">
        <f t="shared" si="305"/>
        <v>58</v>
      </c>
      <c r="I2384">
        <f t="shared" si="306"/>
        <v>29</v>
      </c>
      <c r="K2384">
        <f t="shared" si="308"/>
        <v>2382</v>
      </c>
      <c r="L2384">
        <f>VLOOKUP(B2384,'report (2)'!$Y$277:$AG$356,'report (2)'!Z$275)</f>
        <v>575.70000000000005</v>
      </c>
      <c r="M2384">
        <f>VLOOKUP(C2384,'report (2)'!$Y$277:$AG$356,'report (2)'!AA$275)</f>
        <v>280.7</v>
      </c>
      <c r="N2384">
        <f>VLOOKUP(D2384,'report (2)'!$Y$277:$AG$356,'report (2)'!AB$275)</f>
        <v>64</v>
      </c>
      <c r="O2384">
        <f>VLOOKUP(E2384,'report (2)'!$Y$277:$AG$356,'report (2)'!AC$275)</f>
        <v>0</v>
      </c>
      <c r="P2384">
        <f>VLOOKUP(F2384,'report (2)'!$Y$277:$AG$356,'report (2)'!AD$275)</f>
        <v>17.3</v>
      </c>
      <c r="Q2384">
        <f>VLOOKUP(G2384,'report (2)'!$Y$277:$AG$356,'report (2)'!AE$275)</f>
        <v>0</v>
      </c>
      <c r="R2384">
        <f>VLOOKUP(H2384,'report (2)'!$Y$277:$AG$356,'report (2)'!AF$275)</f>
        <v>0</v>
      </c>
      <c r="S2384">
        <f>VLOOKUP(I2384,'report (2)'!$Y$277:$AG$356,'report (2)'!AG$275)</f>
        <v>17.8</v>
      </c>
      <c r="T2384">
        <f t="shared" si="309"/>
        <v>955.5</v>
      </c>
    </row>
    <row r="2385" spans="1:20" x14ac:dyDescent="0.3">
      <c r="A2385">
        <f t="shared" si="310"/>
        <v>2383</v>
      </c>
      <c r="B2385">
        <f>'report (2)'!$N$202</f>
        <v>19</v>
      </c>
      <c r="C2385">
        <f>'report (2)'!$O$201</f>
        <v>7</v>
      </c>
      <c r="D2385">
        <f>'report (2)'!$P$202</f>
        <v>23</v>
      </c>
      <c r="E2385">
        <f t="shared" si="311"/>
        <v>67</v>
      </c>
      <c r="F2385">
        <f t="shared" si="307"/>
        <v>62</v>
      </c>
      <c r="G2385">
        <f t="shared" si="304"/>
        <v>74</v>
      </c>
      <c r="H2385">
        <f t="shared" si="305"/>
        <v>58</v>
      </c>
      <c r="I2385">
        <f t="shared" si="306"/>
        <v>14</v>
      </c>
      <c r="K2385">
        <f t="shared" si="308"/>
        <v>2383</v>
      </c>
      <c r="L2385">
        <f>VLOOKUP(B2385,'report (2)'!$Y$277:$AG$356,'report (2)'!Z$275)</f>
        <v>575.70000000000005</v>
      </c>
      <c r="M2385">
        <f>VLOOKUP(C2385,'report (2)'!$Y$277:$AG$356,'report (2)'!AA$275)</f>
        <v>280.7</v>
      </c>
      <c r="N2385">
        <f>VLOOKUP(D2385,'report (2)'!$Y$277:$AG$356,'report (2)'!AB$275)</f>
        <v>64</v>
      </c>
      <c r="O2385">
        <f>VLOOKUP(E2385,'report (2)'!$Y$277:$AG$356,'report (2)'!AC$275)</f>
        <v>0</v>
      </c>
      <c r="P2385">
        <f>VLOOKUP(F2385,'report (2)'!$Y$277:$AG$356,'report (2)'!AD$275)</f>
        <v>17.3</v>
      </c>
      <c r="Q2385">
        <f>VLOOKUP(G2385,'report (2)'!$Y$277:$AG$356,'report (2)'!AE$275)</f>
        <v>0</v>
      </c>
      <c r="R2385">
        <f>VLOOKUP(H2385,'report (2)'!$Y$277:$AG$356,'report (2)'!AF$275)</f>
        <v>0</v>
      </c>
      <c r="S2385">
        <f>VLOOKUP(I2385,'report (2)'!$Y$277:$AG$356,'report (2)'!AG$275)</f>
        <v>17.8</v>
      </c>
      <c r="T2385">
        <f t="shared" si="309"/>
        <v>955.5</v>
      </c>
    </row>
    <row r="2386" spans="1:20" x14ac:dyDescent="0.3">
      <c r="A2386">
        <f t="shared" si="310"/>
        <v>2384</v>
      </c>
      <c r="B2386">
        <f>'report (2)'!$N$202</f>
        <v>19</v>
      </c>
      <c r="C2386">
        <f>'report (2)'!$O$201</f>
        <v>7</v>
      </c>
      <c r="D2386">
        <f>'report (2)'!$P$202</f>
        <v>23</v>
      </c>
      <c r="E2386">
        <f t="shared" si="311"/>
        <v>80</v>
      </c>
      <c r="F2386">
        <f t="shared" si="307"/>
        <v>62</v>
      </c>
      <c r="G2386">
        <f t="shared" si="304"/>
        <v>74</v>
      </c>
      <c r="H2386">
        <f t="shared" si="305"/>
        <v>58</v>
      </c>
      <c r="I2386">
        <f t="shared" si="306"/>
        <v>1</v>
      </c>
      <c r="K2386">
        <f t="shared" si="308"/>
        <v>2384</v>
      </c>
      <c r="L2386">
        <f>VLOOKUP(B2386,'report (2)'!$Y$277:$AG$356,'report (2)'!Z$275)</f>
        <v>575.70000000000005</v>
      </c>
      <c r="M2386">
        <f>VLOOKUP(C2386,'report (2)'!$Y$277:$AG$356,'report (2)'!AA$275)</f>
        <v>280.7</v>
      </c>
      <c r="N2386">
        <f>VLOOKUP(D2386,'report (2)'!$Y$277:$AG$356,'report (2)'!AB$275)</f>
        <v>64</v>
      </c>
      <c r="O2386">
        <f>VLOOKUP(E2386,'report (2)'!$Y$277:$AG$356,'report (2)'!AC$275)</f>
        <v>0</v>
      </c>
      <c r="P2386">
        <f>VLOOKUP(F2386,'report (2)'!$Y$277:$AG$356,'report (2)'!AD$275)</f>
        <v>17.3</v>
      </c>
      <c r="Q2386">
        <f>VLOOKUP(G2386,'report (2)'!$Y$277:$AG$356,'report (2)'!AE$275)</f>
        <v>0</v>
      </c>
      <c r="R2386">
        <f>VLOOKUP(H2386,'report (2)'!$Y$277:$AG$356,'report (2)'!AF$275)</f>
        <v>0</v>
      </c>
      <c r="S2386">
        <f>VLOOKUP(I2386,'report (2)'!$Y$277:$AG$356,'report (2)'!AG$275)</f>
        <v>17.8</v>
      </c>
      <c r="T2386">
        <f t="shared" si="309"/>
        <v>955.5</v>
      </c>
    </row>
    <row r="2387" spans="1:20" x14ac:dyDescent="0.3">
      <c r="A2387">
        <f t="shared" si="310"/>
        <v>2385</v>
      </c>
      <c r="B2387">
        <f>'report (2)'!$N$202</f>
        <v>19</v>
      </c>
      <c r="C2387">
        <f>'report (2)'!$O$201</f>
        <v>7</v>
      </c>
      <c r="D2387">
        <f>'report (2)'!$P$202</f>
        <v>23</v>
      </c>
      <c r="E2387">
        <f t="shared" si="311"/>
        <v>55</v>
      </c>
      <c r="F2387">
        <f t="shared" si="307"/>
        <v>62</v>
      </c>
      <c r="G2387">
        <f t="shared" si="304"/>
        <v>74</v>
      </c>
      <c r="H2387">
        <f t="shared" si="305"/>
        <v>58</v>
      </c>
      <c r="I2387">
        <f t="shared" si="306"/>
        <v>26</v>
      </c>
      <c r="K2387">
        <f t="shared" si="308"/>
        <v>2385</v>
      </c>
      <c r="L2387">
        <f>VLOOKUP(B2387,'report (2)'!$Y$277:$AG$356,'report (2)'!Z$275)</f>
        <v>575.70000000000005</v>
      </c>
      <c r="M2387">
        <f>VLOOKUP(C2387,'report (2)'!$Y$277:$AG$356,'report (2)'!AA$275)</f>
        <v>280.7</v>
      </c>
      <c r="N2387">
        <f>VLOOKUP(D2387,'report (2)'!$Y$277:$AG$356,'report (2)'!AB$275)</f>
        <v>64</v>
      </c>
      <c r="O2387">
        <f>VLOOKUP(E2387,'report (2)'!$Y$277:$AG$356,'report (2)'!AC$275)</f>
        <v>0</v>
      </c>
      <c r="P2387">
        <f>VLOOKUP(F2387,'report (2)'!$Y$277:$AG$356,'report (2)'!AD$275)</f>
        <v>17.3</v>
      </c>
      <c r="Q2387">
        <f>VLOOKUP(G2387,'report (2)'!$Y$277:$AG$356,'report (2)'!AE$275)</f>
        <v>0</v>
      </c>
      <c r="R2387">
        <f>VLOOKUP(H2387,'report (2)'!$Y$277:$AG$356,'report (2)'!AF$275)</f>
        <v>0</v>
      </c>
      <c r="S2387">
        <f>VLOOKUP(I2387,'report (2)'!$Y$277:$AG$356,'report (2)'!AG$275)</f>
        <v>17.8</v>
      </c>
      <c r="T2387">
        <f t="shared" si="309"/>
        <v>955.5</v>
      </c>
    </row>
    <row r="2388" spans="1:20" x14ac:dyDescent="0.3">
      <c r="A2388">
        <f t="shared" si="310"/>
        <v>2386</v>
      </c>
      <c r="B2388">
        <f>'report (2)'!$N$202</f>
        <v>19</v>
      </c>
      <c r="C2388">
        <f>'report (2)'!$O$201</f>
        <v>7</v>
      </c>
      <c r="D2388">
        <f>'report (2)'!$P$203</f>
        <v>18</v>
      </c>
      <c r="E2388">
        <f t="shared" si="311"/>
        <v>25</v>
      </c>
      <c r="F2388">
        <f t="shared" si="307"/>
        <v>62</v>
      </c>
      <c r="G2388">
        <f t="shared" si="304"/>
        <v>74</v>
      </c>
      <c r="H2388">
        <f t="shared" si="305"/>
        <v>63</v>
      </c>
      <c r="I2388">
        <f t="shared" si="306"/>
        <v>56</v>
      </c>
      <c r="K2388">
        <f t="shared" si="308"/>
        <v>2386</v>
      </c>
      <c r="L2388">
        <f>VLOOKUP(B2388,'report (2)'!$Y$277:$AG$356,'report (2)'!Z$275)</f>
        <v>575.70000000000005</v>
      </c>
      <c r="M2388">
        <f>VLOOKUP(C2388,'report (2)'!$Y$277:$AG$356,'report (2)'!AA$275)</f>
        <v>280.7</v>
      </c>
      <c r="N2388">
        <f>VLOOKUP(D2388,'report (2)'!$Y$277:$AG$356,'report (2)'!AB$275)</f>
        <v>64.5</v>
      </c>
      <c r="O2388">
        <f>VLOOKUP(E2388,'report (2)'!$Y$277:$AG$356,'report (2)'!AC$275)</f>
        <v>260.39999999999998</v>
      </c>
      <c r="P2388">
        <f>VLOOKUP(F2388,'report (2)'!$Y$277:$AG$356,'report (2)'!AD$275)</f>
        <v>17.3</v>
      </c>
      <c r="Q2388">
        <f>VLOOKUP(G2388,'report (2)'!$Y$277:$AG$356,'report (2)'!AE$275)</f>
        <v>0</v>
      </c>
      <c r="R2388">
        <f>VLOOKUP(H2388,'report (2)'!$Y$277:$AG$356,'report (2)'!AF$275)</f>
        <v>0</v>
      </c>
      <c r="S2388">
        <f>VLOOKUP(I2388,'report (2)'!$Y$277:$AG$356,'report (2)'!AG$275)</f>
        <v>0</v>
      </c>
      <c r="T2388">
        <f t="shared" si="309"/>
        <v>1198.6000000000001</v>
      </c>
    </row>
    <row r="2389" spans="1:20" x14ac:dyDescent="0.3">
      <c r="A2389">
        <f t="shared" si="310"/>
        <v>2387</v>
      </c>
      <c r="B2389">
        <f>'report (2)'!$N$202</f>
        <v>19</v>
      </c>
      <c r="C2389">
        <f>'report (2)'!$O$201</f>
        <v>7</v>
      </c>
      <c r="D2389">
        <f>'report (2)'!$P$203</f>
        <v>18</v>
      </c>
      <c r="E2389">
        <f t="shared" si="311"/>
        <v>52</v>
      </c>
      <c r="F2389">
        <f t="shared" si="307"/>
        <v>62</v>
      </c>
      <c r="G2389">
        <f t="shared" si="304"/>
        <v>74</v>
      </c>
      <c r="H2389">
        <f t="shared" si="305"/>
        <v>63</v>
      </c>
      <c r="I2389">
        <f t="shared" si="306"/>
        <v>29</v>
      </c>
      <c r="K2389">
        <f t="shared" si="308"/>
        <v>2387</v>
      </c>
      <c r="L2389">
        <f>VLOOKUP(B2389,'report (2)'!$Y$277:$AG$356,'report (2)'!Z$275)</f>
        <v>575.70000000000005</v>
      </c>
      <c r="M2389">
        <f>VLOOKUP(C2389,'report (2)'!$Y$277:$AG$356,'report (2)'!AA$275)</f>
        <v>280.7</v>
      </c>
      <c r="N2389">
        <f>VLOOKUP(D2389,'report (2)'!$Y$277:$AG$356,'report (2)'!AB$275)</f>
        <v>64.5</v>
      </c>
      <c r="O2389">
        <f>VLOOKUP(E2389,'report (2)'!$Y$277:$AG$356,'report (2)'!AC$275)</f>
        <v>0</v>
      </c>
      <c r="P2389">
        <f>VLOOKUP(F2389,'report (2)'!$Y$277:$AG$356,'report (2)'!AD$275)</f>
        <v>17.3</v>
      </c>
      <c r="Q2389">
        <f>VLOOKUP(G2389,'report (2)'!$Y$277:$AG$356,'report (2)'!AE$275)</f>
        <v>0</v>
      </c>
      <c r="R2389">
        <f>VLOOKUP(H2389,'report (2)'!$Y$277:$AG$356,'report (2)'!AF$275)</f>
        <v>0</v>
      </c>
      <c r="S2389">
        <f>VLOOKUP(I2389,'report (2)'!$Y$277:$AG$356,'report (2)'!AG$275)</f>
        <v>17.8</v>
      </c>
      <c r="T2389">
        <f t="shared" si="309"/>
        <v>956</v>
      </c>
    </row>
    <row r="2390" spans="1:20" x14ac:dyDescent="0.3">
      <c r="A2390">
        <f t="shared" si="310"/>
        <v>2388</v>
      </c>
      <c r="B2390">
        <f>'report (2)'!$N$202</f>
        <v>19</v>
      </c>
      <c r="C2390">
        <f>'report (2)'!$O$201</f>
        <v>7</v>
      </c>
      <c r="D2390">
        <f>'report (2)'!$P$203</f>
        <v>18</v>
      </c>
      <c r="E2390">
        <f t="shared" si="311"/>
        <v>67</v>
      </c>
      <c r="F2390">
        <f t="shared" si="307"/>
        <v>62</v>
      </c>
      <c r="G2390">
        <f t="shared" si="304"/>
        <v>74</v>
      </c>
      <c r="H2390">
        <f t="shared" si="305"/>
        <v>63</v>
      </c>
      <c r="I2390">
        <f t="shared" si="306"/>
        <v>14</v>
      </c>
      <c r="K2390">
        <f t="shared" si="308"/>
        <v>2388</v>
      </c>
      <c r="L2390">
        <f>VLOOKUP(B2390,'report (2)'!$Y$277:$AG$356,'report (2)'!Z$275)</f>
        <v>575.70000000000005</v>
      </c>
      <c r="M2390">
        <f>VLOOKUP(C2390,'report (2)'!$Y$277:$AG$356,'report (2)'!AA$275)</f>
        <v>280.7</v>
      </c>
      <c r="N2390">
        <f>VLOOKUP(D2390,'report (2)'!$Y$277:$AG$356,'report (2)'!AB$275)</f>
        <v>64.5</v>
      </c>
      <c r="O2390">
        <f>VLOOKUP(E2390,'report (2)'!$Y$277:$AG$356,'report (2)'!AC$275)</f>
        <v>0</v>
      </c>
      <c r="P2390">
        <f>VLOOKUP(F2390,'report (2)'!$Y$277:$AG$356,'report (2)'!AD$275)</f>
        <v>17.3</v>
      </c>
      <c r="Q2390">
        <f>VLOOKUP(G2390,'report (2)'!$Y$277:$AG$356,'report (2)'!AE$275)</f>
        <v>0</v>
      </c>
      <c r="R2390">
        <f>VLOOKUP(H2390,'report (2)'!$Y$277:$AG$356,'report (2)'!AF$275)</f>
        <v>0</v>
      </c>
      <c r="S2390">
        <f>VLOOKUP(I2390,'report (2)'!$Y$277:$AG$356,'report (2)'!AG$275)</f>
        <v>17.8</v>
      </c>
      <c r="T2390">
        <f t="shared" si="309"/>
        <v>956</v>
      </c>
    </row>
    <row r="2391" spans="1:20" x14ac:dyDescent="0.3">
      <c r="A2391">
        <f t="shared" si="310"/>
        <v>2389</v>
      </c>
      <c r="B2391">
        <f>'report (2)'!$N$202</f>
        <v>19</v>
      </c>
      <c r="C2391">
        <f>'report (2)'!$O$201</f>
        <v>7</v>
      </c>
      <c r="D2391">
        <f>'report (2)'!$P$203</f>
        <v>18</v>
      </c>
      <c r="E2391">
        <f t="shared" si="311"/>
        <v>80</v>
      </c>
      <c r="F2391">
        <f t="shared" si="307"/>
        <v>62</v>
      </c>
      <c r="G2391">
        <f t="shared" si="304"/>
        <v>74</v>
      </c>
      <c r="H2391">
        <f t="shared" si="305"/>
        <v>63</v>
      </c>
      <c r="I2391">
        <f t="shared" si="306"/>
        <v>1</v>
      </c>
      <c r="K2391">
        <f t="shared" si="308"/>
        <v>2389</v>
      </c>
      <c r="L2391">
        <f>VLOOKUP(B2391,'report (2)'!$Y$277:$AG$356,'report (2)'!Z$275)</f>
        <v>575.70000000000005</v>
      </c>
      <c r="M2391">
        <f>VLOOKUP(C2391,'report (2)'!$Y$277:$AG$356,'report (2)'!AA$275)</f>
        <v>280.7</v>
      </c>
      <c r="N2391">
        <f>VLOOKUP(D2391,'report (2)'!$Y$277:$AG$356,'report (2)'!AB$275)</f>
        <v>64.5</v>
      </c>
      <c r="O2391">
        <f>VLOOKUP(E2391,'report (2)'!$Y$277:$AG$356,'report (2)'!AC$275)</f>
        <v>0</v>
      </c>
      <c r="P2391">
        <f>VLOOKUP(F2391,'report (2)'!$Y$277:$AG$356,'report (2)'!AD$275)</f>
        <v>17.3</v>
      </c>
      <c r="Q2391">
        <f>VLOOKUP(G2391,'report (2)'!$Y$277:$AG$356,'report (2)'!AE$275)</f>
        <v>0</v>
      </c>
      <c r="R2391">
        <f>VLOOKUP(H2391,'report (2)'!$Y$277:$AG$356,'report (2)'!AF$275)</f>
        <v>0</v>
      </c>
      <c r="S2391">
        <f>VLOOKUP(I2391,'report (2)'!$Y$277:$AG$356,'report (2)'!AG$275)</f>
        <v>17.8</v>
      </c>
      <c r="T2391">
        <f t="shared" si="309"/>
        <v>956</v>
      </c>
    </row>
    <row r="2392" spans="1:20" x14ac:dyDescent="0.3">
      <c r="A2392">
        <f t="shared" si="310"/>
        <v>2390</v>
      </c>
      <c r="B2392">
        <f>'report (2)'!$N$202</f>
        <v>19</v>
      </c>
      <c r="C2392">
        <f>'report (2)'!$O$201</f>
        <v>7</v>
      </c>
      <c r="D2392">
        <f>'report (2)'!$P$203</f>
        <v>18</v>
      </c>
      <c r="E2392">
        <f t="shared" si="311"/>
        <v>55</v>
      </c>
      <c r="F2392">
        <f t="shared" si="307"/>
        <v>62</v>
      </c>
      <c r="G2392">
        <f t="shared" si="304"/>
        <v>74</v>
      </c>
      <c r="H2392">
        <f t="shared" si="305"/>
        <v>63</v>
      </c>
      <c r="I2392">
        <f t="shared" si="306"/>
        <v>26</v>
      </c>
      <c r="K2392">
        <f t="shared" si="308"/>
        <v>2390</v>
      </c>
      <c r="L2392">
        <f>VLOOKUP(B2392,'report (2)'!$Y$277:$AG$356,'report (2)'!Z$275)</f>
        <v>575.70000000000005</v>
      </c>
      <c r="M2392">
        <f>VLOOKUP(C2392,'report (2)'!$Y$277:$AG$356,'report (2)'!AA$275)</f>
        <v>280.7</v>
      </c>
      <c r="N2392">
        <f>VLOOKUP(D2392,'report (2)'!$Y$277:$AG$356,'report (2)'!AB$275)</f>
        <v>64.5</v>
      </c>
      <c r="O2392">
        <f>VLOOKUP(E2392,'report (2)'!$Y$277:$AG$356,'report (2)'!AC$275)</f>
        <v>0</v>
      </c>
      <c r="P2392">
        <f>VLOOKUP(F2392,'report (2)'!$Y$277:$AG$356,'report (2)'!AD$275)</f>
        <v>17.3</v>
      </c>
      <c r="Q2392">
        <f>VLOOKUP(G2392,'report (2)'!$Y$277:$AG$356,'report (2)'!AE$275)</f>
        <v>0</v>
      </c>
      <c r="R2392">
        <f>VLOOKUP(H2392,'report (2)'!$Y$277:$AG$356,'report (2)'!AF$275)</f>
        <v>0</v>
      </c>
      <c r="S2392">
        <f>VLOOKUP(I2392,'report (2)'!$Y$277:$AG$356,'report (2)'!AG$275)</f>
        <v>17.8</v>
      </c>
      <c r="T2392">
        <f t="shared" si="309"/>
        <v>956</v>
      </c>
    </row>
    <row r="2393" spans="1:20" x14ac:dyDescent="0.3">
      <c r="A2393">
        <f t="shared" si="310"/>
        <v>2391</v>
      </c>
      <c r="B2393">
        <f>'report (2)'!$N$202</f>
        <v>19</v>
      </c>
      <c r="C2393">
        <f>'report (2)'!$O$201</f>
        <v>7</v>
      </c>
      <c r="D2393">
        <f>'report (2)'!$P$204</f>
        <v>8</v>
      </c>
      <c r="E2393">
        <f t="shared" si="311"/>
        <v>25</v>
      </c>
      <c r="F2393">
        <f t="shared" si="307"/>
        <v>62</v>
      </c>
      <c r="G2393">
        <f t="shared" si="304"/>
        <v>74</v>
      </c>
      <c r="H2393">
        <f t="shared" si="305"/>
        <v>73</v>
      </c>
      <c r="I2393">
        <f t="shared" si="306"/>
        <v>56</v>
      </c>
      <c r="K2393">
        <f t="shared" si="308"/>
        <v>2391</v>
      </c>
      <c r="L2393">
        <f>VLOOKUP(B2393,'report (2)'!$Y$277:$AG$356,'report (2)'!Z$275)</f>
        <v>575.70000000000005</v>
      </c>
      <c r="M2393">
        <f>VLOOKUP(C2393,'report (2)'!$Y$277:$AG$356,'report (2)'!AA$275)</f>
        <v>280.7</v>
      </c>
      <c r="N2393">
        <f>VLOOKUP(D2393,'report (2)'!$Y$277:$AG$356,'report (2)'!AB$275)</f>
        <v>107.6</v>
      </c>
      <c r="O2393">
        <f>VLOOKUP(E2393,'report (2)'!$Y$277:$AG$356,'report (2)'!AC$275)</f>
        <v>260.39999999999998</v>
      </c>
      <c r="P2393">
        <f>VLOOKUP(F2393,'report (2)'!$Y$277:$AG$356,'report (2)'!AD$275)</f>
        <v>17.3</v>
      </c>
      <c r="Q2393">
        <f>VLOOKUP(G2393,'report (2)'!$Y$277:$AG$356,'report (2)'!AE$275)</f>
        <v>0</v>
      </c>
      <c r="R2393">
        <f>VLOOKUP(H2393,'report (2)'!$Y$277:$AG$356,'report (2)'!AF$275)</f>
        <v>0</v>
      </c>
      <c r="S2393">
        <f>VLOOKUP(I2393,'report (2)'!$Y$277:$AG$356,'report (2)'!AG$275)</f>
        <v>0</v>
      </c>
      <c r="T2393">
        <f t="shared" si="309"/>
        <v>1241.7</v>
      </c>
    </row>
    <row r="2394" spans="1:20" x14ac:dyDescent="0.3">
      <c r="A2394">
        <f t="shared" si="310"/>
        <v>2392</v>
      </c>
      <c r="B2394">
        <f>'report (2)'!$N$202</f>
        <v>19</v>
      </c>
      <c r="C2394">
        <f>'report (2)'!$O$201</f>
        <v>7</v>
      </c>
      <c r="D2394">
        <f>'report (2)'!$P$204</f>
        <v>8</v>
      </c>
      <c r="E2394">
        <f t="shared" si="311"/>
        <v>52</v>
      </c>
      <c r="F2394">
        <f t="shared" si="307"/>
        <v>62</v>
      </c>
      <c r="G2394">
        <f t="shared" si="304"/>
        <v>74</v>
      </c>
      <c r="H2394">
        <f t="shared" si="305"/>
        <v>73</v>
      </c>
      <c r="I2394">
        <f t="shared" si="306"/>
        <v>29</v>
      </c>
      <c r="K2394">
        <f t="shared" si="308"/>
        <v>2392</v>
      </c>
      <c r="L2394">
        <f>VLOOKUP(B2394,'report (2)'!$Y$277:$AG$356,'report (2)'!Z$275)</f>
        <v>575.70000000000005</v>
      </c>
      <c r="M2394">
        <f>VLOOKUP(C2394,'report (2)'!$Y$277:$AG$356,'report (2)'!AA$275)</f>
        <v>280.7</v>
      </c>
      <c r="N2394">
        <f>VLOOKUP(D2394,'report (2)'!$Y$277:$AG$356,'report (2)'!AB$275)</f>
        <v>107.6</v>
      </c>
      <c r="O2394">
        <f>VLOOKUP(E2394,'report (2)'!$Y$277:$AG$356,'report (2)'!AC$275)</f>
        <v>0</v>
      </c>
      <c r="P2394">
        <f>VLOOKUP(F2394,'report (2)'!$Y$277:$AG$356,'report (2)'!AD$275)</f>
        <v>17.3</v>
      </c>
      <c r="Q2394">
        <f>VLOOKUP(G2394,'report (2)'!$Y$277:$AG$356,'report (2)'!AE$275)</f>
        <v>0</v>
      </c>
      <c r="R2394">
        <f>VLOOKUP(H2394,'report (2)'!$Y$277:$AG$356,'report (2)'!AF$275)</f>
        <v>0</v>
      </c>
      <c r="S2394">
        <f>VLOOKUP(I2394,'report (2)'!$Y$277:$AG$356,'report (2)'!AG$275)</f>
        <v>17.8</v>
      </c>
      <c r="T2394">
        <f t="shared" si="309"/>
        <v>999.1</v>
      </c>
    </row>
    <row r="2395" spans="1:20" x14ac:dyDescent="0.3">
      <c r="A2395">
        <f t="shared" si="310"/>
        <v>2393</v>
      </c>
      <c r="B2395">
        <f>'report (2)'!$N$202</f>
        <v>19</v>
      </c>
      <c r="C2395">
        <f>'report (2)'!$O$201</f>
        <v>7</v>
      </c>
      <c r="D2395">
        <f>'report (2)'!$P$204</f>
        <v>8</v>
      </c>
      <c r="E2395">
        <f t="shared" si="311"/>
        <v>67</v>
      </c>
      <c r="F2395">
        <f t="shared" si="307"/>
        <v>62</v>
      </c>
      <c r="G2395">
        <f t="shared" si="304"/>
        <v>74</v>
      </c>
      <c r="H2395">
        <f t="shared" si="305"/>
        <v>73</v>
      </c>
      <c r="I2395">
        <f t="shared" si="306"/>
        <v>14</v>
      </c>
      <c r="K2395">
        <f t="shared" si="308"/>
        <v>2393</v>
      </c>
      <c r="L2395">
        <f>VLOOKUP(B2395,'report (2)'!$Y$277:$AG$356,'report (2)'!Z$275)</f>
        <v>575.70000000000005</v>
      </c>
      <c r="M2395">
        <f>VLOOKUP(C2395,'report (2)'!$Y$277:$AG$356,'report (2)'!AA$275)</f>
        <v>280.7</v>
      </c>
      <c r="N2395">
        <f>VLOOKUP(D2395,'report (2)'!$Y$277:$AG$356,'report (2)'!AB$275)</f>
        <v>107.6</v>
      </c>
      <c r="O2395">
        <f>VLOOKUP(E2395,'report (2)'!$Y$277:$AG$356,'report (2)'!AC$275)</f>
        <v>0</v>
      </c>
      <c r="P2395">
        <f>VLOOKUP(F2395,'report (2)'!$Y$277:$AG$356,'report (2)'!AD$275)</f>
        <v>17.3</v>
      </c>
      <c r="Q2395">
        <f>VLOOKUP(G2395,'report (2)'!$Y$277:$AG$356,'report (2)'!AE$275)</f>
        <v>0</v>
      </c>
      <c r="R2395">
        <f>VLOOKUP(H2395,'report (2)'!$Y$277:$AG$356,'report (2)'!AF$275)</f>
        <v>0</v>
      </c>
      <c r="S2395">
        <f>VLOOKUP(I2395,'report (2)'!$Y$277:$AG$356,'report (2)'!AG$275)</f>
        <v>17.8</v>
      </c>
      <c r="T2395">
        <f t="shared" si="309"/>
        <v>999.1</v>
      </c>
    </row>
    <row r="2396" spans="1:20" x14ac:dyDescent="0.3">
      <c r="A2396">
        <f t="shared" si="310"/>
        <v>2394</v>
      </c>
      <c r="B2396">
        <f>'report (2)'!$N$202</f>
        <v>19</v>
      </c>
      <c r="C2396">
        <f>'report (2)'!$O$201</f>
        <v>7</v>
      </c>
      <c r="D2396">
        <f>'report (2)'!$P$204</f>
        <v>8</v>
      </c>
      <c r="E2396">
        <f t="shared" si="311"/>
        <v>80</v>
      </c>
      <c r="F2396">
        <f t="shared" si="307"/>
        <v>62</v>
      </c>
      <c r="G2396">
        <f t="shared" si="304"/>
        <v>74</v>
      </c>
      <c r="H2396">
        <f t="shared" si="305"/>
        <v>73</v>
      </c>
      <c r="I2396">
        <f t="shared" si="306"/>
        <v>1</v>
      </c>
      <c r="K2396">
        <f t="shared" si="308"/>
        <v>2394</v>
      </c>
      <c r="L2396">
        <f>VLOOKUP(B2396,'report (2)'!$Y$277:$AG$356,'report (2)'!Z$275)</f>
        <v>575.70000000000005</v>
      </c>
      <c r="M2396">
        <f>VLOOKUP(C2396,'report (2)'!$Y$277:$AG$356,'report (2)'!AA$275)</f>
        <v>280.7</v>
      </c>
      <c r="N2396">
        <f>VLOOKUP(D2396,'report (2)'!$Y$277:$AG$356,'report (2)'!AB$275)</f>
        <v>107.6</v>
      </c>
      <c r="O2396">
        <f>VLOOKUP(E2396,'report (2)'!$Y$277:$AG$356,'report (2)'!AC$275)</f>
        <v>0</v>
      </c>
      <c r="P2396">
        <f>VLOOKUP(F2396,'report (2)'!$Y$277:$AG$356,'report (2)'!AD$275)</f>
        <v>17.3</v>
      </c>
      <c r="Q2396">
        <f>VLOOKUP(G2396,'report (2)'!$Y$277:$AG$356,'report (2)'!AE$275)</f>
        <v>0</v>
      </c>
      <c r="R2396">
        <f>VLOOKUP(H2396,'report (2)'!$Y$277:$AG$356,'report (2)'!AF$275)</f>
        <v>0</v>
      </c>
      <c r="S2396">
        <f>VLOOKUP(I2396,'report (2)'!$Y$277:$AG$356,'report (2)'!AG$275)</f>
        <v>17.8</v>
      </c>
      <c r="T2396">
        <f t="shared" si="309"/>
        <v>999.1</v>
      </c>
    </row>
    <row r="2397" spans="1:20" x14ac:dyDescent="0.3">
      <c r="A2397">
        <f t="shared" si="310"/>
        <v>2395</v>
      </c>
      <c r="B2397">
        <f>'report (2)'!$N$202</f>
        <v>19</v>
      </c>
      <c r="C2397">
        <f>'report (2)'!$O$201</f>
        <v>7</v>
      </c>
      <c r="D2397">
        <f>'report (2)'!$P$204</f>
        <v>8</v>
      </c>
      <c r="E2397">
        <f t="shared" si="311"/>
        <v>55</v>
      </c>
      <c r="F2397">
        <f t="shared" si="307"/>
        <v>62</v>
      </c>
      <c r="G2397">
        <f t="shared" si="304"/>
        <v>74</v>
      </c>
      <c r="H2397">
        <f t="shared" si="305"/>
        <v>73</v>
      </c>
      <c r="I2397">
        <f t="shared" si="306"/>
        <v>26</v>
      </c>
      <c r="K2397">
        <f t="shared" si="308"/>
        <v>2395</v>
      </c>
      <c r="L2397">
        <f>VLOOKUP(B2397,'report (2)'!$Y$277:$AG$356,'report (2)'!Z$275)</f>
        <v>575.70000000000005</v>
      </c>
      <c r="M2397">
        <f>VLOOKUP(C2397,'report (2)'!$Y$277:$AG$356,'report (2)'!AA$275)</f>
        <v>280.7</v>
      </c>
      <c r="N2397">
        <f>VLOOKUP(D2397,'report (2)'!$Y$277:$AG$356,'report (2)'!AB$275)</f>
        <v>107.6</v>
      </c>
      <c r="O2397">
        <f>VLOOKUP(E2397,'report (2)'!$Y$277:$AG$356,'report (2)'!AC$275)</f>
        <v>0</v>
      </c>
      <c r="P2397">
        <f>VLOOKUP(F2397,'report (2)'!$Y$277:$AG$356,'report (2)'!AD$275)</f>
        <v>17.3</v>
      </c>
      <c r="Q2397">
        <f>VLOOKUP(G2397,'report (2)'!$Y$277:$AG$356,'report (2)'!AE$275)</f>
        <v>0</v>
      </c>
      <c r="R2397">
        <f>VLOOKUP(H2397,'report (2)'!$Y$277:$AG$356,'report (2)'!AF$275)</f>
        <v>0</v>
      </c>
      <c r="S2397">
        <f>VLOOKUP(I2397,'report (2)'!$Y$277:$AG$356,'report (2)'!AG$275)</f>
        <v>17.8</v>
      </c>
      <c r="T2397">
        <f t="shared" si="309"/>
        <v>999.1</v>
      </c>
    </row>
    <row r="2398" spans="1:20" x14ac:dyDescent="0.3">
      <c r="A2398">
        <f t="shared" si="310"/>
        <v>2396</v>
      </c>
      <c r="B2398">
        <f>'report (2)'!$N$202</f>
        <v>19</v>
      </c>
      <c r="C2398">
        <f>'report (2)'!$O$201</f>
        <v>7</v>
      </c>
      <c r="D2398">
        <f>'report (2)'!$P$205</f>
        <v>1</v>
      </c>
      <c r="E2398">
        <f t="shared" si="311"/>
        <v>25</v>
      </c>
      <c r="F2398">
        <f t="shared" si="307"/>
        <v>62</v>
      </c>
      <c r="G2398">
        <f t="shared" si="304"/>
        <v>74</v>
      </c>
      <c r="H2398">
        <f t="shared" si="305"/>
        <v>80</v>
      </c>
      <c r="I2398">
        <f t="shared" si="306"/>
        <v>56</v>
      </c>
      <c r="K2398">
        <f t="shared" si="308"/>
        <v>2396</v>
      </c>
      <c r="L2398">
        <f>VLOOKUP(B2398,'report (2)'!$Y$277:$AG$356,'report (2)'!Z$275)</f>
        <v>575.70000000000005</v>
      </c>
      <c r="M2398">
        <f>VLOOKUP(C2398,'report (2)'!$Y$277:$AG$356,'report (2)'!AA$275)</f>
        <v>280.7</v>
      </c>
      <c r="N2398">
        <f>VLOOKUP(D2398,'report (2)'!$Y$277:$AG$356,'report (2)'!AB$275)</f>
        <v>195.5</v>
      </c>
      <c r="O2398">
        <f>VLOOKUP(E2398,'report (2)'!$Y$277:$AG$356,'report (2)'!AC$275)</f>
        <v>260.39999999999998</v>
      </c>
      <c r="P2398">
        <f>VLOOKUP(F2398,'report (2)'!$Y$277:$AG$356,'report (2)'!AD$275)</f>
        <v>17.3</v>
      </c>
      <c r="Q2398">
        <f>VLOOKUP(G2398,'report (2)'!$Y$277:$AG$356,'report (2)'!AE$275)</f>
        <v>0</v>
      </c>
      <c r="R2398">
        <f>VLOOKUP(H2398,'report (2)'!$Y$277:$AG$356,'report (2)'!AF$275)</f>
        <v>0</v>
      </c>
      <c r="S2398">
        <f>VLOOKUP(I2398,'report (2)'!$Y$277:$AG$356,'report (2)'!AG$275)</f>
        <v>0</v>
      </c>
      <c r="T2398">
        <f t="shared" si="309"/>
        <v>1329.6000000000001</v>
      </c>
    </row>
    <row r="2399" spans="1:20" x14ac:dyDescent="0.3">
      <c r="A2399">
        <f t="shared" si="310"/>
        <v>2397</v>
      </c>
      <c r="B2399">
        <f>'report (2)'!$N$202</f>
        <v>19</v>
      </c>
      <c r="C2399">
        <f>'report (2)'!$O$201</f>
        <v>7</v>
      </c>
      <c r="D2399">
        <f>'report (2)'!$P$205</f>
        <v>1</v>
      </c>
      <c r="E2399">
        <f t="shared" si="311"/>
        <v>52</v>
      </c>
      <c r="F2399">
        <f t="shared" si="307"/>
        <v>62</v>
      </c>
      <c r="G2399">
        <f t="shared" si="304"/>
        <v>74</v>
      </c>
      <c r="H2399">
        <f t="shared" si="305"/>
        <v>80</v>
      </c>
      <c r="I2399">
        <f t="shared" si="306"/>
        <v>29</v>
      </c>
      <c r="K2399">
        <f t="shared" si="308"/>
        <v>2397</v>
      </c>
      <c r="L2399">
        <f>VLOOKUP(B2399,'report (2)'!$Y$277:$AG$356,'report (2)'!Z$275)</f>
        <v>575.70000000000005</v>
      </c>
      <c r="M2399">
        <f>VLOOKUP(C2399,'report (2)'!$Y$277:$AG$356,'report (2)'!AA$275)</f>
        <v>280.7</v>
      </c>
      <c r="N2399">
        <f>VLOOKUP(D2399,'report (2)'!$Y$277:$AG$356,'report (2)'!AB$275)</f>
        <v>195.5</v>
      </c>
      <c r="O2399">
        <f>VLOOKUP(E2399,'report (2)'!$Y$277:$AG$356,'report (2)'!AC$275)</f>
        <v>0</v>
      </c>
      <c r="P2399">
        <f>VLOOKUP(F2399,'report (2)'!$Y$277:$AG$356,'report (2)'!AD$275)</f>
        <v>17.3</v>
      </c>
      <c r="Q2399">
        <f>VLOOKUP(G2399,'report (2)'!$Y$277:$AG$356,'report (2)'!AE$275)</f>
        <v>0</v>
      </c>
      <c r="R2399">
        <f>VLOOKUP(H2399,'report (2)'!$Y$277:$AG$356,'report (2)'!AF$275)</f>
        <v>0</v>
      </c>
      <c r="S2399">
        <f>VLOOKUP(I2399,'report (2)'!$Y$277:$AG$356,'report (2)'!AG$275)</f>
        <v>17.8</v>
      </c>
      <c r="T2399">
        <f t="shared" si="309"/>
        <v>1087</v>
      </c>
    </row>
    <row r="2400" spans="1:20" x14ac:dyDescent="0.3">
      <c r="A2400">
        <f t="shared" si="310"/>
        <v>2398</v>
      </c>
      <c r="B2400">
        <f>'report (2)'!$N$202</f>
        <v>19</v>
      </c>
      <c r="C2400">
        <f>'report (2)'!$O$201</f>
        <v>7</v>
      </c>
      <c r="D2400">
        <f>'report (2)'!$P$205</f>
        <v>1</v>
      </c>
      <c r="E2400">
        <f t="shared" si="311"/>
        <v>67</v>
      </c>
      <c r="F2400">
        <f t="shared" si="307"/>
        <v>62</v>
      </c>
      <c r="G2400">
        <f t="shared" si="304"/>
        <v>74</v>
      </c>
      <c r="H2400">
        <f t="shared" si="305"/>
        <v>80</v>
      </c>
      <c r="I2400">
        <f t="shared" si="306"/>
        <v>14</v>
      </c>
      <c r="K2400">
        <f t="shared" si="308"/>
        <v>2398</v>
      </c>
      <c r="L2400">
        <f>VLOOKUP(B2400,'report (2)'!$Y$277:$AG$356,'report (2)'!Z$275)</f>
        <v>575.70000000000005</v>
      </c>
      <c r="M2400">
        <f>VLOOKUP(C2400,'report (2)'!$Y$277:$AG$356,'report (2)'!AA$275)</f>
        <v>280.7</v>
      </c>
      <c r="N2400">
        <f>VLOOKUP(D2400,'report (2)'!$Y$277:$AG$356,'report (2)'!AB$275)</f>
        <v>195.5</v>
      </c>
      <c r="O2400">
        <f>VLOOKUP(E2400,'report (2)'!$Y$277:$AG$356,'report (2)'!AC$275)</f>
        <v>0</v>
      </c>
      <c r="P2400">
        <f>VLOOKUP(F2400,'report (2)'!$Y$277:$AG$356,'report (2)'!AD$275)</f>
        <v>17.3</v>
      </c>
      <c r="Q2400">
        <f>VLOOKUP(G2400,'report (2)'!$Y$277:$AG$356,'report (2)'!AE$275)</f>
        <v>0</v>
      </c>
      <c r="R2400">
        <f>VLOOKUP(H2400,'report (2)'!$Y$277:$AG$356,'report (2)'!AF$275)</f>
        <v>0</v>
      </c>
      <c r="S2400">
        <f>VLOOKUP(I2400,'report (2)'!$Y$277:$AG$356,'report (2)'!AG$275)</f>
        <v>17.8</v>
      </c>
      <c r="T2400">
        <f t="shared" si="309"/>
        <v>1087</v>
      </c>
    </row>
    <row r="2401" spans="1:20" x14ac:dyDescent="0.3">
      <c r="A2401">
        <f t="shared" si="310"/>
        <v>2399</v>
      </c>
      <c r="B2401">
        <f>'report (2)'!$N$202</f>
        <v>19</v>
      </c>
      <c r="C2401">
        <f>'report (2)'!$O$201</f>
        <v>7</v>
      </c>
      <c r="D2401">
        <f>'report (2)'!$P$205</f>
        <v>1</v>
      </c>
      <c r="E2401">
        <f t="shared" si="311"/>
        <v>80</v>
      </c>
      <c r="F2401">
        <f t="shared" si="307"/>
        <v>62</v>
      </c>
      <c r="G2401">
        <f t="shared" si="304"/>
        <v>74</v>
      </c>
      <c r="H2401">
        <f t="shared" si="305"/>
        <v>80</v>
      </c>
      <c r="I2401">
        <f t="shared" si="306"/>
        <v>1</v>
      </c>
      <c r="K2401">
        <f t="shared" si="308"/>
        <v>2399</v>
      </c>
      <c r="L2401">
        <f>VLOOKUP(B2401,'report (2)'!$Y$277:$AG$356,'report (2)'!Z$275)</f>
        <v>575.70000000000005</v>
      </c>
      <c r="M2401">
        <f>VLOOKUP(C2401,'report (2)'!$Y$277:$AG$356,'report (2)'!AA$275)</f>
        <v>280.7</v>
      </c>
      <c r="N2401">
        <f>VLOOKUP(D2401,'report (2)'!$Y$277:$AG$356,'report (2)'!AB$275)</f>
        <v>195.5</v>
      </c>
      <c r="O2401">
        <f>VLOOKUP(E2401,'report (2)'!$Y$277:$AG$356,'report (2)'!AC$275)</f>
        <v>0</v>
      </c>
      <c r="P2401">
        <f>VLOOKUP(F2401,'report (2)'!$Y$277:$AG$356,'report (2)'!AD$275)</f>
        <v>17.3</v>
      </c>
      <c r="Q2401">
        <f>VLOOKUP(G2401,'report (2)'!$Y$277:$AG$356,'report (2)'!AE$275)</f>
        <v>0</v>
      </c>
      <c r="R2401">
        <f>VLOOKUP(H2401,'report (2)'!$Y$277:$AG$356,'report (2)'!AF$275)</f>
        <v>0</v>
      </c>
      <c r="S2401">
        <f>VLOOKUP(I2401,'report (2)'!$Y$277:$AG$356,'report (2)'!AG$275)</f>
        <v>17.8</v>
      </c>
      <c r="T2401">
        <f t="shared" si="309"/>
        <v>1087</v>
      </c>
    </row>
    <row r="2402" spans="1:20" x14ac:dyDescent="0.3">
      <c r="A2402">
        <f t="shared" si="310"/>
        <v>2400</v>
      </c>
      <c r="B2402">
        <f>'report (2)'!$N$202</f>
        <v>19</v>
      </c>
      <c r="C2402">
        <f>'report (2)'!$O$201</f>
        <v>7</v>
      </c>
      <c r="D2402">
        <f>'report (2)'!$P$205</f>
        <v>1</v>
      </c>
      <c r="E2402">
        <f t="shared" si="311"/>
        <v>55</v>
      </c>
      <c r="F2402">
        <f t="shared" si="307"/>
        <v>62</v>
      </c>
      <c r="G2402">
        <f t="shared" si="304"/>
        <v>74</v>
      </c>
      <c r="H2402">
        <f t="shared" si="305"/>
        <v>80</v>
      </c>
      <c r="I2402">
        <f t="shared" si="306"/>
        <v>26</v>
      </c>
      <c r="K2402">
        <f t="shared" si="308"/>
        <v>2400</v>
      </c>
      <c r="L2402">
        <f>VLOOKUP(B2402,'report (2)'!$Y$277:$AG$356,'report (2)'!Z$275)</f>
        <v>575.70000000000005</v>
      </c>
      <c r="M2402">
        <f>VLOOKUP(C2402,'report (2)'!$Y$277:$AG$356,'report (2)'!AA$275)</f>
        <v>280.7</v>
      </c>
      <c r="N2402">
        <f>VLOOKUP(D2402,'report (2)'!$Y$277:$AG$356,'report (2)'!AB$275)</f>
        <v>195.5</v>
      </c>
      <c r="O2402">
        <f>VLOOKUP(E2402,'report (2)'!$Y$277:$AG$356,'report (2)'!AC$275)</f>
        <v>0</v>
      </c>
      <c r="P2402">
        <f>VLOOKUP(F2402,'report (2)'!$Y$277:$AG$356,'report (2)'!AD$275)</f>
        <v>17.3</v>
      </c>
      <c r="Q2402">
        <f>VLOOKUP(G2402,'report (2)'!$Y$277:$AG$356,'report (2)'!AE$275)</f>
        <v>0</v>
      </c>
      <c r="R2402">
        <f>VLOOKUP(H2402,'report (2)'!$Y$277:$AG$356,'report (2)'!AF$275)</f>
        <v>0</v>
      </c>
      <c r="S2402">
        <f>VLOOKUP(I2402,'report (2)'!$Y$277:$AG$356,'report (2)'!AG$275)</f>
        <v>17.8</v>
      </c>
      <c r="T2402">
        <f t="shared" si="309"/>
        <v>1087</v>
      </c>
    </row>
    <row r="2403" spans="1:20" x14ac:dyDescent="0.3">
      <c r="A2403">
        <f t="shared" si="310"/>
        <v>2401</v>
      </c>
      <c r="B2403">
        <f>'report (2)'!$N$202</f>
        <v>19</v>
      </c>
      <c r="C2403">
        <f>'report (2)'!$O$202</f>
        <v>1</v>
      </c>
      <c r="D2403">
        <f>'report (2)'!$P$196</f>
        <v>6</v>
      </c>
      <c r="E2403">
        <f t="shared" si="311"/>
        <v>25</v>
      </c>
      <c r="F2403">
        <f t="shared" si="307"/>
        <v>62</v>
      </c>
      <c r="G2403">
        <f t="shared" si="304"/>
        <v>80</v>
      </c>
      <c r="H2403">
        <f t="shared" si="305"/>
        <v>75</v>
      </c>
      <c r="I2403">
        <f t="shared" si="306"/>
        <v>56</v>
      </c>
      <c r="K2403">
        <f t="shared" si="308"/>
        <v>2401</v>
      </c>
      <c r="L2403">
        <f>VLOOKUP(B2403,'report (2)'!$Y$277:$AG$356,'report (2)'!Z$275)</f>
        <v>575.70000000000005</v>
      </c>
      <c r="M2403">
        <f>VLOOKUP(C2403,'report (2)'!$Y$277:$AG$356,'report (2)'!AA$275)</f>
        <v>561</v>
      </c>
      <c r="N2403">
        <f>VLOOKUP(D2403,'report (2)'!$Y$277:$AG$356,'report (2)'!AB$275)</f>
        <v>107.6</v>
      </c>
      <c r="O2403">
        <f>VLOOKUP(E2403,'report (2)'!$Y$277:$AG$356,'report (2)'!AC$275)</f>
        <v>260.39999999999998</v>
      </c>
      <c r="P2403">
        <f>VLOOKUP(F2403,'report (2)'!$Y$277:$AG$356,'report (2)'!AD$275)</f>
        <v>17.3</v>
      </c>
      <c r="Q2403">
        <f>VLOOKUP(G2403,'report (2)'!$Y$277:$AG$356,'report (2)'!AE$275)</f>
        <v>0</v>
      </c>
      <c r="R2403">
        <f>VLOOKUP(H2403,'report (2)'!$Y$277:$AG$356,'report (2)'!AF$275)</f>
        <v>0</v>
      </c>
      <c r="S2403">
        <f>VLOOKUP(I2403,'report (2)'!$Y$277:$AG$356,'report (2)'!AG$275)</f>
        <v>0</v>
      </c>
      <c r="T2403">
        <f t="shared" si="309"/>
        <v>1521.9999999999998</v>
      </c>
    </row>
    <row r="2404" spans="1:20" x14ac:dyDescent="0.3">
      <c r="A2404">
        <f t="shared" si="310"/>
        <v>2402</v>
      </c>
      <c r="B2404">
        <f>'report (2)'!$N$202</f>
        <v>19</v>
      </c>
      <c r="C2404">
        <f>'report (2)'!$O$202</f>
        <v>1</v>
      </c>
      <c r="D2404">
        <f>'report (2)'!$P$196</f>
        <v>6</v>
      </c>
      <c r="E2404">
        <f t="shared" si="311"/>
        <v>52</v>
      </c>
      <c r="F2404">
        <f t="shared" si="307"/>
        <v>62</v>
      </c>
      <c r="G2404">
        <f t="shared" si="304"/>
        <v>80</v>
      </c>
      <c r="H2404">
        <f t="shared" si="305"/>
        <v>75</v>
      </c>
      <c r="I2404">
        <f t="shared" si="306"/>
        <v>29</v>
      </c>
      <c r="K2404">
        <f t="shared" si="308"/>
        <v>2402</v>
      </c>
      <c r="L2404">
        <f>VLOOKUP(B2404,'report (2)'!$Y$277:$AG$356,'report (2)'!Z$275)</f>
        <v>575.70000000000005</v>
      </c>
      <c r="M2404">
        <f>VLOOKUP(C2404,'report (2)'!$Y$277:$AG$356,'report (2)'!AA$275)</f>
        <v>561</v>
      </c>
      <c r="N2404">
        <f>VLOOKUP(D2404,'report (2)'!$Y$277:$AG$356,'report (2)'!AB$275)</f>
        <v>107.6</v>
      </c>
      <c r="O2404">
        <f>VLOOKUP(E2404,'report (2)'!$Y$277:$AG$356,'report (2)'!AC$275)</f>
        <v>0</v>
      </c>
      <c r="P2404">
        <f>VLOOKUP(F2404,'report (2)'!$Y$277:$AG$356,'report (2)'!AD$275)</f>
        <v>17.3</v>
      </c>
      <c r="Q2404">
        <f>VLOOKUP(G2404,'report (2)'!$Y$277:$AG$356,'report (2)'!AE$275)</f>
        <v>0</v>
      </c>
      <c r="R2404">
        <f>VLOOKUP(H2404,'report (2)'!$Y$277:$AG$356,'report (2)'!AF$275)</f>
        <v>0</v>
      </c>
      <c r="S2404">
        <f>VLOOKUP(I2404,'report (2)'!$Y$277:$AG$356,'report (2)'!AG$275)</f>
        <v>17.8</v>
      </c>
      <c r="T2404">
        <f t="shared" si="309"/>
        <v>1279.3999999999999</v>
      </c>
    </row>
    <row r="2405" spans="1:20" x14ac:dyDescent="0.3">
      <c r="A2405">
        <f t="shared" si="310"/>
        <v>2403</v>
      </c>
      <c r="B2405">
        <f>'report (2)'!$N$202</f>
        <v>19</v>
      </c>
      <c r="C2405">
        <f>'report (2)'!$O$202</f>
        <v>1</v>
      </c>
      <c r="D2405">
        <f>'report (2)'!$P$196</f>
        <v>6</v>
      </c>
      <c r="E2405">
        <f t="shared" si="311"/>
        <v>67</v>
      </c>
      <c r="F2405">
        <f t="shared" si="307"/>
        <v>62</v>
      </c>
      <c r="G2405">
        <f t="shared" si="304"/>
        <v>80</v>
      </c>
      <c r="H2405">
        <f t="shared" si="305"/>
        <v>75</v>
      </c>
      <c r="I2405">
        <f t="shared" si="306"/>
        <v>14</v>
      </c>
      <c r="K2405">
        <f t="shared" si="308"/>
        <v>2403</v>
      </c>
      <c r="L2405">
        <f>VLOOKUP(B2405,'report (2)'!$Y$277:$AG$356,'report (2)'!Z$275)</f>
        <v>575.70000000000005</v>
      </c>
      <c r="M2405">
        <f>VLOOKUP(C2405,'report (2)'!$Y$277:$AG$356,'report (2)'!AA$275)</f>
        <v>561</v>
      </c>
      <c r="N2405">
        <f>VLOOKUP(D2405,'report (2)'!$Y$277:$AG$356,'report (2)'!AB$275)</f>
        <v>107.6</v>
      </c>
      <c r="O2405">
        <f>VLOOKUP(E2405,'report (2)'!$Y$277:$AG$356,'report (2)'!AC$275)</f>
        <v>0</v>
      </c>
      <c r="P2405">
        <f>VLOOKUP(F2405,'report (2)'!$Y$277:$AG$356,'report (2)'!AD$275)</f>
        <v>17.3</v>
      </c>
      <c r="Q2405">
        <f>VLOOKUP(G2405,'report (2)'!$Y$277:$AG$356,'report (2)'!AE$275)</f>
        <v>0</v>
      </c>
      <c r="R2405">
        <f>VLOOKUP(H2405,'report (2)'!$Y$277:$AG$356,'report (2)'!AF$275)</f>
        <v>0</v>
      </c>
      <c r="S2405">
        <f>VLOOKUP(I2405,'report (2)'!$Y$277:$AG$356,'report (2)'!AG$275)</f>
        <v>17.8</v>
      </c>
      <c r="T2405">
        <f t="shared" si="309"/>
        <v>1279.3999999999999</v>
      </c>
    </row>
    <row r="2406" spans="1:20" x14ac:dyDescent="0.3">
      <c r="A2406">
        <f t="shared" si="310"/>
        <v>2404</v>
      </c>
      <c r="B2406">
        <f>'report (2)'!$N$202</f>
        <v>19</v>
      </c>
      <c r="C2406">
        <f>'report (2)'!$O$202</f>
        <v>1</v>
      </c>
      <c r="D2406">
        <f>'report (2)'!$P$196</f>
        <v>6</v>
      </c>
      <c r="E2406">
        <f t="shared" si="311"/>
        <v>80</v>
      </c>
      <c r="F2406">
        <f t="shared" si="307"/>
        <v>62</v>
      </c>
      <c r="G2406">
        <f t="shared" si="304"/>
        <v>80</v>
      </c>
      <c r="H2406">
        <f t="shared" si="305"/>
        <v>75</v>
      </c>
      <c r="I2406">
        <f t="shared" si="306"/>
        <v>1</v>
      </c>
      <c r="K2406">
        <f t="shared" si="308"/>
        <v>2404</v>
      </c>
      <c r="L2406">
        <f>VLOOKUP(B2406,'report (2)'!$Y$277:$AG$356,'report (2)'!Z$275)</f>
        <v>575.70000000000005</v>
      </c>
      <c r="M2406">
        <f>VLOOKUP(C2406,'report (2)'!$Y$277:$AG$356,'report (2)'!AA$275)</f>
        <v>561</v>
      </c>
      <c r="N2406">
        <f>VLOOKUP(D2406,'report (2)'!$Y$277:$AG$356,'report (2)'!AB$275)</f>
        <v>107.6</v>
      </c>
      <c r="O2406">
        <f>VLOOKUP(E2406,'report (2)'!$Y$277:$AG$356,'report (2)'!AC$275)</f>
        <v>0</v>
      </c>
      <c r="P2406">
        <f>VLOOKUP(F2406,'report (2)'!$Y$277:$AG$356,'report (2)'!AD$275)</f>
        <v>17.3</v>
      </c>
      <c r="Q2406">
        <f>VLOOKUP(G2406,'report (2)'!$Y$277:$AG$356,'report (2)'!AE$275)</f>
        <v>0</v>
      </c>
      <c r="R2406">
        <f>VLOOKUP(H2406,'report (2)'!$Y$277:$AG$356,'report (2)'!AF$275)</f>
        <v>0</v>
      </c>
      <c r="S2406">
        <f>VLOOKUP(I2406,'report (2)'!$Y$277:$AG$356,'report (2)'!AG$275)</f>
        <v>17.8</v>
      </c>
      <c r="T2406">
        <f t="shared" si="309"/>
        <v>1279.3999999999999</v>
      </c>
    </row>
    <row r="2407" spans="1:20" x14ac:dyDescent="0.3">
      <c r="A2407">
        <f t="shared" si="310"/>
        <v>2405</v>
      </c>
      <c r="B2407">
        <f>'report (2)'!$N$202</f>
        <v>19</v>
      </c>
      <c r="C2407">
        <f>'report (2)'!$O$202</f>
        <v>1</v>
      </c>
      <c r="D2407">
        <f>'report (2)'!$P$196</f>
        <v>6</v>
      </c>
      <c r="E2407">
        <f t="shared" si="311"/>
        <v>55</v>
      </c>
      <c r="F2407">
        <f t="shared" si="307"/>
        <v>62</v>
      </c>
      <c r="G2407">
        <f t="shared" si="304"/>
        <v>80</v>
      </c>
      <c r="H2407">
        <f t="shared" si="305"/>
        <v>75</v>
      </c>
      <c r="I2407">
        <f t="shared" si="306"/>
        <v>26</v>
      </c>
      <c r="K2407">
        <f t="shared" si="308"/>
        <v>2405</v>
      </c>
      <c r="L2407">
        <f>VLOOKUP(B2407,'report (2)'!$Y$277:$AG$356,'report (2)'!Z$275)</f>
        <v>575.70000000000005</v>
      </c>
      <c r="M2407">
        <f>VLOOKUP(C2407,'report (2)'!$Y$277:$AG$356,'report (2)'!AA$275)</f>
        <v>561</v>
      </c>
      <c r="N2407">
        <f>VLOOKUP(D2407,'report (2)'!$Y$277:$AG$356,'report (2)'!AB$275)</f>
        <v>107.6</v>
      </c>
      <c r="O2407">
        <f>VLOOKUP(E2407,'report (2)'!$Y$277:$AG$356,'report (2)'!AC$275)</f>
        <v>0</v>
      </c>
      <c r="P2407">
        <f>VLOOKUP(F2407,'report (2)'!$Y$277:$AG$356,'report (2)'!AD$275)</f>
        <v>17.3</v>
      </c>
      <c r="Q2407">
        <f>VLOOKUP(G2407,'report (2)'!$Y$277:$AG$356,'report (2)'!AE$275)</f>
        <v>0</v>
      </c>
      <c r="R2407">
        <f>VLOOKUP(H2407,'report (2)'!$Y$277:$AG$356,'report (2)'!AF$275)</f>
        <v>0</v>
      </c>
      <c r="S2407">
        <f>VLOOKUP(I2407,'report (2)'!$Y$277:$AG$356,'report (2)'!AG$275)</f>
        <v>17.8</v>
      </c>
      <c r="T2407">
        <f t="shared" si="309"/>
        <v>1279.3999999999999</v>
      </c>
    </row>
    <row r="2408" spans="1:20" x14ac:dyDescent="0.3">
      <c r="A2408">
        <f t="shared" si="310"/>
        <v>2406</v>
      </c>
      <c r="B2408">
        <f>'report (2)'!$N$202</f>
        <v>19</v>
      </c>
      <c r="C2408">
        <f>'report (2)'!$O$202</f>
        <v>1</v>
      </c>
      <c r="D2408">
        <f>'report (2)'!$P$197</f>
        <v>60</v>
      </c>
      <c r="E2408">
        <f t="shared" si="311"/>
        <v>25</v>
      </c>
      <c r="F2408">
        <f t="shared" si="307"/>
        <v>62</v>
      </c>
      <c r="G2408">
        <f t="shared" si="304"/>
        <v>80</v>
      </c>
      <c r="H2408">
        <f t="shared" si="305"/>
        <v>21</v>
      </c>
      <c r="I2408">
        <f t="shared" si="306"/>
        <v>56</v>
      </c>
      <c r="K2408">
        <f t="shared" si="308"/>
        <v>2406</v>
      </c>
      <c r="L2408">
        <f>VLOOKUP(B2408,'report (2)'!$Y$277:$AG$356,'report (2)'!Z$275)</f>
        <v>575.70000000000005</v>
      </c>
      <c r="M2408">
        <f>VLOOKUP(C2408,'report (2)'!$Y$277:$AG$356,'report (2)'!AA$275)</f>
        <v>561</v>
      </c>
      <c r="N2408">
        <f>VLOOKUP(D2408,'report (2)'!$Y$277:$AG$356,'report (2)'!AB$275)</f>
        <v>0</v>
      </c>
      <c r="O2408">
        <f>VLOOKUP(E2408,'report (2)'!$Y$277:$AG$356,'report (2)'!AC$275)</f>
        <v>260.39999999999998</v>
      </c>
      <c r="P2408">
        <f>VLOOKUP(F2408,'report (2)'!$Y$277:$AG$356,'report (2)'!AD$275)</f>
        <v>17.3</v>
      </c>
      <c r="Q2408">
        <f>VLOOKUP(G2408,'report (2)'!$Y$277:$AG$356,'report (2)'!AE$275)</f>
        <v>0</v>
      </c>
      <c r="R2408">
        <f>VLOOKUP(H2408,'report (2)'!$Y$277:$AG$356,'report (2)'!AF$275)</f>
        <v>36</v>
      </c>
      <c r="S2408">
        <f>VLOOKUP(I2408,'report (2)'!$Y$277:$AG$356,'report (2)'!AG$275)</f>
        <v>0</v>
      </c>
      <c r="T2408">
        <f t="shared" si="309"/>
        <v>1450.3999999999999</v>
      </c>
    </row>
    <row r="2409" spans="1:20" x14ac:dyDescent="0.3">
      <c r="A2409">
        <f t="shared" si="310"/>
        <v>2407</v>
      </c>
      <c r="B2409">
        <f>'report (2)'!$N$202</f>
        <v>19</v>
      </c>
      <c r="C2409">
        <f>'report (2)'!$O$202</f>
        <v>1</v>
      </c>
      <c r="D2409">
        <f>'report (2)'!$P$197</f>
        <v>60</v>
      </c>
      <c r="E2409">
        <f t="shared" si="311"/>
        <v>52</v>
      </c>
      <c r="F2409">
        <f t="shared" si="307"/>
        <v>62</v>
      </c>
      <c r="G2409">
        <f t="shared" si="304"/>
        <v>80</v>
      </c>
      <c r="H2409">
        <f t="shared" si="305"/>
        <v>21</v>
      </c>
      <c r="I2409">
        <f t="shared" si="306"/>
        <v>29</v>
      </c>
      <c r="K2409">
        <f t="shared" si="308"/>
        <v>2407</v>
      </c>
      <c r="L2409">
        <f>VLOOKUP(B2409,'report (2)'!$Y$277:$AG$356,'report (2)'!Z$275)</f>
        <v>575.70000000000005</v>
      </c>
      <c r="M2409">
        <f>VLOOKUP(C2409,'report (2)'!$Y$277:$AG$356,'report (2)'!AA$275)</f>
        <v>561</v>
      </c>
      <c r="N2409">
        <f>VLOOKUP(D2409,'report (2)'!$Y$277:$AG$356,'report (2)'!AB$275)</f>
        <v>0</v>
      </c>
      <c r="O2409">
        <f>VLOOKUP(E2409,'report (2)'!$Y$277:$AG$356,'report (2)'!AC$275)</f>
        <v>0</v>
      </c>
      <c r="P2409">
        <f>VLOOKUP(F2409,'report (2)'!$Y$277:$AG$356,'report (2)'!AD$275)</f>
        <v>17.3</v>
      </c>
      <c r="Q2409">
        <f>VLOOKUP(G2409,'report (2)'!$Y$277:$AG$356,'report (2)'!AE$275)</f>
        <v>0</v>
      </c>
      <c r="R2409">
        <f>VLOOKUP(H2409,'report (2)'!$Y$277:$AG$356,'report (2)'!AF$275)</f>
        <v>36</v>
      </c>
      <c r="S2409">
        <f>VLOOKUP(I2409,'report (2)'!$Y$277:$AG$356,'report (2)'!AG$275)</f>
        <v>17.8</v>
      </c>
      <c r="T2409">
        <f t="shared" si="309"/>
        <v>1207.8</v>
      </c>
    </row>
    <row r="2410" spans="1:20" x14ac:dyDescent="0.3">
      <c r="A2410">
        <f t="shared" si="310"/>
        <v>2408</v>
      </c>
      <c r="B2410">
        <f>'report (2)'!$N$202</f>
        <v>19</v>
      </c>
      <c r="C2410">
        <f>'report (2)'!$O$202</f>
        <v>1</v>
      </c>
      <c r="D2410">
        <f>'report (2)'!$P$197</f>
        <v>60</v>
      </c>
      <c r="E2410">
        <f t="shared" si="311"/>
        <v>67</v>
      </c>
      <c r="F2410">
        <f t="shared" si="307"/>
        <v>62</v>
      </c>
      <c r="G2410">
        <f t="shared" si="304"/>
        <v>80</v>
      </c>
      <c r="H2410">
        <f t="shared" si="305"/>
        <v>21</v>
      </c>
      <c r="I2410">
        <f t="shared" si="306"/>
        <v>14</v>
      </c>
      <c r="K2410">
        <f t="shared" si="308"/>
        <v>2408</v>
      </c>
      <c r="L2410">
        <f>VLOOKUP(B2410,'report (2)'!$Y$277:$AG$356,'report (2)'!Z$275)</f>
        <v>575.70000000000005</v>
      </c>
      <c r="M2410">
        <f>VLOOKUP(C2410,'report (2)'!$Y$277:$AG$356,'report (2)'!AA$275)</f>
        <v>561</v>
      </c>
      <c r="N2410">
        <f>VLOOKUP(D2410,'report (2)'!$Y$277:$AG$356,'report (2)'!AB$275)</f>
        <v>0</v>
      </c>
      <c r="O2410">
        <f>VLOOKUP(E2410,'report (2)'!$Y$277:$AG$356,'report (2)'!AC$275)</f>
        <v>0</v>
      </c>
      <c r="P2410">
        <f>VLOOKUP(F2410,'report (2)'!$Y$277:$AG$356,'report (2)'!AD$275)</f>
        <v>17.3</v>
      </c>
      <c r="Q2410">
        <f>VLOOKUP(G2410,'report (2)'!$Y$277:$AG$356,'report (2)'!AE$275)</f>
        <v>0</v>
      </c>
      <c r="R2410">
        <f>VLOOKUP(H2410,'report (2)'!$Y$277:$AG$356,'report (2)'!AF$275)</f>
        <v>36</v>
      </c>
      <c r="S2410">
        <f>VLOOKUP(I2410,'report (2)'!$Y$277:$AG$356,'report (2)'!AG$275)</f>
        <v>17.8</v>
      </c>
      <c r="T2410">
        <f t="shared" si="309"/>
        <v>1207.8</v>
      </c>
    </row>
    <row r="2411" spans="1:20" x14ac:dyDescent="0.3">
      <c r="A2411">
        <f t="shared" si="310"/>
        <v>2409</v>
      </c>
      <c r="B2411">
        <f>'report (2)'!$N$202</f>
        <v>19</v>
      </c>
      <c r="C2411">
        <f>'report (2)'!$O$202</f>
        <v>1</v>
      </c>
      <c r="D2411">
        <f>'report (2)'!$P$197</f>
        <v>60</v>
      </c>
      <c r="E2411">
        <f t="shared" si="311"/>
        <v>80</v>
      </c>
      <c r="F2411">
        <f t="shared" si="307"/>
        <v>62</v>
      </c>
      <c r="G2411">
        <f t="shared" si="304"/>
        <v>80</v>
      </c>
      <c r="H2411">
        <f t="shared" si="305"/>
        <v>21</v>
      </c>
      <c r="I2411">
        <f t="shared" si="306"/>
        <v>1</v>
      </c>
      <c r="K2411">
        <f t="shared" si="308"/>
        <v>2409</v>
      </c>
      <c r="L2411">
        <f>VLOOKUP(B2411,'report (2)'!$Y$277:$AG$356,'report (2)'!Z$275)</f>
        <v>575.70000000000005</v>
      </c>
      <c r="M2411">
        <f>VLOOKUP(C2411,'report (2)'!$Y$277:$AG$356,'report (2)'!AA$275)</f>
        <v>561</v>
      </c>
      <c r="N2411">
        <f>VLOOKUP(D2411,'report (2)'!$Y$277:$AG$356,'report (2)'!AB$275)</f>
        <v>0</v>
      </c>
      <c r="O2411">
        <f>VLOOKUP(E2411,'report (2)'!$Y$277:$AG$356,'report (2)'!AC$275)</f>
        <v>0</v>
      </c>
      <c r="P2411">
        <f>VLOOKUP(F2411,'report (2)'!$Y$277:$AG$356,'report (2)'!AD$275)</f>
        <v>17.3</v>
      </c>
      <c r="Q2411">
        <f>VLOOKUP(G2411,'report (2)'!$Y$277:$AG$356,'report (2)'!AE$275)</f>
        <v>0</v>
      </c>
      <c r="R2411">
        <f>VLOOKUP(H2411,'report (2)'!$Y$277:$AG$356,'report (2)'!AF$275)</f>
        <v>36</v>
      </c>
      <c r="S2411">
        <f>VLOOKUP(I2411,'report (2)'!$Y$277:$AG$356,'report (2)'!AG$275)</f>
        <v>17.8</v>
      </c>
      <c r="T2411">
        <f t="shared" si="309"/>
        <v>1207.8</v>
      </c>
    </row>
    <row r="2412" spans="1:20" x14ac:dyDescent="0.3">
      <c r="A2412">
        <f t="shared" si="310"/>
        <v>2410</v>
      </c>
      <c r="B2412">
        <f>'report (2)'!$N$202</f>
        <v>19</v>
      </c>
      <c r="C2412">
        <f>'report (2)'!$O$202</f>
        <v>1</v>
      </c>
      <c r="D2412">
        <f>'report (2)'!$P$197</f>
        <v>60</v>
      </c>
      <c r="E2412">
        <f t="shared" si="311"/>
        <v>55</v>
      </c>
      <c r="F2412">
        <f t="shared" si="307"/>
        <v>62</v>
      </c>
      <c r="G2412">
        <f t="shared" si="304"/>
        <v>80</v>
      </c>
      <c r="H2412">
        <f t="shared" si="305"/>
        <v>21</v>
      </c>
      <c r="I2412">
        <f t="shared" si="306"/>
        <v>26</v>
      </c>
      <c r="K2412">
        <f t="shared" si="308"/>
        <v>2410</v>
      </c>
      <c r="L2412">
        <f>VLOOKUP(B2412,'report (2)'!$Y$277:$AG$356,'report (2)'!Z$275)</f>
        <v>575.70000000000005</v>
      </c>
      <c r="M2412">
        <f>VLOOKUP(C2412,'report (2)'!$Y$277:$AG$356,'report (2)'!AA$275)</f>
        <v>561</v>
      </c>
      <c r="N2412">
        <f>VLOOKUP(D2412,'report (2)'!$Y$277:$AG$356,'report (2)'!AB$275)</f>
        <v>0</v>
      </c>
      <c r="O2412">
        <f>VLOOKUP(E2412,'report (2)'!$Y$277:$AG$356,'report (2)'!AC$275)</f>
        <v>0</v>
      </c>
      <c r="P2412">
        <f>VLOOKUP(F2412,'report (2)'!$Y$277:$AG$356,'report (2)'!AD$275)</f>
        <v>17.3</v>
      </c>
      <c r="Q2412">
        <f>VLOOKUP(G2412,'report (2)'!$Y$277:$AG$356,'report (2)'!AE$275)</f>
        <v>0</v>
      </c>
      <c r="R2412">
        <f>VLOOKUP(H2412,'report (2)'!$Y$277:$AG$356,'report (2)'!AF$275)</f>
        <v>36</v>
      </c>
      <c r="S2412">
        <f>VLOOKUP(I2412,'report (2)'!$Y$277:$AG$356,'report (2)'!AG$275)</f>
        <v>17.8</v>
      </c>
      <c r="T2412">
        <f t="shared" si="309"/>
        <v>1207.8</v>
      </c>
    </row>
    <row r="2413" spans="1:20" x14ac:dyDescent="0.3">
      <c r="A2413">
        <f t="shared" si="310"/>
        <v>2411</v>
      </c>
      <c r="B2413">
        <f>'report (2)'!$N$202</f>
        <v>19</v>
      </c>
      <c r="C2413">
        <f>'report (2)'!$O$202</f>
        <v>1</v>
      </c>
      <c r="D2413">
        <f>'report (2)'!$P$198</f>
        <v>36</v>
      </c>
      <c r="E2413">
        <f t="shared" si="311"/>
        <v>25</v>
      </c>
      <c r="F2413">
        <f t="shared" si="307"/>
        <v>62</v>
      </c>
      <c r="G2413">
        <f t="shared" si="304"/>
        <v>80</v>
      </c>
      <c r="H2413">
        <f t="shared" si="305"/>
        <v>45</v>
      </c>
      <c r="I2413">
        <f t="shared" si="306"/>
        <v>56</v>
      </c>
      <c r="K2413">
        <f t="shared" si="308"/>
        <v>2411</v>
      </c>
      <c r="L2413">
        <f>VLOOKUP(B2413,'report (2)'!$Y$277:$AG$356,'report (2)'!Z$275)</f>
        <v>575.70000000000005</v>
      </c>
      <c r="M2413">
        <f>VLOOKUP(C2413,'report (2)'!$Y$277:$AG$356,'report (2)'!AA$275)</f>
        <v>561</v>
      </c>
      <c r="N2413">
        <f>VLOOKUP(D2413,'report (2)'!$Y$277:$AG$356,'report (2)'!AB$275)</f>
        <v>28.4</v>
      </c>
      <c r="O2413">
        <f>VLOOKUP(E2413,'report (2)'!$Y$277:$AG$356,'report (2)'!AC$275)</f>
        <v>260.39999999999998</v>
      </c>
      <c r="P2413">
        <f>VLOOKUP(F2413,'report (2)'!$Y$277:$AG$356,'report (2)'!AD$275)</f>
        <v>17.3</v>
      </c>
      <c r="Q2413">
        <f>VLOOKUP(G2413,'report (2)'!$Y$277:$AG$356,'report (2)'!AE$275)</f>
        <v>0</v>
      </c>
      <c r="R2413">
        <f>VLOOKUP(H2413,'report (2)'!$Y$277:$AG$356,'report (2)'!AF$275)</f>
        <v>0</v>
      </c>
      <c r="S2413">
        <f>VLOOKUP(I2413,'report (2)'!$Y$277:$AG$356,'report (2)'!AG$275)</f>
        <v>0</v>
      </c>
      <c r="T2413">
        <f t="shared" si="309"/>
        <v>1442.8</v>
      </c>
    </row>
    <row r="2414" spans="1:20" x14ac:dyDescent="0.3">
      <c r="A2414">
        <f t="shared" si="310"/>
        <v>2412</v>
      </c>
      <c r="B2414">
        <f>'report (2)'!$N$202</f>
        <v>19</v>
      </c>
      <c r="C2414">
        <f>'report (2)'!$O$202</f>
        <v>1</v>
      </c>
      <c r="D2414">
        <f>'report (2)'!$P$198</f>
        <v>36</v>
      </c>
      <c r="E2414">
        <f t="shared" si="311"/>
        <v>52</v>
      </c>
      <c r="F2414">
        <f t="shared" si="307"/>
        <v>62</v>
      </c>
      <c r="G2414">
        <f t="shared" si="304"/>
        <v>80</v>
      </c>
      <c r="H2414">
        <f t="shared" si="305"/>
        <v>45</v>
      </c>
      <c r="I2414">
        <f t="shared" si="306"/>
        <v>29</v>
      </c>
      <c r="K2414">
        <f t="shared" si="308"/>
        <v>2412</v>
      </c>
      <c r="L2414">
        <f>VLOOKUP(B2414,'report (2)'!$Y$277:$AG$356,'report (2)'!Z$275)</f>
        <v>575.70000000000005</v>
      </c>
      <c r="M2414">
        <f>VLOOKUP(C2414,'report (2)'!$Y$277:$AG$356,'report (2)'!AA$275)</f>
        <v>561</v>
      </c>
      <c r="N2414">
        <f>VLOOKUP(D2414,'report (2)'!$Y$277:$AG$356,'report (2)'!AB$275)</f>
        <v>28.4</v>
      </c>
      <c r="O2414">
        <f>VLOOKUP(E2414,'report (2)'!$Y$277:$AG$356,'report (2)'!AC$275)</f>
        <v>0</v>
      </c>
      <c r="P2414">
        <f>VLOOKUP(F2414,'report (2)'!$Y$277:$AG$356,'report (2)'!AD$275)</f>
        <v>17.3</v>
      </c>
      <c r="Q2414">
        <f>VLOOKUP(G2414,'report (2)'!$Y$277:$AG$356,'report (2)'!AE$275)</f>
        <v>0</v>
      </c>
      <c r="R2414">
        <f>VLOOKUP(H2414,'report (2)'!$Y$277:$AG$356,'report (2)'!AF$275)</f>
        <v>0</v>
      </c>
      <c r="S2414">
        <f>VLOOKUP(I2414,'report (2)'!$Y$277:$AG$356,'report (2)'!AG$275)</f>
        <v>17.8</v>
      </c>
      <c r="T2414">
        <f t="shared" si="309"/>
        <v>1200.2</v>
      </c>
    </row>
    <row r="2415" spans="1:20" x14ac:dyDescent="0.3">
      <c r="A2415">
        <f t="shared" si="310"/>
        <v>2413</v>
      </c>
      <c r="B2415">
        <f>'report (2)'!$N$202</f>
        <v>19</v>
      </c>
      <c r="C2415">
        <f>'report (2)'!$O$202</f>
        <v>1</v>
      </c>
      <c r="D2415">
        <f>'report (2)'!$P$198</f>
        <v>36</v>
      </c>
      <c r="E2415">
        <f t="shared" si="311"/>
        <v>67</v>
      </c>
      <c r="F2415">
        <f t="shared" si="307"/>
        <v>62</v>
      </c>
      <c r="G2415">
        <f t="shared" si="304"/>
        <v>80</v>
      </c>
      <c r="H2415">
        <f t="shared" si="305"/>
        <v>45</v>
      </c>
      <c r="I2415">
        <f t="shared" si="306"/>
        <v>14</v>
      </c>
      <c r="K2415">
        <f t="shared" si="308"/>
        <v>2413</v>
      </c>
      <c r="L2415">
        <f>VLOOKUP(B2415,'report (2)'!$Y$277:$AG$356,'report (2)'!Z$275)</f>
        <v>575.70000000000005</v>
      </c>
      <c r="M2415">
        <f>VLOOKUP(C2415,'report (2)'!$Y$277:$AG$356,'report (2)'!AA$275)</f>
        <v>561</v>
      </c>
      <c r="N2415">
        <f>VLOOKUP(D2415,'report (2)'!$Y$277:$AG$356,'report (2)'!AB$275)</f>
        <v>28.4</v>
      </c>
      <c r="O2415">
        <f>VLOOKUP(E2415,'report (2)'!$Y$277:$AG$356,'report (2)'!AC$275)</f>
        <v>0</v>
      </c>
      <c r="P2415">
        <f>VLOOKUP(F2415,'report (2)'!$Y$277:$AG$356,'report (2)'!AD$275)</f>
        <v>17.3</v>
      </c>
      <c r="Q2415">
        <f>VLOOKUP(G2415,'report (2)'!$Y$277:$AG$356,'report (2)'!AE$275)</f>
        <v>0</v>
      </c>
      <c r="R2415">
        <f>VLOOKUP(H2415,'report (2)'!$Y$277:$AG$356,'report (2)'!AF$275)</f>
        <v>0</v>
      </c>
      <c r="S2415">
        <f>VLOOKUP(I2415,'report (2)'!$Y$277:$AG$356,'report (2)'!AG$275)</f>
        <v>17.8</v>
      </c>
      <c r="T2415">
        <f t="shared" si="309"/>
        <v>1200.2</v>
      </c>
    </row>
    <row r="2416" spans="1:20" x14ac:dyDescent="0.3">
      <c r="A2416">
        <f t="shared" si="310"/>
        <v>2414</v>
      </c>
      <c r="B2416">
        <f>'report (2)'!$N$202</f>
        <v>19</v>
      </c>
      <c r="C2416">
        <f>'report (2)'!$O$202</f>
        <v>1</v>
      </c>
      <c r="D2416">
        <f>'report (2)'!$P$198</f>
        <v>36</v>
      </c>
      <c r="E2416">
        <f t="shared" si="311"/>
        <v>80</v>
      </c>
      <c r="F2416">
        <f t="shared" si="307"/>
        <v>62</v>
      </c>
      <c r="G2416">
        <f t="shared" si="304"/>
        <v>80</v>
      </c>
      <c r="H2416">
        <f t="shared" si="305"/>
        <v>45</v>
      </c>
      <c r="I2416">
        <f t="shared" si="306"/>
        <v>1</v>
      </c>
      <c r="K2416">
        <f t="shared" si="308"/>
        <v>2414</v>
      </c>
      <c r="L2416">
        <f>VLOOKUP(B2416,'report (2)'!$Y$277:$AG$356,'report (2)'!Z$275)</f>
        <v>575.70000000000005</v>
      </c>
      <c r="M2416">
        <f>VLOOKUP(C2416,'report (2)'!$Y$277:$AG$356,'report (2)'!AA$275)</f>
        <v>561</v>
      </c>
      <c r="N2416">
        <f>VLOOKUP(D2416,'report (2)'!$Y$277:$AG$356,'report (2)'!AB$275)</f>
        <v>28.4</v>
      </c>
      <c r="O2416">
        <f>VLOOKUP(E2416,'report (2)'!$Y$277:$AG$356,'report (2)'!AC$275)</f>
        <v>0</v>
      </c>
      <c r="P2416">
        <f>VLOOKUP(F2416,'report (2)'!$Y$277:$AG$356,'report (2)'!AD$275)</f>
        <v>17.3</v>
      </c>
      <c r="Q2416">
        <f>VLOOKUP(G2416,'report (2)'!$Y$277:$AG$356,'report (2)'!AE$275)</f>
        <v>0</v>
      </c>
      <c r="R2416">
        <f>VLOOKUP(H2416,'report (2)'!$Y$277:$AG$356,'report (2)'!AF$275)</f>
        <v>0</v>
      </c>
      <c r="S2416">
        <f>VLOOKUP(I2416,'report (2)'!$Y$277:$AG$356,'report (2)'!AG$275)</f>
        <v>17.8</v>
      </c>
      <c r="T2416">
        <f t="shared" si="309"/>
        <v>1200.2</v>
      </c>
    </row>
    <row r="2417" spans="1:20" x14ac:dyDescent="0.3">
      <c r="A2417">
        <f t="shared" si="310"/>
        <v>2415</v>
      </c>
      <c r="B2417">
        <f>'report (2)'!$N$202</f>
        <v>19</v>
      </c>
      <c r="C2417">
        <f>'report (2)'!$O$202</f>
        <v>1</v>
      </c>
      <c r="D2417">
        <f>'report (2)'!$P$198</f>
        <v>36</v>
      </c>
      <c r="E2417">
        <f t="shared" si="311"/>
        <v>55</v>
      </c>
      <c r="F2417">
        <f t="shared" si="307"/>
        <v>62</v>
      </c>
      <c r="G2417">
        <f t="shared" si="304"/>
        <v>80</v>
      </c>
      <c r="H2417">
        <f t="shared" si="305"/>
        <v>45</v>
      </c>
      <c r="I2417">
        <f t="shared" si="306"/>
        <v>26</v>
      </c>
      <c r="K2417">
        <f t="shared" si="308"/>
        <v>2415</v>
      </c>
      <c r="L2417">
        <f>VLOOKUP(B2417,'report (2)'!$Y$277:$AG$356,'report (2)'!Z$275)</f>
        <v>575.70000000000005</v>
      </c>
      <c r="M2417">
        <f>VLOOKUP(C2417,'report (2)'!$Y$277:$AG$356,'report (2)'!AA$275)</f>
        <v>561</v>
      </c>
      <c r="N2417">
        <f>VLOOKUP(D2417,'report (2)'!$Y$277:$AG$356,'report (2)'!AB$275)</f>
        <v>28.4</v>
      </c>
      <c r="O2417">
        <f>VLOOKUP(E2417,'report (2)'!$Y$277:$AG$356,'report (2)'!AC$275)</f>
        <v>0</v>
      </c>
      <c r="P2417">
        <f>VLOOKUP(F2417,'report (2)'!$Y$277:$AG$356,'report (2)'!AD$275)</f>
        <v>17.3</v>
      </c>
      <c r="Q2417">
        <f>VLOOKUP(G2417,'report (2)'!$Y$277:$AG$356,'report (2)'!AE$275)</f>
        <v>0</v>
      </c>
      <c r="R2417">
        <f>VLOOKUP(H2417,'report (2)'!$Y$277:$AG$356,'report (2)'!AF$275)</f>
        <v>0</v>
      </c>
      <c r="S2417">
        <f>VLOOKUP(I2417,'report (2)'!$Y$277:$AG$356,'report (2)'!AG$275)</f>
        <v>17.8</v>
      </c>
      <c r="T2417">
        <f t="shared" si="309"/>
        <v>1200.2</v>
      </c>
    </row>
    <row r="2418" spans="1:20" x14ac:dyDescent="0.3">
      <c r="A2418">
        <f t="shared" si="310"/>
        <v>2416</v>
      </c>
      <c r="B2418">
        <f>'report (2)'!$N$202</f>
        <v>19</v>
      </c>
      <c r="C2418">
        <f>'report (2)'!$O$202</f>
        <v>1</v>
      </c>
      <c r="D2418">
        <f>'report (2)'!$P$199</f>
        <v>58</v>
      </c>
      <c r="E2418">
        <f t="shared" si="311"/>
        <v>25</v>
      </c>
      <c r="F2418">
        <f t="shared" si="307"/>
        <v>62</v>
      </c>
      <c r="G2418">
        <f t="shared" si="304"/>
        <v>80</v>
      </c>
      <c r="H2418">
        <f t="shared" si="305"/>
        <v>23</v>
      </c>
      <c r="I2418">
        <f t="shared" si="306"/>
        <v>56</v>
      </c>
      <c r="K2418">
        <f t="shared" si="308"/>
        <v>2416</v>
      </c>
      <c r="L2418">
        <f>VLOOKUP(B2418,'report (2)'!$Y$277:$AG$356,'report (2)'!Z$275)</f>
        <v>575.70000000000005</v>
      </c>
      <c r="M2418">
        <f>VLOOKUP(C2418,'report (2)'!$Y$277:$AG$356,'report (2)'!AA$275)</f>
        <v>561</v>
      </c>
      <c r="N2418">
        <f>VLOOKUP(D2418,'report (2)'!$Y$277:$AG$356,'report (2)'!AB$275)</f>
        <v>0</v>
      </c>
      <c r="O2418">
        <f>VLOOKUP(E2418,'report (2)'!$Y$277:$AG$356,'report (2)'!AC$275)</f>
        <v>260.39999999999998</v>
      </c>
      <c r="P2418">
        <f>VLOOKUP(F2418,'report (2)'!$Y$277:$AG$356,'report (2)'!AD$275)</f>
        <v>17.3</v>
      </c>
      <c r="Q2418">
        <f>VLOOKUP(G2418,'report (2)'!$Y$277:$AG$356,'report (2)'!AE$275)</f>
        <v>0</v>
      </c>
      <c r="R2418">
        <f>VLOOKUP(H2418,'report (2)'!$Y$277:$AG$356,'report (2)'!AF$275)</f>
        <v>36</v>
      </c>
      <c r="S2418">
        <f>VLOOKUP(I2418,'report (2)'!$Y$277:$AG$356,'report (2)'!AG$275)</f>
        <v>0</v>
      </c>
      <c r="T2418">
        <f t="shared" si="309"/>
        <v>1450.3999999999999</v>
      </c>
    </row>
    <row r="2419" spans="1:20" x14ac:dyDescent="0.3">
      <c r="A2419">
        <f t="shared" si="310"/>
        <v>2417</v>
      </c>
      <c r="B2419">
        <f>'report (2)'!$N$202</f>
        <v>19</v>
      </c>
      <c r="C2419">
        <f>'report (2)'!$O$202</f>
        <v>1</v>
      </c>
      <c r="D2419">
        <f>'report (2)'!$P$199</f>
        <v>58</v>
      </c>
      <c r="E2419">
        <f t="shared" si="311"/>
        <v>52</v>
      </c>
      <c r="F2419">
        <f t="shared" si="307"/>
        <v>62</v>
      </c>
      <c r="G2419">
        <f t="shared" si="304"/>
        <v>80</v>
      </c>
      <c r="H2419">
        <f t="shared" si="305"/>
        <v>23</v>
      </c>
      <c r="I2419">
        <f t="shared" si="306"/>
        <v>29</v>
      </c>
      <c r="K2419">
        <f t="shared" si="308"/>
        <v>2417</v>
      </c>
      <c r="L2419">
        <f>VLOOKUP(B2419,'report (2)'!$Y$277:$AG$356,'report (2)'!Z$275)</f>
        <v>575.70000000000005</v>
      </c>
      <c r="M2419">
        <f>VLOOKUP(C2419,'report (2)'!$Y$277:$AG$356,'report (2)'!AA$275)</f>
        <v>561</v>
      </c>
      <c r="N2419">
        <f>VLOOKUP(D2419,'report (2)'!$Y$277:$AG$356,'report (2)'!AB$275)</f>
        <v>0</v>
      </c>
      <c r="O2419">
        <f>VLOOKUP(E2419,'report (2)'!$Y$277:$AG$356,'report (2)'!AC$275)</f>
        <v>0</v>
      </c>
      <c r="P2419">
        <f>VLOOKUP(F2419,'report (2)'!$Y$277:$AG$356,'report (2)'!AD$275)</f>
        <v>17.3</v>
      </c>
      <c r="Q2419">
        <f>VLOOKUP(G2419,'report (2)'!$Y$277:$AG$356,'report (2)'!AE$275)</f>
        <v>0</v>
      </c>
      <c r="R2419">
        <f>VLOOKUP(H2419,'report (2)'!$Y$277:$AG$356,'report (2)'!AF$275)</f>
        <v>36</v>
      </c>
      <c r="S2419">
        <f>VLOOKUP(I2419,'report (2)'!$Y$277:$AG$356,'report (2)'!AG$275)</f>
        <v>17.8</v>
      </c>
      <c r="T2419">
        <f t="shared" si="309"/>
        <v>1207.8</v>
      </c>
    </row>
    <row r="2420" spans="1:20" x14ac:dyDescent="0.3">
      <c r="A2420">
        <f t="shared" si="310"/>
        <v>2418</v>
      </c>
      <c r="B2420">
        <f>'report (2)'!$N$202</f>
        <v>19</v>
      </c>
      <c r="C2420">
        <f>'report (2)'!$O$202</f>
        <v>1</v>
      </c>
      <c r="D2420">
        <f>'report (2)'!$P$199</f>
        <v>58</v>
      </c>
      <c r="E2420">
        <f t="shared" si="311"/>
        <v>67</v>
      </c>
      <c r="F2420">
        <f t="shared" si="307"/>
        <v>62</v>
      </c>
      <c r="G2420">
        <f t="shared" si="304"/>
        <v>80</v>
      </c>
      <c r="H2420">
        <f t="shared" si="305"/>
        <v>23</v>
      </c>
      <c r="I2420">
        <f t="shared" si="306"/>
        <v>14</v>
      </c>
      <c r="K2420">
        <f t="shared" si="308"/>
        <v>2418</v>
      </c>
      <c r="L2420">
        <f>VLOOKUP(B2420,'report (2)'!$Y$277:$AG$356,'report (2)'!Z$275)</f>
        <v>575.70000000000005</v>
      </c>
      <c r="M2420">
        <f>VLOOKUP(C2420,'report (2)'!$Y$277:$AG$356,'report (2)'!AA$275)</f>
        <v>561</v>
      </c>
      <c r="N2420">
        <f>VLOOKUP(D2420,'report (2)'!$Y$277:$AG$356,'report (2)'!AB$275)</f>
        <v>0</v>
      </c>
      <c r="O2420">
        <f>VLOOKUP(E2420,'report (2)'!$Y$277:$AG$356,'report (2)'!AC$275)</f>
        <v>0</v>
      </c>
      <c r="P2420">
        <f>VLOOKUP(F2420,'report (2)'!$Y$277:$AG$356,'report (2)'!AD$275)</f>
        <v>17.3</v>
      </c>
      <c r="Q2420">
        <f>VLOOKUP(G2420,'report (2)'!$Y$277:$AG$356,'report (2)'!AE$275)</f>
        <v>0</v>
      </c>
      <c r="R2420">
        <f>VLOOKUP(H2420,'report (2)'!$Y$277:$AG$356,'report (2)'!AF$275)</f>
        <v>36</v>
      </c>
      <c r="S2420">
        <f>VLOOKUP(I2420,'report (2)'!$Y$277:$AG$356,'report (2)'!AG$275)</f>
        <v>17.8</v>
      </c>
      <c r="T2420">
        <f t="shared" si="309"/>
        <v>1207.8</v>
      </c>
    </row>
    <row r="2421" spans="1:20" x14ac:dyDescent="0.3">
      <c r="A2421">
        <f t="shared" si="310"/>
        <v>2419</v>
      </c>
      <c r="B2421">
        <f>'report (2)'!$N$202</f>
        <v>19</v>
      </c>
      <c r="C2421">
        <f>'report (2)'!$O$202</f>
        <v>1</v>
      </c>
      <c r="D2421">
        <f>'report (2)'!$P$199</f>
        <v>58</v>
      </c>
      <c r="E2421">
        <f t="shared" si="311"/>
        <v>80</v>
      </c>
      <c r="F2421">
        <f t="shared" si="307"/>
        <v>62</v>
      </c>
      <c r="G2421">
        <f t="shared" si="304"/>
        <v>80</v>
      </c>
      <c r="H2421">
        <f t="shared" si="305"/>
        <v>23</v>
      </c>
      <c r="I2421">
        <f t="shared" si="306"/>
        <v>1</v>
      </c>
      <c r="K2421">
        <f t="shared" si="308"/>
        <v>2419</v>
      </c>
      <c r="L2421">
        <f>VLOOKUP(B2421,'report (2)'!$Y$277:$AG$356,'report (2)'!Z$275)</f>
        <v>575.70000000000005</v>
      </c>
      <c r="M2421">
        <f>VLOOKUP(C2421,'report (2)'!$Y$277:$AG$356,'report (2)'!AA$275)</f>
        <v>561</v>
      </c>
      <c r="N2421">
        <f>VLOOKUP(D2421,'report (2)'!$Y$277:$AG$356,'report (2)'!AB$275)</f>
        <v>0</v>
      </c>
      <c r="O2421">
        <f>VLOOKUP(E2421,'report (2)'!$Y$277:$AG$356,'report (2)'!AC$275)</f>
        <v>0</v>
      </c>
      <c r="P2421">
        <f>VLOOKUP(F2421,'report (2)'!$Y$277:$AG$356,'report (2)'!AD$275)</f>
        <v>17.3</v>
      </c>
      <c r="Q2421">
        <f>VLOOKUP(G2421,'report (2)'!$Y$277:$AG$356,'report (2)'!AE$275)</f>
        <v>0</v>
      </c>
      <c r="R2421">
        <f>VLOOKUP(H2421,'report (2)'!$Y$277:$AG$356,'report (2)'!AF$275)</f>
        <v>36</v>
      </c>
      <c r="S2421">
        <f>VLOOKUP(I2421,'report (2)'!$Y$277:$AG$356,'report (2)'!AG$275)</f>
        <v>17.8</v>
      </c>
      <c r="T2421">
        <f t="shared" si="309"/>
        <v>1207.8</v>
      </c>
    </row>
    <row r="2422" spans="1:20" x14ac:dyDescent="0.3">
      <c r="A2422">
        <f t="shared" si="310"/>
        <v>2420</v>
      </c>
      <c r="B2422">
        <f>'report (2)'!$N$202</f>
        <v>19</v>
      </c>
      <c r="C2422">
        <f>'report (2)'!$O$202</f>
        <v>1</v>
      </c>
      <c r="D2422">
        <f>'report (2)'!$P$199</f>
        <v>58</v>
      </c>
      <c r="E2422">
        <f t="shared" si="311"/>
        <v>55</v>
      </c>
      <c r="F2422">
        <f t="shared" si="307"/>
        <v>62</v>
      </c>
      <c r="G2422">
        <f t="shared" si="304"/>
        <v>80</v>
      </c>
      <c r="H2422">
        <f t="shared" si="305"/>
        <v>23</v>
      </c>
      <c r="I2422">
        <f t="shared" si="306"/>
        <v>26</v>
      </c>
      <c r="K2422">
        <f t="shared" si="308"/>
        <v>2420</v>
      </c>
      <c r="L2422">
        <f>VLOOKUP(B2422,'report (2)'!$Y$277:$AG$356,'report (2)'!Z$275)</f>
        <v>575.70000000000005</v>
      </c>
      <c r="M2422">
        <f>VLOOKUP(C2422,'report (2)'!$Y$277:$AG$356,'report (2)'!AA$275)</f>
        <v>561</v>
      </c>
      <c r="N2422">
        <f>VLOOKUP(D2422,'report (2)'!$Y$277:$AG$356,'report (2)'!AB$275)</f>
        <v>0</v>
      </c>
      <c r="O2422">
        <f>VLOOKUP(E2422,'report (2)'!$Y$277:$AG$356,'report (2)'!AC$275)</f>
        <v>0</v>
      </c>
      <c r="P2422">
        <f>VLOOKUP(F2422,'report (2)'!$Y$277:$AG$356,'report (2)'!AD$275)</f>
        <v>17.3</v>
      </c>
      <c r="Q2422">
        <f>VLOOKUP(G2422,'report (2)'!$Y$277:$AG$356,'report (2)'!AE$275)</f>
        <v>0</v>
      </c>
      <c r="R2422">
        <f>VLOOKUP(H2422,'report (2)'!$Y$277:$AG$356,'report (2)'!AF$275)</f>
        <v>36</v>
      </c>
      <c r="S2422">
        <f>VLOOKUP(I2422,'report (2)'!$Y$277:$AG$356,'report (2)'!AG$275)</f>
        <v>17.8</v>
      </c>
      <c r="T2422">
        <f t="shared" si="309"/>
        <v>1207.8</v>
      </c>
    </row>
    <row r="2423" spans="1:20" x14ac:dyDescent="0.3">
      <c r="A2423">
        <f t="shared" si="310"/>
        <v>2421</v>
      </c>
      <c r="B2423">
        <f>'report (2)'!$N$202</f>
        <v>19</v>
      </c>
      <c r="C2423">
        <f>'report (2)'!$O$202</f>
        <v>1</v>
      </c>
      <c r="D2423">
        <f>'report (2)'!$P$200</f>
        <v>56</v>
      </c>
      <c r="E2423">
        <f t="shared" si="311"/>
        <v>25</v>
      </c>
      <c r="F2423">
        <f t="shared" si="307"/>
        <v>62</v>
      </c>
      <c r="G2423">
        <f t="shared" si="304"/>
        <v>80</v>
      </c>
      <c r="H2423">
        <f t="shared" si="305"/>
        <v>25</v>
      </c>
      <c r="I2423">
        <f t="shared" si="306"/>
        <v>56</v>
      </c>
      <c r="K2423">
        <f t="shared" si="308"/>
        <v>2421</v>
      </c>
      <c r="L2423">
        <f>VLOOKUP(B2423,'report (2)'!$Y$277:$AG$356,'report (2)'!Z$275)</f>
        <v>575.70000000000005</v>
      </c>
      <c r="M2423">
        <f>VLOOKUP(C2423,'report (2)'!$Y$277:$AG$356,'report (2)'!AA$275)</f>
        <v>561</v>
      </c>
      <c r="N2423">
        <f>VLOOKUP(D2423,'report (2)'!$Y$277:$AG$356,'report (2)'!AB$275)</f>
        <v>28.4</v>
      </c>
      <c r="O2423">
        <f>VLOOKUP(E2423,'report (2)'!$Y$277:$AG$356,'report (2)'!AC$275)</f>
        <v>260.39999999999998</v>
      </c>
      <c r="P2423">
        <f>VLOOKUP(F2423,'report (2)'!$Y$277:$AG$356,'report (2)'!AD$275)</f>
        <v>17.3</v>
      </c>
      <c r="Q2423">
        <f>VLOOKUP(G2423,'report (2)'!$Y$277:$AG$356,'report (2)'!AE$275)</f>
        <v>0</v>
      </c>
      <c r="R2423">
        <f>VLOOKUP(H2423,'report (2)'!$Y$277:$AG$356,'report (2)'!AF$275)</f>
        <v>17.8</v>
      </c>
      <c r="S2423">
        <f>VLOOKUP(I2423,'report (2)'!$Y$277:$AG$356,'report (2)'!AG$275)</f>
        <v>0</v>
      </c>
      <c r="T2423">
        <f t="shared" si="309"/>
        <v>1460.6</v>
      </c>
    </row>
    <row r="2424" spans="1:20" x14ac:dyDescent="0.3">
      <c r="A2424">
        <f t="shared" si="310"/>
        <v>2422</v>
      </c>
      <c r="B2424">
        <f>'report (2)'!$N$202</f>
        <v>19</v>
      </c>
      <c r="C2424">
        <f>'report (2)'!$O$202</f>
        <v>1</v>
      </c>
      <c r="D2424">
        <f>'report (2)'!$P$200</f>
        <v>56</v>
      </c>
      <c r="E2424">
        <f t="shared" si="311"/>
        <v>52</v>
      </c>
      <c r="F2424">
        <f t="shared" si="307"/>
        <v>62</v>
      </c>
      <c r="G2424">
        <f t="shared" si="304"/>
        <v>80</v>
      </c>
      <c r="H2424">
        <f t="shared" si="305"/>
        <v>25</v>
      </c>
      <c r="I2424">
        <f t="shared" si="306"/>
        <v>29</v>
      </c>
      <c r="K2424">
        <f t="shared" si="308"/>
        <v>2422</v>
      </c>
      <c r="L2424">
        <f>VLOOKUP(B2424,'report (2)'!$Y$277:$AG$356,'report (2)'!Z$275)</f>
        <v>575.70000000000005</v>
      </c>
      <c r="M2424">
        <f>VLOOKUP(C2424,'report (2)'!$Y$277:$AG$356,'report (2)'!AA$275)</f>
        <v>561</v>
      </c>
      <c r="N2424">
        <f>VLOOKUP(D2424,'report (2)'!$Y$277:$AG$356,'report (2)'!AB$275)</f>
        <v>28.4</v>
      </c>
      <c r="O2424">
        <f>VLOOKUP(E2424,'report (2)'!$Y$277:$AG$356,'report (2)'!AC$275)</f>
        <v>0</v>
      </c>
      <c r="P2424">
        <f>VLOOKUP(F2424,'report (2)'!$Y$277:$AG$356,'report (2)'!AD$275)</f>
        <v>17.3</v>
      </c>
      <c r="Q2424">
        <f>VLOOKUP(G2424,'report (2)'!$Y$277:$AG$356,'report (2)'!AE$275)</f>
        <v>0</v>
      </c>
      <c r="R2424">
        <f>VLOOKUP(H2424,'report (2)'!$Y$277:$AG$356,'report (2)'!AF$275)</f>
        <v>17.8</v>
      </c>
      <c r="S2424">
        <f>VLOOKUP(I2424,'report (2)'!$Y$277:$AG$356,'report (2)'!AG$275)</f>
        <v>17.8</v>
      </c>
      <c r="T2424">
        <f t="shared" si="309"/>
        <v>1218</v>
      </c>
    </row>
    <row r="2425" spans="1:20" x14ac:dyDescent="0.3">
      <c r="A2425">
        <f t="shared" si="310"/>
        <v>2423</v>
      </c>
      <c r="B2425">
        <f>'report (2)'!$N$202</f>
        <v>19</v>
      </c>
      <c r="C2425">
        <f>'report (2)'!$O$202</f>
        <v>1</v>
      </c>
      <c r="D2425">
        <f>'report (2)'!$P$200</f>
        <v>56</v>
      </c>
      <c r="E2425">
        <f t="shared" si="311"/>
        <v>67</v>
      </c>
      <c r="F2425">
        <f t="shared" si="307"/>
        <v>62</v>
      </c>
      <c r="G2425">
        <f t="shared" si="304"/>
        <v>80</v>
      </c>
      <c r="H2425">
        <f t="shared" si="305"/>
        <v>25</v>
      </c>
      <c r="I2425">
        <f t="shared" si="306"/>
        <v>14</v>
      </c>
      <c r="K2425">
        <f t="shared" si="308"/>
        <v>2423</v>
      </c>
      <c r="L2425">
        <f>VLOOKUP(B2425,'report (2)'!$Y$277:$AG$356,'report (2)'!Z$275)</f>
        <v>575.70000000000005</v>
      </c>
      <c r="M2425">
        <f>VLOOKUP(C2425,'report (2)'!$Y$277:$AG$356,'report (2)'!AA$275)</f>
        <v>561</v>
      </c>
      <c r="N2425">
        <f>VLOOKUP(D2425,'report (2)'!$Y$277:$AG$356,'report (2)'!AB$275)</f>
        <v>28.4</v>
      </c>
      <c r="O2425">
        <f>VLOOKUP(E2425,'report (2)'!$Y$277:$AG$356,'report (2)'!AC$275)</f>
        <v>0</v>
      </c>
      <c r="P2425">
        <f>VLOOKUP(F2425,'report (2)'!$Y$277:$AG$356,'report (2)'!AD$275)</f>
        <v>17.3</v>
      </c>
      <c r="Q2425">
        <f>VLOOKUP(G2425,'report (2)'!$Y$277:$AG$356,'report (2)'!AE$275)</f>
        <v>0</v>
      </c>
      <c r="R2425">
        <f>VLOOKUP(H2425,'report (2)'!$Y$277:$AG$356,'report (2)'!AF$275)</f>
        <v>17.8</v>
      </c>
      <c r="S2425">
        <f>VLOOKUP(I2425,'report (2)'!$Y$277:$AG$356,'report (2)'!AG$275)</f>
        <v>17.8</v>
      </c>
      <c r="T2425">
        <f t="shared" si="309"/>
        <v>1218</v>
      </c>
    </row>
    <row r="2426" spans="1:20" x14ac:dyDescent="0.3">
      <c r="A2426">
        <f t="shared" si="310"/>
        <v>2424</v>
      </c>
      <c r="B2426">
        <f>'report (2)'!$N$202</f>
        <v>19</v>
      </c>
      <c r="C2426">
        <f>'report (2)'!$O$202</f>
        <v>1</v>
      </c>
      <c r="D2426">
        <f>'report (2)'!$P$200</f>
        <v>56</v>
      </c>
      <c r="E2426">
        <f t="shared" si="311"/>
        <v>80</v>
      </c>
      <c r="F2426">
        <f t="shared" si="307"/>
        <v>62</v>
      </c>
      <c r="G2426">
        <f t="shared" si="304"/>
        <v>80</v>
      </c>
      <c r="H2426">
        <f t="shared" si="305"/>
        <v>25</v>
      </c>
      <c r="I2426">
        <f t="shared" si="306"/>
        <v>1</v>
      </c>
      <c r="K2426">
        <f t="shared" si="308"/>
        <v>2424</v>
      </c>
      <c r="L2426">
        <f>VLOOKUP(B2426,'report (2)'!$Y$277:$AG$356,'report (2)'!Z$275)</f>
        <v>575.70000000000005</v>
      </c>
      <c r="M2426">
        <f>VLOOKUP(C2426,'report (2)'!$Y$277:$AG$356,'report (2)'!AA$275)</f>
        <v>561</v>
      </c>
      <c r="N2426">
        <f>VLOOKUP(D2426,'report (2)'!$Y$277:$AG$356,'report (2)'!AB$275)</f>
        <v>28.4</v>
      </c>
      <c r="O2426">
        <f>VLOOKUP(E2426,'report (2)'!$Y$277:$AG$356,'report (2)'!AC$275)</f>
        <v>0</v>
      </c>
      <c r="P2426">
        <f>VLOOKUP(F2426,'report (2)'!$Y$277:$AG$356,'report (2)'!AD$275)</f>
        <v>17.3</v>
      </c>
      <c r="Q2426">
        <f>VLOOKUP(G2426,'report (2)'!$Y$277:$AG$356,'report (2)'!AE$275)</f>
        <v>0</v>
      </c>
      <c r="R2426">
        <f>VLOOKUP(H2426,'report (2)'!$Y$277:$AG$356,'report (2)'!AF$275)</f>
        <v>17.8</v>
      </c>
      <c r="S2426">
        <f>VLOOKUP(I2426,'report (2)'!$Y$277:$AG$356,'report (2)'!AG$275)</f>
        <v>17.8</v>
      </c>
      <c r="T2426">
        <f t="shared" si="309"/>
        <v>1218</v>
      </c>
    </row>
    <row r="2427" spans="1:20" x14ac:dyDescent="0.3">
      <c r="A2427">
        <f t="shared" si="310"/>
        <v>2425</v>
      </c>
      <c r="B2427">
        <f>'report (2)'!$N$202</f>
        <v>19</v>
      </c>
      <c r="C2427">
        <f>'report (2)'!$O$202</f>
        <v>1</v>
      </c>
      <c r="D2427">
        <f>'report (2)'!$P$200</f>
        <v>56</v>
      </c>
      <c r="E2427">
        <f t="shared" si="311"/>
        <v>55</v>
      </c>
      <c r="F2427">
        <f t="shared" si="307"/>
        <v>62</v>
      </c>
      <c r="G2427">
        <f t="shared" si="304"/>
        <v>80</v>
      </c>
      <c r="H2427">
        <f t="shared" si="305"/>
        <v>25</v>
      </c>
      <c r="I2427">
        <f t="shared" si="306"/>
        <v>26</v>
      </c>
      <c r="K2427">
        <f t="shared" si="308"/>
        <v>2425</v>
      </c>
      <c r="L2427">
        <f>VLOOKUP(B2427,'report (2)'!$Y$277:$AG$356,'report (2)'!Z$275)</f>
        <v>575.70000000000005</v>
      </c>
      <c r="M2427">
        <f>VLOOKUP(C2427,'report (2)'!$Y$277:$AG$356,'report (2)'!AA$275)</f>
        <v>561</v>
      </c>
      <c r="N2427">
        <f>VLOOKUP(D2427,'report (2)'!$Y$277:$AG$356,'report (2)'!AB$275)</f>
        <v>28.4</v>
      </c>
      <c r="O2427">
        <f>VLOOKUP(E2427,'report (2)'!$Y$277:$AG$356,'report (2)'!AC$275)</f>
        <v>0</v>
      </c>
      <c r="P2427">
        <f>VLOOKUP(F2427,'report (2)'!$Y$277:$AG$356,'report (2)'!AD$275)</f>
        <v>17.3</v>
      </c>
      <c r="Q2427">
        <f>VLOOKUP(G2427,'report (2)'!$Y$277:$AG$356,'report (2)'!AE$275)</f>
        <v>0</v>
      </c>
      <c r="R2427">
        <f>VLOOKUP(H2427,'report (2)'!$Y$277:$AG$356,'report (2)'!AF$275)</f>
        <v>17.8</v>
      </c>
      <c r="S2427">
        <f>VLOOKUP(I2427,'report (2)'!$Y$277:$AG$356,'report (2)'!AG$275)</f>
        <v>17.8</v>
      </c>
      <c r="T2427">
        <f t="shared" si="309"/>
        <v>1218</v>
      </c>
    </row>
    <row r="2428" spans="1:20" x14ac:dyDescent="0.3">
      <c r="A2428">
        <f t="shared" si="310"/>
        <v>2426</v>
      </c>
      <c r="B2428">
        <f>'report (2)'!$N$202</f>
        <v>19</v>
      </c>
      <c r="C2428">
        <f>'report (2)'!$O$202</f>
        <v>1</v>
      </c>
      <c r="D2428">
        <f>'report (2)'!$P$201</f>
        <v>27</v>
      </c>
      <c r="E2428">
        <f t="shared" si="311"/>
        <v>25</v>
      </c>
      <c r="F2428">
        <f t="shared" si="307"/>
        <v>62</v>
      </c>
      <c r="G2428">
        <f t="shared" si="304"/>
        <v>80</v>
      </c>
      <c r="H2428">
        <f t="shared" si="305"/>
        <v>54</v>
      </c>
      <c r="I2428">
        <f t="shared" si="306"/>
        <v>56</v>
      </c>
      <c r="K2428">
        <f t="shared" si="308"/>
        <v>2426</v>
      </c>
      <c r="L2428">
        <f>VLOOKUP(B2428,'report (2)'!$Y$277:$AG$356,'report (2)'!Z$275)</f>
        <v>575.70000000000005</v>
      </c>
      <c r="M2428">
        <f>VLOOKUP(C2428,'report (2)'!$Y$277:$AG$356,'report (2)'!AA$275)</f>
        <v>561</v>
      </c>
      <c r="N2428">
        <f>VLOOKUP(D2428,'report (2)'!$Y$277:$AG$356,'report (2)'!AB$275)</f>
        <v>64</v>
      </c>
      <c r="O2428">
        <f>VLOOKUP(E2428,'report (2)'!$Y$277:$AG$356,'report (2)'!AC$275)</f>
        <v>260.39999999999998</v>
      </c>
      <c r="P2428">
        <f>VLOOKUP(F2428,'report (2)'!$Y$277:$AG$356,'report (2)'!AD$275)</f>
        <v>17.3</v>
      </c>
      <c r="Q2428">
        <f>VLOOKUP(G2428,'report (2)'!$Y$277:$AG$356,'report (2)'!AE$275)</f>
        <v>0</v>
      </c>
      <c r="R2428">
        <f>VLOOKUP(H2428,'report (2)'!$Y$277:$AG$356,'report (2)'!AF$275)</f>
        <v>0</v>
      </c>
      <c r="S2428">
        <f>VLOOKUP(I2428,'report (2)'!$Y$277:$AG$356,'report (2)'!AG$275)</f>
        <v>0</v>
      </c>
      <c r="T2428">
        <f t="shared" si="309"/>
        <v>1478.3999999999999</v>
      </c>
    </row>
    <row r="2429" spans="1:20" x14ac:dyDescent="0.3">
      <c r="A2429">
        <f t="shared" si="310"/>
        <v>2427</v>
      </c>
      <c r="B2429">
        <f>'report (2)'!$N$202</f>
        <v>19</v>
      </c>
      <c r="C2429">
        <f>'report (2)'!$O$202</f>
        <v>1</v>
      </c>
      <c r="D2429">
        <f>'report (2)'!$P$201</f>
        <v>27</v>
      </c>
      <c r="E2429">
        <f t="shared" si="311"/>
        <v>52</v>
      </c>
      <c r="F2429">
        <f t="shared" si="307"/>
        <v>62</v>
      </c>
      <c r="G2429">
        <f t="shared" si="304"/>
        <v>80</v>
      </c>
      <c r="H2429">
        <f t="shared" si="305"/>
        <v>54</v>
      </c>
      <c r="I2429">
        <f t="shared" si="306"/>
        <v>29</v>
      </c>
      <c r="K2429">
        <f t="shared" si="308"/>
        <v>2427</v>
      </c>
      <c r="L2429">
        <f>VLOOKUP(B2429,'report (2)'!$Y$277:$AG$356,'report (2)'!Z$275)</f>
        <v>575.70000000000005</v>
      </c>
      <c r="M2429">
        <f>VLOOKUP(C2429,'report (2)'!$Y$277:$AG$356,'report (2)'!AA$275)</f>
        <v>561</v>
      </c>
      <c r="N2429">
        <f>VLOOKUP(D2429,'report (2)'!$Y$277:$AG$356,'report (2)'!AB$275)</f>
        <v>64</v>
      </c>
      <c r="O2429">
        <f>VLOOKUP(E2429,'report (2)'!$Y$277:$AG$356,'report (2)'!AC$275)</f>
        <v>0</v>
      </c>
      <c r="P2429">
        <f>VLOOKUP(F2429,'report (2)'!$Y$277:$AG$356,'report (2)'!AD$275)</f>
        <v>17.3</v>
      </c>
      <c r="Q2429">
        <f>VLOOKUP(G2429,'report (2)'!$Y$277:$AG$356,'report (2)'!AE$275)</f>
        <v>0</v>
      </c>
      <c r="R2429">
        <f>VLOOKUP(H2429,'report (2)'!$Y$277:$AG$356,'report (2)'!AF$275)</f>
        <v>0</v>
      </c>
      <c r="S2429">
        <f>VLOOKUP(I2429,'report (2)'!$Y$277:$AG$356,'report (2)'!AG$275)</f>
        <v>17.8</v>
      </c>
      <c r="T2429">
        <f t="shared" si="309"/>
        <v>1235.8</v>
      </c>
    </row>
    <row r="2430" spans="1:20" x14ac:dyDescent="0.3">
      <c r="A2430">
        <f t="shared" si="310"/>
        <v>2428</v>
      </c>
      <c r="B2430">
        <f>'report (2)'!$N$202</f>
        <v>19</v>
      </c>
      <c r="C2430">
        <f>'report (2)'!$O$202</f>
        <v>1</v>
      </c>
      <c r="D2430">
        <f>'report (2)'!$P$201</f>
        <v>27</v>
      </c>
      <c r="E2430">
        <f t="shared" si="311"/>
        <v>67</v>
      </c>
      <c r="F2430">
        <f t="shared" si="307"/>
        <v>62</v>
      </c>
      <c r="G2430">
        <f t="shared" si="304"/>
        <v>80</v>
      </c>
      <c r="H2430">
        <f t="shared" si="305"/>
        <v>54</v>
      </c>
      <c r="I2430">
        <f t="shared" si="306"/>
        <v>14</v>
      </c>
      <c r="K2430">
        <f t="shared" si="308"/>
        <v>2428</v>
      </c>
      <c r="L2430">
        <f>VLOOKUP(B2430,'report (2)'!$Y$277:$AG$356,'report (2)'!Z$275)</f>
        <v>575.70000000000005</v>
      </c>
      <c r="M2430">
        <f>VLOOKUP(C2430,'report (2)'!$Y$277:$AG$356,'report (2)'!AA$275)</f>
        <v>561</v>
      </c>
      <c r="N2430">
        <f>VLOOKUP(D2430,'report (2)'!$Y$277:$AG$356,'report (2)'!AB$275)</f>
        <v>64</v>
      </c>
      <c r="O2430">
        <f>VLOOKUP(E2430,'report (2)'!$Y$277:$AG$356,'report (2)'!AC$275)</f>
        <v>0</v>
      </c>
      <c r="P2430">
        <f>VLOOKUP(F2430,'report (2)'!$Y$277:$AG$356,'report (2)'!AD$275)</f>
        <v>17.3</v>
      </c>
      <c r="Q2430">
        <f>VLOOKUP(G2430,'report (2)'!$Y$277:$AG$356,'report (2)'!AE$275)</f>
        <v>0</v>
      </c>
      <c r="R2430">
        <f>VLOOKUP(H2430,'report (2)'!$Y$277:$AG$356,'report (2)'!AF$275)</f>
        <v>0</v>
      </c>
      <c r="S2430">
        <f>VLOOKUP(I2430,'report (2)'!$Y$277:$AG$356,'report (2)'!AG$275)</f>
        <v>17.8</v>
      </c>
      <c r="T2430">
        <f t="shared" si="309"/>
        <v>1235.8</v>
      </c>
    </row>
    <row r="2431" spans="1:20" x14ac:dyDescent="0.3">
      <c r="A2431">
        <f t="shared" si="310"/>
        <v>2429</v>
      </c>
      <c r="B2431">
        <f>'report (2)'!$N$202</f>
        <v>19</v>
      </c>
      <c r="C2431">
        <f>'report (2)'!$O$202</f>
        <v>1</v>
      </c>
      <c r="D2431">
        <f>'report (2)'!$P$201</f>
        <v>27</v>
      </c>
      <c r="E2431">
        <f t="shared" si="311"/>
        <v>80</v>
      </c>
      <c r="F2431">
        <f t="shared" si="307"/>
        <v>62</v>
      </c>
      <c r="G2431">
        <f t="shared" si="304"/>
        <v>80</v>
      </c>
      <c r="H2431">
        <f t="shared" si="305"/>
        <v>54</v>
      </c>
      <c r="I2431">
        <f t="shared" si="306"/>
        <v>1</v>
      </c>
      <c r="K2431">
        <f t="shared" si="308"/>
        <v>2429</v>
      </c>
      <c r="L2431">
        <f>VLOOKUP(B2431,'report (2)'!$Y$277:$AG$356,'report (2)'!Z$275)</f>
        <v>575.70000000000005</v>
      </c>
      <c r="M2431">
        <f>VLOOKUP(C2431,'report (2)'!$Y$277:$AG$356,'report (2)'!AA$275)</f>
        <v>561</v>
      </c>
      <c r="N2431">
        <f>VLOOKUP(D2431,'report (2)'!$Y$277:$AG$356,'report (2)'!AB$275)</f>
        <v>64</v>
      </c>
      <c r="O2431">
        <f>VLOOKUP(E2431,'report (2)'!$Y$277:$AG$356,'report (2)'!AC$275)</f>
        <v>0</v>
      </c>
      <c r="P2431">
        <f>VLOOKUP(F2431,'report (2)'!$Y$277:$AG$356,'report (2)'!AD$275)</f>
        <v>17.3</v>
      </c>
      <c r="Q2431">
        <f>VLOOKUP(G2431,'report (2)'!$Y$277:$AG$356,'report (2)'!AE$275)</f>
        <v>0</v>
      </c>
      <c r="R2431">
        <f>VLOOKUP(H2431,'report (2)'!$Y$277:$AG$356,'report (2)'!AF$275)</f>
        <v>0</v>
      </c>
      <c r="S2431">
        <f>VLOOKUP(I2431,'report (2)'!$Y$277:$AG$356,'report (2)'!AG$275)</f>
        <v>17.8</v>
      </c>
      <c r="T2431">
        <f t="shared" si="309"/>
        <v>1235.8</v>
      </c>
    </row>
    <row r="2432" spans="1:20" x14ac:dyDescent="0.3">
      <c r="A2432">
        <f t="shared" si="310"/>
        <v>2430</v>
      </c>
      <c r="B2432">
        <f>'report (2)'!$N$202</f>
        <v>19</v>
      </c>
      <c r="C2432">
        <f>'report (2)'!$O$202</f>
        <v>1</v>
      </c>
      <c r="D2432">
        <f>'report (2)'!$P$201</f>
        <v>27</v>
      </c>
      <c r="E2432">
        <f t="shared" si="311"/>
        <v>55</v>
      </c>
      <c r="F2432">
        <f t="shared" si="307"/>
        <v>62</v>
      </c>
      <c r="G2432">
        <f t="shared" si="304"/>
        <v>80</v>
      </c>
      <c r="H2432">
        <f t="shared" si="305"/>
        <v>54</v>
      </c>
      <c r="I2432">
        <f t="shared" si="306"/>
        <v>26</v>
      </c>
      <c r="K2432">
        <f t="shared" si="308"/>
        <v>2430</v>
      </c>
      <c r="L2432">
        <f>VLOOKUP(B2432,'report (2)'!$Y$277:$AG$356,'report (2)'!Z$275)</f>
        <v>575.70000000000005</v>
      </c>
      <c r="M2432">
        <f>VLOOKUP(C2432,'report (2)'!$Y$277:$AG$356,'report (2)'!AA$275)</f>
        <v>561</v>
      </c>
      <c r="N2432">
        <f>VLOOKUP(D2432,'report (2)'!$Y$277:$AG$356,'report (2)'!AB$275)</f>
        <v>64</v>
      </c>
      <c r="O2432">
        <f>VLOOKUP(E2432,'report (2)'!$Y$277:$AG$356,'report (2)'!AC$275)</f>
        <v>0</v>
      </c>
      <c r="P2432">
        <f>VLOOKUP(F2432,'report (2)'!$Y$277:$AG$356,'report (2)'!AD$275)</f>
        <v>17.3</v>
      </c>
      <c r="Q2432">
        <f>VLOOKUP(G2432,'report (2)'!$Y$277:$AG$356,'report (2)'!AE$275)</f>
        <v>0</v>
      </c>
      <c r="R2432">
        <f>VLOOKUP(H2432,'report (2)'!$Y$277:$AG$356,'report (2)'!AF$275)</f>
        <v>0</v>
      </c>
      <c r="S2432">
        <f>VLOOKUP(I2432,'report (2)'!$Y$277:$AG$356,'report (2)'!AG$275)</f>
        <v>17.8</v>
      </c>
      <c r="T2432">
        <f t="shared" si="309"/>
        <v>1235.8</v>
      </c>
    </row>
    <row r="2433" spans="1:20" x14ac:dyDescent="0.3">
      <c r="A2433">
        <f t="shared" si="310"/>
        <v>2431</v>
      </c>
      <c r="B2433">
        <f>'report (2)'!$N$202</f>
        <v>19</v>
      </c>
      <c r="C2433">
        <f>'report (2)'!$O$202</f>
        <v>1</v>
      </c>
      <c r="D2433">
        <f>'report (2)'!$P$202</f>
        <v>23</v>
      </c>
      <c r="E2433">
        <f t="shared" si="311"/>
        <v>25</v>
      </c>
      <c r="F2433">
        <f t="shared" si="307"/>
        <v>62</v>
      </c>
      <c r="G2433">
        <f t="shared" si="304"/>
        <v>80</v>
      </c>
      <c r="H2433">
        <f t="shared" si="305"/>
        <v>58</v>
      </c>
      <c r="I2433">
        <f t="shared" si="306"/>
        <v>56</v>
      </c>
      <c r="K2433">
        <f t="shared" si="308"/>
        <v>2431</v>
      </c>
      <c r="L2433">
        <f>VLOOKUP(B2433,'report (2)'!$Y$277:$AG$356,'report (2)'!Z$275)</f>
        <v>575.70000000000005</v>
      </c>
      <c r="M2433">
        <f>VLOOKUP(C2433,'report (2)'!$Y$277:$AG$356,'report (2)'!AA$275)</f>
        <v>561</v>
      </c>
      <c r="N2433">
        <f>VLOOKUP(D2433,'report (2)'!$Y$277:$AG$356,'report (2)'!AB$275)</f>
        <v>64</v>
      </c>
      <c r="O2433">
        <f>VLOOKUP(E2433,'report (2)'!$Y$277:$AG$356,'report (2)'!AC$275)</f>
        <v>260.39999999999998</v>
      </c>
      <c r="P2433">
        <f>VLOOKUP(F2433,'report (2)'!$Y$277:$AG$356,'report (2)'!AD$275)</f>
        <v>17.3</v>
      </c>
      <c r="Q2433">
        <f>VLOOKUP(G2433,'report (2)'!$Y$277:$AG$356,'report (2)'!AE$275)</f>
        <v>0</v>
      </c>
      <c r="R2433">
        <f>VLOOKUP(H2433,'report (2)'!$Y$277:$AG$356,'report (2)'!AF$275)</f>
        <v>0</v>
      </c>
      <c r="S2433">
        <f>VLOOKUP(I2433,'report (2)'!$Y$277:$AG$356,'report (2)'!AG$275)</f>
        <v>0</v>
      </c>
      <c r="T2433">
        <f t="shared" si="309"/>
        <v>1478.3999999999999</v>
      </c>
    </row>
    <row r="2434" spans="1:20" x14ac:dyDescent="0.3">
      <c r="A2434">
        <f t="shared" si="310"/>
        <v>2432</v>
      </c>
      <c r="B2434">
        <f>'report (2)'!$N$202</f>
        <v>19</v>
      </c>
      <c r="C2434">
        <f>'report (2)'!$O$202</f>
        <v>1</v>
      </c>
      <c r="D2434">
        <f>'report (2)'!$P$202</f>
        <v>23</v>
      </c>
      <c r="E2434">
        <f t="shared" si="311"/>
        <v>52</v>
      </c>
      <c r="F2434">
        <f t="shared" si="307"/>
        <v>62</v>
      </c>
      <c r="G2434">
        <f t="shared" si="304"/>
        <v>80</v>
      </c>
      <c r="H2434">
        <f t="shared" si="305"/>
        <v>58</v>
      </c>
      <c r="I2434">
        <f t="shared" si="306"/>
        <v>29</v>
      </c>
      <c r="K2434">
        <f t="shared" si="308"/>
        <v>2432</v>
      </c>
      <c r="L2434">
        <f>VLOOKUP(B2434,'report (2)'!$Y$277:$AG$356,'report (2)'!Z$275)</f>
        <v>575.70000000000005</v>
      </c>
      <c r="M2434">
        <f>VLOOKUP(C2434,'report (2)'!$Y$277:$AG$356,'report (2)'!AA$275)</f>
        <v>561</v>
      </c>
      <c r="N2434">
        <f>VLOOKUP(D2434,'report (2)'!$Y$277:$AG$356,'report (2)'!AB$275)</f>
        <v>64</v>
      </c>
      <c r="O2434">
        <f>VLOOKUP(E2434,'report (2)'!$Y$277:$AG$356,'report (2)'!AC$275)</f>
        <v>0</v>
      </c>
      <c r="P2434">
        <f>VLOOKUP(F2434,'report (2)'!$Y$277:$AG$356,'report (2)'!AD$275)</f>
        <v>17.3</v>
      </c>
      <c r="Q2434">
        <f>VLOOKUP(G2434,'report (2)'!$Y$277:$AG$356,'report (2)'!AE$275)</f>
        <v>0</v>
      </c>
      <c r="R2434">
        <f>VLOOKUP(H2434,'report (2)'!$Y$277:$AG$356,'report (2)'!AF$275)</f>
        <v>0</v>
      </c>
      <c r="S2434">
        <f>VLOOKUP(I2434,'report (2)'!$Y$277:$AG$356,'report (2)'!AG$275)</f>
        <v>17.8</v>
      </c>
      <c r="T2434">
        <f t="shared" si="309"/>
        <v>1235.8</v>
      </c>
    </row>
    <row r="2435" spans="1:20" x14ac:dyDescent="0.3">
      <c r="A2435">
        <f t="shared" si="310"/>
        <v>2433</v>
      </c>
      <c r="B2435">
        <f>'report (2)'!$N$202</f>
        <v>19</v>
      </c>
      <c r="C2435">
        <f>'report (2)'!$O$202</f>
        <v>1</v>
      </c>
      <c r="D2435">
        <f>'report (2)'!$P$202</f>
        <v>23</v>
      </c>
      <c r="E2435">
        <f t="shared" si="311"/>
        <v>67</v>
      </c>
      <c r="F2435">
        <f t="shared" si="307"/>
        <v>62</v>
      </c>
      <c r="G2435">
        <f t="shared" ref="G2435:G2498" si="312">81-C2435</f>
        <v>80</v>
      </c>
      <c r="H2435">
        <f t="shared" ref="H2435:H2498" si="313">81-D2435</f>
        <v>58</v>
      </c>
      <c r="I2435">
        <f t="shared" ref="I2435:I2498" si="314">81-E2435</f>
        <v>14</v>
      </c>
      <c r="K2435">
        <f t="shared" si="308"/>
        <v>2433</v>
      </c>
      <c r="L2435">
        <f>VLOOKUP(B2435,'report (2)'!$Y$277:$AG$356,'report (2)'!Z$275)</f>
        <v>575.70000000000005</v>
      </c>
      <c r="M2435">
        <f>VLOOKUP(C2435,'report (2)'!$Y$277:$AG$356,'report (2)'!AA$275)</f>
        <v>561</v>
      </c>
      <c r="N2435">
        <f>VLOOKUP(D2435,'report (2)'!$Y$277:$AG$356,'report (2)'!AB$275)</f>
        <v>64</v>
      </c>
      <c r="O2435">
        <f>VLOOKUP(E2435,'report (2)'!$Y$277:$AG$356,'report (2)'!AC$275)</f>
        <v>0</v>
      </c>
      <c r="P2435">
        <f>VLOOKUP(F2435,'report (2)'!$Y$277:$AG$356,'report (2)'!AD$275)</f>
        <v>17.3</v>
      </c>
      <c r="Q2435">
        <f>VLOOKUP(G2435,'report (2)'!$Y$277:$AG$356,'report (2)'!AE$275)</f>
        <v>0</v>
      </c>
      <c r="R2435">
        <f>VLOOKUP(H2435,'report (2)'!$Y$277:$AG$356,'report (2)'!AF$275)</f>
        <v>0</v>
      </c>
      <c r="S2435">
        <f>VLOOKUP(I2435,'report (2)'!$Y$277:$AG$356,'report (2)'!AG$275)</f>
        <v>17.8</v>
      </c>
      <c r="T2435">
        <f t="shared" si="309"/>
        <v>1235.8</v>
      </c>
    </row>
    <row r="2436" spans="1:20" x14ac:dyDescent="0.3">
      <c r="A2436">
        <f t="shared" si="310"/>
        <v>2434</v>
      </c>
      <c r="B2436">
        <f>'report (2)'!$N$202</f>
        <v>19</v>
      </c>
      <c r="C2436">
        <f>'report (2)'!$O$202</f>
        <v>1</v>
      </c>
      <c r="D2436">
        <f>'report (2)'!$P$202</f>
        <v>23</v>
      </c>
      <c r="E2436">
        <f t="shared" si="311"/>
        <v>80</v>
      </c>
      <c r="F2436">
        <f t="shared" ref="F2436:F2499" si="315">81-B2436</f>
        <v>62</v>
      </c>
      <c r="G2436">
        <f t="shared" si="312"/>
        <v>80</v>
      </c>
      <c r="H2436">
        <f t="shared" si="313"/>
        <v>58</v>
      </c>
      <c r="I2436">
        <f t="shared" si="314"/>
        <v>1</v>
      </c>
      <c r="K2436">
        <f t="shared" ref="K2436:K2499" si="316">A2436</f>
        <v>2434</v>
      </c>
      <c r="L2436">
        <f>VLOOKUP(B2436,'report (2)'!$Y$277:$AG$356,'report (2)'!Z$275)</f>
        <v>575.70000000000005</v>
      </c>
      <c r="M2436">
        <f>VLOOKUP(C2436,'report (2)'!$Y$277:$AG$356,'report (2)'!AA$275)</f>
        <v>561</v>
      </c>
      <c r="N2436">
        <f>VLOOKUP(D2436,'report (2)'!$Y$277:$AG$356,'report (2)'!AB$275)</f>
        <v>64</v>
      </c>
      <c r="O2436">
        <f>VLOOKUP(E2436,'report (2)'!$Y$277:$AG$356,'report (2)'!AC$275)</f>
        <v>0</v>
      </c>
      <c r="P2436">
        <f>VLOOKUP(F2436,'report (2)'!$Y$277:$AG$356,'report (2)'!AD$275)</f>
        <v>17.3</v>
      </c>
      <c r="Q2436">
        <f>VLOOKUP(G2436,'report (2)'!$Y$277:$AG$356,'report (2)'!AE$275)</f>
        <v>0</v>
      </c>
      <c r="R2436">
        <f>VLOOKUP(H2436,'report (2)'!$Y$277:$AG$356,'report (2)'!AF$275)</f>
        <v>0</v>
      </c>
      <c r="S2436">
        <f>VLOOKUP(I2436,'report (2)'!$Y$277:$AG$356,'report (2)'!AG$275)</f>
        <v>17.8</v>
      </c>
      <c r="T2436">
        <f t="shared" ref="T2436:T2499" si="317">SUM(L2436:S2436)</f>
        <v>1235.8</v>
      </c>
    </row>
    <row r="2437" spans="1:20" x14ac:dyDescent="0.3">
      <c r="A2437">
        <f t="shared" ref="A2437:A2500" si="318">A2436+1</f>
        <v>2435</v>
      </c>
      <c r="B2437">
        <f>'report (2)'!$N$202</f>
        <v>19</v>
      </c>
      <c r="C2437">
        <f>'report (2)'!$O$202</f>
        <v>1</v>
      </c>
      <c r="D2437">
        <f>'report (2)'!$P$202</f>
        <v>23</v>
      </c>
      <c r="E2437">
        <f t="shared" si="311"/>
        <v>55</v>
      </c>
      <c r="F2437">
        <f t="shared" si="315"/>
        <v>62</v>
      </c>
      <c r="G2437">
        <f t="shared" si="312"/>
        <v>80</v>
      </c>
      <c r="H2437">
        <f t="shared" si="313"/>
        <v>58</v>
      </c>
      <c r="I2437">
        <f t="shared" si="314"/>
        <v>26</v>
      </c>
      <c r="K2437">
        <f t="shared" si="316"/>
        <v>2435</v>
      </c>
      <c r="L2437">
        <f>VLOOKUP(B2437,'report (2)'!$Y$277:$AG$356,'report (2)'!Z$275)</f>
        <v>575.70000000000005</v>
      </c>
      <c r="M2437">
        <f>VLOOKUP(C2437,'report (2)'!$Y$277:$AG$356,'report (2)'!AA$275)</f>
        <v>561</v>
      </c>
      <c r="N2437">
        <f>VLOOKUP(D2437,'report (2)'!$Y$277:$AG$356,'report (2)'!AB$275)</f>
        <v>64</v>
      </c>
      <c r="O2437">
        <f>VLOOKUP(E2437,'report (2)'!$Y$277:$AG$356,'report (2)'!AC$275)</f>
        <v>0</v>
      </c>
      <c r="P2437">
        <f>VLOOKUP(F2437,'report (2)'!$Y$277:$AG$356,'report (2)'!AD$275)</f>
        <v>17.3</v>
      </c>
      <c r="Q2437">
        <f>VLOOKUP(G2437,'report (2)'!$Y$277:$AG$356,'report (2)'!AE$275)</f>
        <v>0</v>
      </c>
      <c r="R2437">
        <f>VLOOKUP(H2437,'report (2)'!$Y$277:$AG$356,'report (2)'!AF$275)</f>
        <v>0</v>
      </c>
      <c r="S2437">
        <f>VLOOKUP(I2437,'report (2)'!$Y$277:$AG$356,'report (2)'!AG$275)</f>
        <v>17.8</v>
      </c>
      <c r="T2437">
        <f t="shared" si="317"/>
        <v>1235.8</v>
      </c>
    </row>
    <row r="2438" spans="1:20" x14ac:dyDescent="0.3">
      <c r="A2438">
        <f t="shared" si="318"/>
        <v>2436</v>
      </c>
      <c r="B2438">
        <f>'report (2)'!$N$202</f>
        <v>19</v>
      </c>
      <c r="C2438">
        <f>'report (2)'!$O$202</f>
        <v>1</v>
      </c>
      <c r="D2438">
        <f>'report (2)'!$P$203</f>
        <v>18</v>
      </c>
      <c r="E2438">
        <f t="shared" si="311"/>
        <v>25</v>
      </c>
      <c r="F2438">
        <f t="shared" si="315"/>
        <v>62</v>
      </c>
      <c r="G2438">
        <f t="shared" si="312"/>
        <v>80</v>
      </c>
      <c r="H2438">
        <f t="shared" si="313"/>
        <v>63</v>
      </c>
      <c r="I2438">
        <f t="shared" si="314"/>
        <v>56</v>
      </c>
      <c r="K2438">
        <f t="shared" si="316"/>
        <v>2436</v>
      </c>
      <c r="L2438">
        <f>VLOOKUP(B2438,'report (2)'!$Y$277:$AG$356,'report (2)'!Z$275)</f>
        <v>575.70000000000005</v>
      </c>
      <c r="M2438">
        <f>VLOOKUP(C2438,'report (2)'!$Y$277:$AG$356,'report (2)'!AA$275)</f>
        <v>561</v>
      </c>
      <c r="N2438">
        <f>VLOOKUP(D2438,'report (2)'!$Y$277:$AG$356,'report (2)'!AB$275)</f>
        <v>64.5</v>
      </c>
      <c r="O2438">
        <f>VLOOKUP(E2438,'report (2)'!$Y$277:$AG$356,'report (2)'!AC$275)</f>
        <v>260.39999999999998</v>
      </c>
      <c r="P2438">
        <f>VLOOKUP(F2438,'report (2)'!$Y$277:$AG$356,'report (2)'!AD$275)</f>
        <v>17.3</v>
      </c>
      <c r="Q2438">
        <f>VLOOKUP(G2438,'report (2)'!$Y$277:$AG$356,'report (2)'!AE$275)</f>
        <v>0</v>
      </c>
      <c r="R2438">
        <f>VLOOKUP(H2438,'report (2)'!$Y$277:$AG$356,'report (2)'!AF$275)</f>
        <v>0</v>
      </c>
      <c r="S2438">
        <f>VLOOKUP(I2438,'report (2)'!$Y$277:$AG$356,'report (2)'!AG$275)</f>
        <v>0</v>
      </c>
      <c r="T2438">
        <f t="shared" si="317"/>
        <v>1478.8999999999999</v>
      </c>
    </row>
    <row r="2439" spans="1:20" x14ac:dyDescent="0.3">
      <c r="A2439">
        <f t="shared" si="318"/>
        <v>2437</v>
      </c>
      <c r="B2439">
        <f>'report (2)'!$N$202</f>
        <v>19</v>
      </c>
      <c r="C2439">
        <f>'report (2)'!$O$202</f>
        <v>1</v>
      </c>
      <c r="D2439">
        <f>'report (2)'!$P$203</f>
        <v>18</v>
      </c>
      <c r="E2439">
        <f t="shared" si="311"/>
        <v>52</v>
      </c>
      <c r="F2439">
        <f t="shared" si="315"/>
        <v>62</v>
      </c>
      <c r="G2439">
        <f t="shared" si="312"/>
        <v>80</v>
      </c>
      <c r="H2439">
        <f t="shared" si="313"/>
        <v>63</v>
      </c>
      <c r="I2439">
        <f t="shared" si="314"/>
        <v>29</v>
      </c>
      <c r="K2439">
        <f t="shared" si="316"/>
        <v>2437</v>
      </c>
      <c r="L2439">
        <f>VLOOKUP(B2439,'report (2)'!$Y$277:$AG$356,'report (2)'!Z$275)</f>
        <v>575.70000000000005</v>
      </c>
      <c r="M2439">
        <f>VLOOKUP(C2439,'report (2)'!$Y$277:$AG$356,'report (2)'!AA$275)</f>
        <v>561</v>
      </c>
      <c r="N2439">
        <f>VLOOKUP(D2439,'report (2)'!$Y$277:$AG$356,'report (2)'!AB$275)</f>
        <v>64.5</v>
      </c>
      <c r="O2439">
        <f>VLOOKUP(E2439,'report (2)'!$Y$277:$AG$356,'report (2)'!AC$275)</f>
        <v>0</v>
      </c>
      <c r="P2439">
        <f>VLOOKUP(F2439,'report (2)'!$Y$277:$AG$356,'report (2)'!AD$275)</f>
        <v>17.3</v>
      </c>
      <c r="Q2439">
        <f>VLOOKUP(G2439,'report (2)'!$Y$277:$AG$356,'report (2)'!AE$275)</f>
        <v>0</v>
      </c>
      <c r="R2439">
        <f>VLOOKUP(H2439,'report (2)'!$Y$277:$AG$356,'report (2)'!AF$275)</f>
        <v>0</v>
      </c>
      <c r="S2439">
        <f>VLOOKUP(I2439,'report (2)'!$Y$277:$AG$356,'report (2)'!AG$275)</f>
        <v>17.8</v>
      </c>
      <c r="T2439">
        <f t="shared" si="317"/>
        <v>1236.3</v>
      </c>
    </row>
    <row r="2440" spans="1:20" x14ac:dyDescent="0.3">
      <c r="A2440">
        <f t="shared" si="318"/>
        <v>2438</v>
      </c>
      <c r="B2440">
        <f>'report (2)'!$N$202</f>
        <v>19</v>
      </c>
      <c r="C2440">
        <f>'report (2)'!$O$202</f>
        <v>1</v>
      </c>
      <c r="D2440">
        <f>'report (2)'!$P$203</f>
        <v>18</v>
      </c>
      <c r="E2440">
        <f t="shared" si="311"/>
        <v>67</v>
      </c>
      <c r="F2440">
        <f t="shared" si="315"/>
        <v>62</v>
      </c>
      <c r="G2440">
        <f t="shared" si="312"/>
        <v>80</v>
      </c>
      <c r="H2440">
        <f t="shared" si="313"/>
        <v>63</v>
      </c>
      <c r="I2440">
        <f t="shared" si="314"/>
        <v>14</v>
      </c>
      <c r="K2440">
        <f t="shared" si="316"/>
        <v>2438</v>
      </c>
      <c r="L2440">
        <f>VLOOKUP(B2440,'report (2)'!$Y$277:$AG$356,'report (2)'!Z$275)</f>
        <v>575.70000000000005</v>
      </c>
      <c r="M2440">
        <f>VLOOKUP(C2440,'report (2)'!$Y$277:$AG$356,'report (2)'!AA$275)</f>
        <v>561</v>
      </c>
      <c r="N2440">
        <f>VLOOKUP(D2440,'report (2)'!$Y$277:$AG$356,'report (2)'!AB$275)</f>
        <v>64.5</v>
      </c>
      <c r="O2440">
        <f>VLOOKUP(E2440,'report (2)'!$Y$277:$AG$356,'report (2)'!AC$275)</f>
        <v>0</v>
      </c>
      <c r="P2440">
        <f>VLOOKUP(F2440,'report (2)'!$Y$277:$AG$356,'report (2)'!AD$275)</f>
        <v>17.3</v>
      </c>
      <c r="Q2440">
        <f>VLOOKUP(G2440,'report (2)'!$Y$277:$AG$356,'report (2)'!AE$275)</f>
        <v>0</v>
      </c>
      <c r="R2440">
        <f>VLOOKUP(H2440,'report (2)'!$Y$277:$AG$356,'report (2)'!AF$275)</f>
        <v>0</v>
      </c>
      <c r="S2440">
        <f>VLOOKUP(I2440,'report (2)'!$Y$277:$AG$356,'report (2)'!AG$275)</f>
        <v>17.8</v>
      </c>
      <c r="T2440">
        <f t="shared" si="317"/>
        <v>1236.3</v>
      </c>
    </row>
    <row r="2441" spans="1:20" x14ac:dyDescent="0.3">
      <c r="A2441">
        <f t="shared" si="318"/>
        <v>2439</v>
      </c>
      <c r="B2441">
        <f>'report (2)'!$N$202</f>
        <v>19</v>
      </c>
      <c r="C2441">
        <f>'report (2)'!$O$202</f>
        <v>1</v>
      </c>
      <c r="D2441">
        <f>'report (2)'!$P$203</f>
        <v>18</v>
      </c>
      <c r="E2441">
        <f t="shared" ref="E2441:E2504" si="319">E2436</f>
        <v>80</v>
      </c>
      <c r="F2441">
        <f t="shared" si="315"/>
        <v>62</v>
      </c>
      <c r="G2441">
        <f t="shared" si="312"/>
        <v>80</v>
      </c>
      <c r="H2441">
        <f t="shared" si="313"/>
        <v>63</v>
      </c>
      <c r="I2441">
        <f t="shared" si="314"/>
        <v>1</v>
      </c>
      <c r="K2441">
        <f t="shared" si="316"/>
        <v>2439</v>
      </c>
      <c r="L2441">
        <f>VLOOKUP(B2441,'report (2)'!$Y$277:$AG$356,'report (2)'!Z$275)</f>
        <v>575.70000000000005</v>
      </c>
      <c r="M2441">
        <f>VLOOKUP(C2441,'report (2)'!$Y$277:$AG$356,'report (2)'!AA$275)</f>
        <v>561</v>
      </c>
      <c r="N2441">
        <f>VLOOKUP(D2441,'report (2)'!$Y$277:$AG$356,'report (2)'!AB$275)</f>
        <v>64.5</v>
      </c>
      <c r="O2441">
        <f>VLOOKUP(E2441,'report (2)'!$Y$277:$AG$356,'report (2)'!AC$275)</f>
        <v>0</v>
      </c>
      <c r="P2441">
        <f>VLOOKUP(F2441,'report (2)'!$Y$277:$AG$356,'report (2)'!AD$275)</f>
        <v>17.3</v>
      </c>
      <c r="Q2441">
        <f>VLOOKUP(G2441,'report (2)'!$Y$277:$AG$356,'report (2)'!AE$275)</f>
        <v>0</v>
      </c>
      <c r="R2441">
        <f>VLOOKUP(H2441,'report (2)'!$Y$277:$AG$356,'report (2)'!AF$275)</f>
        <v>0</v>
      </c>
      <c r="S2441">
        <f>VLOOKUP(I2441,'report (2)'!$Y$277:$AG$356,'report (2)'!AG$275)</f>
        <v>17.8</v>
      </c>
      <c r="T2441">
        <f t="shared" si="317"/>
        <v>1236.3</v>
      </c>
    </row>
    <row r="2442" spans="1:20" x14ac:dyDescent="0.3">
      <c r="A2442">
        <f t="shared" si="318"/>
        <v>2440</v>
      </c>
      <c r="B2442">
        <f>'report (2)'!$N$202</f>
        <v>19</v>
      </c>
      <c r="C2442">
        <f>'report (2)'!$O$202</f>
        <v>1</v>
      </c>
      <c r="D2442">
        <f>'report (2)'!$P$203</f>
        <v>18</v>
      </c>
      <c r="E2442">
        <f t="shared" si="319"/>
        <v>55</v>
      </c>
      <c r="F2442">
        <f t="shared" si="315"/>
        <v>62</v>
      </c>
      <c r="G2442">
        <f t="shared" si="312"/>
        <v>80</v>
      </c>
      <c r="H2442">
        <f t="shared" si="313"/>
        <v>63</v>
      </c>
      <c r="I2442">
        <f t="shared" si="314"/>
        <v>26</v>
      </c>
      <c r="K2442">
        <f t="shared" si="316"/>
        <v>2440</v>
      </c>
      <c r="L2442">
        <f>VLOOKUP(B2442,'report (2)'!$Y$277:$AG$356,'report (2)'!Z$275)</f>
        <v>575.70000000000005</v>
      </c>
      <c r="M2442">
        <f>VLOOKUP(C2442,'report (2)'!$Y$277:$AG$356,'report (2)'!AA$275)</f>
        <v>561</v>
      </c>
      <c r="N2442">
        <f>VLOOKUP(D2442,'report (2)'!$Y$277:$AG$356,'report (2)'!AB$275)</f>
        <v>64.5</v>
      </c>
      <c r="O2442">
        <f>VLOOKUP(E2442,'report (2)'!$Y$277:$AG$356,'report (2)'!AC$275)</f>
        <v>0</v>
      </c>
      <c r="P2442">
        <f>VLOOKUP(F2442,'report (2)'!$Y$277:$AG$356,'report (2)'!AD$275)</f>
        <v>17.3</v>
      </c>
      <c r="Q2442">
        <f>VLOOKUP(G2442,'report (2)'!$Y$277:$AG$356,'report (2)'!AE$275)</f>
        <v>0</v>
      </c>
      <c r="R2442">
        <f>VLOOKUP(H2442,'report (2)'!$Y$277:$AG$356,'report (2)'!AF$275)</f>
        <v>0</v>
      </c>
      <c r="S2442">
        <f>VLOOKUP(I2442,'report (2)'!$Y$277:$AG$356,'report (2)'!AG$275)</f>
        <v>17.8</v>
      </c>
      <c r="T2442">
        <f t="shared" si="317"/>
        <v>1236.3</v>
      </c>
    </row>
    <row r="2443" spans="1:20" x14ac:dyDescent="0.3">
      <c r="A2443">
        <f t="shared" si="318"/>
        <v>2441</v>
      </c>
      <c r="B2443">
        <f>'report (2)'!$N$202</f>
        <v>19</v>
      </c>
      <c r="C2443">
        <f>'report (2)'!$O$202</f>
        <v>1</v>
      </c>
      <c r="D2443">
        <f>'report (2)'!$P$204</f>
        <v>8</v>
      </c>
      <c r="E2443">
        <f t="shared" si="319"/>
        <v>25</v>
      </c>
      <c r="F2443">
        <f t="shared" si="315"/>
        <v>62</v>
      </c>
      <c r="G2443">
        <f t="shared" si="312"/>
        <v>80</v>
      </c>
      <c r="H2443">
        <f t="shared" si="313"/>
        <v>73</v>
      </c>
      <c r="I2443">
        <f t="shared" si="314"/>
        <v>56</v>
      </c>
      <c r="K2443">
        <f t="shared" si="316"/>
        <v>2441</v>
      </c>
      <c r="L2443">
        <f>VLOOKUP(B2443,'report (2)'!$Y$277:$AG$356,'report (2)'!Z$275)</f>
        <v>575.70000000000005</v>
      </c>
      <c r="M2443">
        <f>VLOOKUP(C2443,'report (2)'!$Y$277:$AG$356,'report (2)'!AA$275)</f>
        <v>561</v>
      </c>
      <c r="N2443">
        <f>VLOOKUP(D2443,'report (2)'!$Y$277:$AG$356,'report (2)'!AB$275)</f>
        <v>107.6</v>
      </c>
      <c r="O2443">
        <f>VLOOKUP(E2443,'report (2)'!$Y$277:$AG$356,'report (2)'!AC$275)</f>
        <v>260.39999999999998</v>
      </c>
      <c r="P2443">
        <f>VLOOKUP(F2443,'report (2)'!$Y$277:$AG$356,'report (2)'!AD$275)</f>
        <v>17.3</v>
      </c>
      <c r="Q2443">
        <f>VLOOKUP(G2443,'report (2)'!$Y$277:$AG$356,'report (2)'!AE$275)</f>
        <v>0</v>
      </c>
      <c r="R2443">
        <f>VLOOKUP(H2443,'report (2)'!$Y$277:$AG$356,'report (2)'!AF$275)</f>
        <v>0</v>
      </c>
      <c r="S2443">
        <f>VLOOKUP(I2443,'report (2)'!$Y$277:$AG$356,'report (2)'!AG$275)</f>
        <v>0</v>
      </c>
      <c r="T2443">
        <f t="shared" si="317"/>
        <v>1521.9999999999998</v>
      </c>
    </row>
    <row r="2444" spans="1:20" x14ac:dyDescent="0.3">
      <c r="A2444">
        <f t="shared" si="318"/>
        <v>2442</v>
      </c>
      <c r="B2444">
        <f>'report (2)'!$N$202</f>
        <v>19</v>
      </c>
      <c r="C2444">
        <f>'report (2)'!$O$202</f>
        <v>1</v>
      </c>
      <c r="D2444">
        <f>'report (2)'!$P$204</f>
        <v>8</v>
      </c>
      <c r="E2444">
        <f t="shared" si="319"/>
        <v>52</v>
      </c>
      <c r="F2444">
        <f t="shared" si="315"/>
        <v>62</v>
      </c>
      <c r="G2444">
        <f t="shared" si="312"/>
        <v>80</v>
      </c>
      <c r="H2444">
        <f t="shared" si="313"/>
        <v>73</v>
      </c>
      <c r="I2444">
        <f t="shared" si="314"/>
        <v>29</v>
      </c>
      <c r="K2444">
        <f t="shared" si="316"/>
        <v>2442</v>
      </c>
      <c r="L2444">
        <f>VLOOKUP(B2444,'report (2)'!$Y$277:$AG$356,'report (2)'!Z$275)</f>
        <v>575.70000000000005</v>
      </c>
      <c r="M2444">
        <f>VLOOKUP(C2444,'report (2)'!$Y$277:$AG$356,'report (2)'!AA$275)</f>
        <v>561</v>
      </c>
      <c r="N2444">
        <f>VLOOKUP(D2444,'report (2)'!$Y$277:$AG$356,'report (2)'!AB$275)</f>
        <v>107.6</v>
      </c>
      <c r="O2444">
        <f>VLOOKUP(E2444,'report (2)'!$Y$277:$AG$356,'report (2)'!AC$275)</f>
        <v>0</v>
      </c>
      <c r="P2444">
        <f>VLOOKUP(F2444,'report (2)'!$Y$277:$AG$356,'report (2)'!AD$275)</f>
        <v>17.3</v>
      </c>
      <c r="Q2444">
        <f>VLOOKUP(G2444,'report (2)'!$Y$277:$AG$356,'report (2)'!AE$275)</f>
        <v>0</v>
      </c>
      <c r="R2444">
        <f>VLOOKUP(H2444,'report (2)'!$Y$277:$AG$356,'report (2)'!AF$275)</f>
        <v>0</v>
      </c>
      <c r="S2444">
        <f>VLOOKUP(I2444,'report (2)'!$Y$277:$AG$356,'report (2)'!AG$275)</f>
        <v>17.8</v>
      </c>
      <c r="T2444">
        <f t="shared" si="317"/>
        <v>1279.3999999999999</v>
      </c>
    </row>
    <row r="2445" spans="1:20" x14ac:dyDescent="0.3">
      <c r="A2445">
        <f t="shared" si="318"/>
        <v>2443</v>
      </c>
      <c r="B2445">
        <f>'report (2)'!$N$202</f>
        <v>19</v>
      </c>
      <c r="C2445">
        <f>'report (2)'!$O$202</f>
        <v>1</v>
      </c>
      <c r="D2445">
        <f>'report (2)'!$P$204</f>
        <v>8</v>
      </c>
      <c r="E2445">
        <f t="shared" si="319"/>
        <v>67</v>
      </c>
      <c r="F2445">
        <f t="shared" si="315"/>
        <v>62</v>
      </c>
      <c r="G2445">
        <f t="shared" si="312"/>
        <v>80</v>
      </c>
      <c r="H2445">
        <f t="shared" si="313"/>
        <v>73</v>
      </c>
      <c r="I2445">
        <f t="shared" si="314"/>
        <v>14</v>
      </c>
      <c r="K2445">
        <f t="shared" si="316"/>
        <v>2443</v>
      </c>
      <c r="L2445">
        <f>VLOOKUP(B2445,'report (2)'!$Y$277:$AG$356,'report (2)'!Z$275)</f>
        <v>575.70000000000005</v>
      </c>
      <c r="M2445">
        <f>VLOOKUP(C2445,'report (2)'!$Y$277:$AG$356,'report (2)'!AA$275)</f>
        <v>561</v>
      </c>
      <c r="N2445">
        <f>VLOOKUP(D2445,'report (2)'!$Y$277:$AG$356,'report (2)'!AB$275)</f>
        <v>107.6</v>
      </c>
      <c r="O2445">
        <f>VLOOKUP(E2445,'report (2)'!$Y$277:$AG$356,'report (2)'!AC$275)</f>
        <v>0</v>
      </c>
      <c r="P2445">
        <f>VLOOKUP(F2445,'report (2)'!$Y$277:$AG$356,'report (2)'!AD$275)</f>
        <v>17.3</v>
      </c>
      <c r="Q2445">
        <f>VLOOKUP(G2445,'report (2)'!$Y$277:$AG$356,'report (2)'!AE$275)</f>
        <v>0</v>
      </c>
      <c r="R2445">
        <f>VLOOKUP(H2445,'report (2)'!$Y$277:$AG$356,'report (2)'!AF$275)</f>
        <v>0</v>
      </c>
      <c r="S2445">
        <f>VLOOKUP(I2445,'report (2)'!$Y$277:$AG$356,'report (2)'!AG$275)</f>
        <v>17.8</v>
      </c>
      <c r="T2445">
        <f t="shared" si="317"/>
        <v>1279.3999999999999</v>
      </c>
    </row>
    <row r="2446" spans="1:20" x14ac:dyDescent="0.3">
      <c r="A2446">
        <f t="shared" si="318"/>
        <v>2444</v>
      </c>
      <c r="B2446">
        <f>'report (2)'!$N$202</f>
        <v>19</v>
      </c>
      <c r="C2446">
        <f>'report (2)'!$O$202</f>
        <v>1</v>
      </c>
      <c r="D2446">
        <f>'report (2)'!$P$204</f>
        <v>8</v>
      </c>
      <c r="E2446">
        <f t="shared" si="319"/>
        <v>80</v>
      </c>
      <c r="F2446">
        <f t="shared" si="315"/>
        <v>62</v>
      </c>
      <c r="G2446">
        <f t="shared" si="312"/>
        <v>80</v>
      </c>
      <c r="H2446">
        <f t="shared" si="313"/>
        <v>73</v>
      </c>
      <c r="I2446">
        <f t="shared" si="314"/>
        <v>1</v>
      </c>
      <c r="K2446">
        <f t="shared" si="316"/>
        <v>2444</v>
      </c>
      <c r="L2446">
        <f>VLOOKUP(B2446,'report (2)'!$Y$277:$AG$356,'report (2)'!Z$275)</f>
        <v>575.70000000000005</v>
      </c>
      <c r="M2446">
        <f>VLOOKUP(C2446,'report (2)'!$Y$277:$AG$356,'report (2)'!AA$275)</f>
        <v>561</v>
      </c>
      <c r="N2446">
        <f>VLOOKUP(D2446,'report (2)'!$Y$277:$AG$356,'report (2)'!AB$275)</f>
        <v>107.6</v>
      </c>
      <c r="O2446">
        <f>VLOOKUP(E2446,'report (2)'!$Y$277:$AG$356,'report (2)'!AC$275)</f>
        <v>0</v>
      </c>
      <c r="P2446">
        <f>VLOOKUP(F2446,'report (2)'!$Y$277:$AG$356,'report (2)'!AD$275)</f>
        <v>17.3</v>
      </c>
      <c r="Q2446">
        <f>VLOOKUP(G2446,'report (2)'!$Y$277:$AG$356,'report (2)'!AE$275)</f>
        <v>0</v>
      </c>
      <c r="R2446">
        <f>VLOOKUP(H2446,'report (2)'!$Y$277:$AG$356,'report (2)'!AF$275)</f>
        <v>0</v>
      </c>
      <c r="S2446">
        <f>VLOOKUP(I2446,'report (2)'!$Y$277:$AG$356,'report (2)'!AG$275)</f>
        <v>17.8</v>
      </c>
      <c r="T2446">
        <f t="shared" si="317"/>
        <v>1279.3999999999999</v>
      </c>
    </row>
    <row r="2447" spans="1:20" x14ac:dyDescent="0.3">
      <c r="A2447">
        <f t="shared" si="318"/>
        <v>2445</v>
      </c>
      <c r="B2447">
        <f>'report (2)'!$N$202</f>
        <v>19</v>
      </c>
      <c r="C2447">
        <f>'report (2)'!$O$202</f>
        <v>1</v>
      </c>
      <c r="D2447">
        <f>'report (2)'!$P$204</f>
        <v>8</v>
      </c>
      <c r="E2447">
        <f t="shared" si="319"/>
        <v>55</v>
      </c>
      <c r="F2447">
        <f t="shared" si="315"/>
        <v>62</v>
      </c>
      <c r="G2447">
        <f t="shared" si="312"/>
        <v>80</v>
      </c>
      <c r="H2447">
        <f t="shared" si="313"/>
        <v>73</v>
      </c>
      <c r="I2447">
        <f t="shared" si="314"/>
        <v>26</v>
      </c>
      <c r="K2447">
        <f t="shared" si="316"/>
        <v>2445</v>
      </c>
      <c r="L2447">
        <f>VLOOKUP(B2447,'report (2)'!$Y$277:$AG$356,'report (2)'!Z$275)</f>
        <v>575.70000000000005</v>
      </c>
      <c r="M2447">
        <f>VLOOKUP(C2447,'report (2)'!$Y$277:$AG$356,'report (2)'!AA$275)</f>
        <v>561</v>
      </c>
      <c r="N2447">
        <f>VLOOKUP(D2447,'report (2)'!$Y$277:$AG$356,'report (2)'!AB$275)</f>
        <v>107.6</v>
      </c>
      <c r="O2447">
        <f>VLOOKUP(E2447,'report (2)'!$Y$277:$AG$356,'report (2)'!AC$275)</f>
        <v>0</v>
      </c>
      <c r="P2447">
        <f>VLOOKUP(F2447,'report (2)'!$Y$277:$AG$356,'report (2)'!AD$275)</f>
        <v>17.3</v>
      </c>
      <c r="Q2447">
        <f>VLOOKUP(G2447,'report (2)'!$Y$277:$AG$356,'report (2)'!AE$275)</f>
        <v>0</v>
      </c>
      <c r="R2447">
        <f>VLOOKUP(H2447,'report (2)'!$Y$277:$AG$356,'report (2)'!AF$275)</f>
        <v>0</v>
      </c>
      <c r="S2447">
        <f>VLOOKUP(I2447,'report (2)'!$Y$277:$AG$356,'report (2)'!AG$275)</f>
        <v>17.8</v>
      </c>
      <c r="T2447">
        <f t="shared" si="317"/>
        <v>1279.3999999999999</v>
      </c>
    </row>
    <row r="2448" spans="1:20" x14ac:dyDescent="0.3">
      <c r="A2448">
        <f t="shared" si="318"/>
        <v>2446</v>
      </c>
      <c r="B2448">
        <f>'report (2)'!$N$202</f>
        <v>19</v>
      </c>
      <c r="C2448">
        <f>'report (2)'!$O$202</f>
        <v>1</v>
      </c>
      <c r="D2448">
        <f>'report (2)'!$P$205</f>
        <v>1</v>
      </c>
      <c r="E2448">
        <f t="shared" si="319"/>
        <v>25</v>
      </c>
      <c r="F2448">
        <f t="shared" si="315"/>
        <v>62</v>
      </c>
      <c r="G2448">
        <f t="shared" si="312"/>
        <v>80</v>
      </c>
      <c r="H2448">
        <f t="shared" si="313"/>
        <v>80</v>
      </c>
      <c r="I2448">
        <f t="shared" si="314"/>
        <v>56</v>
      </c>
      <c r="K2448">
        <f t="shared" si="316"/>
        <v>2446</v>
      </c>
      <c r="L2448">
        <f>VLOOKUP(B2448,'report (2)'!$Y$277:$AG$356,'report (2)'!Z$275)</f>
        <v>575.70000000000005</v>
      </c>
      <c r="M2448">
        <f>VLOOKUP(C2448,'report (2)'!$Y$277:$AG$356,'report (2)'!AA$275)</f>
        <v>561</v>
      </c>
      <c r="N2448">
        <f>VLOOKUP(D2448,'report (2)'!$Y$277:$AG$356,'report (2)'!AB$275)</f>
        <v>195.5</v>
      </c>
      <c r="O2448">
        <f>VLOOKUP(E2448,'report (2)'!$Y$277:$AG$356,'report (2)'!AC$275)</f>
        <v>260.39999999999998</v>
      </c>
      <c r="P2448">
        <f>VLOOKUP(F2448,'report (2)'!$Y$277:$AG$356,'report (2)'!AD$275)</f>
        <v>17.3</v>
      </c>
      <c r="Q2448">
        <f>VLOOKUP(G2448,'report (2)'!$Y$277:$AG$356,'report (2)'!AE$275)</f>
        <v>0</v>
      </c>
      <c r="R2448">
        <f>VLOOKUP(H2448,'report (2)'!$Y$277:$AG$356,'report (2)'!AF$275)</f>
        <v>0</v>
      </c>
      <c r="S2448">
        <f>VLOOKUP(I2448,'report (2)'!$Y$277:$AG$356,'report (2)'!AG$275)</f>
        <v>0</v>
      </c>
      <c r="T2448">
        <f t="shared" si="317"/>
        <v>1609.8999999999999</v>
      </c>
    </row>
    <row r="2449" spans="1:20" x14ac:dyDescent="0.3">
      <c r="A2449">
        <f t="shared" si="318"/>
        <v>2447</v>
      </c>
      <c r="B2449">
        <f>'report (2)'!$N$202</f>
        <v>19</v>
      </c>
      <c r="C2449">
        <f>'report (2)'!$O$202</f>
        <v>1</v>
      </c>
      <c r="D2449">
        <f>'report (2)'!$P$205</f>
        <v>1</v>
      </c>
      <c r="E2449">
        <f t="shared" si="319"/>
        <v>52</v>
      </c>
      <c r="F2449">
        <f t="shared" si="315"/>
        <v>62</v>
      </c>
      <c r="G2449">
        <f t="shared" si="312"/>
        <v>80</v>
      </c>
      <c r="H2449">
        <f t="shared" si="313"/>
        <v>80</v>
      </c>
      <c r="I2449">
        <f t="shared" si="314"/>
        <v>29</v>
      </c>
      <c r="K2449">
        <f t="shared" si="316"/>
        <v>2447</v>
      </c>
      <c r="L2449">
        <f>VLOOKUP(B2449,'report (2)'!$Y$277:$AG$356,'report (2)'!Z$275)</f>
        <v>575.70000000000005</v>
      </c>
      <c r="M2449">
        <f>VLOOKUP(C2449,'report (2)'!$Y$277:$AG$356,'report (2)'!AA$275)</f>
        <v>561</v>
      </c>
      <c r="N2449">
        <f>VLOOKUP(D2449,'report (2)'!$Y$277:$AG$356,'report (2)'!AB$275)</f>
        <v>195.5</v>
      </c>
      <c r="O2449">
        <f>VLOOKUP(E2449,'report (2)'!$Y$277:$AG$356,'report (2)'!AC$275)</f>
        <v>0</v>
      </c>
      <c r="P2449">
        <f>VLOOKUP(F2449,'report (2)'!$Y$277:$AG$356,'report (2)'!AD$275)</f>
        <v>17.3</v>
      </c>
      <c r="Q2449">
        <f>VLOOKUP(G2449,'report (2)'!$Y$277:$AG$356,'report (2)'!AE$275)</f>
        <v>0</v>
      </c>
      <c r="R2449">
        <f>VLOOKUP(H2449,'report (2)'!$Y$277:$AG$356,'report (2)'!AF$275)</f>
        <v>0</v>
      </c>
      <c r="S2449">
        <f>VLOOKUP(I2449,'report (2)'!$Y$277:$AG$356,'report (2)'!AG$275)</f>
        <v>17.8</v>
      </c>
      <c r="T2449">
        <f t="shared" si="317"/>
        <v>1367.3</v>
      </c>
    </row>
    <row r="2450" spans="1:20" x14ac:dyDescent="0.3">
      <c r="A2450">
        <f t="shared" si="318"/>
        <v>2448</v>
      </c>
      <c r="B2450">
        <f>'report (2)'!$N$202</f>
        <v>19</v>
      </c>
      <c r="C2450">
        <f>'report (2)'!$O$202</f>
        <v>1</v>
      </c>
      <c r="D2450">
        <f>'report (2)'!$P$205</f>
        <v>1</v>
      </c>
      <c r="E2450">
        <f t="shared" si="319"/>
        <v>67</v>
      </c>
      <c r="F2450">
        <f t="shared" si="315"/>
        <v>62</v>
      </c>
      <c r="G2450">
        <f t="shared" si="312"/>
        <v>80</v>
      </c>
      <c r="H2450">
        <f t="shared" si="313"/>
        <v>80</v>
      </c>
      <c r="I2450">
        <f t="shared" si="314"/>
        <v>14</v>
      </c>
      <c r="K2450">
        <f t="shared" si="316"/>
        <v>2448</v>
      </c>
      <c r="L2450">
        <f>VLOOKUP(B2450,'report (2)'!$Y$277:$AG$356,'report (2)'!Z$275)</f>
        <v>575.70000000000005</v>
      </c>
      <c r="M2450">
        <f>VLOOKUP(C2450,'report (2)'!$Y$277:$AG$356,'report (2)'!AA$275)</f>
        <v>561</v>
      </c>
      <c r="N2450">
        <f>VLOOKUP(D2450,'report (2)'!$Y$277:$AG$356,'report (2)'!AB$275)</f>
        <v>195.5</v>
      </c>
      <c r="O2450">
        <f>VLOOKUP(E2450,'report (2)'!$Y$277:$AG$356,'report (2)'!AC$275)</f>
        <v>0</v>
      </c>
      <c r="P2450">
        <f>VLOOKUP(F2450,'report (2)'!$Y$277:$AG$356,'report (2)'!AD$275)</f>
        <v>17.3</v>
      </c>
      <c r="Q2450">
        <f>VLOOKUP(G2450,'report (2)'!$Y$277:$AG$356,'report (2)'!AE$275)</f>
        <v>0</v>
      </c>
      <c r="R2450">
        <f>VLOOKUP(H2450,'report (2)'!$Y$277:$AG$356,'report (2)'!AF$275)</f>
        <v>0</v>
      </c>
      <c r="S2450">
        <f>VLOOKUP(I2450,'report (2)'!$Y$277:$AG$356,'report (2)'!AG$275)</f>
        <v>17.8</v>
      </c>
      <c r="T2450">
        <f t="shared" si="317"/>
        <v>1367.3</v>
      </c>
    </row>
    <row r="2451" spans="1:20" x14ac:dyDescent="0.3">
      <c r="A2451">
        <f t="shared" si="318"/>
        <v>2449</v>
      </c>
      <c r="B2451">
        <f>'report (2)'!$N$202</f>
        <v>19</v>
      </c>
      <c r="C2451">
        <f>'report (2)'!$O$202</f>
        <v>1</v>
      </c>
      <c r="D2451">
        <f>'report (2)'!$P$205</f>
        <v>1</v>
      </c>
      <c r="E2451">
        <f t="shared" si="319"/>
        <v>80</v>
      </c>
      <c r="F2451">
        <f t="shared" si="315"/>
        <v>62</v>
      </c>
      <c r="G2451">
        <f t="shared" si="312"/>
        <v>80</v>
      </c>
      <c r="H2451">
        <f t="shared" si="313"/>
        <v>80</v>
      </c>
      <c r="I2451">
        <f t="shared" si="314"/>
        <v>1</v>
      </c>
      <c r="K2451">
        <f t="shared" si="316"/>
        <v>2449</v>
      </c>
      <c r="L2451">
        <f>VLOOKUP(B2451,'report (2)'!$Y$277:$AG$356,'report (2)'!Z$275)</f>
        <v>575.70000000000005</v>
      </c>
      <c r="M2451">
        <f>VLOOKUP(C2451,'report (2)'!$Y$277:$AG$356,'report (2)'!AA$275)</f>
        <v>561</v>
      </c>
      <c r="N2451">
        <f>VLOOKUP(D2451,'report (2)'!$Y$277:$AG$356,'report (2)'!AB$275)</f>
        <v>195.5</v>
      </c>
      <c r="O2451">
        <f>VLOOKUP(E2451,'report (2)'!$Y$277:$AG$356,'report (2)'!AC$275)</f>
        <v>0</v>
      </c>
      <c r="P2451">
        <f>VLOOKUP(F2451,'report (2)'!$Y$277:$AG$356,'report (2)'!AD$275)</f>
        <v>17.3</v>
      </c>
      <c r="Q2451">
        <f>VLOOKUP(G2451,'report (2)'!$Y$277:$AG$356,'report (2)'!AE$275)</f>
        <v>0</v>
      </c>
      <c r="R2451">
        <f>VLOOKUP(H2451,'report (2)'!$Y$277:$AG$356,'report (2)'!AF$275)</f>
        <v>0</v>
      </c>
      <c r="S2451">
        <f>VLOOKUP(I2451,'report (2)'!$Y$277:$AG$356,'report (2)'!AG$275)</f>
        <v>17.8</v>
      </c>
      <c r="T2451">
        <f t="shared" si="317"/>
        <v>1367.3</v>
      </c>
    </row>
    <row r="2452" spans="1:20" x14ac:dyDescent="0.3">
      <c r="A2452">
        <f t="shared" si="318"/>
        <v>2450</v>
      </c>
      <c r="B2452">
        <f>'report (2)'!$N$202</f>
        <v>19</v>
      </c>
      <c r="C2452">
        <f>'report (2)'!$O$202</f>
        <v>1</v>
      </c>
      <c r="D2452">
        <f>'report (2)'!$P$205</f>
        <v>1</v>
      </c>
      <c r="E2452">
        <f t="shared" si="319"/>
        <v>55</v>
      </c>
      <c r="F2452">
        <f t="shared" si="315"/>
        <v>62</v>
      </c>
      <c r="G2452">
        <f t="shared" si="312"/>
        <v>80</v>
      </c>
      <c r="H2452">
        <f t="shared" si="313"/>
        <v>80</v>
      </c>
      <c r="I2452">
        <f t="shared" si="314"/>
        <v>26</v>
      </c>
      <c r="K2452">
        <f t="shared" si="316"/>
        <v>2450</v>
      </c>
      <c r="L2452">
        <f>VLOOKUP(B2452,'report (2)'!$Y$277:$AG$356,'report (2)'!Z$275)</f>
        <v>575.70000000000005</v>
      </c>
      <c r="M2452">
        <f>VLOOKUP(C2452,'report (2)'!$Y$277:$AG$356,'report (2)'!AA$275)</f>
        <v>561</v>
      </c>
      <c r="N2452">
        <f>VLOOKUP(D2452,'report (2)'!$Y$277:$AG$356,'report (2)'!AB$275)</f>
        <v>195.5</v>
      </c>
      <c r="O2452">
        <f>VLOOKUP(E2452,'report (2)'!$Y$277:$AG$356,'report (2)'!AC$275)</f>
        <v>0</v>
      </c>
      <c r="P2452">
        <f>VLOOKUP(F2452,'report (2)'!$Y$277:$AG$356,'report (2)'!AD$275)</f>
        <v>17.3</v>
      </c>
      <c r="Q2452">
        <f>VLOOKUP(G2452,'report (2)'!$Y$277:$AG$356,'report (2)'!AE$275)</f>
        <v>0</v>
      </c>
      <c r="R2452">
        <f>VLOOKUP(H2452,'report (2)'!$Y$277:$AG$356,'report (2)'!AF$275)</f>
        <v>0</v>
      </c>
      <c r="S2452">
        <f>VLOOKUP(I2452,'report (2)'!$Y$277:$AG$356,'report (2)'!AG$275)</f>
        <v>17.8</v>
      </c>
      <c r="T2452">
        <f t="shared" si="317"/>
        <v>1367.3</v>
      </c>
    </row>
    <row r="2453" spans="1:20" x14ac:dyDescent="0.3">
      <c r="A2453">
        <f t="shared" si="318"/>
        <v>2451</v>
      </c>
      <c r="B2453">
        <f>'report (2)'!$N$203</f>
        <v>1</v>
      </c>
      <c r="C2453">
        <f>'report (2)'!$O$196</f>
        <v>57</v>
      </c>
      <c r="D2453">
        <f>'report (2)'!$P$196</f>
        <v>6</v>
      </c>
      <c r="E2453">
        <f t="shared" si="319"/>
        <v>25</v>
      </c>
      <c r="F2453">
        <f t="shared" si="315"/>
        <v>80</v>
      </c>
      <c r="G2453">
        <f t="shared" si="312"/>
        <v>24</v>
      </c>
      <c r="H2453">
        <f t="shared" si="313"/>
        <v>75</v>
      </c>
      <c r="I2453">
        <f t="shared" si="314"/>
        <v>56</v>
      </c>
      <c r="K2453">
        <f t="shared" si="316"/>
        <v>2451</v>
      </c>
      <c r="L2453">
        <f>VLOOKUP(B2453,'report (2)'!$Y$277:$AG$356,'report (2)'!Z$275)</f>
        <v>610.70000000000005</v>
      </c>
      <c r="M2453">
        <f>VLOOKUP(C2453,'report (2)'!$Y$277:$AG$356,'report (2)'!AA$275)</f>
        <v>0</v>
      </c>
      <c r="N2453">
        <f>VLOOKUP(D2453,'report (2)'!$Y$277:$AG$356,'report (2)'!AB$275)</f>
        <v>107.6</v>
      </c>
      <c r="O2453">
        <f>VLOOKUP(E2453,'report (2)'!$Y$277:$AG$356,'report (2)'!AC$275)</f>
        <v>260.39999999999998</v>
      </c>
      <c r="P2453">
        <f>VLOOKUP(F2453,'report (2)'!$Y$277:$AG$356,'report (2)'!AD$275)</f>
        <v>0</v>
      </c>
      <c r="Q2453">
        <f>VLOOKUP(G2453,'report (2)'!$Y$277:$AG$356,'report (2)'!AE$275)</f>
        <v>0</v>
      </c>
      <c r="R2453">
        <f>VLOOKUP(H2453,'report (2)'!$Y$277:$AG$356,'report (2)'!AF$275)</f>
        <v>0</v>
      </c>
      <c r="S2453">
        <f>VLOOKUP(I2453,'report (2)'!$Y$277:$AG$356,'report (2)'!AG$275)</f>
        <v>0</v>
      </c>
      <c r="T2453">
        <f t="shared" si="317"/>
        <v>978.7</v>
      </c>
    </row>
    <row r="2454" spans="1:20" x14ac:dyDescent="0.3">
      <c r="A2454">
        <f t="shared" si="318"/>
        <v>2452</v>
      </c>
      <c r="B2454">
        <f>'report (2)'!$N$203</f>
        <v>1</v>
      </c>
      <c r="C2454">
        <f>'report (2)'!$O$196</f>
        <v>57</v>
      </c>
      <c r="D2454">
        <f>'report (2)'!$P$196</f>
        <v>6</v>
      </c>
      <c r="E2454">
        <f t="shared" si="319"/>
        <v>52</v>
      </c>
      <c r="F2454">
        <f t="shared" si="315"/>
        <v>80</v>
      </c>
      <c r="G2454">
        <f t="shared" si="312"/>
        <v>24</v>
      </c>
      <c r="H2454">
        <f t="shared" si="313"/>
        <v>75</v>
      </c>
      <c r="I2454">
        <f t="shared" si="314"/>
        <v>29</v>
      </c>
      <c r="K2454">
        <f t="shared" si="316"/>
        <v>2452</v>
      </c>
      <c r="L2454">
        <f>VLOOKUP(B2454,'report (2)'!$Y$277:$AG$356,'report (2)'!Z$275)</f>
        <v>610.70000000000005</v>
      </c>
      <c r="M2454">
        <f>VLOOKUP(C2454,'report (2)'!$Y$277:$AG$356,'report (2)'!AA$275)</f>
        <v>0</v>
      </c>
      <c r="N2454">
        <f>VLOOKUP(D2454,'report (2)'!$Y$277:$AG$356,'report (2)'!AB$275)</f>
        <v>107.6</v>
      </c>
      <c r="O2454">
        <f>VLOOKUP(E2454,'report (2)'!$Y$277:$AG$356,'report (2)'!AC$275)</f>
        <v>0</v>
      </c>
      <c r="P2454">
        <f>VLOOKUP(F2454,'report (2)'!$Y$277:$AG$356,'report (2)'!AD$275)</f>
        <v>0</v>
      </c>
      <c r="Q2454">
        <f>VLOOKUP(G2454,'report (2)'!$Y$277:$AG$356,'report (2)'!AE$275)</f>
        <v>0</v>
      </c>
      <c r="R2454">
        <f>VLOOKUP(H2454,'report (2)'!$Y$277:$AG$356,'report (2)'!AF$275)</f>
        <v>0</v>
      </c>
      <c r="S2454">
        <f>VLOOKUP(I2454,'report (2)'!$Y$277:$AG$356,'report (2)'!AG$275)</f>
        <v>17.8</v>
      </c>
      <c r="T2454">
        <f t="shared" si="317"/>
        <v>736.1</v>
      </c>
    </row>
    <row r="2455" spans="1:20" x14ac:dyDescent="0.3">
      <c r="A2455">
        <f t="shared" si="318"/>
        <v>2453</v>
      </c>
      <c r="B2455">
        <f>'report (2)'!$N$203</f>
        <v>1</v>
      </c>
      <c r="C2455">
        <f>'report (2)'!$O$196</f>
        <v>57</v>
      </c>
      <c r="D2455">
        <f>'report (2)'!$P$196</f>
        <v>6</v>
      </c>
      <c r="E2455">
        <f t="shared" si="319"/>
        <v>67</v>
      </c>
      <c r="F2455">
        <f t="shared" si="315"/>
        <v>80</v>
      </c>
      <c r="G2455">
        <f t="shared" si="312"/>
        <v>24</v>
      </c>
      <c r="H2455">
        <f t="shared" si="313"/>
        <v>75</v>
      </c>
      <c r="I2455">
        <f t="shared" si="314"/>
        <v>14</v>
      </c>
      <c r="K2455">
        <f t="shared" si="316"/>
        <v>2453</v>
      </c>
      <c r="L2455">
        <f>VLOOKUP(B2455,'report (2)'!$Y$277:$AG$356,'report (2)'!Z$275)</f>
        <v>610.70000000000005</v>
      </c>
      <c r="M2455">
        <f>VLOOKUP(C2455,'report (2)'!$Y$277:$AG$356,'report (2)'!AA$275)</f>
        <v>0</v>
      </c>
      <c r="N2455">
        <f>VLOOKUP(D2455,'report (2)'!$Y$277:$AG$356,'report (2)'!AB$275)</f>
        <v>107.6</v>
      </c>
      <c r="O2455">
        <f>VLOOKUP(E2455,'report (2)'!$Y$277:$AG$356,'report (2)'!AC$275)</f>
        <v>0</v>
      </c>
      <c r="P2455">
        <f>VLOOKUP(F2455,'report (2)'!$Y$277:$AG$356,'report (2)'!AD$275)</f>
        <v>0</v>
      </c>
      <c r="Q2455">
        <f>VLOOKUP(G2455,'report (2)'!$Y$277:$AG$356,'report (2)'!AE$275)</f>
        <v>0</v>
      </c>
      <c r="R2455">
        <f>VLOOKUP(H2455,'report (2)'!$Y$277:$AG$356,'report (2)'!AF$275)</f>
        <v>0</v>
      </c>
      <c r="S2455">
        <f>VLOOKUP(I2455,'report (2)'!$Y$277:$AG$356,'report (2)'!AG$275)</f>
        <v>17.8</v>
      </c>
      <c r="T2455">
        <f t="shared" si="317"/>
        <v>736.1</v>
      </c>
    </row>
    <row r="2456" spans="1:20" x14ac:dyDescent="0.3">
      <c r="A2456">
        <f t="shared" si="318"/>
        <v>2454</v>
      </c>
      <c r="B2456">
        <f>'report (2)'!$N$203</f>
        <v>1</v>
      </c>
      <c r="C2456">
        <f>'report (2)'!$O$196</f>
        <v>57</v>
      </c>
      <c r="D2456">
        <f>'report (2)'!$P$196</f>
        <v>6</v>
      </c>
      <c r="E2456">
        <f t="shared" si="319"/>
        <v>80</v>
      </c>
      <c r="F2456">
        <f t="shared" si="315"/>
        <v>80</v>
      </c>
      <c r="G2456">
        <f t="shared" si="312"/>
        <v>24</v>
      </c>
      <c r="H2456">
        <f t="shared" si="313"/>
        <v>75</v>
      </c>
      <c r="I2456">
        <f t="shared" si="314"/>
        <v>1</v>
      </c>
      <c r="K2456">
        <f t="shared" si="316"/>
        <v>2454</v>
      </c>
      <c r="L2456">
        <f>VLOOKUP(B2456,'report (2)'!$Y$277:$AG$356,'report (2)'!Z$275)</f>
        <v>610.70000000000005</v>
      </c>
      <c r="M2456">
        <f>VLOOKUP(C2456,'report (2)'!$Y$277:$AG$356,'report (2)'!AA$275)</f>
        <v>0</v>
      </c>
      <c r="N2456">
        <f>VLOOKUP(D2456,'report (2)'!$Y$277:$AG$356,'report (2)'!AB$275)</f>
        <v>107.6</v>
      </c>
      <c r="O2456">
        <f>VLOOKUP(E2456,'report (2)'!$Y$277:$AG$356,'report (2)'!AC$275)</f>
        <v>0</v>
      </c>
      <c r="P2456">
        <f>VLOOKUP(F2456,'report (2)'!$Y$277:$AG$356,'report (2)'!AD$275)</f>
        <v>0</v>
      </c>
      <c r="Q2456">
        <f>VLOOKUP(G2456,'report (2)'!$Y$277:$AG$356,'report (2)'!AE$275)</f>
        <v>0</v>
      </c>
      <c r="R2456">
        <f>VLOOKUP(H2456,'report (2)'!$Y$277:$AG$356,'report (2)'!AF$275)</f>
        <v>0</v>
      </c>
      <c r="S2456">
        <f>VLOOKUP(I2456,'report (2)'!$Y$277:$AG$356,'report (2)'!AG$275)</f>
        <v>17.8</v>
      </c>
      <c r="T2456">
        <f t="shared" si="317"/>
        <v>736.1</v>
      </c>
    </row>
    <row r="2457" spans="1:20" x14ac:dyDescent="0.3">
      <c r="A2457">
        <f t="shared" si="318"/>
        <v>2455</v>
      </c>
      <c r="B2457">
        <f>'report (2)'!$N$203</f>
        <v>1</v>
      </c>
      <c r="C2457">
        <f>'report (2)'!$O$196</f>
        <v>57</v>
      </c>
      <c r="D2457">
        <f>'report (2)'!$P$196</f>
        <v>6</v>
      </c>
      <c r="E2457">
        <f t="shared" si="319"/>
        <v>55</v>
      </c>
      <c r="F2457">
        <f t="shared" si="315"/>
        <v>80</v>
      </c>
      <c r="G2457">
        <f t="shared" si="312"/>
        <v>24</v>
      </c>
      <c r="H2457">
        <f t="shared" si="313"/>
        <v>75</v>
      </c>
      <c r="I2457">
        <f t="shared" si="314"/>
        <v>26</v>
      </c>
      <c r="K2457">
        <f t="shared" si="316"/>
        <v>2455</v>
      </c>
      <c r="L2457">
        <f>VLOOKUP(B2457,'report (2)'!$Y$277:$AG$356,'report (2)'!Z$275)</f>
        <v>610.70000000000005</v>
      </c>
      <c r="M2457">
        <f>VLOOKUP(C2457,'report (2)'!$Y$277:$AG$356,'report (2)'!AA$275)</f>
        <v>0</v>
      </c>
      <c r="N2457">
        <f>VLOOKUP(D2457,'report (2)'!$Y$277:$AG$356,'report (2)'!AB$275)</f>
        <v>107.6</v>
      </c>
      <c r="O2457">
        <f>VLOOKUP(E2457,'report (2)'!$Y$277:$AG$356,'report (2)'!AC$275)</f>
        <v>0</v>
      </c>
      <c r="P2457">
        <f>VLOOKUP(F2457,'report (2)'!$Y$277:$AG$356,'report (2)'!AD$275)</f>
        <v>0</v>
      </c>
      <c r="Q2457">
        <f>VLOOKUP(G2457,'report (2)'!$Y$277:$AG$356,'report (2)'!AE$275)</f>
        <v>0</v>
      </c>
      <c r="R2457">
        <f>VLOOKUP(H2457,'report (2)'!$Y$277:$AG$356,'report (2)'!AF$275)</f>
        <v>0</v>
      </c>
      <c r="S2457">
        <f>VLOOKUP(I2457,'report (2)'!$Y$277:$AG$356,'report (2)'!AG$275)</f>
        <v>17.8</v>
      </c>
      <c r="T2457">
        <f t="shared" si="317"/>
        <v>736.1</v>
      </c>
    </row>
    <row r="2458" spans="1:20" x14ac:dyDescent="0.3">
      <c r="A2458">
        <f t="shared" si="318"/>
        <v>2456</v>
      </c>
      <c r="B2458">
        <f>'report (2)'!$N$203</f>
        <v>1</v>
      </c>
      <c r="C2458">
        <f>'report (2)'!$O$196</f>
        <v>57</v>
      </c>
      <c r="D2458">
        <f>'report (2)'!$P$197</f>
        <v>60</v>
      </c>
      <c r="E2458">
        <f t="shared" si="319"/>
        <v>25</v>
      </c>
      <c r="F2458">
        <f t="shared" si="315"/>
        <v>80</v>
      </c>
      <c r="G2458">
        <f t="shared" si="312"/>
        <v>24</v>
      </c>
      <c r="H2458">
        <f t="shared" si="313"/>
        <v>21</v>
      </c>
      <c r="I2458">
        <f t="shared" si="314"/>
        <v>56</v>
      </c>
      <c r="K2458">
        <f t="shared" si="316"/>
        <v>2456</v>
      </c>
      <c r="L2458">
        <f>VLOOKUP(B2458,'report (2)'!$Y$277:$AG$356,'report (2)'!Z$275)</f>
        <v>610.70000000000005</v>
      </c>
      <c r="M2458">
        <f>VLOOKUP(C2458,'report (2)'!$Y$277:$AG$356,'report (2)'!AA$275)</f>
        <v>0</v>
      </c>
      <c r="N2458">
        <f>VLOOKUP(D2458,'report (2)'!$Y$277:$AG$356,'report (2)'!AB$275)</f>
        <v>0</v>
      </c>
      <c r="O2458">
        <f>VLOOKUP(E2458,'report (2)'!$Y$277:$AG$356,'report (2)'!AC$275)</f>
        <v>260.39999999999998</v>
      </c>
      <c r="P2458">
        <f>VLOOKUP(F2458,'report (2)'!$Y$277:$AG$356,'report (2)'!AD$275)</f>
        <v>0</v>
      </c>
      <c r="Q2458">
        <f>VLOOKUP(G2458,'report (2)'!$Y$277:$AG$356,'report (2)'!AE$275)</f>
        <v>0</v>
      </c>
      <c r="R2458">
        <f>VLOOKUP(H2458,'report (2)'!$Y$277:$AG$356,'report (2)'!AF$275)</f>
        <v>36</v>
      </c>
      <c r="S2458">
        <f>VLOOKUP(I2458,'report (2)'!$Y$277:$AG$356,'report (2)'!AG$275)</f>
        <v>0</v>
      </c>
      <c r="T2458">
        <f t="shared" si="317"/>
        <v>907.1</v>
      </c>
    </row>
    <row r="2459" spans="1:20" x14ac:dyDescent="0.3">
      <c r="A2459">
        <f t="shared" si="318"/>
        <v>2457</v>
      </c>
      <c r="B2459">
        <f>'report (2)'!$N$203</f>
        <v>1</v>
      </c>
      <c r="C2459">
        <f>'report (2)'!$O$196</f>
        <v>57</v>
      </c>
      <c r="D2459">
        <f>'report (2)'!$P$197</f>
        <v>60</v>
      </c>
      <c r="E2459">
        <f t="shared" si="319"/>
        <v>52</v>
      </c>
      <c r="F2459">
        <f t="shared" si="315"/>
        <v>80</v>
      </c>
      <c r="G2459">
        <f t="shared" si="312"/>
        <v>24</v>
      </c>
      <c r="H2459">
        <f t="shared" si="313"/>
        <v>21</v>
      </c>
      <c r="I2459">
        <f t="shared" si="314"/>
        <v>29</v>
      </c>
      <c r="K2459">
        <f t="shared" si="316"/>
        <v>2457</v>
      </c>
      <c r="L2459">
        <f>VLOOKUP(B2459,'report (2)'!$Y$277:$AG$356,'report (2)'!Z$275)</f>
        <v>610.70000000000005</v>
      </c>
      <c r="M2459">
        <f>VLOOKUP(C2459,'report (2)'!$Y$277:$AG$356,'report (2)'!AA$275)</f>
        <v>0</v>
      </c>
      <c r="N2459">
        <f>VLOOKUP(D2459,'report (2)'!$Y$277:$AG$356,'report (2)'!AB$275)</f>
        <v>0</v>
      </c>
      <c r="O2459">
        <f>VLOOKUP(E2459,'report (2)'!$Y$277:$AG$356,'report (2)'!AC$275)</f>
        <v>0</v>
      </c>
      <c r="P2459">
        <f>VLOOKUP(F2459,'report (2)'!$Y$277:$AG$356,'report (2)'!AD$275)</f>
        <v>0</v>
      </c>
      <c r="Q2459">
        <f>VLOOKUP(G2459,'report (2)'!$Y$277:$AG$356,'report (2)'!AE$275)</f>
        <v>0</v>
      </c>
      <c r="R2459">
        <f>VLOOKUP(H2459,'report (2)'!$Y$277:$AG$356,'report (2)'!AF$275)</f>
        <v>36</v>
      </c>
      <c r="S2459">
        <f>VLOOKUP(I2459,'report (2)'!$Y$277:$AG$356,'report (2)'!AG$275)</f>
        <v>17.8</v>
      </c>
      <c r="T2459">
        <f t="shared" si="317"/>
        <v>664.5</v>
      </c>
    </row>
    <row r="2460" spans="1:20" x14ac:dyDescent="0.3">
      <c r="A2460">
        <f t="shared" si="318"/>
        <v>2458</v>
      </c>
      <c r="B2460">
        <f>'report (2)'!$N$203</f>
        <v>1</v>
      </c>
      <c r="C2460">
        <f>'report (2)'!$O$196</f>
        <v>57</v>
      </c>
      <c r="D2460">
        <f>'report (2)'!$P$197</f>
        <v>60</v>
      </c>
      <c r="E2460">
        <f t="shared" si="319"/>
        <v>67</v>
      </c>
      <c r="F2460">
        <f t="shared" si="315"/>
        <v>80</v>
      </c>
      <c r="G2460">
        <f t="shared" si="312"/>
        <v>24</v>
      </c>
      <c r="H2460">
        <f t="shared" si="313"/>
        <v>21</v>
      </c>
      <c r="I2460">
        <f t="shared" si="314"/>
        <v>14</v>
      </c>
      <c r="K2460">
        <f t="shared" si="316"/>
        <v>2458</v>
      </c>
      <c r="L2460">
        <f>VLOOKUP(B2460,'report (2)'!$Y$277:$AG$356,'report (2)'!Z$275)</f>
        <v>610.70000000000005</v>
      </c>
      <c r="M2460">
        <f>VLOOKUP(C2460,'report (2)'!$Y$277:$AG$356,'report (2)'!AA$275)</f>
        <v>0</v>
      </c>
      <c r="N2460">
        <f>VLOOKUP(D2460,'report (2)'!$Y$277:$AG$356,'report (2)'!AB$275)</f>
        <v>0</v>
      </c>
      <c r="O2460">
        <f>VLOOKUP(E2460,'report (2)'!$Y$277:$AG$356,'report (2)'!AC$275)</f>
        <v>0</v>
      </c>
      <c r="P2460">
        <f>VLOOKUP(F2460,'report (2)'!$Y$277:$AG$356,'report (2)'!AD$275)</f>
        <v>0</v>
      </c>
      <c r="Q2460">
        <f>VLOOKUP(G2460,'report (2)'!$Y$277:$AG$356,'report (2)'!AE$275)</f>
        <v>0</v>
      </c>
      <c r="R2460">
        <f>VLOOKUP(H2460,'report (2)'!$Y$277:$AG$356,'report (2)'!AF$275)</f>
        <v>36</v>
      </c>
      <c r="S2460">
        <f>VLOOKUP(I2460,'report (2)'!$Y$277:$AG$356,'report (2)'!AG$275)</f>
        <v>17.8</v>
      </c>
      <c r="T2460">
        <f t="shared" si="317"/>
        <v>664.5</v>
      </c>
    </row>
    <row r="2461" spans="1:20" x14ac:dyDescent="0.3">
      <c r="A2461">
        <f t="shared" si="318"/>
        <v>2459</v>
      </c>
      <c r="B2461">
        <f>'report (2)'!$N$203</f>
        <v>1</v>
      </c>
      <c r="C2461">
        <f>'report (2)'!$O$196</f>
        <v>57</v>
      </c>
      <c r="D2461">
        <f>'report (2)'!$P$197</f>
        <v>60</v>
      </c>
      <c r="E2461">
        <f t="shared" si="319"/>
        <v>80</v>
      </c>
      <c r="F2461">
        <f t="shared" si="315"/>
        <v>80</v>
      </c>
      <c r="G2461">
        <f t="shared" si="312"/>
        <v>24</v>
      </c>
      <c r="H2461">
        <f t="shared" si="313"/>
        <v>21</v>
      </c>
      <c r="I2461">
        <f t="shared" si="314"/>
        <v>1</v>
      </c>
      <c r="K2461">
        <f t="shared" si="316"/>
        <v>2459</v>
      </c>
      <c r="L2461">
        <f>VLOOKUP(B2461,'report (2)'!$Y$277:$AG$356,'report (2)'!Z$275)</f>
        <v>610.70000000000005</v>
      </c>
      <c r="M2461">
        <f>VLOOKUP(C2461,'report (2)'!$Y$277:$AG$356,'report (2)'!AA$275)</f>
        <v>0</v>
      </c>
      <c r="N2461">
        <f>VLOOKUP(D2461,'report (2)'!$Y$277:$AG$356,'report (2)'!AB$275)</f>
        <v>0</v>
      </c>
      <c r="O2461">
        <f>VLOOKUP(E2461,'report (2)'!$Y$277:$AG$356,'report (2)'!AC$275)</f>
        <v>0</v>
      </c>
      <c r="P2461">
        <f>VLOOKUP(F2461,'report (2)'!$Y$277:$AG$356,'report (2)'!AD$275)</f>
        <v>0</v>
      </c>
      <c r="Q2461">
        <f>VLOOKUP(G2461,'report (2)'!$Y$277:$AG$356,'report (2)'!AE$275)</f>
        <v>0</v>
      </c>
      <c r="R2461">
        <f>VLOOKUP(H2461,'report (2)'!$Y$277:$AG$356,'report (2)'!AF$275)</f>
        <v>36</v>
      </c>
      <c r="S2461">
        <f>VLOOKUP(I2461,'report (2)'!$Y$277:$AG$356,'report (2)'!AG$275)</f>
        <v>17.8</v>
      </c>
      <c r="T2461">
        <f t="shared" si="317"/>
        <v>664.5</v>
      </c>
    </row>
    <row r="2462" spans="1:20" x14ac:dyDescent="0.3">
      <c r="A2462">
        <f t="shared" si="318"/>
        <v>2460</v>
      </c>
      <c r="B2462">
        <f>'report (2)'!$N$203</f>
        <v>1</v>
      </c>
      <c r="C2462">
        <f>'report (2)'!$O$196</f>
        <v>57</v>
      </c>
      <c r="D2462">
        <f>'report (2)'!$P$197</f>
        <v>60</v>
      </c>
      <c r="E2462">
        <f t="shared" si="319"/>
        <v>55</v>
      </c>
      <c r="F2462">
        <f t="shared" si="315"/>
        <v>80</v>
      </c>
      <c r="G2462">
        <f t="shared" si="312"/>
        <v>24</v>
      </c>
      <c r="H2462">
        <f t="shared" si="313"/>
        <v>21</v>
      </c>
      <c r="I2462">
        <f t="shared" si="314"/>
        <v>26</v>
      </c>
      <c r="K2462">
        <f t="shared" si="316"/>
        <v>2460</v>
      </c>
      <c r="L2462">
        <f>VLOOKUP(B2462,'report (2)'!$Y$277:$AG$356,'report (2)'!Z$275)</f>
        <v>610.70000000000005</v>
      </c>
      <c r="M2462">
        <f>VLOOKUP(C2462,'report (2)'!$Y$277:$AG$356,'report (2)'!AA$275)</f>
        <v>0</v>
      </c>
      <c r="N2462">
        <f>VLOOKUP(D2462,'report (2)'!$Y$277:$AG$356,'report (2)'!AB$275)</f>
        <v>0</v>
      </c>
      <c r="O2462">
        <f>VLOOKUP(E2462,'report (2)'!$Y$277:$AG$356,'report (2)'!AC$275)</f>
        <v>0</v>
      </c>
      <c r="P2462">
        <f>VLOOKUP(F2462,'report (2)'!$Y$277:$AG$356,'report (2)'!AD$275)</f>
        <v>0</v>
      </c>
      <c r="Q2462">
        <f>VLOOKUP(G2462,'report (2)'!$Y$277:$AG$356,'report (2)'!AE$275)</f>
        <v>0</v>
      </c>
      <c r="R2462">
        <f>VLOOKUP(H2462,'report (2)'!$Y$277:$AG$356,'report (2)'!AF$275)</f>
        <v>36</v>
      </c>
      <c r="S2462">
        <f>VLOOKUP(I2462,'report (2)'!$Y$277:$AG$356,'report (2)'!AG$275)</f>
        <v>17.8</v>
      </c>
      <c r="T2462">
        <f t="shared" si="317"/>
        <v>664.5</v>
      </c>
    </row>
    <row r="2463" spans="1:20" x14ac:dyDescent="0.3">
      <c r="A2463">
        <f t="shared" si="318"/>
        <v>2461</v>
      </c>
      <c r="B2463">
        <f>'report (2)'!$N$203</f>
        <v>1</v>
      </c>
      <c r="C2463">
        <f>'report (2)'!$O$196</f>
        <v>57</v>
      </c>
      <c r="D2463">
        <f>'report (2)'!$P$198</f>
        <v>36</v>
      </c>
      <c r="E2463">
        <f t="shared" si="319"/>
        <v>25</v>
      </c>
      <c r="F2463">
        <f t="shared" si="315"/>
        <v>80</v>
      </c>
      <c r="G2463">
        <f t="shared" si="312"/>
        <v>24</v>
      </c>
      <c r="H2463">
        <f t="shared" si="313"/>
        <v>45</v>
      </c>
      <c r="I2463">
        <f t="shared" si="314"/>
        <v>56</v>
      </c>
      <c r="K2463">
        <f t="shared" si="316"/>
        <v>2461</v>
      </c>
      <c r="L2463">
        <f>VLOOKUP(B2463,'report (2)'!$Y$277:$AG$356,'report (2)'!Z$275)</f>
        <v>610.70000000000005</v>
      </c>
      <c r="M2463">
        <f>VLOOKUP(C2463,'report (2)'!$Y$277:$AG$356,'report (2)'!AA$275)</f>
        <v>0</v>
      </c>
      <c r="N2463">
        <f>VLOOKUP(D2463,'report (2)'!$Y$277:$AG$356,'report (2)'!AB$275)</f>
        <v>28.4</v>
      </c>
      <c r="O2463">
        <f>VLOOKUP(E2463,'report (2)'!$Y$277:$AG$356,'report (2)'!AC$275)</f>
        <v>260.39999999999998</v>
      </c>
      <c r="P2463">
        <f>VLOOKUP(F2463,'report (2)'!$Y$277:$AG$356,'report (2)'!AD$275)</f>
        <v>0</v>
      </c>
      <c r="Q2463">
        <f>VLOOKUP(G2463,'report (2)'!$Y$277:$AG$356,'report (2)'!AE$275)</f>
        <v>0</v>
      </c>
      <c r="R2463">
        <f>VLOOKUP(H2463,'report (2)'!$Y$277:$AG$356,'report (2)'!AF$275)</f>
        <v>0</v>
      </c>
      <c r="S2463">
        <f>VLOOKUP(I2463,'report (2)'!$Y$277:$AG$356,'report (2)'!AG$275)</f>
        <v>0</v>
      </c>
      <c r="T2463">
        <f t="shared" si="317"/>
        <v>899.5</v>
      </c>
    </row>
    <row r="2464" spans="1:20" x14ac:dyDescent="0.3">
      <c r="A2464">
        <f t="shared" si="318"/>
        <v>2462</v>
      </c>
      <c r="B2464">
        <f>'report (2)'!$N$203</f>
        <v>1</v>
      </c>
      <c r="C2464">
        <f>'report (2)'!$O$196</f>
        <v>57</v>
      </c>
      <c r="D2464">
        <f>'report (2)'!$P$198</f>
        <v>36</v>
      </c>
      <c r="E2464">
        <f t="shared" si="319"/>
        <v>52</v>
      </c>
      <c r="F2464">
        <f t="shared" si="315"/>
        <v>80</v>
      </c>
      <c r="G2464">
        <f t="shared" si="312"/>
        <v>24</v>
      </c>
      <c r="H2464">
        <f t="shared" si="313"/>
        <v>45</v>
      </c>
      <c r="I2464">
        <f t="shared" si="314"/>
        <v>29</v>
      </c>
      <c r="K2464">
        <f t="shared" si="316"/>
        <v>2462</v>
      </c>
      <c r="L2464">
        <f>VLOOKUP(B2464,'report (2)'!$Y$277:$AG$356,'report (2)'!Z$275)</f>
        <v>610.70000000000005</v>
      </c>
      <c r="M2464">
        <f>VLOOKUP(C2464,'report (2)'!$Y$277:$AG$356,'report (2)'!AA$275)</f>
        <v>0</v>
      </c>
      <c r="N2464">
        <f>VLOOKUP(D2464,'report (2)'!$Y$277:$AG$356,'report (2)'!AB$275)</f>
        <v>28.4</v>
      </c>
      <c r="O2464">
        <f>VLOOKUP(E2464,'report (2)'!$Y$277:$AG$356,'report (2)'!AC$275)</f>
        <v>0</v>
      </c>
      <c r="P2464">
        <f>VLOOKUP(F2464,'report (2)'!$Y$277:$AG$356,'report (2)'!AD$275)</f>
        <v>0</v>
      </c>
      <c r="Q2464">
        <f>VLOOKUP(G2464,'report (2)'!$Y$277:$AG$356,'report (2)'!AE$275)</f>
        <v>0</v>
      </c>
      <c r="R2464">
        <f>VLOOKUP(H2464,'report (2)'!$Y$277:$AG$356,'report (2)'!AF$275)</f>
        <v>0</v>
      </c>
      <c r="S2464">
        <f>VLOOKUP(I2464,'report (2)'!$Y$277:$AG$356,'report (2)'!AG$275)</f>
        <v>17.8</v>
      </c>
      <c r="T2464">
        <f t="shared" si="317"/>
        <v>656.9</v>
      </c>
    </row>
    <row r="2465" spans="1:20" x14ac:dyDescent="0.3">
      <c r="A2465">
        <f t="shared" si="318"/>
        <v>2463</v>
      </c>
      <c r="B2465">
        <f>'report (2)'!$N$203</f>
        <v>1</v>
      </c>
      <c r="C2465">
        <f>'report (2)'!$O$196</f>
        <v>57</v>
      </c>
      <c r="D2465">
        <f>'report (2)'!$P$198</f>
        <v>36</v>
      </c>
      <c r="E2465">
        <f t="shared" si="319"/>
        <v>67</v>
      </c>
      <c r="F2465">
        <f t="shared" si="315"/>
        <v>80</v>
      </c>
      <c r="G2465">
        <f t="shared" si="312"/>
        <v>24</v>
      </c>
      <c r="H2465">
        <f t="shared" si="313"/>
        <v>45</v>
      </c>
      <c r="I2465">
        <f t="shared" si="314"/>
        <v>14</v>
      </c>
      <c r="K2465">
        <f t="shared" si="316"/>
        <v>2463</v>
      </c>
      <c r="L2465">
        <f>VLOOKUP(B2465,'report (2)'!$Y$277:$AG$356,'report (2)'!Z$275)</f>
        <v>610.70000000000005</v>
      </c>
      <c r="M2465">
        <f>VLOOKUP(C2465,'report (2)'!$Y$277:$AG$356,'report (2)'!AA$275)</f>
        <v>0</v>
      </c>
      <c r="N2465">
        <f>VLOOKUP(D2465,'report (2)'!$Y$277:$AG$356,'report (2)'!AB$275)</f>
        <v>28.4</v>
      </c>
      <c r="O2465">
        <f>VLOOKUP(E2465,'report (2)'!$Y$277:$AG$356,'report (2)'!AC$275)</f>
        <v>0</v>
      </c>
      <c r="P2465">
        <f>VLOOKUP(F2465,'report (2)'!$Y$277:$AG$356,'report (2)'!AD$275)</f>
        <v>0</v>
      </c>
      <c r="Q2465">
        <f>VLOOKUP(G2465,'report (2)'!$Y$277:$AG$356,'report (2)'!AE$275)</f>
        <v>0</v>
      </c>
      <c r="R2465">
        <f>VLOOKUP(H2465,'report (2)'!$Y$277:$AG$356,'report (2)'!AF$275)</f>
        <v>0</v>
      </c>
      <c r="S2465">
        <f>VLOOKUP(I2465,'report (2)'!$Y$277:$AG$356,'report (2)'!AG$275)</f>
        <v>17.8</v>
      </c>
      <c r="T2465">
        <f t="shared" si="317"/>
        <v>656.9</v>
      </c>
    </row>
    <row r="2466" spans="1:20" x14ac:dyDescent="0.3">
      <c r="A2466">
        <f t="shared" si="318"/>
        <v>2464</v>
      </c>
      <c r="B2466">
        <f>'report (2)'!$N$203</f>
        <v>1</v>
      </c>
      <c r="C2466">
        <f>'report (2)'!$O$196</f>
        <v>57</v>
      </c>
      <c r="D2466">
        <f>'report (2)'!$P$198</f>
        <v>36</v>
      </c>
      <c r="E2466">
        <f t="shared" si="319"/>
        <v>80</v>
      </c>
      <c r="F2466">
        <f t="shared" si="315"/>
        <v>80</v>
      </c>
      <c r="G2466">
        <f t="shared" si="312"/>
        <v>24</v>
      </c>
      <c r="H2466">
        <f t="shared" si="313"/>
        <v>45</v>
      </c>
      <c r="I2466">
        <f t="shared" si="314"/>
        <v>1</v>
      </c>
      <c r="K2466">
        <f t="shared" si="316"/>
        <v>2464</v>
      </c>
      <c r="L2466">
        <f>VLOOKUP(B2466,'report (2)'!$Y$277:$AG$356,'report (2)'!Z$275)</f>
        <v>610.70000000000005</v>
      </c>
      <c r="M2466">
        <f>VLOOKUP(C2466,'report (2)'!$Y$277:$AG$356,'report (2)'!AA$275)</f>
        <v>0</v>
      </c>
      <c r="N2466">
        <f>VLOOKUP(D2466,'report (2)'!$Y$277:$AG$356,'report (2)'!AB$275)</f>
        <v>28.4</v>
      </c>
      <c r="O2466">
        <f>VLOOKUP(E2466,'report (2)'!$Y$277:$AG$356,'report (2)'!AC$275)</f>
        <v>0</v>
      </c>
      <c r="P2466">
        <f>VLOOKUP(F2466,'report (2)'!$Y$277:$AG$356,'report (2)'!AD$275)</f>
        <v>0</v>
      </c>
      <c r="Q2466">
        <f>VLOOKUP(G2466,'report (2)'!$Y$277:$AG$356,'report (2)'!AE$275)</f>
        <v>0</v>
      </c>
      <c r="R2466">
        <f>VLOOKUP(H2466,'report (2)'!$Y$277:$AG$356,'report (2)'!AF$275)</f>
        <v>0</v>
      </c>
      <c r="S2466">
        <f>VLOOKUP(I2466,'report (2)'!$Y$277:$AG$356,'report (2)'!AG$275)</f>
        <v>17.8</v>
      </c>
      <c r="T2466">
        <f t="shared" si="317"/>
        <v>656.9</v>
      </c>
    </row>
    <row r="2467" spans="1:20" x14ac:dyDescent="0.3">
      <c r="A2467">
        <f t="shared" si="318"/>
        <v>2465</v>
      </c>
      <c r="B2467">
        <f>'report (2)'!$N$203</f>
        <v>1</v>
      </c>
      <c r="C2467">
        <f>'report (2)'!$O$196</f>
        <v>57</v>
      </c>
      <c r="D2467">
        <f>'report (2)'!$P$198</f>
        <v>36</v>
      </c>
      <c r="E2467">
        <f t="shared" si="319"/>
        <v>55</v>
      </c>
      <c r="F2467">
        <f t="shared" si="315"/>
        <v>80</v>
      </c>
      <c r="G2467">
        <f t="shared" si="312"/>
        <v>24</v>
      </c>
      <c r="H2467">
        <f t="shared" si="313"/>
        <v>45</v>
      </c>
      <c r="I2467">
        <f t="shared" si="314"/>
        <v>26</v>
      </c>
      <c r="K2467">
        <f t="shared" si="316"/>
        <v>2465</v>
      </c>
      <c r="L2467">
        <f>VLOOKUP(B2467,'report (2)'!$Y$277:$AG$356,'report (2)'!Z$275)</f>
        <v>610.70000000000005</v>
      </c>
      <c r="M2467">
        <f>VLOOKUP(C2467,'report (2)'!$Y$277:$AG$356,'report (2)'!AA$275)</f>
        <v>0</v>
      </c>
      <c r="N2467">
        <f>VLOOKUP(D2467,'report (2)'!$Y$277:$AG$356,'report (2)'!AB$275)</f>
        <v>28.4</v>
      </c>
      <c r="O2467">
        <f>VLOOKUP(E2467,'report (2)'!$Y$277:$AG$356,'report (2)'!AC$275)</f>
        <v>0</v>
      </c>
      <c r="P2467">
        <f>VLOOKUP(F2467,'report (2)'!$Y$277:$AG$356,'report (2)'!AD$275)</f>
        <v>0</v>
      </c>
      <c r="Q2467">
        <f>VLOOKUP(G2467,'report (2)'!$Y$277:$AG$356,'report (2)'!AE$275)</f>
        <v>0</v>
      </c>
      <c r="R2467">
        <f>VLOOKUP(H2467,'report (2)'!$Y$277:$AG$356,'report (2)'!AF$275)</f>
        <v>0</v>
      </c>
      <c r="S2467">
        <f>VLOOKUP(I2467,'report (2)'!$Y$277:$AG$356,'report (2)'!AG$275)</f>
        <v>17.8</v>
      </c>
      <c r="T2467">
        <f t="shared" si="317"/>
        <v>656.9</v>
      </c>
    </row>
    <row r="2468" spans="1:20" x14ac:dyDescent="0.3">
      <c r="A2468">
        <f t="shared" si="318"/>
        <v>2466</v>
      </c>
      <c r="B2468">
        <f>'report (2)'!$N$203</f>
        <v>1</v>
      </c>
      <c r="C2468">
        <f>'report (2)'!$O$196</f>
        <v>57</v>
      </c>
      <c r="D2468">
        <f>'report (2)'!$P$199</f>
        <v>58</v>
      </c>
      <c r="E2468">
        <f t="shared" si="319"/>
        <v>25</v>
      </c>
      <c r="F2468">
        <f t="shared" si="315"/>
        <v>80</v>
      </c>
      <c r="G2468">
        <f t="shared" si="312"/>
        <v>24</v>
      </c>
      <c r="H2468">
        <f t="shared" si="313"/>
        <v>23</v>
      </c>
      <c r="I2468">
        <f t="shared" si="314"/>
        <v>56</v>
      </c>
      <c r="K2468">
        <f t="shared" si="316"/>
        <v>2466</v>
      </c>
      <c r="L2468">
        <f>VLOOKUP(B2468,'report (2)'!$Y$277:$AG$356,'report (2)'!Z$275)</f>
        <v>610.70000000000005</v>
      </c>
      <c r="M2468">
        <f>VLOOKUP(C2468,'report (2)'!$Y$277:$AG$356,'report (2)'!AA$275)</f>
        <v>0</v>
      </c>
      <c r="N2468">
        <f>VLOOKUP(D2468,'report (2)'!$Y$277:$AG$356,'report (2)'!AB$275)</f>
        <v>0</v>
      </c>
      <c r="O2468">
        <f>VLOOKUP(E2468,'report (2)'!$Y$277:$AG$356,'report (2)'!AC$275)</f>
        <v>260.39999999999998</v>
      </c>
      <c r="P2468">
        <f>VLOOKUP(F2468,'report (2)'!$Y$277:$AG$356,'report (2)'!AD$275)</f>
        <v>0</v>
      </c>
      <c r="Q2468">
        <f>VLOOKUP(G2468,'report (2)'!$Y$277:$AG$356,'report (2)'!AE$275)</f>
        <v>0</v>
      </c>
      <c r="R2468">
        <f>VLOOKUP(H2468,'report (2)'!$Y$277:$AG$356,'report (2)'!AF$275)</f>
        <v>36</v>
      </c>
      <c r="S2468">
        <f>VLOOKUP(I2468,'report (2)'!$Y$277:$AG$356,'report (2)'!AG$275)</f>
        <v>0</v>
      </c>
      <c r="T2468">
        <f t="shared" si="317"/>
        <v>907.1</v>
      </c>
    </row>
    <row r="2469" spans="1:20" x14ac:dyDescent="0.3">
      <c r="A2469">
        <f t="shared" si="318"/>
        <v>2467</v>
      </c>
      <c r="B2469">
        <f>'report (2)'!$N$203</f>
        <v>1</v>
      </c>
      <c r="C2469">
        <f>'report (2)'!$O$196</f>
        <v>57</v>
      </c>
      <c r="D2469">
        <f>'report (2)'!$P$199</f>
        <v>58</v>
      </c>
      <c r="E2469">
        <f t="shared" si="319"/>
        <v>52</v>
      </c>
      <c r="F2469">
        <f t="shared" si="315"/>
        <v>80</v>
      </c>
      <c r="G2469">
        <f t="shared" si="312"/>
        <v>24</v>
      </c>
      <c r="H2469">
        <f t="shared" si="313"/>
        <v>23</v>
      </c>
      <c r="I2469">
        <f t="shared" si="314"/>
        <v>29</v>
      </c>
      <c r="K2469">
        <f t="shared" si="316"/>
        <v>2467</v>
      </c>
      <c r="L2469">
        <f>VLOOKUP(B2469,'report (2)'!$Y$277:$AG$356,'report (2)'!Z$275)</f>
        <v>610.70000000000005</v>
      </c>
      <c r="M2469">
        <f>VLOOKUP(C2469,'report (2)'!$Y$277:$AG$356,'report (2)'!AA$275)</f>
        <v>0</v>
      </c>
      <c r="N2469">
        <f>VLOOKUP(D2469,'report (2)'!$Y$277:$AG$356,'report (2)'!AB$275)</f>
        <v>0</v>
      </c>
      <c r="O2469">
        <f>VLOOKUP(E2469,'report (2)'!$Y$277:$AG$356,'report (2)'!AC$275)</f>
        <v>0</v>
      </c>
      <c r="P2469">
        <f>VLOOKUP(F2469,'report (2)'!$Y$277:$AG$356,'report (2)'!AD$275)</f>
        <v>0</v>
      </c>
      <c r="Q2469">
        <f>VLOOKUP(G2469,'report (2)'!$Y$277:$AG$356,'report (2)'!AE$275)</f>
        <v>0</v>
      </c>
      <c r="R2469">
        <f>VLOOKUP(H2469,'report (2)'!$Y$277:$AG$356,'report (2)'!AF$275)</f>
        <v>36</v>
      </c>
      <c r="S2469">
        <f>VLOOKUP(I2469,'report (2)'!$Y$277:$AG$356,'report (2)'!AG$275)</f>
        <v>17.8</v>
      </c>
      <c r="T2469">
        <f t="shared" si="317"/>
        <v>664.5</v>
      </c>
    </row>
    <row r="2470" spans="1:20" x14ac:dyDescent="0.3">
      <c r="A2470">
        <f t="shared" si="318"/>
        <v>2468</v>
      </c>
      <c r="B2470">
        <f>'report (2)'!$N$203</f>
        <v>1</v>
      </c>
      <c r="C2470">
        <f>'report (2)'!$O$196</f>
        <v>57</v>
      </c>
      <c r="D2470">
        <f>'report (2)'!$P$199</f>
        <v>58</v>
      </c>
      <c r="E2470">
        <f t="shared" si="319"/>
        <v>67</v>
      </c>
      <c r="F2470">
        <f t="shared" si="315"/>
        <v>80</v>
      </c>
      <c r="G2470">
        <f t="shared" si="312"/>
        <v>24</v>
      </c>
      <c r="H2470">
        <f t="shared" si="313"/>
        <v>23</v>
      </c>
      <c r="I2470">
        <f t="shared" si="314"/>
        <v>14</v>
      </c>
      <c r="K2470">
        <f t="shared" si="316"/>
        <v>2468</v>
      </c>
      <c r="L2470">
        <f>VLOOKUP(B2470,'report (2)'!$Y$277:$AG$356,'report (2)'!Z$275)</f>
        <v>610.70000000000005</v>
      </c>
      <c r="M2470">
        <f>VLOOKUP(C2470,'report (2)'!$Y$277:$AG$356,'report (2)'!AA$275)</f>
        <v>0</v>
      </c>
      <c r="N2470">
        <f>VLOOKUP(D2470,'report (2)'!$Y$277:$AG$356,'report (2)'!AB$275)</f>
        <v>0</v>
      </c>
      <c r="O2470">
        <f>VLOOKUP(E2470,'report (2)'!$Y$277:$AG$356,'report (2)'!AC$275)</f>
        <v>0</v>
      </c>
      <c r="P2470">
        <f>VLOOKUP(F2470,'report (2)'!$Y$277:$AG$356,'report (2)'!AD$275)</f>
        <v>0</v>
      </c>
      <c r="Q2470">
        <f>VLOOKUP(G2470,'report (2)'!$Y$277:$AG$356,'report (2)'!AE$275)</f>
        <v>0</v>
      </c>
      <c r="R2470">
        <f>VLOOKUP(H2470,'report (2)'!$Y$277:$AG$356,'report (2)'!AF$275)</f>
        <v>36</v>
      </c>
      <c r="S2470">
        <f>VLOOKUP(I2470,'report (2)'!$Y$277:$AG$356,'report (2)'!AG$275)</f>
        <v>17.8</v>
      </c>
      <c r="T2470">
        <f t="shared" si="317"/>
        <v>664.5</v>
      </c>
    </row>
    <row r="2471" spans="1:20" x14ac:dyDescent="0.3">
      <c r="A2471">
        <f t="shared" si="318"/>
        <v>2469</v>
      </c>
      <c r="B2471">
        <f>'report (2)'!$N$203</f>
        <v>1</v>
      </c>
      <c r="C2471">
        <f>'report (2)'!$O$196</f>
        <v>57</v>
      </c>
      <c r="D2471">
        <f>'report (2)'!$P$199</f>
        <v>58</v>
      </c>
      <c r="E2471">
        <f t="shared" si="319"/>
        <v>80</v>
      </c>
      <c r="F2471">
        <f t="shared" si="315"/>
        <v>80</v>
      </c>
      <c r="G2471">
        <f t="shared" si="312"/>
        <v>24</v>
      </c>
      <c r="H2471">
        <f t="shared" si="313"/>
        <v>23</v>
      </c>
      <c r="I2471">
        <f t="shared" si="314"/>
        <v>1</v>
      </c>
      <c r="K2471">
        <f t="shared" si="316"/>
        <v>2469</v>
      </c>
      <c r="L2471">
        <f>VLOOKUP(B2471,'report (2)'!$Y$277:$AG$356,'report (2)'!Z$275)</f>
        <v>610.70000000000005</v>
      </c>
      <c r="M2471">
        <f>VLOOKUP(C2471,'report (2)'!$Y$277:$AG$356,'report (2)'!AA$275)</f>
        <v>0</v>
      </c>
      <c r="N2471">
        <f>VLOOKUP(D2471,'report (2)'!$Y$277:$AG$356,'report (2)'!AB$275)</f>
        <v>0</v>
      </c>
      <c r="O2471">
        <f>VLOOKUP(E2471,'report (2)'!$Y$277:$AG$356,'report (2)'!AC$275)</f>
        <v>0</v>
      </c>
      <c r="P2471">
        <f>VLOOKUP(F2471,'report (2)'!$Y$277:$AG$356,'report (2)'!AD$275)</f>
        <v>0</v>
      </c>
      <c r="Q2471">
        <f>VLOOKUP(G2471,'report (2)'!$Y$277:$AG$356,'report (2)'!AE$275)</f>
        <v>0</v>
      </c>
      <c r="R2471">
        <f>VLOOKUP(H2471,'report (2)'!$Y$277:$AG$356,'report (2)'!AF$275)</f>
        <v>36</v>
      </c>
      <c r="S2471">
        <f>VLOOKUP(I2471,'report (2)'!$Y$277:$AG$356,'report (2)'!AG$275)</f>
        <v>17.8</v>
      </c>
      <c r="T2471">
        <f t="shared" si="317"/>
        <v>664.5</v>
      </c>
    </row>
    <row r="2472" spans="1:20" x14ac:dyDescent="0.3">
      <c r="A2472">
        <f t="shared" si="318"/>
        <v>2470</v>
      </c>
      <c r="B2472">
        <f>'report (2)'!$N$203</f>
        <v>1</v>
      </c>
      <c r="C2472">
        <f>'report (2)'!$O$196</f>
        <v>57</v>
      </c>
      <c r="D2472">
        <f>'report (2)'!$P$199</f>
        <v>58</v>
      </c>
      <c r="E2472">
        <f t="shared" si="319"/>
        <v>55</v>
      </c>
      <c r="F2472">
        <f t="shared" si="315"/>
        <v>80</v>
      </c>
      <c r="G2472">
        <f t="shared" si="312"/>
        <v>24</v>
      </c>
      <c r="H2472">
        <f t="shared" si="313"/>
        <v>23</v>
      </c>
      <c r="I2472">
        <f t="shared" si="314"/>
        <v>26</v>
      </c>
      <c r="K2472">
        <f t="shared" si="316"/>
        <v>2470</v>
      </c>
      <c r="L2472">
        <f>VLOOKUP(B2472,'report (2)'!$Y$277:$AG$356,'report (2)'!Z$275)</f>
        <v>610.70000000000005</v>
      </c>
      <c r="M2472">
        <f>VLOOKUP(C2472,'report (2)'!$Y$277:$AG$356,'report (2)'!AA$275)</f>
        <v>0</v>
      </c>
      <c r="N2472">
        <f>VLOOKUP(D2472,'report (2)'!$Y$277:$AG$356,'report (2)'!AB$275)</f>
        <v>0</v>
      </c>
      <c r="O2472">
        <f>VLOOKUP(E2472,'report (2)'!$Y$277:$AG$356,'report (2)'!AC$275)</f>
        <v>0</v>
      </c>
      <c r="P2472">
        <f>VLOOKUP(F2472,'report (2)'!$Y$277:$AG$356,'report (2)'!AD$275)</f>
        <v>0</v>
      </c>
      <c r="Q2472">
        <f>VLOOKUP(G2472,'report (2)'!$Y$277:$AG$356,'report (2)'!AE$275)</f>
        <v>0</v>
      </c>
      <c r="R2472">
        <f>VLOOKUP(H2472,'report (2)'!$Y$277:$AG$356,'report (2)'!AF$275)</f>
        <v>36</v>
      </c>
      <c r="S2472">
        <f>VLOOKUP(I2472,'report (2)'!$Y$277:$AG$356,'report (2)'!AG$275)</f>
        <v>17.8</v>
      </c>
      <c r="T2472">
        <f t="shared" si="317"/>
        <v>664.5</v>
      </c>
    </row>
    <row r="2473" spans="1:20" x14ac:dyDescent="0.3">
      <c r="A2473">
        <f t="shared" si="318"/>
        <v>2471</v>
      </c>
      <c r="B2473">
        <f>'report (2)'!$N$203</f>
        <v>1</v>
      </c>
      <c r="C2473">
        <f>'report (2)'!$O$196</f>
        <v>57</v>
      </c>
      <c r="D2473">
        <f>'report (2)'!$P$200</f>
        <v>56</v>
      </c>
      <c r="E2473">
        <f t="shared" si="319"/>
        <v>25</v>
      </c>
      <c r="F2473">
        <f t="shared" si="315"/>
        <v>80</v>
      </c>
      <c r="G2473">
        <f t="shared" si="312"/>
        <v>24</v>
      </c>
      <c r="H2473">
        <f t="shared" si="313"/>
        <v>25</v>
      </c>
      <c r="I2473">
        <f t="shared" si="314"/>
        <v>56</v>
      </c>
      <c r="K2473">
        <f t="shared" si="316"/>
        <v>2471</v>
      </c>
      <c r="L2473">
        <f>VLOOKUP(B2473,'report (2)'!$Y$277:$AG$356,'report (2)'!Z$275)</f>
        <v>610.70000000000005</v>
      </c>
      <c r="M2473">
        <f>VLOOKUP(C2473,'report (2)'!$Y$277:$AG$356,'report (2)'!AA$275)</f>
        <v>0</v>
      </c>
      <c r="N2473">
        <f>VLOOKUP(D2473,'report (2)'!$Y$277:$AG$356,'report (2)'!AB$275)</f>
        <v>28.4</v>
      </c>
      <c r="O2473">
        <f>VLOOKUP(E2473,'report (2)'!$Y$277:$AG$356,'report (2)'!AC$275)</f>
        <v>260.39999999999998</v>
      </c>
      <c r="P2473">
        <f>VLOOKUP(F2473,'report (2)'!$Y$277:$AG$356,'report (2)'!AD$275)</f>
        <v>0</v>
      </c>
      <c r="Q2473">
        <f>VLOOKUP(G2473,'report (2)'!$Y$277:$AG$356,'report (2)'!AE$275)</f>
        <v>0</v>
      </c>
      <c r="R2473">
        <f>VLOOKUP(H2473,'report (2)'!$Y$277:$AG$356,'report (2)'!AF$275)</f>
        <v>17.8</v>
      </c>
      <c r="S2473">
        <f>VLOOKUP(I2473,'report (2)'!$Y$277:$AG$356,'report (2)'!AG$275)</f>
        <v>0</v>
      </c>
      <c r="T2473">
        <f t="shared" si="317"/>
        <v>917.3</v>
      </c>
    </row>
    <row r="2474" spans="1:20" x14ac:dyDescent="0.3">
      <c r="A2474">
        <f t="shared" si="318"/>
        <v>2472</v>
      </c>
      <c r="B2474">
        <f>'report (2)'!$N$203</f>
        <v>1</v>
      </c>
      <c r="C2474">
        <f>'report (2)'!$O$196</f>
        <v>57</v>
      </c>
      <c r="D2474">
        <f>'report (2)'!$P$200</f>
        <v>56</v>
      </c>
      <c r="E2474">
        <f t="shared" si="319"/>
        <v>52</v>
      </c>
      <c r="F2474">
        <f t="shared" si="315"/>
        <v>80</v>
      </c>
      <c r="G2474">
        <f t="shared" si="312"/>
        <v>24</v>
      </c>
      <c r="H2474">
        <f t="shared" si="313"/>
        <v>25</v>
      </c>
      <c r="I2474">
        <f t="shared" si="314"/>
        <v>29</v>
      </c>
      <c r="K2474">
        <f t="shared" si="316"/>
        <v>2472</v>
      </c>
      <c r="L2474">
        <f>VLOOKUP(B2474,'report (2)'!$Y$277:$AG$356,'report (2)'!Z$275)</f>
        <v>610.70000000000005</v>
      </c>
      <c r="M2474">
        <f>VLOOKUP(C2474,'report (2)'!$Y$277:$AG$356,'report (2)'!AA$275)</f>
        <v>0</v>
      </c>
      <c r="N2474">
        <f>VLOOKUP(D2474,'report (2)'!$Y$277:$AG$356,'report (2)'!AB$275)</f>
        <v>28.4</v>
      </c>
      <c r="O2474">
        <f>VLOOKUP(E2474,'report (2)'!$Y$277:$AG$356,'report (2)'!AC$275)</f>
        <v>0</v>
      </c>
      <c r="P2474">
        <f>VLOOKUP(F2474,'report (2)'!$Y$277:$AG$356,'report (2)'!AD$275)</f>
        <v>0</v>
      </c>
      <c r="Q2474">
        <f>VLOOKUP(G2474,'report (2)'!$Y$277:$AG$356,'report (2)'!AE$275)</f>
        <v>0</v>
      </c>
      <c r="R2474">
        <f>VLOOKUP(H2474,'report (2)'!$Y$277:$AG$356,'report (2)'!AF$275)</f>
        <v>17.8</v>
      </c>
      <c r="S2474">
        <f>VLOOKUP(I2474,'report (2)'!$Y$277:$AG$356,'report (2)'!AG$275)</f>
        <v>17.8</v>
      </c>
      <c r="T2474">
        <f t="shared" si="317"/>
        <v>674.69999999999993</v>
      </c>
    </row>
    <row r="2475" spans="1:20" x14ac:dyDescent="0.3">
      <c r="A2475">
        <f t="shared" si="318"/>
        <v>2473</v>
      </c>
      <c r="B2475">
        <f>'report (2)'!$N$203</f>
        <v>1</v>
      </c>
      <c r="C2475">
        <f>'report (2)'!$O$196</f>
        <v>57</v>
      </c>
      <c r="D2475">
        <f>'report (2)'!$P$200</f>
        <v>56</v>
      </c>
      <c r="E2475">
        <f t="shared" si="319"/>
        <v>67</v>
      </c>
      <c r="F2475">
        <f t="shared" si="315"/>
        <v>80</v>
      </c>
      <c r="G2475">
        <f t="shared" si="312"/>
        <v>24</v>
      </c>
      <c r="H2475">
        <f t="shared" si="313"/>
        <v>25</v>
      </c>
      <c r="I2475">
        <f t="shared" si="314"/>
        <v>14</v>
      </c>
      <c r="K2475">
        <f t="shared" si="316"/>
        <v>2473</v>
      </c>
      <c r="L2475">
        <f>VLOOKUP(B2475,'report (2)'!$Y$277:$AG$356,'report (2)'!Z$275)</f>
        <v>610.70000000000005</v>
      </c>
      <c r="M2475">
        <f>VLOOKUP(C2475,'report (2)'!$Y$277:$AG$356,'report (2)'!AA$275)</f>
        <v>0</v>
      </c>
      <c r="N2475">
        <f>VLOOKUP(D2475,'report (2)'!$Y$277:$AG$356,'report (2)'!AB$275)</f>
        <v>28.4</v>
      </c>
      <c r="O2475">
        <f>VLOOKUP(E2475,'report (2)'!$Y$277:$AG$356,'report (2)'!AC$275)</f>
        <v>0</v>
      </c>
      <c r="P2475">
        <f>VLOOKUP(F2475,'report (2)'!$Y$277:$AG$356,'report (2)'!AD$275)</f>
        <v>0</v>
      </c>
      <c r="Q2475">
        <f>VLOOKUP(G2475,'report (2)'!$Y$277:$AG$356,'report (2)'!AE$275)</f>
        <v>0</v>
      </c>
      <c r="R2475">
        <f>VLOOKUP(H2475,'report (2)'!$Y$277:$AG$356,'report (2)'!AF$275)</f>
        <v>17.8</v>
      </c>
      <c r="S2475">
        <f>VLOOKUP(I2475,'report (2)'!$Y$277:$AG$356,'report (2)'!AG$275)</f>
        <v>17.8</v>
      </c>
      <c r="T2475">
        <f t="shared" si="317"/>
        <v>674.69999999999993</v>
      </c>
    </row>
    <row r="2476" spans="1:20" x14ac:dyDescent="0.3">
      <c r="A2476">
        <f t="shared" si="318"/>
        <v>2474</v>
      </c>
      <c r="B2476">
        <f>'report (2)'!$N$203</f>
        <v>1</v>
      </c>
      <c r="C2476">
        <f>'report (2)'!$O$196</f>
        <v>57</v>
      </c>
      <c r="D2476">
        <f>'report (2)'!$P$200</f>
        <v>56</v>
      </c>
      <c r="E2476">
        <f t="shared" si="319"/>
        <v>80</v>
      </c>
      <c r="F2476">
        <f t="shared" si="315"/>
        <v>80</v>
      </c>
      <c r="G2476">
        <f t="shared" si="312"/>
        <v>24</v>
      </c>
      <c r="H2476">
        <f t="shared" si="313"/>
        <v>25</v>
      </c>
      <c r="I2476">
        <f t="shared" si="314"/>
        <v>1</v>
      </c>
      <c r="K2476">
        <f t="shared" si="316"/>
        <v>2474</v>
      </c>
      <c r="L2476">
        <f>VLOOKUP(B2476,'report (2)'!$Y$277:$AG$356,'report (2)'!Z$275)</f>
        <v>610.70000000000005</v>
      </c>
      <c r="M2476">
        <f>VLOOKUP(C2476,'report (2)'!$Y$277:$AG$356,'report (2)'!AA$275)</f>
        <v>0</v>
      </c>
      <c r="N2476">
        <f>VLOOKUP(D2476,'report (2)'!$Y$277:$AG$356,'report (2)'!AB$275)</f>
        <v>28.4</v>
      </c>
      <c r="O2476">
        <f>VLOOKUP(E2476,'report (2)'!$Y$277:$AG$356,'report (2)'!AC$275)</f>
        <v>0</v>
      </c>
      <c r="P2476">
        <f>VLOOKUP(F2476,'report (2)'!$Y$277:$AG$356,'report (2)'!AD$275)</f>
        <v>0</v>
      </c>
      <c r="Q2476">
        <f>VLOOKUP(G2476,'report (2)'!$Y$277:$AG$356,'report (2)'!AE$275)</f>
        <v>0</v>
      </c>
      <c r="R2476">
        <f>VLOOKUP(H2476,'report (2)'!$Y$277:$AG$356,'report (2)'!AF$275)</f>
        <v>17.8</v>
      </c>
      <c r="S2476">
        <f>VLOOKUP(I2476,'report (2)'!$Y$277:$AG$356,'report (2)'!AG$275)</f>
        <v>17.8</v>
      </c>
      <c r="T2476">
        <f t="shared" si="317"/>
        <v>674.69999999999993</v>
      </c>
    </row>
    <row r="2477" spans="1:20" x14ac:dyDescent="0.3">
      <c r="A2477">
        <f t="shared" si="318"/>
        <v>2475</v>
      </c>
      <c r="B2477">
        <f>'report (2)'!$N$203</f>
        <v>1</v>
      </c>
      <c r="C2477">
        <f>'report (2)'!$O$196</f>
        <v>57</v>
      </c>
      <c r="D2477">
        <f>'report (2)'!$P$200</f>
        <v>56</v>
      </c>
      <c r="E2477">
        <f t="shared" si="319"/>
        <v>55</v>
      </c>
      <c r="F2477">
        <f t="shared" si="315"/>
        <v>80</v>
      </c>
      <c r="G2477">
        <f t="shared" si="312"/>
        <v>24</v>
      </c>
      <c r="H2477">
        <f t="shared" si="313"/>
        <v>25</v>
      </c>
      <c r="I2477">
        <f t="shared" si="314"/>
        <v>26</v>
      </c>
      <c r="K2477">
        <f t="shared" si="316"/>
        <v>2475</v>
      </c>
      <c r="L2477">
        <f>VLOOKUP(B2477,'report (2)'!$Y$277:$AG$356,'report (2)'!Z$275)</f>
        <v>610.70000000000005</v>
      </c>
      <c r="M2477">
        <f>VLOOKUP(C2477,'report (2)'!$Y$277:$AG$356,'report (2)'!AA$275)</f>
        <v>0</v>
      </c>
      <c r="N2477">
        <f>VLOOKUP(D2477,'report (2)'!$Y$277:$AG$356,'report (2)'!AB$275)</f>
        <v>28.4</v>
      </c>
      <c r="O2477">
        <f>VLOOKUP(E2477,'report (2)'!$Y$277:$AG$356,'report (2)'!AC$275)</f>
        <v>0</v>
      </c>
      <c r="P2477">
        <f>VLOOKUP(F2477,'report (2)'!$Y$277:$AG$356,'report (2)'!AD$275)</f>
        <v>0</v>
      </c>
      <c r="Q2477">
        <f>VLOOKUP(G2477,'report (2)'!$Y$277:$AG$356,'report (2)'!AE$275)</f>
        <v>0</v>
      </c>
      <c r="R2477">
        <f>VLOOKUP(H2477,'report (2)'!$Y$277:$AG$356,'report (2)'!AF$275)</f>
        <v>17.8</v>
      </c>
      <c r="S2477">
        <f>VLOOKUP(I2477,'report (2)'!$Y$277:$AG$356,'report (2)'!AG$275)</f>
        <v>17.8</v>
      </c>
      <c r="T2477">
        <f t="shared" si="317"/>
        <v>674.69999999999993</v>
      </c>
    </row>
    <row r="2478" spans="1:20" x14ac:dyDescent="0.3">
      <c r="A2478">
        <f t="shared" si="318"/>
        <v>2476</v>
      </c>
      <c r="B2478">
        <f>'report (2)'!$N$203</f>
        <v>1</v>
      </c>
      <c r="C2478">
        <f>'report (2)'!$O$196</f>
        <v>57</v>
      </c>
      <c r="D2478">
        <f>'report (2)'!$P$201</f>
        <v>27</v>
      </c>
      <c r="E2478">
        <f t="shared" si="319"/>
        <v>25</v>
      </c>
      <c r="F2478">
        <f t="shared" si="315"/>
        <v>80</v>
      </c>
      <c r="G2478">
        <f t="shared" si="312"/>
        <v>24</v>
      </c>
      <c r="H2478">
        <f t="shared" si="313"/>
        <v>54</v>
      </c>
      <c r="I2478">
        <f t="shared" si="314"/>
        <v>56</v>
      </c>
      <c r="K2478">
        <f t="shared" si="316"/>
        <v>2476</v>
      </c>
      <c r="L2478">
        <f>VLOOKUP(B2478,'report (2)'!$Y$277:$AG$356,'report (2)'!Z$275)</f>
        <v>610.70000000000005</v>
      </c>
      <c r="M2478">
        <f>VLOOKUP(C2478,'report (2)'!$Y$277:$AG$356,'report (2)'!AA$275)</f>
        <v>0</v>
      </c>
      <c r="N2478">
        <f>VLOOKUP(D2478,'report (2)'!$Y$277:$AG$356,'report (2)'!AB$275)</f>
        <v>64</v>
      </c>
      <c r="O2478">
        <f>VLOOKUP(E2478,'report (2)'!$Y$277:$AG$356,'report (2)'!AC$275)</f>
        <v>260.39999999999998</v>
      </c>
      <c r="P2478">
        <f>VLOOKUP(F2478,'report (2)'!$Y$277:$AG$356,'report (2)'!AD$275)</f>
        <v>0</v>
      </c>
      <c r="Q2478">
        <f>VLOOKUP(G2478,'report (2)'!$Y$277:$AG$356,'report (2)'!AE$275)</f>
        <v>0</v>
      </c>
      <c r="R2478">
        <f>VLOOKUP(H2478,'report (2)'!$Y$277:$AG$356,'report (2)'!AF$275)</f>
        <v>0</v>
      </c>
      <c r="S2478">
        <f>VLOOKUP(I2478,'report (2)'!$Y$277:$AG$356,'report (2)'!AG$275)</f>
        <v>0</v>
      </c>
      <c r="T2478">
        <f t="shared" si="317"/>
        <v>935.1</v>
      </c>
    </row>
    <row r="2479" spans="1:20" x14ac:dyDescent="0.3">
      <c r="A2479">
        <f t="shared" si="318"/>
        <v>2477</v>
      </c>
      <c r="B2479">
        <f>'report (2)'!$N$203</f>
        <v>1</v>
      </c>
      <c r="C2479">
        <f>'report (2)'!$O$196</f>
        <v>57</v>
      </c>
      <c r="D2479">
        <f>'report (2)'!$P$201</f>
        <v>27</v>
      </c>
      <c r="E2479">
        <f t="shared" si="319"/>
        <v>52</v>
      </c>
      <c r="F2479">
        <f t="shared" si="315"/>
        <v>80</v>
      </c>
      <c r="G2479">
        <f t="shared" si="312"/>
        <v>24</v>
      </c>
      <c r="H2479">
        <f t="shared" si="313"/>
        <v>54</v>
      </c>
      <c r="I2479">
        <f t="shared" si="314"/>
        <v>29</v>
      </c>
      <c r="K2479">
        <f t="shared" si="316"/>
        <v>2477</v>
      </c>
      <c r="L2479">
        <f>VLOOKUP(B2479,'report (2)'!$Y$277:$AG$356,'report (2)'!Z$275)</f>
        <v>610.70000000000005</v>
      </c>
      <c r="M2479">
        <f>VLOOKUP(C2479,'report (2)'!$Y$277:$AG$356,'report (2)'!AA$275)</f>
        <v>0</v>
      </c>
      <c r="N2479">
        <f>VLOOKUP(D2479,'report (2)'!$Y$277:$AG$356,'report (2)'!AB$275)</f>
        <v>64</v>
      </c>
      <c r="O2479">
        <f>VLOOKUP(E2479,'report (2)'!$Y$277:$AG$356,'report (2)'!AC$275)</f>
        <v>0</v>
      </c>
      <c r="P2479">
        <f>VLOOKUP(F2479,'report (2)'!$Y$277:$AG$356,'report (2)'!AD$275)</f>
        <v>0</v>
      </c>
      <c r="Q2479">
        <f>VLOOKUP(G2479,'report (2)'!$Y$277:$AG$356,'report (2)'!AE$275)</f>
        <v>0</v>
      </c>
      <c r="R2479">
        <f>VLOOKUP(H2479,'report (2)'!$Y$277:$AG$356,'report (2)'!AF$275)</f>
        <v>0</v>
      </c>
      <c r="S2479">
        <f>VLOOKUP(I2479,'report (2)'!$Y$277:$AG$356,'report (2)'!AG$275)</f>
        <v>17.8</v>
      </c>
      <c r="T2479">
        <f t="shared" si="317"/>
        <v>692.5</v>
      </c>
    </row>
    <row r="2480" spans="1:20" x14ac:dyDescent="0.3">
      <c r="A2480">
        <f t="shared" si="318"/>
        <v>2478</v>
      </c>
      <c r="B2480">
        <f>'report (2)'!$N$203</f>
        <v>1</v>
      </c>
      <c r="C2480">
        <f>'report (2)'!$O$196</f>
        <v>57</v>
      </c>
      <c r="D2480">
        <f>'report (2)'!$P$201</f>
        <v>27</v>
      </c>
      <c r="E2480">
        <f t="shared" si="319"/>
        <v>67</v>
      </c>
      <c r="F2480">
        <f t="shared" si="315"/>
        <v>80</v>
      </c>
      <c r="G2480">
        <f t="shared" si="312"/>
        <v>24</v>
      </c>
      <c r="H2480">
        <f t="shared" si="313"/>
        <v>54</v>
      </c>
      <c r="I2480">
        <f t="shared" si="314"/>
        <v>14</v>
      </c>
      <c r="K2480">
        <f t="shared" si="316"/>
        <v>2478</v>
      </c>
      <c r="L2480">
        <f>VLOOKUP(B2480,'report (2)'!$Y$277:$AG$356,'report (2)'!Z$275)</f>
        <v>610.70000000000005</v>
      </c>
      <c r="M2480">
        <f>VLOOKUP(C2480,'report (2)'!$Y$277:$AG$356,'report (2)'!AA$275)</f>
        <v>0</v>
      </c>
      <c r="N2480">
        <f>VLOOKUP(D2480,'report (2)'!$Y$277:$AG$356,'report (2)'!AB$275)</f>
        <v>64</v>
      </c>
      <c r="O2480">
        <f>VLOOKUP(E2480,'report (2)'!$Y$277:$AG$356,'report (2)'!AC$275)</f>
        <v>0</v>
      </c>
      <c r="P2480">
        <f>VLOOKUP(F2480,'report (2)'!$Y$277:$AG$356,'report (2)'!AD$275)</f>
        <v>0</v>
      </c>
      <c r="Q2480">
        <f>VLOOKUP(G2480,'report (2)'!$Y$277:$AG$356,'report (2)'!AE$275)</f>
        <v>0</v>
      </c>
      <c r="R2480">
        <f>VLOOKUP(H2480,'report (2)'!$Y$277:$AG$356,'report (2)'!AF$275)</f>
        <v>0</v>
      </c>
      <c r="S2480">
        <f>VLOOKUP(I2480,'report (2)'!$Y$277:$AG$356,'report (2)'!AG$275)</f>
        <v>17.8</v>
      </c>
      <c r="T2480">
        <f t="shared" si="317"/>
        <v>692.5</v>
      </c>
    </row>
    <row r="2481" spans="1:20" x14ac:dyDescent="0.3">
      <c r="A2481">
        <f t="shared" si="318"/>
        <v>2479</v>
      </c>
      <c r="B2481">
        <f>'report (2)'!$N$203</f>
        <v>1</v>
      </c>
      <c r="C2481">
        <f>'report (2)'!$O$196</f>
        <v>57</v>
      </c>
      <c r="D2481">
        <f>'report (2)'!$P$201</f>
        <v>27</v>
      </c>
      <c r="E2481">
        <f t="shared" si="319"/>
        <v>80</v>
      </c>
      <c r="F2481">
        <f t="shared" si="315"/>
        <v>80</v>
      </c>
      <c r="G2481">
        <f t="shared" si="312"/>
        <v>24</v>
      </c>
      <c r="H2481">
        <f t="shared" si="313"/>
        <v>54</v>
      </c>
      <c r="I2481">
        <f t="shared" si="314"/>
        <v>1</v>
      </c>
      <c r="K2481">
        <f t="shared" si="316"/>
        <v>2479</v>
      </c>
      <c r="L2481">
        <f>VLOOKUP(B2481,'report (2)'!$Y$277:$AG$356,'report (2)'!Z$275)</f>
        <v>610.70000000000005</v>
      </c>
      <c r="M2481">
        <f>VLOOKUP(C2481,'report (2)'!$Y$277:$AG$356,'report (2)'!AA$275)</f>
        <v>0</v>
      </c>
      <c r="N2481">
        <f>VLOOKUP(D2481,'report (2)'!$Y$277:$AG$356,'report (2)'!AB$275)</f>
        <v>64</v>
      </c>
      <c r="O2481">
        <f>VLOOKUP(E2481,'report (2)'!$Y$277:$AG$356,'report (2)'!AC$275)</f>
        <v>0</v>
      </c>
      <c r="P2481">
        <f>VLOOKUP(F2481,'report (2)'!$Y$277:$AG$356,'report (2)'!AD$275)</f>
        <v>0</v>
      </c>
      <c r="Q2481">
        <f>VLOOKUP(G2481,'report (2)'!$Y$277:$AG$356,'report (2)'!AE$275)</f>
        <v>0</v>
      </c>
      <c r="R2481">
        <f>VLOOKUP(H2481,'report (2)'!$Y$277:$AG$356,'report (2)'!AF$275)</f>
        <v>0</v>
      </c>
      <c r="S2481">
        <f>VLOOKUP(I2481,'report (2)'!$Y$277:$AG$356,'report (2)'!AG$275)</f>
        <v>17.8</v>
      </c>
      <c r="T2481">
        <f t="shared" si="317"/>
        <v>692.5</v>
      </c>
    </row>
    <row r="2482" spans="1:20" x14ac:dyDescent="0.3">
      <c r="A2482">
        <f t="shared" si="318"/>
        <v>2480</v>
      </c>
      <c r="B2482">
        <f>'report (2)'!$N$203</f>
        <v>1</v>
      </c>
      <c r="C2482">
        <f>'report (2)'!$O$196</f>
        <v>57</v>
      </c>
      <c r="D2482">
        <f>'report (2)'!$P$201</f>
        <v>27</v>
      </c>
      <c r="E2482">
        <f t="shared" si="319"/>
        <v>55</v>
      </c>
      <c r="F2482">
        <f t="shared" si="315"/>
        <v>80</v>
      </c>
      <c r="G2482">
        <f t="shared" si="312"/>
        <v>24</v>
      </c>
      <c r="H2482">
        <f t="shared" si="313"/>
        <v>54</v>
      </c>
      <c r="I2482">
        <f t="shared" si="314"/>
        <v>26</v>
      </c>
      <c r="K2482">
        <f t="shared" si="316"/>
        <v>2480</v>
      </c>
      <c r="L2482">
        <f>VLOOKUP(B2482,'report (2)'!$Y$277:$AG$356,'report (2)'!Z$275)</f>
        <v>610.70000000000005</v>
      </c>
      <c r="M2482">
        <f>VLOOKUP(C2482,'report (2)'!$Y$277:$AG$356,'report (2)'!AA$275)</f>
        <v>0</v>
      </c>
      <c r="N2482">
        <f>VLOOKUP(D2482,'report (2)'!$Y$277:$AG$356,'report (2)'!AB$275)</f>
        <v>64</v>
      </c>
      <c r="O2482">
        <f>VLOOKUP(E2482,'report (2)'!$Y$277:$AG$356,'report (2)'!AC$275)</f>
        <v>0</v>
      </c>
      <c r="P2482">
        <f>VLOOKUP(F2482,'report (2)'!$Y$277:$AG$356,'report (2)'!AD$275)</f>
        <v>0</v>
      </c>
      <c r="Q2482">
        <f>VLOOKUP(G2482,'report (2)'!$Y$277:$AG$356,'report (2)'!AE$275)</f>
        <v>0</v>
      </c>
      <c r="R2482">
        <f>VLOOKUP(H2482,'report (2)'!$Y$277:$AG$356,'report (2)'!AF$275)</f>
        <v>0</v>
      </c>
      <c r="S2482">
        <f>VLOOKUP(I2482,'report (2)'!$Y$277:$AG$356,'report (2)'!AG$275)</f>
        <v>17.8</v>
      </c>
      <c r="T2482">
        <f t="shared" si="317"/>
        <v>692.5</v>
      </c>
    </row>
    <row r="2483" spans="1:20" x14ac:dyDescent="0.3">
      <c r="A2483">
        <f t="shared" si="318"/>
        <v>2481</v>
      </c>
      <c r="B2483">
        <f>'report (2)'!$N$203</f>
        <v>1</v>
      </c>
      <c r="C2483">
        <f>'report (2)'!$O$196</f>
        <v>57</v>
      </c>
      <c r="D2483">
        <f>'report (2)'!$P$202</f>
        <v>23</v>
      </c>
      <c r="E2483">
        <f t="shared" si="319"/>
        <v>25</v>
      </c>
      <c r="F2483">
        <f t="shared" si="315"/>
        <v>80</v>
      </c>
      <c r="G2483">
        <f t="shared" si="312"/>
        <v>24</v>
      </c>
      <c r="H2483">
        <f t="shared" si="313"/>
        <v>58</v>
      </c>
      <c r="I2483">
        <f t="shared" si="314"/>
        <v>56</v>
      </c>
      <c r="K2483">
        <f t="shared" si="316"/>
        <v>2481</v>
      </c>
      <c r="L2483">
        <f>VLOOKUP(B2483,'report (2)'!$Y$277:$AG$356,'report (2)'!Z$275)</f>
        <v>610.70000000000005</v>
      </c>
      <c r="M2483">
        <f>VLOOKUP(C2483,'report (2)'!$Y$277:$AG$356,'report (2)'!AA$275)</f>
        <v>0</v>
      </c>
      <c r="N2483">
        <f>VLOOKUP(D2483,'report (2)'!$Y$277:$AG$356,'report (2)'!AB$275)</f>
        <v>64</v>
      </c>
      <c r="O2483">
        <f>VLOOKUP(E2483,'report (2)'!$Y$277:$AG$356,'report (2)'!AC$275)</f>
        <v>260.39999999999998</v>
      </c>
      <c r="P2483">
        <f>VLOOKUP(F2483,'report (2)'!$Y$277:$AG$356,'report (2)'!AD$275)</f>
        <v>0</v>
      </c>
      <c r="Q2483">
        <f>VLOOKUP(G2483,'report (2)'!$Y$277:$AG$356,'report (2)'!AE$275)</f>
        <v>0</v>
      </c>
      <c r="R2483">
        <f>VLOOKUP(H2483,'report (2)'!$Y$277:$AG$356,'report (2)'!AF$275)</f>
        <v>0</v>
      </c>
      <c r="S2483">
        <f>VLOOKUP(I2483,'report (2)'!$Y$277:$AG$356,'report (2)'!AG$275)</f>
        <v>0</v>
      </c>
      <c r="T2483">
        <f t="shared" si="317"/>
        <v>935.1</v>
      </c>
    </row>
    <row r="2484" spans="1:20" x14ac:dyDescent="0.3">
      <c r="A2484">
        <f t="shared" si="318"/>
        <v>2482</v>
      </c>
      <c r="B2484">
        <f>'report (2)'!$N$203</f>
        <v>1</v>
      </c>
      <c r="C2484">
        <f>'report (2)'!$O$196</f>
        <v>57</v>
      </c>
      <c r="D2484">
        <f>'report (2)'!$P$202</f>
        <v>23</v>
      </c>
      <c r="E2484">
        <f t="shared" si="319"/>
        <v>52</v>
      </c>
      <c r="F2484">
        <f t="shared" si="315"/>
        <v>80</v>
      </c>
      <c r="G2484">
        <f t="shared" si="312"/>
        <v>24</v>
      </c>
      <c r="H2484">
        <f t="shared" si="313"/>
        <v>58</v>
      </c>
      <c r="I2484">
        <f t="shared" si="314"/>
        <v>29</v>
      </c>
      <c r="K2484">
        <f t="shared" si="316"/>
        <v>2482</v>
      </c>
      <c r="L2484">
        <f>VLOOKUP(B2484,'report (2)'!$Y$277:$AG$356,'report (2)'!Z$275)</f>
        <v>610.70000000000005</v>
      </c>
      <c r="M2484">
        <f>VLOOKUP(C2484,'report (2)'!$Y$277:$AG$356,'report (2)'!AA$275)</f>
        <v>0</v>
      </c>
      <c r="N2484">
        <f>VLOOKUP(D2484,'report (2)'!$Y$277:$AG$356,'report (2)'!AB$275)</f>
        <v>64</v>
      </c>
      <c r="O2484">
        <f>VLOOKUP(E2484,'report (2)'!$Y$277:$AG$356,'report (2)'!AC$275)</f>
        <v>0</v>
      </c>
      <c r="P2484">
        <f>VLOOKUP(F2484,'report (2)'!$Y$277:$AG$356,'report (2)'!AD$275)</f>
        <v>0</v>
      </c>
      <c r="Q2484">
        <f>VLOOKUP(G2484,'report (2)'!$Y$277:$AG$356,'report (2)'!AE$275)</f>
        <v>0</v>
      </c>
      <c r="R2484">
        <f>VLOOKUP(H2484,'report (2)'!$Y$277:$AG$356,'report (2)'!AF$275)</f>
        <v>0</v>
      </c>
      <c r="S2484">
        <f>VLOOKUP(I2484,'report (2)'!$Y$277:$AG$356,'report (2)'!AG$275)</f>
        <v>17.8</v>
      </c>
      <c r="T2484">
        <f t="shared" si="317"/>
        <v>692.5</v>
      </c>
    </row>
    <row r="2485" spans="1:20" x14ac:dyDescent="0.3">
      <c r="A2485">
        <f t="shared" si="318"/>
        <v>2483</v>
      </c>
      <c r="B2485">
        <f>'report (2)'!$N$203</f>
        <v>1</v>
      </c>
      <c r="C2485">
        <f>'report (2)'!$O$196</f>
        <v>57</v>
      </c>
      <c r="D2485">
        <f>'report (2)'!$P$202</f>
        <v>23</v>
      </c>
      <c r="E2485">
        <f t="shared" si="319"/>
        <v>67</v>
      </c>
      <c r="F2485">
        <f t="shared" si="315"/>
        <v>80</v>
      </c>
      <c r="G2485">
        <f t="shared" si="312"/>
        <v>24</v>
      </c>
      <c r="H2485">
        <f t="shared" si="313"/>
        <v>58</v>
      </c>
      <c r="I2485">
        <f t="shared" si="314"/>
        <v>14</v>
      </c>
      <c r="K2485">
        <f t="shared" si="316"/>
        <v>2483</v>
      </c>
      <c r="L2485">
        <f>VLOOKUP(B2485,'report (2)'!$Y$277:$AG$356,'report (2)'!Z$275)</f>
        <v>610.70000000000005</v>
      </c>
      <c r="M2485">
        <f>VLOOKUP(C2485,'report (2)'!$Y$277:$AG$356,'report (2)'!AA$275)</f>
        <v>0</v>
      </c>
      <c r="N2485">
        <f>VLOOKUP(D2485,'report (2)'!$Y$277:$AG$356,'report (2)'!AB$275)</f>
        <v>64</v>
      </c>
      <c r="O2485">
        <f>VLOOKUP(E2485,'report (2)'!$Y$277:$AG$356,'report (2)'!AC$275)</f>
        <v>0</v>
      </c>
      <c r="P2485">
        <f>VLOOKUP(F2485,'report (2)'!$Y$277:$AG$356,'report (2)'!AD$275)</f>
        <v>0</v>
      </c>
      <c r="Q2485">
        <f>VLOOKUP(G2485,'report (2)'!$Y$277:$AG$356,'report (2)'!AE$275)</f>
        <v>0</v>
      </c>
      <c r="R2485">
        <f>VLOOKUP(H2485,'report (2)'!$Y$277:$AG$356,'report (2)'!AF$275)</f>
        <v>0</v>
      </c>
      <c r="S2485">
        <f>VLOOKUP(I2485,'report (2)'!$Y$277:$AG$356,'report (2)'!AG$275)</f>
        <v>17.8</v>
      </c>
      <c r="T2485">
        <f t="shared" si="317"/>
        <v>692.5</v>
      </c>
    </row>
    <row r="2486" spans="1:20" x14ac:dyDescent="0.3">
      <c r="A2486">
        <f t="shared" si="318"/>
        <v>2484</v>
      </c>
      <c r="B2486">
        <f>'report (2)'!$N$203</f>
        <v>1</v>
      </c>
      <c r="C2486">
        <f>'report (2)'!$O$196</f>
        <v>57</v>
      </c>
      <c r="D2486">
        <f>'report (2)'!$P$202</f>
        <v>23</v>
      </c>
      <c r="E2486">
        <f t="shared" si="319"/>
        <v>80</v>
      </c>
      <c r="F2486">
        <f t="shared" si="315"/>
        <v>80</v>
      </c>
      <c r="G2486">
        <f t="shared" si="312"/>
        <v>24</v>
      </c>
      <c r="H2486">
        <f t="shared" si="313"/>
        <v>58</v>
      </c>
      <c r="I2486">
        <f t="shared" si="314"/>
        <v>1</v>
      </c>
      <c r="K2486">
        <f t="shared" si="316"/>
        <v>2484</v>
      </c>
      <c r="L2486">
        <f>VLOOKUP(B2486,'report (2)'!$Y$277:$AG$356,'report (2)'!Z$275)</f>
        <v>610.70000000000005</v>
      </c>
      <c r="M2486">
        <f>VLOOKUP(C2486,'report (2)'!$Y$277:$AG$356,'report (2)'!AA$275)</f>
        <v>0</v>
      </c>
      <c r="N2486">
        <f>VLOOKUP(D2486,'report (2)'!$Y$277:$AG$356,'report (2)'!AB$275)</f>
        <v>64</v>
      </c>
      <c r="O2486">
        <f>VLOOKUP(E2486,'report (2)'!$Y$277:$AG$356,'report (2)'!AC$275)</f>
        <v>0</v>
      </c>
      <c r="P2486">
        <f>VLOOKUP(F2486,'report (2)'!$Y$277:$AG$356,'report (2)'!AD$275)</f>
        <v>0</v>
      </c>
      <c r="Q2486">
        <f>VLOOKUP(G2486,'report (2)'!$Y$277:$AG$356,'report (2)'!AE$275)</f>
        <v>0</v>
      </c>
      <c r="R2486">
        <f>VLOOKUP(H2486,'report (2)'!$Y$277:$AG$356,'report (2)'!AF$275)</f>
        <v>0</v>
      </c>
      <c r="S2486">
        <f>VLOOKUP(I2486,'report (2)'!$Y$277:$AG$356,'report (2)'!AG$275)</f>
        <v>17.8</v>
      </c>
      <c r="T2486">
        <f t="shared" si="317"/>
        <v>692.5</v>
      </c>
    </row>
    <row r="2487" spans="1:20" x14ac:dyDescent="0.3">
      <c r="A2487">
        <f t="shared" si="318"/>
        <v>2485</v>
      </c>
      <c r="B2487">
        <f>'report (2)'!$N$203</f>
        <v>1</v>
      </c>
      <c r="C2487">
        <f>'report (2)'!$O$196</f>
        <v>57</v>
      </c>
      <c r="D2487">
        <f>'report (2)'!$P$202</f>
        <v>23</v>
      </c>
      <c r="E2487">
        <f t="shared" si="319"/>
        <v>55</v>
      </c>
      <c r="F2487">
        <f t="shared" si="315"/>
        <v>80</v>
      </c>
      <c r="G2487">
        <f t="shared" si="312"/>
        <v>24</v>
      </c>
      <c r="H2487">
        <f t="shared" si="313"/>
        <v>58</v>
      </c>
      <c r="I2487">
        <f t="shared" si="314"/>
        <v>26</v>
      </c>
      <c r="K2487">
        <f t="shared" si="316"/>
        <v>2485</v>
      </c>
      <c r="L2487">
        <f>VLOOKUP(B2487,'report (2)'!$Y$277:$AG$356,'report (2)'!Z$275)</f>
        <v>610.70000000000005</v>
      </c>
      <c r="M2487">
        <f>VLOOKUP(C2487,'report (2)'!$Y$277:$AG$356,'report (2)'!AA$275)</f>
        <v>0</v>
      </c>
      <c r="N2487">
        <f>VLOOKUP(D2487,'report (2)'!$Y$277:$AG$356,'report (2)'!AB$275)</f>
        <v>64</v>
      </c>
      <c r="O2487">
        <f>VLOOKUP(E2487,'report (2)'!$Y$277:$AG$356,'report (2)'!AC$275)</f>
        <v>0</v>
      </c>
      <c r="P2487">
        <f>VLOOKUP(F2487,'report (2)'!$Y$277:$AG$356,'report (2)'!AD$275)</f>
        <v>0</v>
      </c>
      <c r="Q2487">
        <f>VLOOKUP(G2487,'report (2)'!$Y$277:$AG$356,'report (2)'!AE$275)</f>
        <v>0</v>
      </c>
      <c r="R2487">
        <f>VLOOKUP(H2487,'report (2)'!$Y$277:$AG$356,'report (2)'!AF$275)</f>
        <v>0</v>
      </c>
      <c r="S2487">
        <f>VLOOKUP(I2487,'report (2)'!$Y$277:$AG$356,'report (2)'!AG$275)</f>
        <v>17.8</v>
      </c>
      <c r="T2487">
        <f t="shared" si="317"/>
        <v>692.5</v>
      </c>
    </row>
    <row r="2488" spans="1:20" x14ac:dyDescent="0.3">
      <c r="A2488">
        <f t="shared" si="318"/>
        <v>2486</v>
      </c>
      <c r="B2488">
        <f>'report (2)'!$N$203</f>
        <v>1</v>
      </c>
      <c r="C2488">
        <f>'report (2)'!$O$196</f>
        <v>57</v>
      </c>
      <c r="D2488">
        <f>'report (2)'!$P$203</f>
        <v>18</v>
      </c>
      <c r="E2488">
        <f t="shared" si="319"/>
        <v>25</v>
      </c>
      <c r="F2488">
        <f t="shared" si="315"/>
        <v>80</v>
      </c>
      <c r="G2488">
        <f t="shared" si="312"/>
        <v>24</v>
      </c>
      <c r="H2488">
        <f t="shared" si="313"/>
        <v>63</v>
      </c>
      <c r="I2488">
        <f t="shared" si="314"/>
        <v>56</v>
      </c>
      <c r="K2488">
        <f t="shared" si="316"/>
        <v>2486</v>
      </c>
      <c r="L2488">
        <f>VLOOKUP(B2488,'report (2)'!$Y$277:$AG$356,'report (2)'!Z$275)</f>
        <v>610.70000000000005</v>
      </c>
      <c r="M2488">
        <f>VLOOKUP(C2488,'report (2)'!$Y$277:$AG$356,'report (2)'!AA$275)</f>
        <v>0</v>
      </c>
      <c r="N2488">
        <f>VLOOKUP(D2488,'report (2)'!$Y$277:$AG$356,'report (2)'!AB$275)</f>
        <v>64.5</v>
      </c>
      <c r="O2488">
        <f>VLOOKUP(E2488,'report (2)'!$Y$277:$AG$356,'report (2)'!AC$275)</f>
        <v>260.39999999999998</v>
      </c>
      <c r="P2488">
        <f>VLOOKUP(F2488,'report (2)'!$Y$277:$AG$356,'report (2)'!AD$275)</f>
        <v>0</v>
      </c>
      <c r="Q2488">
        <f>VLOOKUP(G2488,'report (2)'!$Y$277:$AG$356,'report (2)'!AE$275)</f>
        <v>0</v>
      </c>
      <c r="R2488">
        <f>VLOOKUP(H2488,'report (2)'!$Y$277:$AG$356,'report (2)'!AF$275)</f>
        <v>0</v>
      </c>
      <c r="S2488">
        <f>VLOOKUP(I2488,'report (2)'!$Y$277:$AG$356,'report (2)'!AG$275)</f>
        <v>0</v>
      </c>
      <c r="T2488">
        <f t="shared" si="317"/>
        <v>935.6</v>
      </c>
    </row>
    <row r="2489" spans="1:20" x14ac:dyDescent="0.3">
      <c r="A2489">
        <f t="shared" si="318"/>
        <v>2487</v>
      </c>
      <c r="B2489">
        <f>'report (2)'!$N$203</f>
        <v>1</v>
      </c>
      <c r="C2489">
        <f>'report (2)'!$O$196</f>
        <v>57</v>
      </c>
      <c r="D2489">
        <f>'report (2)'!$P$203</f>
        <v>18</v>
      </c>
      <c r="E2489">
        <f t="shared" si="319"/>
        <v>52</v>
      </c>
      <c r="F2489">
        <f t="shared" si="315"/>
        <v>80</v>
      </c>
      <c r="G2489">
        <f t="shared" si="312"/>
        <v>24</v>
      </c>
      <c r="H2489">
        <f t="shared" si="313"/>
        <v>63</v>
      </c>
      <c r="I2489">
        <f t="shared" si="314"/>
        <v>29</v>
      </c>
      <c r="K2489">
        <f t="shared" si="316"/>
        <v>2487</v>
      </c>
      <c r="L2489">
        <f>VLOOKUP(B2489,'report (2)'!$Y$277:$AG$356,'report (2)'!Z$275)</f>
        <v>610.70000000000005</v>
      </c>
      <c r="M2489">
        <f>VLOOKUP(C2489,'report (2)'!$Y$277:$AG$356,'report (2)'!AA$275)</f>
        <v>0</v>
      </c>
      <c r="N2489">
        <f>VLOOKUP(D2489,'report (2)'!$Y$277:$AG$356,'report (2)'!AB$275)</f>
        <v>64.5</v>
      </c>
      <c r="O2489">
        <f>VLOOKUP(E2489,'report (2)'!$Y$277:$AG$356,'report (2)'!AC$275)</f>
        <v>0</v>
      </c>
      <c r="P2489">
        <f>VLOOKUP(F2489,'report (2)'!$Y$277:$AG$356,'report (2)'!AD$275)</f>
        <v>0</v>
      </c>
      <c r="Q2489">
        <f>VLOOKUP(G2489,'report (2)'!$Y$277:$AG$356,'report (2)'!AE$275)</f>
        <v>0</v>
      </c>
      <c r="R2489">
        <f>VLOOKUP(H2489,'report (2)'!$Y$277:$AG$356,'report (2)'!AF$275)</f>
        <v>0</v>
      </c>
      <c r="S2489">
        <f>VLOOKUP(I2489,'report (2)'!$Y$277:$AG$356,'report (2)'!AG$275)</f>
        <v>17.8</v>
      </c>
      <c r="T2489">
        <f t="shared" si="317"/>
        <v>693</v>
      </c>
    </row>
    <row r="2490" spans="1:20" x14ac:dyDescent="0.3">
      <c r="A2490">
        <f t="shared" si="318"/>
        <v>2488</v>
      </c>
      <c r="B2490">
        <f>'report (2)'!$N$203</f>
        <v>1</v>
      </c>
      <c r="C2490">
        <f>'report (2)'!$O$196</f>
        <v>57</v>
      </c>
      <c r="D2490">
        <f>'report (2)'!$P$203</f>
        <v>18</v>
      </c>
      <c r="E2490">
        <f t="shared" si="319"/>
        <v>67</v>
      </c>
      <c r="F2490">
        <f t="shared" si="315"/>
        <v>80</v>
      </c>
      <c r="G2490">
        <f t="shared" si="312"/>
        <v>24</v>
      </c>
      <c r="H2490">
        <f t="shared" si="313"/>
        <v>63</v>
      </c>
      <c r="I2490">
        <f t="shared" si="314"/>
        <v>14</v>
      </c>
      <c r="K2490">
        <f t="shared" si="316"/>
        <v>2488</v>
      </c>
      <c r="L2490">
        <f>VLOOKUP(B2490,'report (2)'!$Y$277:$AG$356,'report (2)'!Z$275)</f>
        <v>610.70000000000005</v>
      </c>
      <c r="M2490">
        <f>VLOOKUP(C2490,'report (2)'!$Y$277:$AG$356,'report (2)'!AA$275)</f>
        <v>0</v>
      </c>
      <c r="N2490">
        <f>VLOOKUP(D2490,'report (2)'!$Y$277:$AG$356,'report (2)'!AB$275)</f>
        <v>64.5</v>
      </c>
      <c r="O2490">
        <f>VLOOKUP(E2490,'report (2)'!$Y$277:$AG$356,'report (2)'!AC$275)</f>
        <v>0</v>
      </c>
      <c r="P2490">
        <f>VLOOKUP(F2490,'report (2)'!$Y$277:$AG$356,'report (2)'!AD$275)</f>
        <v>0</v>
      </c>
      <c r="Q2490">
        <f>VLOOKUP(G2490,'report (2)'!$Y$277:$AG$356,'report (2)'!AE$275)</f>
        <v>0</v>
      </c>
      <c r="R2490">
        <f>VLOOKUP(H2490,'report (2)'!$Y$277:$AG$356,'report (2)'!AF$275)</f>
        <v>0</v>
      </c>
      <c r="S2490">
        <f>VLOOKUP(I2490,'report (2)'!$Y$277:$AG$356,'report (2)'!AG$275)</f>
        <v>17.8</v>
      </c>
      <c r="T2490">
        <f t="shared" si="317"/>
        <v>693</v>
      </c>
    </row>
    <row r="2491" spans="1:20" x14ac:dyDescent="0.3">
      <c r="A2491">
        <f t="shared" si="318"/>
        <v>2489</v>
      </c>
      <c r="B2491">
        <f>'report (2)'!$N$203</f>
        <v>1</v>
      </c>
      <c r="C2491">
        <f>'report (2)'!$O$196</f>
        <v>57</v>
      </c>
      <c r="D2491">
        <f>'report (2)'!$P$203</f>
        <v>18</v>
      </c>
      <c r="E2491">
        <f t="shared" si="319"/>
        <v>80</v>
      </c>
      <c r="F2491">
        <f t="shared" si="315"/>
        <v>80</v>
      </c>
      <c r="G2491">
        <f t="shared" si="312"/>
        <v>24</v>
      </c>
      <c r="H2491">
        <f t="shared" si="313"/>
        <v>63</v>
      </c>
      <c r="I2491">
        <f t="shared" si="314"/>
        <v>1</v>
      </c>
      <c r="K2491">
        <f t="shared" si="316"/>
        <v>2489</v>
      </c>
      <c r="L2491">
        <f>VLOOKUP(B2491,'report (2)'!$Y$277:$AG$356,'report (2)'!Z$275)</f>
        <v>610.70000000000005</v>
      </c>
      <c r="M2491">
        <f>VLOOKUP(C2491,'report (2)'!$Y$277:$AG$356,'report (2)'!AA$275)</f>
        <v>0</v>
      </c>
      <c r="N2491">
        <f>VLOOKUP(D2491,'report (2)'!$Y$277:$AG$356,'report (2)'!AB$275)</f>
        <v>64.5</v>
      </c>
      <c r="O2491">
        <f>VLOOKUP(E2491,'report (2)'!$Y$277:$AG$356,'report (2)'!AC$275)</f>
        <v>0</v>
      </c>
      <c r="P2491">
        <f>VLOOKUP(F2491,'report (2)'!$Y$277:$AG$356,'report (2)'!AD$275)</f>
        <v>0</v>
      </c>
      <c r="Q2491">
        <f>VLOOKUP(G2491,'report (2)'!$Y$277:$AG$356,'report (2)'!AE$275)</f>
        <v>0</v>
      </c>
      <c r="R2491">
        <f>VLOOKUP(H2491,'report (2)'!$Y$277:$AG$356,'report (2)'!AF$275)</f>
        <v>0</v>
      </c>
      <c r="S2491">
        <f>VLOOKUP(I2491,'report (2)'!$Y$277:$AG$356,'report (2)'!AG$275)</f>
        <v>17.8</v>
      </c>
      <c r="T2491">
        <f t="shared" si="317"/>
        <v>693</v>
      </c>
    </row>
    <row r="2492" spans="1:20" x14ac:dyDescent="0.3">
      <c r="A2492">
        <f t="shared" si="318"/>
        <v>2490</v>
      </c>
      <c r="B2492">
        <f>'report (2)'!$N$203</f>
        <v>1</v>
      </c>
      <c r="C2492">
        <f>'report (2)'!$O$196</f>
        <v>57</v>
      </c>
      <c r="D2492">
        <f>'report (2)'!$P$203</f>
        <v>18</v>
      </c>
      <c r="E2492">
        <f t="shared" si="319"/>
        <v>55</v>
      </c>
      <c r="F2492">
        <f t="shared" si="315"/>
        <v>80</v>
      </c>
      <c r="G2492">
        <f t="shared" si="312"/>
        <v>24</v>
      </c>
      <c r="H2492">
        <f t="shared" si="313"/>
        <v>63</v>
      </c>
      <c r="I2492">
        <f t="shared" si="314"/>
        <v>26</v>
      </c>
      <c r="K2492">
        <f t="shared" si="316"/>
        <v>2490</v>
      </c>
      <c r="L2492">
        <f>VLOOKUP(B2492,'report (2)'!$Y$277:$AG$356,'report (2)'!Z$275)</f>
        <v>610.70000000000005</v>
      </c>
      <c r="M2492">
        <f>VLOOKUP(C2492,'report (2)'!$Y$277:$AG$356,'report (2)'!AA$275)</f>
        <v>0</v>
      </c>
      <c r="N2492">
        <f>VLOOKUP(D2492,'report (2)'!$Y$277:$AG$356,'report (2)'!AB$275)</f>
        <v>64.5</v>
      </c>
      <c r="O2492">
        <f>VLOOKUP(E2492,'report (2)'!$Y$277:$AG$356,'report (2)'!AC$275)</f>
        <v>0</v>
      </c>
      <c r="P2492">
        <f>VLOOKUP(F2492,'report (2)'!$Y$277:$AG$356,'report (2)'!AD$275)</f>
        <v>0</v>
      </c>
      <c r="Q2492">
        <f>VLOOKUP(G2492,'report (2)'!$Y$277:$AG$356,'report (2)'!AE$275)</f>
        <v>0</v>
      </c>
      <c r="R2492">
        <f>VLOOKUP(H2492,'report (2)'!$Y$277:$AG$356,'report (2)'!AF$275)</f>
        <v>0</v>
      </c>
      <c r="S2492">
        <f>VLOOKUP(I2492,'report (2)'!$Y$277:$AG$356,'report (2)'!AG$275)</f>
        <v>17.8</v>
      </c>
      <c r="T2492">
        <f t="shared" si="317"/>
        <v>693</v>
      </c>
    </row>
    <row r="2493" spans="1:20" x14ac:dyDescent="0.3">
      <c r="A2493">
        <f t="shared" si="318"/>
        <v>2491</v>
      </c>
      <c r="B2493">
        <f>'report (2)'!$N$203</f>
        <v>1</v>
      </c>
      <c r="C2493">
        <f>'report (2)'!$O$196</f>
        <v>57</v>
      </c>
      <c r="D2493">
        <f>'report (2)'!$P$204</f>
        <v>8</v>
      </c>
      <c r="E2493">
        <f t="shared" si="319"/>
        <v>25</v>
      </c>
      <c r="F2493">
        <f t="shared" si="315"/>
        <v>80</v>
      </c>
      <c r="G2493">
        <f t="shared" si="312"/>
        <v>24</v>
      </c>
      <c r="H2493">
        <f t="shared" si="313"/>
        <v>73</v>
      </c>
      <c r="I2493">
        <f t="shared" si="314"/>
        <v>56</v>
      </c>
      <c r="K2493">
        <f t="shared" si="316"/>
        <v>2491</v>
      </c>
      <c r="L2493">
        <f>VLOOKUP(B2493,'report (2)'!$Y$277:$AG$356,'report (2)'!Z$275)</f>
        <v>610.70000000000005</v>
      </c>
      <c r="M2493">
        <f>VLOOKUP(C2493,'report (2)'!$Y$277:$AG$356,'report (2)'!AA$275)</f>
        <v>0</v>
      </c>
      <c r="N2493">
        <f>VLOOKUP(D2493,'report (2)'!$Y$277:$AG$356,'report (2)'!AB$275)</f>
        <v>107.6</v>
      </c>
      <c r="O2493">
        <f>VLOOKUP(E2493,'report (2)'!$Y$277:$AG$356,'report (2)'!AC$275)</f>
        <v>260.39999999999998</v>
      </c>
      <c r="P2493">
        <f>VLOOKUP(F2493,'report (2)'!$Y$277:$AG$356,'report (2)'!AD$275)</f>
        <v>0</v>
      </c>
      <c r="Q2493">
        <f>VLOOKUP(G2493,'report (2)'!$Y$277:$AG$356,'report (2)'!AE$275)</f>
        <v>0</v>
      </c>
      <c r="R2493">
        <f>VLOOKUP(H2493,'report (2)'!$Y$277:$AG$356,'report (2)'!AF$275)</f>
        <v>0</v>
      </c>
      <c r="S2493">
        <f>VLOOKUP(I2493,'report (2)'!$Y$277:$AG$356,'report (2)'!AG$275)</f>
        <v>0</v>
      </c>
      <c r="T2493">
        <f t="shared" si="317"/>
        <v>978.7</v>
      </c>
    </row>
    <row r="2494" spans="1:20" x14ac:dyDescent="0.3">
      <c r="A2494">
        <f t="shared" si="318"/>
        <v>2492</v>
      </c>
      <c r="B2494">
        <f>'report (2)'!$N$203</f>
        <v>1</v>
      </c>
      <c r="C2494">
        <f>'report (2)'!$O$196</f>
        <v>57</v>
      </c>
      <c r="D2494">
        <f>'report (2)'!$P$204</f>
        <v>8</v>
      </c>
      <c r="E2494">
        <f t="shared" si="319"/>
        <v>52</v>
      </c>
      <c r="F2494">
        <f t="shared" si="315"/>
        <v>80</v>
      </c>
      <c r="G2494">
        <f t="shared" si="312"/>
        <v>24</v>
      </c>
      <c r="H2494">
        <f t="shared" si="313"/>
        <v>73</v>
      </c>
      <c r="I2494">
        <f t="shared" si="314"/>
        <v>29</v>
      </c>
      <c r="K2494">
        <f t="shared" si="316"/>
        <v>2492</v>
      </c>
      <c r="L2494">
        <f>VLOOKUP(B2494,'report (2)'!$Y$277:$AG$356,'report (2)'!Z$275)</f>
        <v>610.70000000000005</v>
      </c>
      <c r="M2494">
        <f>VLOOKUP(C2494,'report (2)'!$Y$277:$AG$356,'report (2)'!AA$275)</f>
        <v>0</v>
      </c>
      <c r="N2494">
        <f>VLOOKUP(D2494,'report (2)'!$Y$277:$AG$356,'report (2)'!AB$275)</f>
        <v>107.6</v>
      </c>
      <c r="O2494">
        <f>VLOOKUP(E2494,'report (2)'!$Y$277:$AG$356,'report (2)'!AC$275)</f>
        <v>0</v>
      </c>
      <c r="P2494">
        <f>VLOOKUP(F2494,'report (2)'!$Y$277:$AG$356,'report (2)'!AD$275)</f>
        <v>0</v>
      </c>
      <c r="Q2494">
        <f>VLOOKUP(G2494,'report (2)'!$Y$277:$AG$356,'report (2)'!AE$275)</f>
        <v>0</v>
      </c>
      <c r="R2494">
        <f>VLOOKUP(H2494,'report (2)'!$Y$277:$AG$356,'report (2)'!AF$275)</f>
        <v>0</v>
      </c>
      <c r="S2494">
        <f>VLOOKUP(I2494,'report (2)'!$Y$277:$AG$356,'report (2)'!AG$275)</f>
        <v>17.8</v>
      </c>
      <c r="T2494">
        <f t="shared" si="317"/>
        <v>736.1</v>
      </c>
    </row>
    <row r="2495" spans="1:20" x14ac:dyDescent="0.3">
      <c r="A2495">
        <f t="shared" si="318"/>
        <v>2493</v>
      </c>
      <c r="B2495">
        <f>'report (2)'!$N$203</f>
        <v>1</v>
      </c>
      <c r="C2495">
        <f>'report (2)'!$O$196</f>
        <v>57</v>
      </c>
      <c r="D2495">
        <f>'report (2)'!$P$204</f>
        <v>8</v>
      </c>
      <c r="E2495">
        <f t="shared" si="319"/>
        <v>67</v>
      </c>
      <c r="F2495">
        <f t="shared" si="315"/>
        <v>80</v>
      </c>
      <c r="G2495">
        <f t="shared" si="312"/>
        <v>24</v>
      </c>
      <c r="H2495">
        <f t="shared" si="313"/>
        <v>73</v>
      </c>
      <c r="I2495">
        <f t="shared" si="314"/>
        <v>14</v>
      </c>
      <c r="K2495">
        <f t="shared" si="316"/>
        <v>2493</v>
      </c>
      <c r="L2495">
        <f>VLOOKUP(B2495,'report (2)'!$Y$277:$AG$356,'report (2)'!Z$275)</f>
        <v>610.70000000000005</v>
      </c>
      <c r="M2495">
        <f>VLOOKUP(C2495,'report (2)'!$Y$277:$AG$356,'report (2)'!AA$275)</f>
        <v>0</v>
      </c>
      <c r="N2495">
        <f>VLOOKUP(D2495,'report (2)'!$Y$277:$AG$356,'report (2)'!AB$275)</f>
        <v>107.6</v>
      </c>
      <c r="O2495">
        <f>VLOOKUP(E2495,'report (2)'!$Y$277:$AG$356,'report (2)'!AC$275)</f>
        <v>0</v>
      </c>
      <c r="P2495">
        <f>VLOOKUP(F2495,'report (2)'!$Y$277:$AG$356,'report (2)'!AD$275)</f>
        <v>0</v>
      </c>
      <c r="Q2495">
        <f>VLOOKUP(G2495,'report (2)'!$Y$277:$AG$356,'report (2)'!AE$275)</f>
        <v>0</v>
      </c>
      <c r="R2495">
        <f>VLOOKUP(H2495,'report (2)'!$Y$277:$AG$356,'report (2)'!AF$275)</f>
        <v>0</v>
      </c>
      <c r="S2495">
        <f>VLOOKUP(I2495,'report (2)'!$Y$277:$AG$356,'report (2)'!AG$275)</f>
        <v>17.8</v>
      </c>
      <c r="T2495">
        <f t="shared" si="317"/>
        <v>736.1</v>
      </c>
    </row>
    <row r="2496" spans="1:20" x14ac:dyDescent="0.3">
      <c r="A2496">
        <f t="shared" si="318"/>
        <v>2494</v>
      </c>
      <c r="B2496">
        <f>'report (2)'!$N$203</f>
        <v>1</v>
      </c>
      <c r="C2496">
        <f>'report (2)'!$O$196</f>
        <v>57</v>
      </c>
      <c r="D2496">
        <f>'report (2)'!$P$204</f>
        <v>8</v>
      </c>
      <c r="E2496">
        <f t="shared" si="319"/>
        <v>80</v>
      </c>
      <c r="F2496">
        <f t="shared" si="315"/>
        <v>80</v>
      </c>
      <c r="G2496">
        <f t="shared" si="312"/>
        <v>24</v>
      </c>
      <c r="H2496">
        <f t="shared" si="313"/>
        <v>73</v>
      </c>
      <c r="I2496">
        <f t="shared" si="314"/>
        <v>1</v>
      </c>
      <c r="K2496">
        <f t="shared" si="316"/>
        <v>2494</v>
      </c>
      <c r="L2496">
        <f>VLOOKUP(B2496,'report (2)'!$Y$277:$AG$356,'report (2)'!Z$275)</f>
        <v>610.70000000000005</v>
      </c>
      <c r="M2496">
        <f>VLOOKUP(C2496,'report (2)'!$Y$277:$AG$356,'report (2)'!AA$275)</f>
        <v>0</v>
      </c>
      <c r="N2496">
        <f>VLOOKUP(D2496,'report (2)'!$Y$277:$AG$356,'report (2)'!AB$275)</f>
        <v>107.6</v>
      </c>
      <c r="O2496">
        <f>VLOOKUP(E2496,'report (2)'!$Y$277:$AG$356,'report (2)'!AC$275)</f>
        <v>0</v>
      </c>
      <c r="P2496">
        <f>VLOOKUP(F2496,'report (2)'!$Y$277:$AG$356,'report (2)'!AD$275)</f>
        <v>0</v>
      </c>
      <c r="Q2496">
        <f>VLOOKUP(G2496,'report (2)'!$Y$277:$AG$356,'report (2)'!AE$275)</f>
        <v>0</v>
      </c>
      <c r="R2496">
        <f>VLOOKUP(H2496,'report (2)'!$Y$277:$AG$356,'report (2)'!AF$275)</f>
        <v>0</v>
      </c>
      <c r="S2496">
        <f>VLOOKUP(I2496,'report (2)'!$Y$277:$AG$356,'report (2)'!AG$275)</f>
        <v>17.8</v>
      </c>
      <c r="T2496">
        <f t="shared" si="317"/>
        <v>736.1</v>
      </c>
    </row>
    <row r="2497" spans="1:20" x14ac:dyDescent="0.3">
      <c r="A2497">
        <f t="shared" si="318"/>
        <v>2495</v>
      </c>
      <c r="B2497">
        <f>'report (2)'!$N$203</f>
        <v>1</v>
      </c>
      <c r="C2497">
        <f>'report (2)'!$O$196</f>
        <v>57</v>
      </c>
      <c r="D2497">
        <f>'report (2)'!$P$204</f>
        <v>8</v>
      </c>
      <c r="E2497">
        <f t="shared" si="319"/>
        <v>55</v>
      </c>
      <c r="F2497">
        <f t="shared" si="315"/>
        <v>80</v>
      </c>
      <c r="G2497">
        <f t="shared" si="312"/>
        <v>24</v>
      </c>
      <c r="H2497">
        <f t="shared" si="313"/>
        <v>73</v>
      </c>
      <c r="I2497">
        <f t="shared" si="314"/>
        <v>26</v>
      </c>
      <c r="K2497">
        <f t="shared" si="316"/>
        <v>2495</v>
      </c>
      <c r="L2497">
        <f>VLOOKUP(B2497,'report (2)'!$Y$277:$AG$356,'report (2)'!Z$275)</f>
        <v>610.70000000000005</v>
      </c>
      <c r="M2497">
        <f>VLOOKUP(C2497,'report (2)'!$Y$277:$AG$356,'report (2)'!AA$275)</f>
        <v>0</v>
      </c>
      <c r="N2497">
        <f>VLOOKUP(D2497,'report (2)'!$Y$277:$AG$356,'report (2)'!AB$275)</f>
        <v>107.6</v>
      </c>
      <c r="O2497">
        <f>VLOOKUP(E2497,'report (2)'!$Y$277:$AG$356,'report (2)'!AC$275)</f>
        <v>0</v>
      </c>
      <c r="P2497">
        <f>VLOOKUP(F2497,'report (2)'!$Y$277:$AG$356,'report (2)'!AD$275)</f>
        <v>0</v>
      </c>
      <c r="Q2497">
        <f>VLOOKUP(G2497,'report (2)'!$Y$277:$AG$356,'report (2)'!AE$275)</f>
        <v>0</v>
      </c>
      <c r="R2497">
        <f>VLOOKUP(H2497,'report (2)'!$Y$277:$AG$356,'report (2)'!AF$275)</f>
        <v>0</v>
      </c>
      <c r="S2497">
        <f>VLOOKUP(I2497,'report (2)'!$Y$277:$AG$356,'report (2)'!AG$275)</f>
        <v>17.8</v>
      </c>
      <c r="T2497">
        <f t="shared" si="317"/>
        <v>736.1</v>
      </c>
    </row>
    <row r="2498" spans="1:20" x14ac:dyDescent="0.3">
      <c r="A2498">
        <f t="shared" si="318"/>
        <v>2496</v>
      </c>
      <c r="B2498">
        <f>'report (2)'!$N$203</f>
        <v>1</v>
      </c>
      <c r="C2498">
        <f>'report (2)'!$O$196</f>
        <v>57</v>
      </c>
      <c r="D2498">
        <f>'report (2)'!$P$205</f>
        <v>1</v>
      </c>
      <c r="E2498">
        <f t="shared" si="319"/>
        <v>25</v>
      </c>
      <c r="F2498">
        <f t="shared" si="315"/>
        <v>80</v>
      </c>
      <c r="G2498">
        <f t="shared" si="312"/>
        <v>24</v>
      </c>
      <c r="H2498">
        <f t="shared" si="313"/>
        <v>80</v>
      </c>
      <c r="I2498">
        <f t="shared" si="314"/>
        <v>56</v>
      </c>
      <c r="K2498">
        <f t="shared" si="316"/>
        <v>2496</v>
      </c>
      <c r="L2498">
        <f>VLOOKUP(B2498,'report (2)'!$Y$277:$AG$356,'report (2)'!Z$275)</f>
        <v>610.70000000000005</v>
      </c>
      <c r="M2498">
        <f>VLOOKUP(C2498,'report (2)'!$Y$277:$AG$356,'report (2)'!AA$275)</f>
        <v>0</v>
      </c>
      <c r="N2498">
        <f>VLOOKUP(D2498,'report (2)'!$Y$277:$AG$356,'report (2)'!AB$275)</f>
        <v>195.5</v>
      </c>
      <c r="O2498">
        <f>VLOOKUP(E2498,'report (2)'!$Y$277:$AG$356,'report (2)'!AC$275)</f>
        <v>260.39999999999998</v>
      </c>
      <c r="P2498">
        <f>VLOOKUP(F2498,'report (2)'!$Y$277:$AG$356,'report (2)'!AD$275)</f>
        <v>0</v>
      </c>
      <c r="Q2498">
        <f>VLOOKUP(G2498,'report (2)'!$Y$277:$AG$356,'report (2)'!AE$275)</f>
        <v>0</v>
      </c>
      <c r="R2498">
        <f>VLOOKUP(H2498,'report (2)'!$Y$277:$AG$356,'report (2)'!AF$275)</f>
        <v>0</v>
      </c>
      <c r="S2498">
        <f>VLOOKUP(I2498,'report (2)'!$Y$277:$AG$356,'report (2)'!AG$275)</f>
        <v>0</v>
      </c>
      <c r="T2498">
        <f t="shared" si="317"/>
        <v>1066.5999999999999</v>
      </c>
    </row>
    <row r="2499" spans="1:20" x14ac:dyDescent="0.3">
      <c r="A2499">
        <f t="shared" si="318"/>
        <v>2497</v>
      </c>
      <c r="B2499">
        <f>'report (2)'!$N$203</f>
        <v>1</v>
      </c>
      <c r="C2499">
        <f>'report (2)'!$O$196</f>
        <v>57</v>
      </c>
      <c r="D2499">
        <f>'report (2)'!$P$205</f>
        <v>1</v>
      </c>
      <c r="E2499">
        <f t="shared" si="319"/>
        <v>52</v>
      </c>
      <c r="F2499">
        <f t="shared" si="315"/>
        <v>80</v>
      </c>
      <c r="G2499">
        <f t="shared" ref="G2499:G2562" si="320">81-C2499</f>
        <v>24</v>
      </c>
      <c r="H2499">
        <f t="shared" ref="H2499:H2562" si="321">81-D2499</f>
        <v>80</v>
      </c>
      <c r="I2499">
        <f t="shared" ref="I2499:I2562" si="322">81-E2499</f>
        <v>29</v>
      </c>
      <c r="K2499">
        <f t="shared" si="316"/>
        <v>2497</v>
      </c>
      <c r="L2499">
        <f>VLOOKUP(B2499,'report (2)'!$Y$277:$AG$356,'report (2)'!Z$275)</f>
        <v>610.70000000000005</v>
      </c>
      <c r="M2499">
        <f>VLOOKUP(C2499,'report (2)'!$Y$277:$AG$356,'report (2)'!AA$275)</f>
        <v>0</v>
      </c>
      <c r="N2499">
        <f>VLOOKUP(D2499,'report (2)'!$Y$277:$AG$356,'report (2)'!AB$275)</f>
        <v>195.5</v>
      </c>
      <c r="O2499">
        <f>VLOOKUP(E2499,'report (2)'!$Y$277:$AG$356,'report (2)'!AC$275)</f>
        <v>0</v>
      </c>
      <c r="P2499">
        <f>VLOOKUP(F2499,'report (2)'!$Y$277:$AG$356,'report (2)'!AD$275)</f>
        <v>0</v>
      </c>
      <c r="Q2499">
        <f>VLOOKUP(G2499,'report (2)'!$Y$277:$AG$356,'report (2)'!AE$275)</f>
        <v>0</v>
      </c>
      <c r="R2499">
        <f>VLOOKUP(H2499,'report (2)'!$Y$277:$AG$356,'report (2)'!AF$275)</f>
        <v>0</v>
      </c>
      <c r="S2499">
        <f>VLOOKUP(I2499,'report (2)'!$Y$277:$AG$356,'report (2)'!AG$275)</f>
        <v>17.8</v>
      </c>
      <c r="T2499">
        <f t="shared" si="317"/>
        <v>824</v>
      </c>
    </row>
    <row r="2500" spans="1:20" x14ac:dyDescent="0.3">
      <c r="A2500">
        <f t="shared" si="318"/>
        <v>2498</v>
      </c>
      <c r="B2500">
        <f>'report (2)'!$N$203</f>
        <v>1</v>
      </c>
      <c r="C2500">
        <f>'report (2)'!$O$196</f>
        <v>57</v>
      </c>
      <c r="D2500">
        <f>'report (2)'!$P$205</f>
        <v>1</v>
      </c>
      <c r="E2500">
        <f t="shared" si="319"/>
        <v>67</v>
      </c>
      <c r="F2500">
        <f t="shared" ref="F2500:F2563" si="323">81-B2500</f>
        <v>80</v>
      </c>
      <c r="G2500">
        <f t="shared" si="320"/>
        <v>24</v>
      </c>
      <c r="H2500">
        <f t="shared" si="321"/>
        <v>80</v>
      </c>
      <c r="I2500">
        <f t="shared" si="322"/>
        <v>14</v>
      </c>
      <c r="K2500">
        <f t="shared" ref="K2500:K2563" si="324">A2500</f>
        <v>2498</v>
      </c>
      <c r="L2500">
        <f>VLOOKUP(B2500,'report (2)'!$Y$277:$AG$356,'report (2)'!Z$275)</f>
        <v>610.70000000000005</v>
      </c>
      <c r="M2500">
        <f>VLOOKUP(C2500,'report (2)'!$Y$277:$AG$356,'report (2)'!AA$275)</f>
        <v>0</v>
      </c>
      <c r="N2500">
        <f>VLOOKUP(D2500,'report (2)'!$Y$277:$AG$356,'report (2)'!AB$275)</f>
        <v>195.5</v>
      </c>
      <c r="O2500">
        <f>VLOOKUP(E2500,'report (2)'!$Y$277:$AG$356,'report (2)'!AC$275)</f>
        <v>0</v>
      </c>
      <c r="P2500">
        <f>VLOOKUP(F2500,'report (2)'!$Y$277:$AG$356,'report (2)'!AD$275)</f>
        <v>0</v>
      </c>
      <c r="Q2500">
        <f>VLOOKUP(G2500,'report (2)'!$Y$277:$AG$356,'report (2)'!AE$275)</f>
        <v>0</v>
      </c>
      <c r="R2500">
        <f>VLOOKUP(H2500,'report (2)'!$Y$277:$AG$356,'report (2)'!AF$275)</f>
        <v>0</v>
      </c>
      <c r="S2500">
        <f>VLOOKUP(I2500,'report (2)'!$Y$277:$AG$356,'report (2)'!AG$275)</f>
        <v>17.8</v>
      </c>
      <c r="T2500">
        <f t="shared" ref="T2500:T2563" si="325">SUM(L2500:S2500)</f>
        <v>824</v>
      </c>
    </row>
    <row r="2501" spans="1:20" x14ac:dyDescent="0.3">
      <c r="A2501">
        <f t="shared" ref="A2501:A2564" si="326">A2500+1</f>
        <v>2499</v>
      </c>
      <c r="B2501">
        <f>'report (2)'!$N$203</f>
        <v>1</v>
      </c>
      <c r="C2501">
        <f>'report (2)'!$O$196</f>
        <v>57</v>
      </c>
      <c r="D2501">
        <f>'report (2)'!$P$205</f>
        <v>1</v>
      </c>
      <c r="E2501">
        <f t="shared" si="319"/>
        <v>80</v>
      </c>
      <c r="F2501">
        <f t="shared" si="323"/>
        <v>80</v>
      </c>
      <c r="G2501">
        <f t="shared" si="320"/>
        <v>24</v>
      </c>
      <c r="H2501">
        <f t="shared" si="321"/>
        <v>80</v>
      </c>
      <c r="I2501">
        <f t="shared" si="322"/>
        <v>1</v>
      </c>
      <c r="K2501">
        <f t="shared" si="324"/>
        <v>2499</v>
      </c>
      <c r="L2501">
        <f>VLOOKUP(B2501,'report (2)'!$Y$277:$AG$356,'report (2)'!Z$275)</f>
        <v>610.70000000000005</v>
      </c>
      <c r="M2501">
        <f>VLOOKUP(C2501,'report (2)'!$Y$277:$AG$356,'report (2)'!AA$275)</f>
        <v>0</v>
      </c>
      <c r="N2501">
        <f>VLOOKUP(D2501,'report (2)'!$Y$277:$AG$356,'report (2)'!AB$275)</f>
        <v>195.5</v>
      </c>
      <c r="O2501">
        <f>VLOOKUP(E2501,'report (2)'!$Y$277:$AG$356,'report (2)'!AC$275)</f>
        <v>0</v>
      </c>
      <c r="P2501">
        <f>VLOOKUP(F2501,'report (2)'!$Y$277:$AG$356,'report (2)'!AD$275)</f>
        <v>0</v>
      </c>
      <c r="Q2501">
        <f>VLOOKUP(G2501,'report (2)'!$Y$277:$AG$356,'report (2)'!AE$275)</f>
        <v>0</v>
      </c>
      <c r="R2501">
        <f>VLOOKUP(H2501,'report (2)'!$Y$277:$AG$356,'report (2)'!AF$275)</f>
        <v>0</v>
      </c>
      <c r="S2501">
        <f>VLOOKUP(I2501,'report (2)'!$Y$277:$AG$356,'report (2)'!AG$275)</f>
        <v>17.8</v>
      </c>
      <c r="T2501">
        <f t="shared" si="325"/>
        <v>824</v>
      </c>
    </row>
    <row r="2502" spans="1:20" x14ac:dyDescent="0.3">
      <c r="A2502">
        <f t="shared" si="326"/>
        <v>2500</v>
      </c>
      <c r="B2502">
        <f>'report (2)'!$N$203</f>
        <v>1</v>
      </c>
      <c r="C2502">
        <f>'report (2)'!$O$196</f>
        <v>57</v>
      </c>
      <c r="D2502">
        <f>'report (2)'!$P$205</f>
        <v>1</v>
      </c>
      <c r="E2502">
        <f t="shared" si="319"/>
        <v>55</v>
      </c>
      <c r="F2502">
        <f t="shared" si="323"/>
        <v>80</v>
      </c>
      <c r="G2502">
        <f t="shared" si="320"/>
        <v>24</v>
      </c>
      <c r="H2502">
        <f t="shared" si="321"/>
        <v>80</v>
      </c>
      <c r="I2502">
        <f t="shared" si="322"/>
        <v>26</v>
      </c>
      <c r="K2502">
        <f t="shared" si="324"/>
        <v>2500</v>
      </c>
      <c r="L2502">
        <f>VLOOKUP(B2502,'report (2)'!$Y$277:$AG$356,'report (2)'!Z$275)</f>
        <v>610.70000000000005</v>
      </c>
      <c r="M2502">
        <f>VLOOKUP(C2502,'report (2)'!$Y$277:$AG$356,'report (2)'!AA$275)</f>
        <v>0</v>
      </c>
      <c r="N2502">
        <f>VLOOKUP(D2502,'report (2)'!$Y$277:$AG$356,'report (2)'!AB$275)</f>
        <v>195.5</v>
      </c>
      <c r="O2502">
        <f>VLOOKUP(E2502,'report (2)'!$Y$277:$AG$356,'report (2)'!AC$275)</f>
        <v>0</v>
      </c>
      <c r="P2502">
        <f>VLOOKUP(F2502,'report (2)'!$Y$277:$AG$356,'report (2)'!AD$275)</f>
        <v>0</v>
      </c>
      <c r="Q2502">
        <f>VLOOKUP(G2502,'report (2)'!$Y$277:$AG$356,'report (2)'!AE$275)</f>
        <v>0</v>
      </c>
      <c r="R2502">
        <f>VLOOKUP(H2502,'report (2)'!$Y$277:$AG$356,'report (2)'!AF$275)</f>
        <v>0</v>
      </c>
      <c r="S2502">
        <f>VLOOKUP(I2502,'report (2)'!$Y$277:$AG$356,'report (2)'!AG$275)</f>
        <v>17.8</v>
      </c>
      <c r="T2502">
        <f t="shared" si="325"/>
        <v>824</v>
      </c>
    </row>
    <row r="2503" spans="1:20" x14ac:dyDescent="0.3">
      <c r="A2503">
        <f t="shared" si="326"/>
        <v>2501</v>
      </c>
      <c r="B2503">
        <f>'report (2)'!$N$203</f>
        <v>1</v>
      </c>
      <c r="C2503">
        <f>'report (2)'!$O$197</f>
        <v>39</v>
      </c>
      <c r="D2503">
        <f>'report (2)'!$P$196</f>
        <v>6</v>
      </c>
      <c r="E2503">
        <f t="shared" si="319"/>
        <v>25</v>
      </c>
      <c r="F2503">
        <f t="shared" si="323"/>
        <v>80</v>
      </c>
      <c r="G2503">
        <f t="shared" si="320"/>
        <v>42</v>
      </c>
      <c r="H2503">
        <f t="shared" si="321"/>
        <v>75</v>
      </c>
      <c r="I2503">
        <f t="shared" si="322"/>
        <v>56</v>
      </c>
      <c r="K2503">
        <f t="shared" si="324"/>
        <v>2501</v>
      </c>
      <c r="L2503">
        <f>VLOOKUP(B2503,'report (2)'!$Y$277:$AG$356,'report (2)'!Z$275)</f>
        <v>610.70000000000005</v>
      </c>
      <c r="M2503">
        <f>VLOOKUP(C2503,'report (2)'!$Y$277:$AG$356,'report (2)'!AA$275)</f>
        <v>10.7</v>
      </c>
      <c r="N2503">
        <f>VLOOKUP(D2503,'report (2)'!$Y$277:$AG$356,'report (2)'!AB$275)</f>
        <v>107.6</v>
      </c>
      <c r="O2503">
        <f>VLOOKUP(E2503,'report (2)'!$Y$277:$AG$356,'report (2)'!AC$275)</f>
        <v>260.39999999999998</v>
      </c>
      <c r="P2503">
        <f>VLOOKUP(F2503,'report (2)'!$Y$277:$AG$356,'report (2)'!AD$275)</f>
        <v>0</v>
      </c>
      <c r="Q2503">
        <f>VLOOKUP(G2503,'report (2)'!$Y$277:$AG$356,'report (2)'!AE$275)</f>
        <v>0</v>
      </c>
      <c r="R2503">
        <f>VLOOKUP(H2503,'report (2)'!$Y$277:$AG$356,'report (2)'!AF$275)</f>
        <v>0</v>
      </c>
      <c r="S2503">
        <f>VLOOKUP(I2503,'report (2)'!$Y$277:$AG$356,'report (2)'!AG$275)</f>
        <v>0</v>
      </c>
      <c r="T2503">
        <f t="shared" si="325"/>
        <v>989.40000000000009</v>
      </c>
    </row>
    <row r="2504" spans="1:20" x14ac:dyDescent="0.3">
      <c r="A2504">
        <f t="shared" si="326"/>
        <v>2502</v>
      </c>
      <c r="B2504">
        <f>'report (2)'!$N$203</f>
        <v>1</v>
      </c>
      <c r="C2504">
        <f>'report (2)'!$O$197</f>
        <v>39</v>
      </c>
      <c r="D2504">
        <f>'report (2)'!$P$196</f>
        <v>6</v>
      </c>
      <c r="E2504">
        <f t="shared" si="319"/>
        <v>52</v>
      </c>
      <c r="F2504">
        <f t="shared" si="323"/>
        <v>80</v>
      </c>
      <c r="G2504">
        <f t="shared" si="320"/>
        <v>42</v>
      </c>
      <c r="H2504">
        <f t="shared" si="321"/>
        <v>75</v>
      </c>
      <c r="I2504">
        <f t="shared" si="322"/>
        <v>29</v>
      </c>
      <c r="K2504">
        <f t="shared" si="324"/>
        <v>2502</v>
      </c>
      <c r="L2504">
        <f>VLOOKUP(B2504,'report (2)'!$Y$277:$AG$356,'report (2)'!Z$275)</f>
        <v>610.70000000000005</v>
      </c>
      <c r="M2504">
        <f>VLOOKUP(C2504,'report (2)'!$Y$277:$AG$356,'report (2)'!AA$275)</f>
        <v>10.7</v>
      </c>
      <c r="N2504">
        <f>VLOOKUP(D2504,'report (2)'!$Y$277:$AG$356,'report (2)'!AB$275)</f>
        <v>107.6</v>
      </c>
      <c r="O2504">
        <f>VLOOKUP(E2504,'report (2)'!$Y$277:$AG$356,'report (2)'!AC$275)</f>
        <v>0</v>
      </c>
      <c r="P2504">
        <f>VLOOKUP(F2504,'report (2)'!$Y$277:$AG$356,'report (2)'!AD$275)</f>
        <v>0</v>
      </c>
      <c r="Q2504">
        <f>VLOOKUP(G2504,'report (2)'!$Y$277:$AG$356,'report (2)'!AE$275)</f>
        <v>0</v>
      </c>
      <c r="R2504">
        <f>VLOOKUP(H2504,'report (2)'!$Y$277:$AG$356,'report (2)'!AF$275)</f>
        <v>0</v>
      </c>
      <c r="S2504">
        <f>VLOOKUP(I2504,'report (2)'!$Y$277:$AG$356,'report (2)'!AG$275)</f>
        <v>17.8</v>
      </c>
      <c r="T2504">
        <f t="shared" si="325"/>
        <v>746.80000000000007</v>
      </c>
    </row>
    <row r="2505" spans="1:20" x14ac:dyDescent="0.3">
      <c r="A2505">
        <f t="shared" si="326"/>
        <v>2503</v>
      </c>
      <c r="B2505">
        <f>'report (2)'!$N$203</f>
        <v>1</v>
      </c>
      <c r="C2505">
        <f>'report (2)'!$O$197</f>
        <v>39</v>
      </c>
      <c r="D2505">
        <f>'report (2)'!$P$196</f>
        <v>6</v>
      </c>
      <c r="E2505">
        <f t="shared" ref="E2505:E2568" si="327">E2500</f>
        <v>67</v>
      </c>
      <c r="F2505">
        <f t="shared" si="323"/>
        <v>80</v>
      </c>
      <c r="G2505">
        <f t="shared" si="320"/>
        <v>42</v>
      </c>
      <c r="H2505">
        <f t="shared" si="321"/>
        <v>75</v>
      </c>
      <c r="I2505">
        <f t="shared" si="322"/>
        <v>14</v>
      </c>
      <c r="K2505">
        <f t="shared" si="324"/>
        <v>2503</v>
      </c>
      <c r="L2505">
        <f>VLOOKUP(B2505,'report (2)'!$Y$277:$AG$356,'report (2)'!Z$275)</f>
        <v>610.70000000000005</v>
      </c>
      <c r="M2505">
        <f>VLOOKUP(C2505,'report (2)'!$Y$277:$AG$356,'report (2)'!AA$275)</f>
        <v>10.7</v>
      </c>
      <c r="N2505">
        <f>VLOOKUP(D2505,'report (2)'!$Y$277:$AG$356,'report (2)'!AB$275)</f>
        <v>107.6</v>
      </c>
      <c r="O2505">
        <f>VLOOKUP(E2505,'report (2)'!$Y$277:$AG$356,'report (2)'!AC$275)</f>
        <v>0</v>
      </c>
      <c r="P2505">
        <f>VLOOKUP(F2505,'report (2)'!$Y$277:$AG$356,'report (2)'!AD$275)</f>
        <v>0</v>
      </c>
      <c r="Q2505">
        <f>VLOOKUP(G2505,'report (2)'!$Y$277:$AG$356,'report (2)'!AE$275)</f>
        <v>0</v>
      </c>
      <c r="R2505">
        <f>VLOOKUP(H2505,'report (2)'!$Y$277:$AG$356,'report (2)'!AF$275)</f>
        <v>0</v>
      </c>
      <c r="S2505">
        <f>VLOOKUP(I2505,'report (2)'!$Y$277:$AG$356,'report (2)'!AG$275)</f>
        <v>17.8</v>
      </c>
      <c r="T2505">
        <f t="shared" si="325"/>
        <v>746.80000000000007</v>
      </c>
    </row>
    <row r="2506" spans="1:20" x14ac:dyDescent="0.3">
      <c r="A2506">
        <f t="shared" si="326"/>
        <v>2504</v>
      </c>
      <c r="B2506">
        <f>'report (2)'!$N$203</f>
        <v>1</v>
      </c>
      <c r="C2506">
        <f>'report (2)'!$O$197</f>
        <v>39</v>
      </c>
      <c r="D2506">
        <f>'report (2)'!$P$196</f>
        <v>6</v>
      </c>
      <c r="E2506">
        <f t="shared" si="327"/>
        <v>80</v>
      </c>
      <c r="F2506">
        <f t="shared" si="323"/>
        <v>80</v>
      </c>
      <c r="G2506">
        <f t="shared" si="320"/>
        <v>42</v>
      </c>
      <c r="H2506">
        <f t="shared" si="321"/>
        <v>75</v>
      </c>
      <c r="I2506">
        <f t="shared" si="322"/>
        <v>1</v>
      </c>
      <c r="K2506">
        <f t="shared" si="324"/>
        <v>2504</v>
      </c>
      <c r="L2506">
        <f>VLOOKUP(B2506,'report (2)'!$Y$277:$AG$356,'report (2)'!Z$275)</f>
        <v>610.70000000000005</v>
      </c>
      <c r="M2506">
        <f>VLOOKUP(C2506,'report (2)'!$Y$277:$AG$356,'report (2)'!AA$275)</f>
        <v>10.7</v>
      </c>
      <c r="N2506">
        <f>VLOOKUP(D2506,'report (2)'!$Y$277:$AG$356,'report (2)'!AB$275)</f>
        <v>107.6</v>
      </c>
      <c r="O2506">
        <f>VLOOKUP(E2506,'report (2)'!$Y$277:$AG$356,'report (2)'!AC$275)</f>
        <v>0</v>
      </c>
      <c r="P2506">
        <f>VLOOKUP(F2506,'report (2)'!$Y$277:$AG$356,'report (2)'!AD$275)</f>
        <v>0</v>
      </c>
      <c r="Q2506">
        <f>VLOOKUP(G2506,'report (2)'!$Y$277:$AG$356,'report (2)'!AE$275)</f>
        <v>0</v>
      </c>
      <c r="R2506">
        <f>VLOOKUP(H2506,'report (2)'!$Y$277:$AG$356,'report (2)'!AF$275)</f>
        <v>0</v>
      </c>
      <c r="S2506">
        <f>VLOOKUP(I2506,'report (2)'!$Y$277:$AG$356,'report (2)'!AG$275)</f>
        <v>17.8</v>
      </c>
      <c r="T2506">
        <f t="shared" si="325"/>
        <v>746.80000000000007</v>
      </c>
    </row>
    <row r="2507" spans="1:20" x14ac:dyDescent="0.3">
      <c r="A2507">
        <f t="shared" si="326"/>
        <v>2505</v>
      </c>
      <c r="B2507">
        <f>'report (2)'!$N$203</f>
        <v>1</v>
      </c>
      <c r="C2507">
        <f>'report (2)'!$O$197</f>
        <v>39</v>
      </c>
      <c r="D2507">
        <f>'report (2)'!$P$196</f>
        <v>6</v>
      </c>
      <c r="E2507">
        <f t="shared" si="327"/>
        <v>55</v>
      </c>
      <c r="F2507">
        <f t="shared" si="323"/>
        <v>80</v>
      </c>
      <c r="G2507">
        <f t="shared" si="320"/>
        <v>42</v>
      </c>
      <c r="H2507">
        <f t="shared" si="321"/>
        <v>75</v>
      </c>
      <c r="I2507">
        <f t="shared" si="322"/>
        <v>26</v>
      </c>
      <c r="K2507">
        <f t="shared" si="324"/>
        <v>2505</v>
      </c>
      <c r="L2507">
        <f>VLOOKUP(B2507,'report (2)'!$Y$277:$AG$356,'report (2)'!Z$275)</f>
        <v>610.70000000000005</v>
      </c>
      <c r="M2507">
        <f>VLOOKUP(C2507,'report (2)'!$Y$277:$AG$356,'report (2)'!AA$275)</f>
        <v>10.7</v>
      </c>
      <c r="N2507">
        <f>VLOOKUP(D2507,'report (2)'!$Y$277:$AG$356,'report (2)'!AB$275)</f>
        <v>107.6</v>
      </c>
      <c r="O2507">
        <f>VLOOKUP(E2507,'report (2)'!$Y$277:$AG$356,'report (2)'!AC$275)</f>
        <v>0</v>
      </c>
      <c r="P2507">
        <f>VLOOKUP(F2507,'report (2)'!$Y$277:$AG$356,'report (2)'!AD$275)</f>
        <v>0</v>
      </c>
      <c r="Q2507">
        <f>VLOOKUP(G2507,'report (2)'!$Y$277:$AG$356,'report (2)'!AE$275)</f>
        <v>0</v>
      </c>
      <c r="R2507">
        <f>VLOOKUP(H2507,'report (2)'!$Y$277:$AG$356,'report (2)'!AF$275)</f>
        <v>0</v>
      </c>
      <c r="S2507">
        <f>VLOOKUP(I2507,'report (2)'!$Y$277:$AG$356,'report (2)'!AG$275)</f>
        <v>17.8</v>
      </c>
      <c r="T2507">
        <f t="shared" si="325"/>
        <v>746.80000000000007</v>
      </c>
    </row>
    <row r="2508" spans="1:20" x14ac:dyDescent="0.3">
      <c r="A2508">
        <f t="shared" si="326"/>
        <v>2506</v>
      </c>
      <c r="B2508">
        <f>'report (2)'!$N$203</f>
        <v>1</v>
      </c>
      <c r="C2508">
        <f>'report (2)'!$O$197</f>
        <v>39</v>
      </c>
      <c r="D2508">
        <f>'report (2)'!$P$197</f>
        <v>60</v>
      </c>
      <c r="E2508">
        <f t="shared" si="327"/>
        <v>25</v>
      </c>
      <c r="F2508">
        <f t="shared" si="323"/>
        <v>80</v>
      </c>
      <c r="G2508">
        <f t="shared" si="320"/>
        <v>42</v>
      </c>
      <c r="H2508">
        <f t="shared" si="321"/>
        <v>21</v>
      </c>
      <c r="I2508">
        <f t="shared" si="322"/>
        <v>56</v>
      </c>
      <c r="K2508">
        <f t="shared" si="324"/>
        <v>2506</v>
      </c>
      <c r="L2508">
        <f>VLOOKUP(B2508,'report (2)'!$Y$277:$AG$356,'report (2)'!Z$275)</f>
        <v>610.70000000000005</v>
      </c>
      <c r="M2508">
        <f>VLOOKUP(C2508,'report (2)'!$Y$277:$AG$356,'report (2)'!AA$275)</f>
        <v>10.7</v>
      </c>
      <c r="N2508">
        <f>VLOOKUP(D2508,'report (2)'!$Y$277:$AG$356,'report (2)'!AB$275)</f>
        <v>0</v>
      </c>
      <c r="O2508">
        <f>VLOOKUP(E2508,'report (2)'!$Y$277:$AG$356,'report (2)'!AC$275)</f>
        <v>260.39999999999998</v>
      </c>
      <c r="P2508">
        <f>VLOOKUP(F2508,'report (2)'!$Y$277:$AG$356,'report (2)'!AD$275)</f>
        <v>0</v>
      </c>
      <c r="Q2508">
        <f>VLOOKUP(G2508,'report (2)'!$Y$277:$AG$356,'report (2)'!AE$275)</f>
        <v>0</v>
      </c>
      <c r="R2508">
        <f>VLOOKUP(H2508,'report (2)'!$Y$277:$AG$356,'report (2)'!AF$275)</f>
        <v>36</v>
      </c>
      <c r="S2508">
        <f>VLOOKUP(I2508,'report (2)'!$Y$277:$AG$356,'report (2)'!AG$275)</f>
        <v>0</v>
      </c>
      <c r="T2508">
        <f t="shared" si="325"/>
        <v>917.80000000000007</v>
      </c>
    </row>
    <row r="2509" spans="1:20" x14ac:dyDescent="0.3">
      <c r="A2509">
        <f t="shared" si="326"/>
        <v>2507</v>
      </c>
      <c r="B2509">
        <f>'report (2)'!$N$203</f>
        <v>1</v>
      </c>
      <c r="C2509">
        <f>'report (2)'!$O$197</f>
        <v>39</v>
      </c>
      <c r="D2509">
        <f>'report (2)'!$P$197</f>
        <v>60</v>
      </c>
      <c r="E2509">
        <f t="shared" si="327"/>
        <v>52</v>
      </c>
      <c r="F2509">
        <f t="shared" si="323"/>
        <v>80</v>
      </c>
      <c r="G2509">
        <f t="shared" si="320"/>
        <v>42</v>
      </c>
      <c r="H2509">
        <f t="shared" si="321"/>
        <v>21</v>
      </c>
      <c r="I2509">
        <f t="shared" si="322"/>
        <v>29</v>
      </c>
      <c r="K2509">
        <f t="shared" si="324"/>
        <v>2507</v>
      </c>
      <c r="L2509">
        <f>VLOOKUP(B2509,'report (2)'!$Y$277:$AG$356,'report (2)'!Z$275)</f>
        <v>610.70000000000005</v>
      </c>
      <c r="M2509">
        <f>VLOOKUP(C2509,'report (2)'!$Y$277:$AG$356,'report (2)'!AA$275)</f>
        <v>10.7</v>
      </c>
      <c r="N2509">
        <f>VLOOKUP(D2509,'report (2)'!$Y$277:$AG$356,'report (2)'!AB$275)</f>
        <v>0</v>
      </c>
      <c r="O2509">
        <f>VLOOKUP(E2509,'report (2)'!$Y$277:$AG$356,'report (2)'!AC$275)</f>
        <v>0</v>
      </c>
      <c r="P2509">
        <f>VLOOKUP(F2509,'report (2)'!$Y$277:$AG$356,'report (2)'!AD$275)</f>
        <v>0</v>
      </c>
      <c r="Q2509">
        <f>VLOOKUP(G2509,'report (2)'!$Y$277:$AG$356,'report (2)'!AE$275)</f>
        <v>0</v>
      </c>
      <c r="R2509">
        <f>VLOOKUP(H2509,'report (2)'!$Y$277:$AG$356,'report (2)'!AF$275)</f>
        <v>36</v>
      </c>
      <c r="S2509">
        <f>VLOOKUP(I2509,'report (2)'!$Y$277:$AG$356,'report (2)'!AG$275)</f>
        <v>17.8</v>
      </c>
      <c r="T2509">
        <f t="shared" si="325"/>
        <v>675.2</v>
      </c>
    </row>
    <row r="2510" spans="1:20" x14ac:dyDescent="0.3">
      <c r="A2510">
        <f t="shared" si="326"/>
        <v>2508</v>
      </c>
      <c r="B2510">
        <f>'report (2)'!$N$203</f>
        <v>1</v>
      </c>
      <c r="C2510">
        <f>'report (2)'!$O$197</f>
        <v>39</v>
      </c>
      <c r="D2510">
        <f>'report (2)'!$P$197</f>
        <v>60</v>
      </c>
      <c r="E2510">
        <f t="shared" si="327"/>
        <v>67</v>
      </c>
      <c r="F2510">
        <f t="shared" si="323"/>
        <v>80</v>
      </c>
      <c r="G2510">
        <f t="shared" si="320"/>
        <v>42</v>
      </c>
      <c r="H2510">
        <f t="shared" si="321"/>
        <v>21</v>
      </c>
      <c r="I2510">
        <f t="shared" si="322"/>
        <v>14</v>
      </c>
      <c r="K2510">
        <f t="shared" si="324"/>
        <v>2508</v>
      </c>
      <c r="L2510">
        <f>VLOOKUP(B2510,'report (2)'!$Y$277:$AG$356,'report (2)'!Z$275)</f>
        <v>610.70000000000005</v>
      </c>
      <c r="M2510">
        <f>VLOOKUP(C2510,'report (2)'!$Y$277:$AG$356,'report (2)'!AA$275)</f>
        <v>10.7</v>
      </c>
      <c r="N2510">
        <f>VLOOKUP(D2510,'report (2)'!$Y$277:$AG$356,'report (2)'!AB$275)</f>
        <v>0</v>
      </c>
      <c r="O2510">
        <f>VLOOKUP(E2510,'report (2)'!$Y$277:$AG$356,'report (2)'!AC$275)</f>
        <v>0</v>
      </c>
      <c r="P2510">
        <f>VLOOKUP(F2510,'report (2)'!$Y$277:$AG$356,'report (2)'!AD$275)</f>
        <v>0</v>
      </c>
      <c r="Q2510">
        <f>VLOOKUP(G2510,'report (2)'!$Y$277:$AG$356,'report (2)'!AE$275)</f>
        <v>0</v>
      </c>
      <c r="R2510">
        <f>VLOOKUP(H2510,'report (2)'!$Y$277:$AG$356,'report (2)'!AF$275)</f>
        <v>36</v>
      </c>
      <c r="S2510">
        <f>VLOOKUP(I2510,'report (2)'!$Y$277:$AG$356,'report (2)'!AG$275)</f>
        <v>17.8</v>
      </c>
      <c r="T2510">
        <f t="shared" si="325"/>
        <v>675.2</v>
      </c>
    </row>
    <row r="2511" spans="1:20" x14ac:dyDescent="0.3">
      <c r="A2511">
        <f t="shared" si="326"/>
        <v>2509</v>
      </c>
      <c r="B2511">
        <f>'report (2)'!$N$203</f>
        <v>1</v>
      </c>
      <c r="C2511">
        <f>'report (2)'!$O$197</f>
        <v>39</v>
      </c>
      <c r="D2511">
        <f>'report (2)'!$P$197</f>
        <v>60</v>
      </c>
      <c r="E2511">
        <f t="shared" si="327"/>
        <v>80</v>
      </c>
      <c r="F2511">
        <f t="shared" si="323"/>
        <v>80</v>
      </c>
      <c r="G2511">
        <f t="shared" si="320"/>
        <v>42</v>
      </c>
      <c r="H2511">
        <f t="shared" si="321"/>
        <v>21</v>
      </c>
      <c r="I2511">
        <f t="shared" si="322"/>
        <v>1</v>
      </c>
      <c r="K2511">
        <f t="shared" si="324"/>
        <v>2509</v>
      </c>
      <c r="L2511">
        <f>VLOOKUP(B2511,'report (2)'!$Y$277:$AG$356,'report (2)'!Z$275)</f>
        <v>610.70000000000005</v>
      </c>
      <c r="M2511">
        <f>VLOOKUP(C2511,'report (2)'!$Y$277:$AG$356,'report (2)'!AA$275)</f>
        <v>10.7</v>
      </c>
      <c r="N2511">
        <f>VLOOKUP(D2511,'report (2)'!$Y$277:$AG$356,'report (2)'!AB$275)</f>
        <v>0</v>
      </c>
      <c r="O2511">
        <f>VLOOKUP(E2511,'report (2)'!$Y$277:$AG$356,'report (2)'!AC$275)</f>
        <v>0</v>
      </c>
      <c r="P2511">
        <f>VLOOKUP(F2511,'report (2)'!$Y$277:$AG$356,'report (2)'!AD$275)</f>
        <v>0</v>
      </c>
      <c r="Q2511">
        <f>VLOOKUP(G2511,'report (2)'!$Y$277:$AG$356,'report (2)'!AE$275)</f>
        <v>0</v>
      </c>
      <c r="R2511">
        <f>VLOOKUP(H2511,'report (2)'!$Y$277:$AG$356,'report (2)'!AF$275)</f>
        <v>36</v>
      </c>
      <c r="S2511">
        <f>VLOOKUP(I2511,'report (2)'!$Y$277:$AG$356,'report (2)'!AG$275)</f>
        <v>17.8</v>
      </c>
      <c r="T2511">
        <f t="shared" si="325"/>
        <v>675.2</v>
      </c>
    </row>
    <row r="2512" spans="1:20" x14ac:dyDescent="0.3">
      <c r="A2512">
        <f t="shared" si="326"/>
        <v>2510</v>
      </c>
      <c r="B2512">
        <f>'report (2)'!$N$203</f>
        <v>1</v>
      </c>
      <c r="C2512">
        <f>'report (2)'!$O$197</f>
        <v>39</v>
      </c>
      <c r="D2512">
        <f>'report (2)'!$P$197</f>
        <v>60</v>
      </c>
      <c r="E2512">
        <f t="shared" si="327"/>
        <v>55</v>
      </c>
      <c r="F2512">
        <f t="shared" si="323"/>
        <v>80</v>
      </c>
      <c r="G2512">
        <f t="shared" si="320"/>
        <v>42</v>
      </c>
      <c r="H2512">
        <f t="shared" si="321"/>
        <v>21</v>
      </c>
      <c r="I2512">
        <f t="shared" si="322"/>
        <v>26</v>
      </c>
      <c r="K2512">
        <f t="shared" si="324"/>
        <v>2510</v>
      </c>
      <c r="L2512">
        <f>VLOOKUP(B2512,'report (2)'!$Y$277:$AG$356,'report (2)'!Z$275)</f>
        <v>610.70000000000005</v>
      </c>
      <c r="M2512">
        <f>VLOOKUP(C2512,'report (2)'!$Y$277:$AG$356,'report (2)'!AA$275)</f>
        <v>10.7</v>
      </c>
      <c r="N2512">
        <f>VLOOKUP(D2512,'report (2)'!$Y$277:$AG$356,'report (2)'!AB$275)</f>
        <v>0</v>
      </c>
      <c r="O2512">
        <f>VLOOKUP(E2512,'report (2)'!$Y$277:$AG$356,'report (2)'!AC$275)</f>
        <v>0</v>
      </c>
      <c r="P2512">
        <f>VLOOKUP(F2512,'report (2)'!$Y$277:$AG$356,'report (2)'!AD$275)</f>
        <v>0</v>
      </c>
      <c r="Q2512">
        <f>VLOOKUP(G2512,'report (2)'!$Y$277:$AG$356,'report (2)'!AE$275)</f>
        <v>0</v>
      </c>
      <c r="R2512">
        <f>VLOOKUP(H2512,'report (2)'!$Y$277:$AG$356,'report (2)'!AF$275)</f>
        <v>36</v>
      </c>
      <c r="S2512">
        <f>VLOOKUP(I2512,'report (2)'!$Y$277:$AG$356,'report (2)'!AG$275)</f>
        <v>17.8</v>
      </c>
      <c r="T2512">
        <f t="shared" si="325"/>
        <v>675.2</v>
      </c>
    </row>
    <row r="2513" spans="1:20" x14ac:dyDescent="0.3">
      <c r="A2513">
        <f t="shared" si="326"/>
        <v>2511</v>
      </c>
      <c r="B2513">
        <f>'report (2)'!$N$203</f>
        <v>1</v>
      </c>
      <c r="C2513">
        <f>'report (2)'!$O$197</f>
        <v>39</v>
      </c>
      <c r="D2513">
        <f>'report (2)'!$P$198</f>
        <v>36</v>
      </c>
      <c r="E2513">
        <f t="shared" si="327"/>
        <v>25</v>
      </c>
      <c r="F2513">
        <f t="shared" si="323"/>
        <v>80</v>
      </c>
      <c r="G2513">
        <f t="shared" si="320"/>
        <v>42</v>
      </c>
      <c r="H2513">
        <f t="shared" si="321"/>
        <v>45</v>
      </c>
      <c r="I2513">
        <f t="shared" si="322"/>
        <v>56</v>
      </c>
      <c r="K2513">
        <f t="shared" si="324"/>
        <v>2511</v>
      </c>
      <c r="L2513">
        <f>VLOOKUP(B2513,'report (2)'!$Y$277:$AG$356,'report (2)'!Z$275)</f>
        <v>610.70000000000005</v>
      </c>
      <c r="M2513">
        <f>VLOOKUP(C2513,'report (2)'!$Y$277:$AG$356,'report (2)'!AA$275)</f>
        <v>10.7</v>
      </c>
      <c r="N2513">
        <f>VLOOKUP(D2513,'report (2)'!$Y$277:$AG$356,'report (2)'!AB$275)</f>
        <v>28.4</v>
      </c>
      <c r="O2513">
        <f>VLOOKUP(E2513,'report (2)'!$Y$277:$AG$356,'report (2)'!AC$275)</f>
        <v>260.39999999999998</v>
      </c>
      <c r="P2513">
        <f>VLOOKUP(F2513,'report (2)'!$Y$277:$AG$356,'report (2)'!AD$275)</f>
        <v>0</v>
      </c>
      <c r="Q2513">
        <f>VLOOKUP(G2513,'report (2)'!$Y$277:$AG$356,'report (2)'!AE$275)</f>
        <v>0</v>
      </c>
      <c r="R2513">
        <f>VLOOKUP(H2513,'report (2)'!$Y$277:$AG$356,'report (2)'!AF$275)</f>
        <v>0</v>
      </c>
      <c r="S2513">
        <f>VLOOKUP(I2513,'report (2)'!$Y$277:$AG$356,'report (2)'!AG$275)</f>
        <v>0</v>
      </c>
      <c r="T2513">
        <f t="shared" si="325"/>
        <v>910.2</v>
      </c>
    </row>
    <row r="2514" spans="1:20" x14ac:dyDescent="0.3">
      <c r="A2514">
        <f t="shared" si="326"/>
        <v>2512</v>
      </c>
      <c r="B2514">
        <f>'report (2)'!$N$203</f>
        <v>1</v>
      </c>
      <c r="C2514">
        <f>'report (2)'!$O$197</f>
        <v>39</v>
      </c>
      <c r="D2514">
        <f>'report (2)'!$P$198</f>
        <v>36</v>
      </c>
      <c r="E2514">
        <f t="shared" si="327"/>
        <v>52</v>
      </c>
      <c r="F2514">
        <f t="shared" si="323"/>
        <v>80</v>
      </c>
      <c r="G2514">
        <f t="shared" si="320"/>
        <v>42</v>
      </c>
      <c r="H2514">
        <f t="shared" si="321"/>
        <v>45</v>
      </c>
      <c r="I2514">
        <f t="shared" si="322"/>
        <v>29</v>
      </c>
      <c r="K2514">
        <f t="shared" si="324"/>
        <v>2512</v>
      </c>
      <c r="L2514">
        <f>VLOOKUP(B2514,'report (2)'!$Y$277:$AG$356,'report (2)'!Z$275)</f>
        <v>610.70000000000005</v>
      </c>
      <c r="M2514">
        <f>VLOOKUP(C2514,'report (2)'!$Y$277:$AG$356,'report (2)'!AA$275)</f>
        <v>10.7</v>
      </c>
      <c r="N2514">
        <f>VLOOKUP(D2514,'report (2)'!$Y$277:$AG$356,'report (2)'!AB$275)</f>
        <v>28.4</v>
      </c>
      <c r="O2514">
        <f>VLOOKUP(E2514,'report (2)'!$Y$277:$AG$356,'report (2)'!AC$275)</f>
        <v>0</v>
      </c>
      <c r="P2514">
        <f>VLOOKUP(F2514,'report (2)'!$Y$277:$AG$356,'report (2)'!AD$275)</f>
        <v>0</v>
      </c>
      <c r="Q2514">
        <f>VLOOKUP(G2514,'report (2)'!$Y$277:$AG$356,'report (2)'!AE$275)</f>
        <v>0</v>
      </c>
      <c r="R2514">
        <f>VLOOKUP(H2514,'report (2)'!$Y$277:$AG$356,'report (2)'!AF$275)</f>
        <v>0</v>
      </c>
      <c r="S2514">
        <f>VLOOKUP(I2514,'report (2)'!$Y$277:$AG$356,'report (2)'!AG$275)</f>
        <v>17.8</v>
      </c>
      <c r="T2514">
        <f t="shared" si="325"/>
        <v>667.6</v>
      </c>
    </row>
    <row r="2515" spans="1:20" x14ac:dyDescent="0.3">
      <c r="A2515">
        <f t="shared" si="326"/>
        <v>2513</v>
      </c>
      <c r="B2515">
        <f>'report (2)'!$N$203</f>
        <v>1</v>
      </c>
      <c r="C2515">
        <f>'report (2)'!$O$197</f>
        <v>39</v>
      </c>
      <c r="D2515">
        <f>'report (2)'!$P$198</f>
        <v>36</v>
      </c>
      <c r="E2515">
        <f t="shared" si="327"/>
        <v>67</v>
      </c>
      <c r="F2515">
        <f t="shared" si="323"/>
        <v>80</v>
      </c>
      <c r="G2515">
        <f t="shared" si="320"/>
        <v>42</v>
      </c>
      <c r="H2515">
        <f t="shared" si="321"/>
        <v>45</v>
      </c>
      <c r="I2515">
        <f t="shared" si="322"/>
        <v>14</v>
      </c>
      <c r="K2515">
        <f t="shared" si="324"/>
        <v>2513</v>
      </c>
      <c r="L2515">
        <f>VLOOKUP(B2515,'report (2)'!$Y$277:$AG$356,'report (2)'!Z$275)</f>
        <v>610.70000000000005</v>
      </c>
      <c r="M2515">
        <f>VLOOKUP(C2515,'report (2)'!$Y$277:$AG$356,'report (2)'!AA$275)</f>
        <v>10.7</v>
      </c>
      <c r="N2515">
        <f>VLOOKUP(D2515,'report (2)'!$Y$277:$AG$356,'report (2)'!AB$275)</f>
        <v>28.4</v>
      </c>
      <c r="O2515">
        <f>VLOOKUP(E2515,'report (2)'!$Y$277:$AG$356,'report (2)'!AC$275)</f>
        <v>0</v>
      </c>
      <c r="P2515">
        <f>VLOOKUP(F2515,'report (2)'!$Y$277:$AG$356,'report (2)'!AD$275)</f>
        <v>0</v>
      </c>
      <c r="Q2515">
        <f>VLOOKUP(G2515,'report (2)'!$Y$277:$AG$356,'report (2)'!AE$275)</f>
        <v>0</v>
      </c>
      <c r="R2515">
        <f>VLOOKUP(H2515,'report (2)'!$Y$277:$AG$356,'report (2)'!AF$275)</f>
        <v>0</v>
      </c>
      <c r="S2515">
        <f>VLOOKUP(I2515,'report (2)'!$Y$277:$AG$356,'report (2)'!AG$275)</f>
        <v>17.8</v>
      </c>
      <c r="T2515">
        <f t="shared" si="325"/>
        <v>667.6</v>
      </c>
    </row>
    <row r="2516" spans="1:20" x14ac:dyDescent="0.3">
      <c r="A2516">
        <f t="shared" si="326"/>
        <v>2514</v>
      </c>
      <c r="B2516">
        <f>'report (2)'!$N$203</f>
        <v>1</v>
      </c>
      <c r="C2516">
        <f>'report (2)'!$O$197</f>
        <v>39</v>
      </c>
      <c r="D2516">
        <f>'report (2)'!$P$198</f>
        <v>36</v>
      </c>
      <c r="E2516">
        <f t="shared" si="327"/>
        <v>80</v>
      </c>
      <c r="F2516">
        <f t="shared" si="323"/>
        <v>80</v>
      </c>
      <c r="G2516">
        <f t="shared" si="320"/>
        <v>42</v>
      </c>
      <c r="H2516">
        <f t="shared" si="321"/>
        <v>45</v>
      </c>
      <c r="I2516">
        <f t="shared" si="322"/>
        <v>1</v>
      </c>
      <c r="K2516">
        <f t="shared" si="324"/>
        <v>2514</v>
      </c>
      <c r="L2516">
        <f>VLOOKUP(B2516,'report (2)'!$Y$277:$AG$356,'report (2)'!Z$275)</f>
        <v>610.70000000000005</v>
      </c>
      <c r="M2516">
        <f>VLOOKUP(C2516,'report (2)'!$Y$277:$AG$356,'report (2)'!AA$275)</f>
        <v>10.7</v>
      </c>
      <c r="N2516">
        <f>VLOOKUP(D2516,'report (2)'!$Y$277:$AG$356,'report (2)'!AB$275)</f>
        <v>28.4</v>
      </c>
      <c r="O2516">
        <f>VLOOKUP(E2516,'report (2)'!$Y$277:$AG$356,'report (2)'!AC$275)</f>
        <v>0</v>
      </c>
      <c r="P2516">
        <f>VLOOKUP(F2516,'report (2)'!$Y$277:$AG$356,'report (2)'!AD$275)</f>
        <v>0</v>
      </c>
      <c r="Q2516">
        <f>VLOOKUP(G2516,'report (2)'!$Y$277:$AG$356,'report (2)'!AE$275)</f>
        <v>0</v>
      </c>
      <c r="R2516">
        <f>VLOOKUP(H2516,'report (2)'!$Y$277:$AG$356,'report (2)'!AF$275)</f>
        <v>0</v>
      </c>
      <c r="S2516">
        <f>VLOOKUP(I2516,'report (2)'!$Y$277:$AG$356,'report (2)'!AG$275)</f>
        <v>17.8</v>
      </c>
      <c r="T2516">
        <f t="shared" si="325"/>
        <v>667.6</v>
      </c>
    </row>
    <row r="2517" spans="1:20" x14ac:dyDescent="0.3">
      <c r="A2517">
        <f t="shared" si="326"/>
        <v>2515</v>
      </c>
      <c r="B2517">
        <f>'report (2)'!$N$203</f>
        <v>1</v>
      </c>
      <c r="C2517">
        <f>'report (2)'!$O$197</f>
        <v>39</v>
      </c>
      <c r="D2517">
        <f>'report (2)'!$P$198</f>
        <v>36</v>
      </c>
      <c r="E2517">
        <f t="shared" si="327"/>
        <v>55</v>
      </c>
      <c r="F2517">
        <f t="shared" si="323"/>
        <v>80</v>
      </c>
      <c r="G2517">
        <f t="shared" si="320"/>
        <v>42</v>
      </c>
      <c r="H2517">
        <f t="shared" si="321"/>
        <v>45</v>
      </c>
      <c r="I2517">
        <f t="shared" si="322"/>
        <v>26</v>
      </c>
      <c r="K2517">
        <f t="shared" si="324"/>
        <v>2515</v>
      </c>
      <c r="L2517">
        <f>VLOOKUP(B2517,'report (2)'!$Y$277:$AG$356,'report (2)'!Z$275)</f>
        <v>610.70000000000005</v>
      </c>
      <c r="M2517">
        <f>VLOOKUP(C2517,'report (2)'!$Y$277:$AG$356,'report (2)'!AA$275)</f>
        <v>10.7</v>
      </c>
      <c r="N2517">
        <f>VLOOKUP(D2517,'report (2)'!$Y$277:$AG$356,'report (2)'!AB$275)</f>
        <v>28.4</v>
      </c>
      <c r="O2517">
        <f>VLOOKUP(E2517,'report (2)'!$Y$277:$AG$356,'report (2)'!AC$275)</f>
        <v>0</v>
      </c>
      <c r="P2517">
        <f>VLOOKUP(F2517,'report (2)'!$Y$277:$AG$356,'report (2)'!AD$275)</f>
        <v>0</v>
      </c>
      <c r="Q2517">
        <f>VLOOKUP(G2517,'report (2)'!$Y$277:$AG$356,'report (2)'!AE$275)</f>
        <v>0</v>
      </c>
      <c r="R2517">
        <f>VLOOKUP(H2517,'report (2)'!$Y$277:$AG$356,'report (2)'!AF$275)</f>
        <v>0</v>
      </c>
      <c r="S2517">
        <f>VLOOKUP(I2517,'report (2)'!$Y$277:$AG$356,'report (2)'!AG$275)</f>
        <v>17.8</v>
      </c>
      <c r="T2517">
        <f t="shared" si="325"/>
        <v>667.6</v>
      </c>
    </row>
    <row r="2518" spans="1:20" x14ac:dyDescent="0.3">
      <c r="A2518">
        <f t="shared" si="326"/>
        <v>2516</v>
      </c>
      <c r="B2518">
        <f>'report (2)'!$N$203</f>
        <v>1</v>
      </c>
      <c r="C2518">
        <f>'report (2)'!$O$197</f>
        <v>39</v>
      </c>
      <c r="D2518">
        <f>'report (2)'!$P$199</f>
        <v>58</v>
      </c>
      <c r="E2518">
        <f t="shared" si="327"/>
        <v>25</v>
      </c>
      <c r="F2518">
        <f t="shared" si="323"/>
        <v>80</v>
      </c>
      <c r="G2518">
        <f t="shared" si="320"/>
        <v>42</v>
      </c>
      <c r="H2518">
        <f t="shared" si="321"/>
        <v>23</v>
      </c>
      <c r="I2518">
        <f t="shared" si="322"/>
        <v>56</v>
      </c>
      <c r="K2518">
        <f t="shared" si="324"/>
        <v>2516</v>
      </c>
      <c r="L2518">
        <f>VLOOKUP(B2518,'report (2)'!$Y$277:$AG$356,'report (2)'!Z$275)</f>
        <v>610.70000000000005</v>
      </c>
      <c r="M2518">
        <f>VLOOKUP(C2518,'report (2)'!$Y$277:$AG$356,'report (2)'!AA$275)</f>
        <v>10.7</v>
      </c>
      <c r="N2518">
        <f>VLOOKUP(D2518,'report (2)'!$Y$277:$AG$356,'report (2)'!AB$275)</f>
        <v>0</v>
      </c>
      <c r="O2518">
        <f>VLOOKUP(E2518,'report (2)'!$Y$277:$AG$356,'report (2)'!AC$275)</f>
        <v>260.39999999999998</v>
      </c>
      <c r="P2518">
        <f>VLOOKUP(F2518,'report (2)'!$Y$277:$AG$356,'report (2)'!AD$275)</f>
        <v>0</v>
      </c>
      <c r="Q2518">
        <f>VLOOKUP(G2518,'report (2)'!$Y$277:$AG$356,'report (2)'!AE$275)</f>
        <v>0</v>
      </c>
      <c r="R2518">
        <f>VLOOKUP(H2518,'report (2)'!$Y$277:$AG$356,'report (2)'!AF$275)</f>
        <v>36</v>
      </c>
      <c r="S2518">
        <f>VLOOKUP(I2518,'report (2)'!$Y$277:$AG$356,'report (2)'!AG$275)</f>
        <v>0</v>
      </c>
      <c r="T2518">
        <f t="shared" si="325"/>
        <v>917.80000000000007</v>
      </c>
    </row>
    <row r="2519" spans="1:20" x14ac:dyDescent="0.3">
      <c r="A2519">
        <f t="shared" si="326"/>
        <v>2517</v>
      </c>
      <c r="B2519">
        <f>'report (2)'!$N$203</f>
        <v>1</v>
      </c>
      <c r="C2519">
        <f>'report (2)'!$O$197</f>
        <v>39</v>
      </c>
      <c r="D2519">
        <f>'report (2)'!$P$199</f>
        <v>58</v>
      </c>
      <c r="E2519">
        <f t="shared" si="327"/>
        <v>52</v>
      </c>
      <c r="F2519">
        <f t="shared" si="323"/>
        <v>80</v>
      </c>
      <c r="G2519">
        <f t="shared" si="320"/>
        <v>42</v>
      </c>
      <c r="H2519">
        <f t="shared" si="321"/>
        <v>23</v>
      </c>
      <c r="I2519">
        <f t="shared" si="322"/>
        <v>29</v>
      </c>
      <c r="K2519">
        <f t="shared" si="324"/>
        <v>2517</v>
      </c>
      <c r="L2519">
        <f>VLOOKUP(B2519,'report (2)'!$Y$277:$AG$356,'report (2)'!Z$275)</f>
        <v>610.70000000000005</v>
      </c>
      <c r="M2519">
        <f>VLOOKUP(C2519,'report (2)'!$Y$277:$AG$356,'report (2)'!AA$275)</f>
        <v>10.7</v>
      </c>
      <c r="N2519">
        <f>VLOOKUP(D2519,'report (2)'!$Y$277:$AG$356,'report (2)'!AB$275)</f>
        <v>0</v>
      </c>
      <c r="O2519">
        <f>VLOOKUP(E2519,'report (2)'!$Y$277:$AG$356,'report (2)'!AC$275)</f>
        <v>0</v>
      </c>
      <c r="P2519">
        <f>VLOOKUP(F2519,'report (2)'!$Y$277:$AG$356,'report (2)'!AD$275)</f>
        <v>0</v>
      </c>
      <c r="Q2519">
        <f>VLOOKUP(G2519,'report (2)'!$Y$277:$AG$356,'report (2)'!AE$275)</f>
        <v>0</v>
      </c>
      <c r="R2519">
        <f>VLOOKUP(H2519,'report (2)'!$Y$277:$AG$356,'report (2)'!AF$275)</f>
        <v>36</v>
      </c>
      <c r="S2519">
        <f>VLOOKUP(I2519,'report (2)'!$Y$277:$AG$356,'report (2)'!AG$275)</f>
        <v>17.8</v>
      </c>
      <c r="T2519">
        <f t="shared" si="325"/>
        <v>675.2</v>
      </c>
    </row>
    <row r="2520" spans="1:20" x14ac:dyDescent="0.3">
      <c r="A2520">
        <f t="shared" si="326"/>
        <v>2518</v>
      </c>
      <c r="B2520">
        <f>'report (2)'!$N$203</f>
        <v>1</v>
      </c>
      <c r="C2520">
        <f>'report (2)'!$O$197</f>
        <v>39</v>
      </c>
      <c r="D2520">
        <f>'report (2)'!$P$199</f>
        <v>58</v>
      </c>
      <c r="E2520">
        <f t="shared" si="327"/>
        <v>67</v>
      </c>
      <c r="F2520">
        <f t="shared" si="323"/>
        <v>80</v>
      </c>
      <c r="G2520">
        <f t="shared" si="320"/>
        <v>42</v>
      </c>
      <c r="H2520">
        <f t="shared" si="321"/>
        <v>23</v>
      </c>
      <c r="I2520">
        <f t="shared" si="322"/>
        <v>14</v>
      </c>
      <c r="K2520">
        <f t="shared" si="324"/>
        <v>2518</v>
      </c>
      <c r="L2520">
        <f>VLOOKUP(B2520,'report (2)'!$Y$277:$AG$356,'report (2)'!Z$275)</f>
        <v>610.70000000000005</v>
      </c>
      <c r="M2520">
        <f>VLOOKUP(C2520,'report (2)'!$Y$277:$AG$356,'report (2)'!AA$275)</f>
        <v>10.7</v>
      </c>
      <c r="N2520">
        <f>VLOOKUP(D2520,'report (2)'!$Y$277:$AG$356,'report (2)'!AB$275)</f>
        <v>0</v>
      </c>
      <c r="O2520">
        <f>VLOOKUP(E2520,'report (2)'!$Y$277:$AG$356,'report (2)'!AC$275)</f>
        <v>0</v>
      </c>
      <c r="P2520">
        <f>VLOOKUP(F2520,'report (2)'!$Y$277:$AG$356,'report (2)'!AD$275)</f>
        <v>0</v>
      </c>
      <c r="Q2520">
        <f>VLOOKUP(G2520,'report (2)'!$Y$277:$AG$356,'report (2)'!AE$275)</f>
        <v>0</v>
      </c>
      <c r="R2520">
        <f>VLOOKUP(H2520,'report (2)'!$Y$277:$AG$356,'report (2)'!AF$275)</f>
        <v>36</v>
      </c>
      <c r="S2520">
        <f>VLOOKUP(I2520,'report (2)'!$Y$277:$AG$356,'report (2)'!AG$275)</f>
        <v>17.8</v>
      </c>
      <c r="T2520">
        <f t="shared" si="325"/>
        <v>675.2</v>
      </c>
    </row>
    <row r="2521" spans="1:20" x14ac:dyDescent="0.3">
      <c r="A2521">
        <f t="shared" si="326"/>
        <v>2519</v>
      </c>
      <c r="B2521">
        <f>'report (2)'!$N$203</f>
        <v>1</v>
      </c>
      <c r="C2521">
        <f>'report (2)'!$O$197</f>
        <v>39</v>
      </c>
      <c r="D2521">
        <f>'report (2)'!$P$199</f>
        <v>58</v>
      </c>
      <c r="E2521">
        <f t="shared" si="327"/>
        <v>80</v>
      </c>
      <c r="F2521">
        <f t="shared" si="323"/>
        <v>80</v>
      </c>
      <c r="G2521">
        <f t="shared" si="320"/>
        <v>42</v>
      </c>
      <c r="H2521">
        <f t="shared" si="321"/>
        <v>23</v>
      </c>
      <c r="I2521">
        <f t="shared" si="322"/>
        <v>1</v>
      </c>
      <c r="K2521">
        <f t="shared" si="324"/>
        <v>2519</v>
      </c>
      <c r="L2521">
        <f>VLOOKUP(B2521,'report (2)'!$Y$277:$AG$356,'report (2)'!Z$275)</f>
        <v>610.70000000000005</v>
      </c>
      <c r="M2521">
        <f>VLOOKUP(C2521,'report (2)'!$Y$277:$AG$356,'report (2)'!AA$275)</f>
        <v>10.7</v>
      </c>
      <c r="N2521">
        <f>VLOOKUP(D2521,'report (2)'!$Y$277:$AG$356,'report (2)'!AB$275)</f>
        <v>0</v>
      </c>
      <c r="O2521">
        <f>VLOOKUP(E2521,'report (2)'!$Y$277:$AG$356,'report (2)'!AC$275)</f>
        <v>0</v>
      </c>
      <c r="P2521">
        <f>VLOOKUP(F2521,'report (2)'!$Y$277:$AG$356,'report (2)'!AD$275)</f>
        <v>0</v>
      </c>
      <c r="Q2521">
        <f>VLOOKUP(G2521,'report (2)'!$Y$277:$AG$356,'report (2)'!AE$275)</f>
        <v>0</v>
      </c>
      <c r="R2521">
        <f>VLOOKUP(H2521,'report (2)'!$Y$277:$AG$356,'report (2)'!AF$275)</f>
        <v>36</v>
      </c>
      <c r="S2521">
        <f>VLOOKUP(I2521,'report (2)'!$Y$277:$AG$356,'report (2)'!AG$275)</f>
        <v>17.8</v>
      </c>
      <c r="T2521">
        <f t="shared" si="325"/>
        <v>675.2</v>
      </c>
    </row>
    <row r="2522" spans="1:20" x14ac:dyDescent="0.3">
      <c r="A2522">
        <f t="shared" si="326"/>
        <v>2520</v>
      </c>
      <c r="B2522">
        <f>'report (2)'!$N$203</f>
        <v>1</v>
      </c>
      <c r="C2522">
        <f>'report (2)'!$O$197</f>
        <v>39</v>
      </c>
      <c r="D2522">
        <f>'report (2)'!$P$199</f>
        <v>58</v>
      </c>
      <c r="E2522">
        <f t="shared" si="327"/>
        <v>55</v>
      </c>
      <c r="F2522">
        <f t="shared" si="323"/>
        <v>80</v>
      </c>
      <c r="G2522">
        <f t="shared" si="320"/>
        <v>42</v>
      </c>
      <c r="H2522">
        <f t="shared" si="321"/>
        <v>23</v>
      </c>
      <c r="I2522">
        <f t="shared" si="322"/>
        <v>26</v>
      </c>
      <c r="K2522">
        <f t="shared" si="324"/>
        <v>2520</v>
      </c>
      <c r="L2522">
        <f>VLOOKUP(B2522,'report (2)'!$Y$277:$AG$356,'report (2)'!Z$275)</f>
        <v>610.70000000000005</v>
      </c>
      <c r="M2522">
        <f>VLOOKUP(C2522,'report (2)'!$Y$277:$AG$356,'report (2)'!AA$275)</f>
        <v>10.7</v>
      </c>
      <c r="N2522">
        <f>VLOOKUP(D2522,'report (2)'!$Y$277:$AG$356,'report (2)'!AB$275)</f>
        <v>0</v>
      </c>
      <c r="O2522">
        <f>VLOOKUP(E2522,'report (2)'!$Y$277:$AG$356,'report (2)'!AC$275)</f>
        <v>0</v>
      </c>
      <c r="P2522">
        <f>VLOOKUP(F2522,'report (2)'!$Y$277:$AG$356,'report (2)'!AD$275)</f>
        <v>0</v>
      </c>
      <c r="Q2522">
        <f>VLOOKUP(G2522,'report (2)'!$Y$277:$AG$356,'report (2)'!AE$275)</f>
        <v>0</v>
      </c>
      <c r="R2522">
        <f>VLOOKUP(H2522,'report (2)'!$Y$277:$AG$356,'report (2)'!AF$275)</f>
        <v>36</v>
      </c>
      <c r="S2522">
        <f>VLOOKUP(I2522,'report (2)'!$Y$277:$AG$356,'report (2)'!AG$275)</f>
        <v>17.8</v>
      </c>
      <c r="T2522">
        <f t="shared" si="325"/>
        <v>675.2</v>
      </c>
    </row>
    <row r="2523" spans="1:20" x14ac:dyDescent="0.3">
      <c r="A2523">
        <f t="shared" si="326"/>
        <v>2521</v>
      </c>
      <c r="B2523">
        <f>'report (2)'!$N$203</f>
        <v>1</v>
      </c>
      <c r="C2523">
        <f>'report (2)'!$O$197</f>
        <v>39</v>
      </c>
      <c r="D2523">
        <f>'report (2)'!$P$200</f>
        <v>56</v>
      </c>
      <c r="E2523">
        <f t="shared" si="327"/>
        <v>25</v>
      </c>
      <c r="F2523">
        <f t="shared" si="323"/>
        <v>80</v>
      </c>
      <c r="G2523">
        <f t="shared" si="320"/>
        <v>42</v>
      </c>
      <c r="H2523">
        <f t="shared" si="321"/>
        <v>25</v>
      </c>
      <c r="I2523">
        <f t="shared" si="322"/>
        <v>56</v>
      </c>
      <c r="K2523">
        <f t="shared" si="324"/>
        <v>2521</v>
      </c>
      <c r="L2523">
        <f>VLOOKUP(B2523,'report (2)'!$Y$277:$AG$356,'report (2)'!Z$275)</f>
        <v>610.70000000000005</v>
      </c>
      <c r="M2523">
        <f>VLOOKUP(C2523,'report (2)'!$Y$277:$AG$356,'report (2)'!AA$275)</f>
        <v>10.7</v>
      </c>
      <c r="N2523">
        <f>VLOOKUP(D2523,'report (2)'!$Y$277:$AG$356,'report (2)'!AB$275)</f>
        <v>28.4</v>
      </c>
      <c r="O2523">
        <f>VLOOKUP(E2523,'report (2)'!$Y$277:$AG$356,'report (2)'!AC$275)</f>
        <v>260.39999999999998</v>
      </c>
      <c r="P2523">
        <f>VLOOKUP(F2523,'report (2)'!$Y$277:$AG$356,'report (2)'!AD$275)</f>
        <v>0</v>
      </c>
      <c r="Q2523">
        <f>VLOOKUP(G2523,'report (2)'!$Y$277:$AG$356,'report (2)'!AE$275)</f>
        <v>0</v>
      </c>
      <c r="R2523">
        <f>VLOOKUP(H2523,'report (2)'!$Y$277:$AG$356,'report (2)'!AF$275)</f>
        <v>17.8</v>
      </c>
      <c r="S2523">
        <f>VLOOKUP(I2523,'report (2)'!$Y$277:$AG$356,'report (2)'!AG$275)</f>
        <v>0</v>
      </c>
      <c r="T2523">
        <f t="shared" si="325"/>
        <v>928</v>
      </c>
    </row>
    <row r="2524" spans="1:20" x14ac:dyDescent="0.3">
      <c r="A2524">
        <f t="shared" si="326"/>
        <v>2522</v>
      </c>
      <c r="B2524">
        <f>'report (2)'!$N$203</f>
        <v>1</v>
      </c>
      <c r="C2524">
        <f>'report (2)'!$O$197</f>
        <v>39</v>
      </c>
      <c r="D2524">
        <f>'report (2)'!$P$200</f>
        <v>56</v>
      </c>
      <c r="E2524">
        <f t="shared" si="327"/>
        <v>52</v>
      </c>
      <c r="F2524">
        <f t="shared" si="323"/>
        <v>80</v>
      </c>
      <c r="G2524">
        <f t="shared" si="320"/>
        <v>42</v>
      </c>
      <c r="H2524">
        <f t="shared" si="321"/>
        <v>25</v>
      </c>
      <c r="I2524">
        <f t="shared" si="322"/>
        <v>29</v>
      </c>
      <c r="K2524">
        <f t="shared" si="324"/>
        <v>2522</v>
      </c>
      <c r="L2524">
        <f>VLOOKUP(B2524,'report (2)'!$Y$277:$AG$356,'report (2)'!Z$275)</f>
        <v>610.70000000000005</v>
      </c>
      <c r="M2524">
        <f>VLOOKUP(C2524,'report (2)'!$Y$277:$AG$356,'report (2)'!AA$275)</f>
        <v>10.7</v>
      </c>
      <c r="N2524">
        <f>VLOOKUP(D2524,'report (2)'!$Y$277:$AG$356,'report (2)'!AB$275)</f>
        <v>28.4</v>
      </c>
      <c r="O2524">
        <f>VLOOKUP(E2524,'report (2)'!$Y$277:$AG$356,'report (2)'!AC$275)</f>
        <v>0</v>
      </c>
      <c r="P2524">
        <f>VLOOKUP(F2524,'report (2)'!$Y$277:$AG$356,'report (2)'!AD$275)</f>
        <v>0</v>
      </c>
      <c r="Q2524">
        <f>VLOOKUP(G2524,'report (2)'!$Y$277:$AG$356,'report (2)'!AE$275)</f>
        <v>0</v>
      </c>
      <c r="R2524">
        <f>VLOOKUP(H2524,'report (2)'!$Y$277:$AG$356,'report (2)'!AF$275)</f>
        <v>17.8</v>
      </c>
      <c r="S2524">
        <f>VLOOKUP(I2524,'report (2)'!$Y$277:$AG$356,'report (2)'!AG$275)</f>
        <v>17.8</v>
      </c>
      <c r="T2524">
        <f t="shared" si="325"/>
        <v>685.4</v>
      </c>
    </row>
    <row r="2525" spans="1:20" x14ac:dyDescent="0.3">
      <c r="A2525">
        <f t="shared" si="326"/>
        <v>2523</v>
      </c>
      <c r="B2525">
        <f>'report (2)'!$N$203</f>
        <v>1</v>
      </c>
      <c r="C2525">
        <f>'report (2)'!$O$197</f>
        <v>39</v>
      </c>
      <c r="D2525">
        <f>'report (2)'!$P$200</f>
        <v>56</v>
      </c>
      <c r="E2525">
        <f t="shared" si="327"/>
        <v>67</v>
      </c>
      <c r="F2525">
        <f t="shared" si="323"/>
        <v>80</v>
      </c>
      <c r="G2525">
        <f t="shared" si="320"/>
        <v>42</v>
      </c>
      <c r="H2525">
        <f t="shared" si="321"/>
        <v>25</v>
      </c>
      <c r="I2525">
        <f t="shared" si="322"/>
        <v>14</v>
      </c>
      <c r="K2525">
        <f t="shared" si="324"/>
        <v>2523</v>
      </c>
      <c r="L2525">
        <f>VLOOKUP(B2525,'report (2)'!$Y$277:$AG$356,'report (2)'!Z$275)</f>
        <v>610.70000000000005</v>
      </c>
      <c r="M2525">
        <f>VLOOKUP(C2525,'report (2)'!$Y$277:$AG$356,'report (2)'!AA$275)</f>
        <v>10.7</v>
      </c>
      <c r="N2525">
        <f>VLOOKUP(D2525,'report (2)'!$Y$277:$AG$356,'report (2)'!AB$275)</f>
        <v>28.4</v>
      </c>
      <c r="O2525">
        <f>VLOOKUP(E2525,'report (2)'!$Y$277:$AG$356,'report (2)'!AC$275)</f>
        <v>0</v>
      </c>
      <c r="P2525">
        <f>VLOOKUP(F2525,'report (2)'!$Y$277:$AG$356,'report (2)'!AD$275)</f>
        <v>0</v>
      </c>
      <c r="Q2525">
        <f>VLOOKUP(G2525,'report (2)'!$Y$277:$AG$356,'report (2)'!AE$275)</f>
        <v>0</v>
      </c>
      <c r="R2525">
        <f>VLOOKUP(H2525,'report (2)'!$Y$277:$AG$356,'report (2)'!AF$275)</f>
        <v>17.8</v>
      </c>
      <c r="S2525">
        <f>VLOOKUP(I2525,'report (2)'!$Y$277:$AG$356,'report (2)'!AG$275)</f>
        <v>17.8</v>
      </c>
      <c r="T2525">
        <f t="shared" si="325"/>
        <v>685.4</v>
      </c>
    </row>
    <row r="2526" spans="1:20" x14ac:dyDescent="0.3">
      <c r="A2526">
        <f t="shared" si="326"/>
        <v>2524</v>
      </c>
      <c r="B2526">
        <f>'report (2)'!$N$203</f>
        <v>1</v>
      </c>
      <c r="C2526">
        <f>'report (2)'!$O$197</f>
        <v>39</v>
      </c>
      <c r="D2526">
        <f>'report (2)'!$P$200</f>
        <v>56</v>
      </c>
      <c r="E2526">
        <f t="shared" si="327"/>
        <v>80</v>
      </c>
      <c r="F2526">
        <f t="shared" si="323"/>
        <v>80</v>
      </c>
      <c r="G2526">
        <f t="shared" si="320"/>
        <v>42</v>
      </c>
      <c r="H2526">
        <f t="shared" si="321"/>
        <v>25</v>
      </c>
      <c r="I2526">
        <f t="shared" si="322"/>
        <v>1</v>
      </c>
      <c r="K2526">
        <f t="shared" si="324"/>
        <v>2524</v>
      </c>
      <c r="L2526">
        <f>VLOOKUP(B2526,'report (2)'!$Y$277:$AG$356,'report (2)'!Z$275)</f>
        <v>610.70000000000005</v>
      </c>
      <c r="M2526">
        <f>VLOOKUP(C2526,'report (2)'!$Y$277:$AG$356,'report (2)'!AA$275)</f>
        <v>10.7</v>
      </c>
      <c r="N2526">
        <f>VLOOKUP(D2526,'report (2)'!$Y$277:$AG$356,'report (2)'!AB$275)</f>
        <v>28.4</v>
      </c>
      <c r="O2526">
        <f>VLOOKUP(E2526,'report (2)'!$Y$277:$AG$356,'report (2)'!AC$275)</f>
        <v>0</v>
      </c>
      <c r="P2526">
        <f>VLOOKUP(F2526,'report (2)'!$Y$277:$AG$356,'report (2)'!AD$275)</f>
        <v>0</v>
      </c>
      <c r="Q2526">
        <f>VLOOKUP(G2526,'report (2)'!$Y$277:$AG$356,'report (2)'!AE$275)</f>
        <v>0</v>
      </c>
      <c r="R2526">
        <f>VLOOKUP(H2526,'report (2)'!$Y$277:$AG$356,'report (2)'!AF$275)</f>
        <v>17.8</v>
      </c>
      <c r="S2526">
        <f>VLOOKUP(I2526,'report (2)'!$Y$277:$AG$356,'report (2)'!AG$275)</f>
        <v>17.8</v>
      </c>
      <c r="T2526">
        <f t="shared" si="325"/>
        <v>685.4</v>
      </c>
    </row>
    <row r="2527" spans="1:20" x14ac:dyDescent="0.3">
      <c r="A2527">
        <f t="shared" si="326"/>
        <v>2525</v>
      </c>
      <c r="B2527">
        <f>'report (2)'!$N$203</f>
        <v>1</v>
      </c>
      <c r="C2527">
        <f>'report (2)'!$O$197</f>
        <v>39</v>
      </c>
      <c r="D2527">
        <f>'report (2)'!$P$200</f>
        <v>56</v>
      </c>
      <c r="E2527">
        <f t="shared" si="327"/>
        <v>55</v>
      </c>
      <c r="F2527">
        <f t="shared" si="323"/>
        <v>80</v>
      </c>
      <c r="G2527">
        <f t="shared" si="320"/>
        <v>42</v>
      </c>
      <c r="H2527">
        <f t="shared" si="321"/>
        <v>25</v>
      </c>
      <c r="I2527">
        <f t="shared" si="322"/>
        <v>26</v>
      </c>
      <c r="K2527">
        <f t="shared" si="324"/>
        <v>2525</v>
      </c>
      <c r="L2527">
        <f>VLOOKUP(B2527,'report (2)'!$Y$277:$AG$356,'report (2)'!Z$275)</f>
        <v>610.70000000000005</v>
      </c>
      <c r="M2527">
        <f>VLOOKUP(C2527,'report (2)'!$Y$277:$AG$356,'report (2)'!AA$275)</f>
        <v>10.7</v>
      </c>
      <c r="N2527">
        <f>VLOOKUP(D2527,'report (2)'!$Y$277:$AG$356,'report (2)'!AB$275)</f>
        <v>28.4</v>
      </c>
      <c r="O2527">
        <f>VLOOKUP(E2527,'report (2)'!$Y$277:$AG$356,'report (2)'!AC$275)</f>
        <v>0</v>
      </c>
      <c r="P2527">
        <f>VLOOKUP(F2527,'report (2)'!$Y$277:$AG$356,'report (2)'!AD$275)</f>
        <v>0</v>
      </c>
      <c r="Q2527">
        <f>VLOOKUP(G2527,'report (2)'!$Y$277:$AG$356,'report (2)'!AE$275)</f>
        <v>0</v>
      </c>
      <c r="R2527">
        <f>VLOOKUP(H2527,'report (2)'!$Y$277:$AG$356,'report (2)'!AF$275)</f>
        <v>17.8</v>
      </c>
      <c r="S2527">
        <f>VLOOKUP(I2527,'report (2)'!$Y$277:$AG$356,'report (2)'!AG$275)</f>
        <v>17.8</v>
      </c>
      <c r="T2527">
        <f t="shared" si="325"/>
        <v>685.4</v>
      </c>
    </row>
    <row r="2528" spans="1:20" x14ac:dyDescent="0.3">
      <c r="A2528">
        <f t="shared" si="326"/>
        <v>2526</v>
      </c>
      <c r="B2528">
        <f>'report (2)'!$N$203</f>
        <v>1</v>
      </c>
      <c r="C2528">
        <f>'report (2)'!$O$197</f>
        <v>39</v>
      </c>
      <c r="D2528">
        <f>'report (2)'!$P$201</f>
        <v>27</v>
      </c>
      <c r="E2528">
        <f t="shared" si="327"/>
        <v>25</v>
      </c>
      <c r="F2528">
        <f t="shared" si="323"/>
        <v>80</v>
      </c>
      <c r="G2528">
        <f t="shared" si="320"/>
        <v>42</v>
      </c>
      <c r="H2528">
        <f t="shared" si="321"/>
        <v>54</v>
      </c>
      <c r="I2528">
        <f t="shared" si="322"/>
        <v>56</v>
      </c>
      <c r="K2528">
        <f t="shared" si="324"/>
        <v>2526</v>
      </c>
      <c r="L2528">
        <f>VLOOKUP(B2528,'report (2)'!$Y$277:$AG$356,'report (2)'!Z$275)</f>
        <v>610.70000000000005</v>
      </c>
      <c r="M2528">
        <f>VLOOKUP(C2528,'report (2)'!$Y$277:$AG$356,'report (2)'!AA$275)</f>
        <v>10.7</v>
      </c>
      <c r="N2528">
        <f>VLOOKUP(D2528,'report (2)'!$Y$277:$AG$356,'report (2)'!AB$275)</f>
        <v>64</v>
      </c>
      <c r="O2528">
        <f>VLOOKUP(E2528,'report (2)'!$Y$277:$AG$356,'report (2)'!AC$275)</f>
        <v>260.39999999999998</v>
      </c>
      <c r="P2528">
        <f>VLOOKUP(F2528,'report (2)'!$Y$277:$AG$356,'report (2)'!AD$275)</f>
        <v>0</v>
      </c>
      <c r="Q2528">
        <f>VLOOKUP(G2528,'report (2)'!$Y$277:$AG$356,'report (2)'!AE$275)</f>
        <v>0</v>
      </c>
      <c r="R2528">
        <f>VLOOKUP(H2528,'report (2)'!$Y$277:$AG$356,'report (2)'!AF$275)</f>
        <v>0</v>
      </c>
      <c r="S2528">
        <f>VLOOKUP(I2528,'report (2)'!$Y$277:$AG$356,'report (2)'!AG$275)</f>
        <v>0</v>
      </c>
      <c r="T2528">
        <f t="shared" si="325"/>
        <v>945.80000000000007</v>
      </c>
    </row>
    <row r="2529" spans="1:20" x14ac:dyDescent="0.3">
      <c r="A2529">
        <f t="shared" si="326"/>
        <v>2527</v>
      </c>
      <c r="B2529">
        <f>'report (2)'!$N$203</f>
        <v>1</v>
      </c>
      <c r="C2529">
        <f>'report (2)'!$O$197</f>
        <v>39</v>
      </c>
      <c r="D2529">
        <f>'report (2)'!$P$201</f>
        <v>27</v>
      </c>
      <c r="E2529">
        <f t="shared" si="327"/>
        <v>52</v>
      </c>
      <c r="F2529">
        <f t="shared" si="323"/>
        <v>80</v>
      </c>
      <c r="G2529">
        <f t="shared" si="320"/>
        <v>42</v>
      </c>
      <c r="H2529">
        <f t="shared" si="321"/>
        <v>54</v>
      </c>
      <c r="I2529">
        <f t="shared" si="322"/>
        <v>29</v>
      </c>
      <c r="K2529">
        <f t="shared" si="324"/>
        <v>2527</v>
      </c>
      <c r="L2529">
        <f>VLOOKUP(B2529,'report (2)'!$Y$277:$AG$356,'report (2)'!Z$275)</f>
        <v>610.70000000000005</v>
      </c>
      <c r="M2529">
        <f>VLOOKUP(C2529,'report (2)'!$Y$277:$AG$356,'report (2)'!AA$275)</f>
        <v>10.7</v>
      </c>
      <c r="N2529">
        <f>VLOOKUP(D2529,'report (2)'!$Y$277:$AG$356,'report (2)'!AB$275)</f>
        <v>64</v>
      </c>
      <c r="O2529">
        <f>VLOOKUP(E2529,'report (2)'!$Y$277:$AG$356,'report (2)'!AC$275)</f>
        <v>0</v>
      </c>
      <c r="P2529">
        <f>VLOOKUP(F2529,'report (2)'!$Y$277:$AG$356,'report (2)'!AD$275)</f>
        <v>0</v>
      </c>
      <c r="Q2529">
        <f>VLOOKUP(G2529,'report (2)'!$Y$277:$AG$356,'report (2)'!AE$275)</f>
        <v>0</v>
      </c>
      <c r="R2529">
        <f>VLOOKUP(H2529,'report (2)'!$Y$277:$AG$356,'report (2)'!AF$275)</f>
        <v>0</v>
      </c>
      <c r="S2529">
        <f>VLOOKUP(I2529,'report (2)'!$Y$277:$AG$356,'report (2)'!AG$275)</f>
        <v>17.8</v>
      </c>
      <c r="T2529">
        <f t="shared" si="325"/>
        <v>703.2</v>
      </c>
    </row>
    <row r="2530" spans="1:20" x14ac:dyDescent="0.3">
      <c r="A2530">
        <f t="shared" si="326"/>
        <v>2528</v>
      </c>
      <c r="B2530">
        <f>'report (2)'!$N$203</f>
        <v>1</v>
      </c>
      <c r="C2530">
        <f>'report (2)'!$O$197</f>
        <v>39</v>
      </c>
      <c r="D2530">
        <f>'report (2)'!$P$201</f>
        <v>27</v>
      </c>
      <c r="E2530">
        <f t="shared" si="327"/>
        <v>67</v>
      </c>
      <c r="F2530">
        <f t="shared" si="323"/>
        <v>80</v>
      </c>
      <c r="G2530">
        <f t="shared" si="320"/>
        <v>42</v>
      </c>
      <c r="H2530">
        <f t="shared" si="321"/>
        <v>54</v>
      </c>
      <c r="I2530">
        <f t="shared" si="322"/>
        <v>14</v>
      </c>
      <c r="K2530">
        <f t="shared" si="324"/>
        <v>2528</v>
      </c>
      <c r="L2530">
        <f>VLOOKUP(B2530,'report (2)'!$Y$277:$AG$356,'report (2)'!Z$275)</f>
        <v>610.70000000000005</v>
      </c>
      <c r="M2530">
        <f>VLOOKUP(C2530,'report (2)'!$Y$277:$AG$356,'report (2)'!AA$275)</f>
        <v>10.7</v>
      </c>
      <c r="N2530">
        <f>VLOOKUP(D2530,'report (2)'!$Y$277:$AG$356,'report (2)'!AB$275)</f>
        <v>64</v>
      </c>
      <c r="O2530">
        <f>VLOOKUP(E2530,'report (2)'!$Y$277:$AG$356,'report (2)'!AC$275)</f>
        <v>0</v>
      </c>
      <c r="P2530">
        <f>VLOOKUP(F2530,'report (2)'!$Y$277:$AG$356,'report (2)'!AD$275)</f>
        <v>0</v>
      </c>
      <c r="Q2530">
        <f>VLOOKUP(G2530,'report (2)'!$Y$277:$AG$356,'report (2)'!AE$275)</f>
        <v>0</v>
      </c>
      <c r="R2530">
        <f>VLOOKUP(H2530,'report (2)'!$Y$277:$AG$356,'report (2)'!AF$275)</f>
        <v>0</v>
      </c>
      <c r="S2530">
        <f>VLOOKUP(I2530,'report (2)'!$Y$277:$AG$356,'report (2)'!AG$275)</f>
        <v>17.8</v>
      </c>
      <c r="T2530">
        <f t="shared" si="325"/>
        <v>703.2</v>
      </c>
    </row>
    <row r="2531" spans="1:20" x14ac:dyDescent="0.3">
      <c r="A2531">
        <f t="shared" si="326"/>
        <v>2529</v>
      </c>
      <c r="B2531">
        <f>'report (2)'!$N$203</f>
        <v>1</v>
      </c>
      <c r="C2531">
        <f>'report (2)'!$O$197</f>
        <v>39</v>
      </c>
      <c r="D2531">
        <f>'report (2)'!$P$201</f>
        <v>27</v>
      </c>
      <c r="E2531">
        <f t="shared" si="327"/>
        <v>80</v>
      </c>
      <c r="F2531">
        <f t="shared" si="323"/>
        <v>80</v>
      </c>
      <c r="G2531">
        <f t="shared" si="320"/>
        <v>42</v>
      </c>
      <c r="H2531">
        <f t="shared" si="321"/>
        <v>54</v>
      </c>
      <c r="I2531">
        <f t="shared" si="322"/>
        <v>1</v>
      </c>
      <c r="K2531">
        <f t="shared" si="324"/>
        <v>2529</v>
      </c>
      <c r="L2531">
        <f>VLOOKUP(B2531,'report (2)'!$Y$277:$AG$356,'report (2)'!Z$275)</f>
        <v>610.70000000000005</v>
      </c>
      <c r="M2531">
        <f>VLOOKUP(C2531,'report (2)'!$Y$277:$AG$356,'report (2)'!AA$275)</f>
        <v>10.7</v>
      </c>
      <c r="N2531">
        <f>VLOOKUP(D2531,'report (2)'!$Y$277:$AG$356,'report (2)'!AB$275)</f>
        <v>64</v>
      </c>
      <c r="O2531">
        <f>VLOOKUP(E2531,'report (2)'!$Y$277:$AG$356,'report (2)'!AC$275)</f>
        <v>0</v>
      </c>
      <c r="P2531">
        <f>VLOOKUP(F2531,'report (2)'!$Y$277:$AG$356,'report (2)'!AD$275)</f>
        <v>0</v>
      </c>
      <c r="Q2531">
        <f>VLOOKUP(G2531,'report (2)'!$Y$277:$AG$356,'report (2)'!AE$275)</f>
        <v>0</v>
      </c>
      <c r="R2531">
        <f>VLOOKUP(H2531,'report (2)'!$Y$277:$AG$356,'report (2)'!AF$275)</f>
        <v>0</v>
      </c>
      <c r="S2531">
        <f>VLOOKUP(I2531,'report (2)'!$Y$277:$AG$356,'report (2)'!AG$275)</f>
        <v>17.8</v>
      </c>
      <c r="T2531">
        <f t="shared" si="325"/>
        <v>703.2</v>
      </c>
    </row>
    <row r="2532" spans="1:20" x14ac:dyDescent="0.3">
      <c r="A2532">
        <f t="shared" si="326"/>
        <v>2530</v>
      </c>
      <c r="B2532">
        <f>'report (2)'!$N$203</f>
        <v>1</v>
      </c>
      <c r="C2532">
        <f>'report (2)'!$O$197</f>
        <v>39</v>
      </c>
      <c r="D2532">
        <f>'report (2)'!$P$201</f>
        <v>27</v>
      </c>
      <c r="E2532">
        <f t="shared" si="327"/>
        <v>55</v>
      </c>
      <c r="F2532">
        <f t="shared" si="323"/>
        <v>80</v>
      </c>
      <c r="G2532">
        <f t="shared" si="320"/>
        <v>42</v>
      </c>
      <c r="H2532">
        <f t="shared" si="321"/>
        <v>54</v>
      </c>
      <c r="I2532">
        <f t="shared" si="322"/>
        <v>26</v>
      </c>
      <c r="K2532">
        <f t="shared" si="324"/>
        <v>2530</v>
      </c>
      <c r="L2532">
        <f>VLOOKUP(B2532,'report (2)'!$Y$277:$AG$356,'report (2)'!Z$275)</f>
        <v>610.70000000000005</v>
      </c>
      <c r="M2532">
        <f>VLOOKUP(C2532,'report (2)'!$Y$277:$AG$356,'report (2)'!AA$275)</f>
        <v>10.7</v>
      </c>
      <c r="N2532">
        <f>VLOOKUP(D2532,'report (2)'!$Y$277:$AG$356,'report (2)'!AB$275)</f>
        <v>64</v>
      </c>
      <c r="O2532">
        <f>VLOOKUP(E2532,'report (2)'!$Y$277:$AG$356,'report (2)'!AC$275)</f>
        <v>0</v>
      </c>
      <c r="P2532">
        <f>VLOOKUP(F2532,'report (2)'!$Y$277:$AG$356,'report (2)'!AD$275)</f>
        <v>0</v>
      </c>
      <c r="Q2532">
        <f>VLOOKUP(G2532,'report (2)'!$Y$277:$AG$356,'report (2)'!AE$275)</f>
        <v>0</v>
      </c>
      <c r="R2532">
        <f>VLOOKUP(H2532,'report (2)'!$Y$277:$AG$356,'report (2)'!AF$275)</f>
        <v>0</v>
      </c>
      <c r="S2532">
        <f>VLOOKUP(I2532,'report (2)'!$Y$277:$AG$356,'report (2)'!AG$275)</f>
        <v>17.8</v>
      </c>
      <c r="T2532">
        <f t="shared" si="325"/>
        <v>703.2</v>
      </c>
    </row>
    <row r="2533" spans="1:20" x14ac:dyDescent="0.3">
      <c r="A2533">
        <f t="shared" si="326"/>
        <v>2531</v>
      </c>
      <c r="B2533">
        <f>'report (2)'!$N$203</f>
        <v>1</v>
      </c>
      <c r="C2533">
        <f>'report (2)'!$O$197</f>
        <v>39</v>
      </c>
      <c r="D2533">
        <f>'report (2)'!$P$202</f>
        <v>23</v>
      </c>
      <c r="E2533">
        <f t="shared" si="327"/>
        <v>25</v>
      </c>
      <c r="F2533">
        <f t="shared" si="323"/>
        <v>80</v>
      </c>
      <c r="G2533">
        <f t="shared" si="320"/>
        <v>42</v>
      </c>
      <c r="H2533">
        <f t="shared" si="321"/>
        <v>58</v>
      </c>
      <c r="I2533">
        <f t="shared" si="322"/>
        <v>56</v>
      </c>
      <c r="K2533">
        <f t="shared" si="324"/>
        <v>2531</v>
      </c>
      <c r="L2533">
        <f>VLOOKUP(B2533,'report (2)'!$Y$277:$AG$356,'report (2)'!Z$275)</f>
        <v>610.70000000000005</v>
      </c>
      <c r="M2533">
        <f>VLOOKUP(C2533,'report (2)'!$Y$277:$AG$356,'report (2)'!AA$275)</f>
        <v>10.7</v>
      </c>
      <c r="N2533">
        <f>VLOOKUP(D2533,'report (2)'!$Y$277:$AG$356,'report (2)'!AB$275)</f>
        <v>64</v>
      </c>
      <c r="O2533">
        <f>VLOOKUP(E2533,'report (2)'!$Y$277:$AG$356,'report (2)'!AC$275)</f>
        <v>260.39999999999998</v>
      </c>
      <c r="P2533">
        <f>VLOOKUP(F2533,'report (2)'!$Y$277:$AG$356,'report (2)'!AD$275)</f>
        <v>0</v>
      </c>
      <c r="Q2533">
        <f>VLOOKUP(G2533,'report (2)'!$Y$277:$AG$356,'report (2)'!AE$275)</f>
        <v>0</v>
      </c>
      <c r="R2533">
        <f>VLOOKUP(H2533,'report (2)'!$Y$277:$AG$356,'report (2)'!AF$275)</f>
        <v>0</v>
      </c>
      <c r="S2533">
        <f>VLOOKUP(I2533,'report (2)'!$Y$277:$AG$356,'report (2)'!AG$275)</f>
        <v>0</v>
      </c>
      <c r="T2533">
        <f t="shared" si="325"/>
        <v>945.80000000000007</v>
      </c>
    </row>
    <row r="2534" spans="1:20" x14ac:dyDescent="0.3">
      <c r="A2534">
        <f t="shared" si="326"/>
        <v>2532</v>
      </c>
      <c r="B2534">
        <f>'report (2)'!$N$203</f>
        <v>1</v>
      </c>
      <c r="C2534">
        <f>'report (2)'!$O$197</f>
        <v>39</v>
      </c>
      <c r="D2534">
        <f>'report (2)'!$P$202</f>
        <v>23</v>
      </c>
      <c r="E2534">
        <f t="shared" si="327"/>
        <v>52</v>
      </c>
      <c r="F2534">
        <f t="shared" si="323"/>
        <v>80</v>
      </c>
      <c r="G2534">
        <f t="shared" si="320"/>
        <v>42</v>
      </c>
      <c r="H2534">
        <f t="shared" si="321"/>
        <v>58</v>
      </c>
      <c r="I2534">
        <f t="shared" si="322"/>
        <v>29</v>
      </c>
      <c r="K2534">
        <f t="shared" si="324"/>
        <v>2532</v>
      </c>
      <c r="L2534">
        <f>VLOOKUP(B2534,'report (2)'!$Y$277:$AG$356,'report (2)'!Z$275)</f>
        <v>610.70000000000005</v>
      </c>
      <c r="M2534">
        <f>VLOOKUP(C2534,'report (2)'!$Y$277:$AG$356,'report (2)'!AA$275)</f>
        <v>10.7</v>
      </c>
      <c r="N2534">
        <f>VLOOKUP(D2534,'report (2)'!$Y$277:$AG$356,'report (2)'!AB$275)</f>
        <v>64</v>
      </c>
      <c r="O2534">
        <f>VLOOKUP(E2534,'report (2)'!$Y$277:$AG$356,'report (2)'!AC$275)</f>
        <v>0</v>
      </c>
      <c r="P2534">
        <f>VLOOKUP(F2534,'report (2)'!$Y$277:$AG$356,'report (2)'!AD$275)</f>
        <v>0</v>
      </c>
      <c r="Q2534">
        <f>VLOOKUP(G2534,'report (2)'!$Y$277:$AG$356,'report (2)'!AE$275)</f>
        <v>0</v>
      </c>
      <c r="R2534">
        <f>VLOOKUP(H2534,'report (2)'!$Y$277:$AG$356,'report (2)'!AF$275)</f>
        <v>0</v>
      </c>
      <c r="S2534">
        <f>VLOOKUP(I2534,'report (2)'!$Y$277:$AG$356,'report (2)'!AG$275)</f>
        <v>17.8</v>
      </c>
      <c r="T2534">
        <f t="shared" si="325"/>
        <v>703.2</v>
      </c>
    </row>
    <row r="2535" spans="1:20" x14ac:dyDescent="0.3">
      <c r="A2535">
        <f t="shared" si="326"/>
        <v>2533</v>
      </c>
      <c r="B2535">
        <f>'report (2)'!$N$203</f>
        <v>1</v>
      </c>
      <c r="C2535">
        <f>'report (2)'!$O$197</f>
        <v>39</v>
      </c>
      <c r="D2535">
        <f>'report (2)'!$P$202</f>
        <v>23</v>
      </c>
      <c r="E2535">
        <f t="shared" si="327"/>
        <v>67</v>
      </c>
      <c r="F2535">
        <f t="shared" si="323"/>
        <v>80</v>
      </c>
      <c r="G2535">
        <f t="shared" si="320"/>
        <v>42</v>
      </c>
      <c r="H2535">
        <f t="shared" si="321"/>
        <v>58</v>
      </c>
      <c r="I2535">
        <f t="shared" si="322"/>
        <v>14</v>
      </c>
      <c r="K2535">
        <f t="shared" si="324"/>
        <v>2533</v>
      </c>
      <c r="L2535">
        <f>VLOOKUP(B2535,'report (2)'!$Y$277:$AG$356,'report (2)'!Z$275)</f>
        <v>610.70000000000005</v>
      </c>
      <c r="M2535">
        <f>VLOOKUP(C2535,'report (2)'!$Y$277:$AG$356,'report (2)'!AA$275)</f>
        <v>10.7</v>
      </c>
      <c r="N2535">
        <f>VLOOKUP(D2535,'report (2)'!$Y$277:$AG$356,'report (2)'!AB$275)</f>
        <v>64</v>
      </c>
      <c r="O2535">
        <f>VLOOKUP(E2535,'report (2)'!$Y$277:$AG$356,'report (2)'!AC$275)</f>
        <v>0</v>
      </c>
      <c r="P2535">
        <f>VLOOKUP(F2535,'report (2)'!$Y$277:$AG$356,'report (2)'!AD$275)</f>
        <v>0</v>
      </c>
      <c r="Q2535">
        <f>VLOOKUP(G2535,'report (2)'!$Y$277:$AG$356,'report (2)'!AE$275)</f>
        <v>0</v>
      </c>
      <c r="R2535">
        <f>VLOOKUP(H2535,'report (2)'!$Y$277:$AG$356,'report (2)'!AF$275)</f>
        <v>0</v>
      </c>
      <c r="S2535">
        <f>VLOOKUP(I2535,'report (2)'!$Y$277:$AG$356,'report (2)'!AG$275)</f>
        <v>17.8</v>
      </c>
      <c r="T2535">
        <f t="shared" si="325"/>
        <v>703.2</v>
      </c>
    </row>
    <row r="2536" spans="1:20" x14ac:dyDescent="0.3">
      <c r="A2536">
        <f t="shared" si="326"/>
        <v>2534</v>
      </c>
      <c r="B2536">
        <f>'report (2)'!$N$203</f>
        <v>1</v>
      </c>
      <c r="C2536">
        <f>'report (2)'!$O$197</f>
        <v>39</v>
      </c>
      <c r="D2536">
        <f>'report (2)'!$P$202</f>
        <v>23</v>
      </c>
      <c r="E2536">
        <f t="shared" si="327"/>
        <v>80</v>
      </c>
      <c r="F2536">
        <f t="shared" si="323"/>
        <v>80</v>
      </c>
      <c r="G2536">
        <f t="shared" si="320"/>
        <v>42</v>
      </c>
      <c r="H2536">
        <f t="shared" si="321"/>
        <v>58</v>
      </c>
      <c r="I2536">
        <f t="shared" si="322"/>
        <v>1</v>
      </c>
      <c r="K2536">
        <f t="shared" si="324"/>
        <v>2534</v>
      </c>
      <c r="L2536">
        <f>VLOOKUP(B2536,'report (2)'!$Y$277:$AG$356,'report (2)'!Z$275)</f>
        <v>610.70000000000005</v>
      </c>
      <c r="M2536">
        <f>VLOOKUP(C2536,'report (2)'!$Y$277:$AG$356,'report (2)'!AA$275)</f>
        <v>10.7</v>
      </c>
      <c r="N2536">
        <f>VLOOKUP(D2536,'report (2)'!$Y$277:$AG$356,'report (2)'!AB$275)</f>
        <v>64</v>
      </c>
      <c r="O2536">
        <f>VLOOKUP(E2536,'report (2)'!$Y$277:$AG$356,'report (2)'!AC$275)</f>
        <v>0</v>
      </c>
      <c r="P2536">
        <f>VLOOKUP(F2536,'report (2)'!$Y$277:$AG$356,'report (2)'!AD$275)</f>
        <v>0</v>
      </c>
      <c r="Q2536">
        <f>VLOOKUP(G2536,'report (2)'!$Y$277:$AG$356,'report (2)'!AE$275)</f>
        <v>0</v>
      </c>
      <c r="R2536">
        <f>VLOOKUP(H2536,'report (2)'!$Y$277:$AG$356,'report (2)'!AF$275)</f>
        <v>0</v>
      </c>
      <c r="S2536">
        <f>VLOOKUP(I2536,'report (2)'!$Y$277:$AG$356,'report (2)'!AG$275)</f>
        <v>17.8</v>
      </c>
      <c r="T2536">
        <f t="shared" si="325"/>
        <v>703.2</v>
      </c>
    </row>
    <row r="2537" spans="1:20" x14ac:dyDescent="0.3">
      <c r="A2537">
        <f t="shared" si="326"/>
        <v>2535</v>
      </c>
      <c r="B2537">
        <f>'report (2)'!$N$203</f>
        <v>1</v>
      </c>
      <c r="C2537">
        <f>'report (2)'!$O$197</f>
        <v>39</v>
      </c>
      <c r="D2537">
        <f>'report (2)'!$P$202</f>
        <v>23</v>
      </c>
      <c r="E2537">
        <f t="shared" si="327"/>
        <v>55</v>
      </c>
      <c r="F2537">
        <f t="shared" si="323"/>
        <v>80</v>
      </c>
      <c r="G2537">
        <f t="shared" si="320"/>
        <v>42</v>
      </c>
      <c r="H2537">
        <f t="shared" si="321"/>
        <v>58</v>
      </c>
      <c r="I2537">
        <f t="shared" si="322"/>
        <v>26</v>
      </c>
      <c r="K2537">
        <f t="shared" si="324"/>
        <v>2535</v>
      </c>
      <c r="L2537">
        <f>VLOOKUP(B2537,'report (2)'!$Y$277:$AG$356,'report (2)'!Z$275)</f>
        <v>610.70000000000005</v>
      </c>
      <c r="M2537">
        <f>VLOOKUP(C2537,'report (2)'!$Y$277:$AG$356,'report (2)'!AA$275)</f>
        <v>10.7</v>
      </c>
      <c r="N2537">
        <f>VLOOKUP(D2537,'report (2)'!$Y$277:$AG$356,'report (2)'!AB$275)</f>
        <v>64</v>
      </c>
      <c r="O2537">
        <f>VLOOKUP(E2537,'report (2)'!$Y$277:$AG$356,'report (2)'!AC$275)</f>
        <v>0</v>
      </c>
      <c r="P2537">
        <f>VLOOKUP(F2537,'report (2)'!$Y$277:$AG$356,'report (2)'!AD$275)</f>
        <v>0</v>
      </c>
      <c r="Q2537">
        <f>VLOOKUP(G2537,'report (2)'!$Y$277:$AG$356,'report (2)'!AE$275)</f>
        <v>0</v>
      </c>
      <c r="R2537">
        <f>VLOOKUP(H2537,'report (2)'!$Y$277:$AG$356,'report (2)'!AF$275)</f>
        <v>0</v>
      </c>
      <c r="S2537">
        <f>VLOOKUP(I2537,'report (2)'!$Y$277:$AG$356,'report (2)'!AG$275)</f>
        <v>17.8</v>
      </c>
      <c r="T2537">
        <f t="shared" si="325"/>
        <v>703.2</v>
      </c>
    </row>
    <row r="2538" spans="1:20" x14ac:dyDescent="0.3">
      <c r="A2538">
        <f t="shared" si="326"/>
        <v>2536</v>
      </c>
      <c r="B2538">
        <f>'report (2)'!$N$203</f>
        <v>1</v>
      </c>
      <c r="C2538">
        <f>'report (2)'!$O$197</f>
        <v>39</v>
      </c>
      <c r="D2538">
        <f>'report (2)'!$P$203</f>
        <v>18</v>
      </c>
      <c r="E2538">
        <f t="shared" si="327"/>
        <v>25</v>
      </c>
      <c r="F2538">
        <f t="shared" si="323"/>
        <v>80</v>
      </c>
      <c r="G2538">
        <f t="shared" si="320"/>
        <v>42</v>
      </c>
      <c r="H2538">
        <f t="shared" si="321"/>
        <v>63</v>
      </c>
      <c r="I2538">
        <f t="shared" si="322"/>
        <v>56</v>
      </c>
      <c r="K2538">
        <f t="shared" si="324"/>
        <v>2536</v>
      </c>
      <c r="L2538">
        <f>VLOOKUP(B2538,'report (2)'!$Y$277:$AG$356,'report (2)'!Z$275)</f>
        <v>610.70000000000005</v>
      </c>
      <c r="M2538">
        <f>VLOOKUP(C2538,'report (2)'!$Y$277:$AG$356,'report (2)'!AA$275)</f>
        <v>10.7</v>
      </c>
      <c r="N2538">
        <f>VLOOKUP(D2538,'report (2)'!$Y$277:$AG$356,'report (2)'!AB$275)</f>
        <v>64.5</v>
      </c>
      <c r="O2538">
        <f>VLOOKUP(E2538,'report (2)'!$Y$277:$AG$356,'report (2)'!AC$275)</f>
        <v>260.39999999999998</v>
      </c>
      <c r="P2538">
        <f>VLOOKUP(F2538,'report (2)'!$Y$277:$AG$356,'report (2)'!AD$275)</f>
        <v>0</v>
      </c>
      <c r="Q2538">
        <f>VLOOKUP(G2538,'report (2)'!$Y$277:$AG$356,'report (2)'!AE$275)</f>
        <v>0</v>
      </c>
      <c r="R2538">
        <f>VLOOKUP(H2538,'report (2)'!$Y$277:$AG$356,'report (2)'!AF$275)</f>
        <v>0</v>
      </c>
      <c r="S2538">
        <f>VLOOKUP(I2538,'report (2)'!$Y$277:$AG$356,'report (2)'!AG$275)</f>
        <v>0</v>
      </c>
      <c r="T2538">
        <f t="shared" si="325"/>
        <v>946.30000000000007</v>
      </c>
    </row>
    <row r="2539" spans="1:20" x14ac:dyDescent="0.3">
      <c r="A2539">
        <f t="shared" si="326"/>
        <v>2537</v>
      </c>
      <c r="B2539">
        <f>'report (2)'!$N$203</f>
        <v>1</v>
      </c>
      <c r="C2539">
        <f>'report (2)'!$O$197</f>
        <v>39</v>
      </c>
      <c r="D2539">
        <f>'report (2)'!$P$203</f>
        <v>18</v>
      </c>
      <c r="E2539">
        <f t="shared" si="327"/>
        <v>52</v>
      </c>
      <c r="F2539">
        <f t="shared" si="323"/>
        <v>80</v>
      </c>
      <c r="G2539">
        <f t="shared" si="320"/>
        <v>42</v>
      </c>
      <c r="H2539">
        <f t="shared" si="321"/>
        <v>63</v>
      </c>
      <c r="I2539">
        <f t="shared" si="322"/>
        <v>29</v>
      </c>
      <c r="K2539">
        <f t="shared" si="324"/>
        <v>2537</v>
      </c>
      <c r="L2539">
        <f>VLOOKUP(B2539,'report (2)'!$Y$277:$AG$356,'report (2)'!Z$275)</f>
        <v>610.70000000000005</v>
      </c>
      <c r="M2539">
        <f>VLOOKUP(C2539,'report (2)'!$Y$277:$AG$356,'report (2)'!AA$275)</f>
        <v>10.7</v>
      </c>
      <c r="N2539">
        <f>VLOOKUP(D2539,'report (2)'!$Y$277:$AG$356,'report (2)'!AB$275)</f>
        <v>64.5</v>
      </c>
      <c r="O2539">
        <f>VLOOKUP(E2539,'report (2)'!$Y$277:$AG$356,'report (2)'!AC$275)</f>
        <v>0</v>
      </c>
      <c r="P2539">
        <f>VLOOKUP(F2539,'report (2)'!$Y$277:$AG$356,'report (2)'!AD$275)</f>
        <v>0</v>
      </c>
      <c r="Q2539">
        <f>VLOOKUP(G2539,'report (2)'!$Y$277:$AG$356,'report (2)'!AE$275)</f>
        <v>0</v>
      </c>
      <c r="R2539">
        <f>VLOOKUP(H2539,'report (2)'!$Y$277:$AG$356,'report (2)'!AF$275)</f>
        <v>0</v>
      </c>
      <c r="S2539">
        <f>VLOOKUP(I2539,'report (2)'!$Y$277:$AG$356,'report (2)'!AG$275)</f>
        <v>17.8</v>
      </c>
      <c r="T2539">
        <f t="shared" si="325"/>
        <v>703.7</v>
      </c>
    </row>
    <row r="2540" spans="1:20" x14ac:dyDescent="0.3">
      <c r="A2540">
        <f t="shared" si="326"/>
        <v>2538</v>
      </c>
      <c r="B2540">
        <f>'report (2)'!$N$203</f>
        <v>1</v>
      </c>
      <c r="C2540">
        <f>'report (2)'!$O$197</f>
        <v>39</v>
      </c>
      <c r="D2540">
        <f>'report (2)'!$P$203</f>
        <v>18</v>
      </c>
      <c r="E2540">
        <f t="shared" si="327"/>
        <v>67</v>
      </c>
      <c r="F2540">
        <f t="shared" si="323"/>
        <v>80</v>
      </c>
      <c r="G2540">
        <f t="shared" si="320"/>
        <v>42</v>
      </c>
      <c r="H2540">
        <f t="shared" si="321"/>
        <v>63</v>
      </c>
      <c r="I2540">
        <f t="shared" si="322"/>
        <v>14</v>
      </c>
      <c r="K2540">
        <f t="shared" si="324"/>
        <v>2538</v>
      </c>
      <c r="L2540">
        <f>VLOOKUP(B2540,'report (2)'!$Y$277:$AG$356,'report (2)'!Z$275)</f>
        <v>610.70000000000005</v>
      </c>
      <c r="M2540">
        <f>VLOOKUP(C2540,'report (2)'!$Y$277:$AG$356,'report (2)'!AA$275)</f>
        <v>10.7</v>
      </c>
      <c r="N2540">
        <f>VLOOKUP(D2540,'report (2)'!$Y$277:$AG$356,'report (2)'!AB$275)</f>
        <v>64.5</v>
      </c>
      <c r="O2540">
        <f>VLOOKUP(E2540,'report (2)'!$Y$277:$AG$356,'report (2)'!AC$275)</f>
        <v>0</v>
      </c>
      <c r="P2540">
        <f>VLOOKUP(F2540,'report (2)'!$Y$277:$AG$356,'report (2)'!AD$275)</f>
        <v>0</v>
      </c>
      <c r="Q2540">
        <f>VLOOKUP(G2540,'report (2)'!$Y$277:$AG$356,'report (2)'!AE$275)</f>
        <v>0</v>
      </c>
      <c r="R2540">
        <f>VLOOKUP(H2540,'report (2)'!$Y$277:$AG$356,'report (2)'!AF$275)</f>
        <v>0</v>
      </c>
      <c r="S2540">
        <f>VLOOKUP(I2540,'report (2)'!$Y$277:$AG$356,'report (2)'!AG$275)</f>
        <v>17.8</v>
      </c>
      <c r="T2540">
        <f t="shared" si="325"/>
        <v>703.7</v>
      </c>
    </row>
    <row r="2541" spans="1:20" x14ac:dyDescent="0.3">
      <c r="A2541">
        <f t="shared" si="326"/>
        <v>2539</v>
      </c>
      <c r="B2541">
        <f>'report (2)'!$N$203</f>
        <v>1</v>
      </c>
      <c r="C2541">
        <f>'report (2)'!$O$197</f>
        <v>39</v>
      </c>
      <c r="D2541">
        <f>'report (2)'!$P$203</f>
        <v>18</v>
      </c>
      <c r="E2541">
        <f t="shared" si="327"/>
        <v>80</v>
      </c>
      <c r="F2541">
        <f t="shared" si="323"/>
        <v>80</v>
      </c>
      <c r="G2541">
        <f t="shared" si="320"/>
        <v>42</v>
      </c>
      <c r="H2541">
        <f t="shared" si="321"/>
        <v>63</v>
      </c>
      <c r="I2541">
        <f t="shared" si="322"/>
        <v>1</v>
      </c>
      <c r="K2541">
        <f t="shared" si="324"/>
        <v>2539</v>
      </c>
      <c r="L2541">
        <f>VLOOKUP(B2541,'report (2)'!$Y$277:$AG$356,'report (2)'!Z$275)</f>
        <v>610.70000000000005</v>
      </c>
      <c r="M2541">
        <f>VLOOKUP(C2541,'report (2)'!$Y$277:$AG$356,'report (2)'!AA$275)</f>
        <v>10.7</v>
      </c>
      <c r="N2541">
        <f>VLOOKUP(D2541,'report (2)'!$Y$277:$AG$356,'report (2)'!AB$275)</f>
        <v>64.5</v>
      </c>
      <c r="O2541">
        <f>VLOOKUP(E2541,'report (2)'!$Y$277:$AG$356,'report (2)'!AC$275)</f>
        <v>0</v>
      </c>
      <c r="P2541">
        <f>VLOOKUP(F2541,'report (2)'!$Y$277:$AG$356,'report (2)'!AD$275)</f>
        <v>0</v>
      </c>
      <c r="Q2541">
        <f>VLOOKUP(G2541,'report (2)'!$Y$277:$AG$356,'report (2)'!AE$275)</f>
        <v>0</v>
      </c>
      <c r="R2541">
        <f>VLOOKUP(H2541,'report (2)'!$Y$277:$AG$356,'report (2)'!AF$275)</f>
        <v>0</v>
      </c>
      <c r="S2541">
        <f>VLOOKUP(I2541,'report (2)'!$Y$277:$AG$356,'report (2)'!AG$275)</f>
        <v>17.8</v>
      </c>
      <c r="T2541">
        <f t="shared" si="325"/>
        <v>703.7</v>
      </c>
    </row>
    <row r="2542" spans="1:20" x14ac:dyDescent="0.3">
      <c r="A2542">
        <f t="shared" si="326"/>
        <v>2540</v>
      </c>
      <c r="B2542">
        <f>'report (2)'!$N$203</f>
        <v>1</v>
      </c>
      <c r="C2542">
        <f>'report (2)'!$O$197</f>
        <v>39</v>
      </c>
      <c r="D2542">
        <f>'report (2)'!$P$203</f>
        <v>18</v>
      </c>
      <c r="E2542">
        <f t="shared" si="327"/>
        <v>55</v>
      </c>
      <c r="F2542">
        <f t="shared" si="323"/>
        <v>80</v>
      </c>
      <c r="G2542">
        <f t="shared" si="320"/>
        <v>42</v>
      </c>
      <c r="H2542">
        <f t="shared" si="321"/>
        <v>63</v>
      </c>
      <c r="I2542">
        <f t="shared" si="322"/>
        <v>26</v>
      </c>
      <c r="K2542">
        <f t="shared" si="324"/>
        <v>2540</v>
      </c>
      <c r="L2542">
        <f>VLOOKUP(B2542,'report (2)'!$Y$277:$AG$356,'report (2)'!Z$275)</f>
        <v>610.70000000000005</v>
      </c>
      <c r="M2542">
        <f>VLOOKUP(C2542,'report (2)'!$Y$277:$AG$356,'report (2)'!AA$275)</f>
        <v>10.7</v>
      </c>
      <c r="N2542">
        <f>VLOOKUP(D2542,'report (2)'!$Y$277:$AG$356,'report (2)'!AB$275)</f>
        <v>64.5</v>
      </c>
      <c r="O2542">
        <f>VLOOKUP(E2542,'report (2)'!$Y$277:$AG$356,'report (2)'!AC$275)</f>
        <v>0</v>
      </c>
      <c r="P2542">
        <f>VLOOKUP(F2542,'report (2)'!$Y$277:$AG$356,'report (2)'!AD$275)</f>
        <v>0</v>
      </c>
      <c r="Q2542">
        <f>VLOOKUP(G2542,'report (2)'!$Y$277:$AG$356,'report (2)'!AE$275)</f>
        <v>0</v>
      </c>
      <c r="R2542">
        <f>VLOOKUP(H2542,'report (2)'!$Y$277:$AG$356,'report (2)'!AF$275)</f>
        <v>0</v>
      </c>
      <c r="S2542">
        <f>VLOOKUP(I2542,'report (2)'!$Y$277:$AG$356,'report (2)'!AG$275)</f>
        <v>17.8</v>
      </c>
      <c r="T2542">
        <f t="shared" si="325"/>
        <v>703.7</v>
      </c>
    </row>
    <row r="2543" spans="1:20" x14ac:dyDescent="0.3">
      <c r="A2543">
        <f t="shared" si="326"/>
        <v>2541</v>
      </c>
      <c r="B2543">
        <f>'report (2)'!$N$203</f>
        <v>1</v>
      </c>
      <c r="C2543">
        <f>'report (2)'!$O$197</f>
        <v>39</v>
      </c>
      <c r="D2543">
        <f>'report (2)'!$P$204</f>
        <v>8</v>
      </c>
      <c r="E2543">
        <f t="shared" si="327"/>
        <v>25</v>
      </c>
      <c r="F2543">
        <f t="shared" si="323"/>
        <v>80</v>
      </c>
      <c r="G2543">
        <f t="shared" si="320"/>
        <v>42</v>
      </c>
      <c r="H2543">
        <f t="shared" si="321"/>
        <v>73</v>
      </c>
      <c r="I2543">
        <f t="shared" si="322"/>
        <v>56</v>
      </c>
      <c r="K2543">
        <f t="shared" si="324"/>
        <v>2541</v>
      </c>
      <c r="L2543">
        <f>VLOOKUP(B2543,'report (2)'!$Y$277:$AG$356,'report (2)'!Z$275)</f>
        <v>610.70000000000005</v>
      </c>
      <c r="M2543">
        <f>VLOOKUP(C2543,'report (2)'!$Y$277:$AG$356,'report (2)'!AA$275)</f>
        <v>10.7</v>
      </c>
      <c r="N2543">
        <f>VLOOKUP(D2543,'report (2)'!$Y$277:$AG$356,'report (2)'!AB$275)</f>
        <v>107.6</v>
      </c>
      <c r="O2543">
        <f>VLOOKUP(E2543,'report (2)'!$Y$277:$AG$356,'report (2)'!AC$275)</f>
        <v>260.39999999999998</v>
      </c>
      <c r="P2543">
        <f>VLOOKUP(F2543,'report (2)'!$Y$277:$AG$356,'report (2)'!AD$275)</f>
        <v>0</v>
      </c>
      <c r="Q2543">
        <f>VLOOKUP(G2543,'report (2)'!$Y$277:$AG$356,'report (2)'!AE$275)</f>
        <v>0</v>
      </c>
      <c r="R2543">
        <f>VLOOKUP(H2543,'report (2)'!$Y$277:$AG$356,'report (2)'!AF$275)</f>
        <v>0</v>
      </c>
      <c r="S2543">
        <f>VLOOKUP(I2543,'report (2)'!$Y$277:$AG$356,'report (2)'!AG$275)</f>
        <v>0</v>
      </c>
      <c r="T2543">
        <f t="shared" si="325"/>
        <v>989.40000000000009</v>
      </c>
    </row>
    <row r="2544" spans="1:20" x14ac:dyDescent="0.3">
      <c r="A2544">
        <f t="shared" si="326"/>
        <v>2542</v>
      </c>
      <c r="B2544">
        <f>'report (2)'!$N$203</f>
        <v>1</v>
      </c>
      <c r="C2544">
        <f>'report (2)'!$O$197</f>
        <v>39</v>
      </c>
      <c r="D2544">
        <f>'report (2)'!$P$204</f>
        <v>8</v>
      </c>
      <c r="E2544">
        <f t="shared" si="327"/>
        <v>52</v>
      </c>
      <c r="F2544">
        <f t="shared" si="323"/>
        <v>80</v>
      </c>
      <c r="G2544">
        <f t="shared" si="320"/>
        <v>42</v>
      </c>
      <c r="H2544">
        <f t="shared" si="321"/>
        <v>73</v>
      </c>
      <c r="I2544">
        <f t="shared" si="322"/>
        <v>29</v>
      </c>
      <c r="K2544">
        <f t="shared" si="324"/>
        <v>2542</v>
      </c>
      <c r="L2544">
        <f>VLOOKUP(B2544,'report (2)'!$Y$277:$AG$356,'report (2)'!Z$275)</f>
        <v>610.70000000000005</v>
      </c>
      <c r="M2544">
        <f>VLOOKUP(C2544,'report (2)'!$Y$277:$AG$356,'report (2)'!AA$275)</f>
        <v>10.7</v>
      </c>
      <c r="N2544">
        <f>VLOOKUP(D2544,'report (2)'!$Y$277:$AG$356,'report (2)'!AB$275)</f>
        <v>107.6</v>
      </c>
      <c r="O2544">
        <f>VLOOKUP(E2544,'report (2)'!$Y$277:$AG$356,'report (2)'!AC$275)</f>
        <v>0</v>
      </c>
      <c r="P2544">
        <f>VLOOKUP(F2544,'report (2)'!$Y$277:$AG$356,'report (2)'!AD$275)</f>
        <v>0</v>
      </c>
      <c r="Q2544">
        <f>VLOOKUP(G2544,'report (2)'!$Y$277:$AG$356,'report (2)'!AE$275)</f>
        <v>0</v>
      </c>
      <c r="R2544">
        <f>VLOOKUP(H2544,'report (2)'!$Y$277:$AG$356,'report (2)'!AF$275)</f>
        <v>0</v>
      </c>
      <c r="S2544">
        <f>VLOOKUP(I2544,'report (2)'!$Y$277:$AG$356,'report (2)'!AG$275)</f>
        <v>17.8</v>
      </c>
      <c r="T2544">
        <f t="shared" si="325"/>
        <v>746.80000000000007</v>
      </c>
    </row>
    <row r="2545" spans="1:20" x14ac:dyDescent="0.3">
      <c r="A2545">
        <f t="shared" si="326"/>
        <v>2543</v>
      </c>
      <c r="B2545">
        <f>'report (2)'!$N$203</f>
        <v>1</v>
      </c>
      <c r="C2545">
        <f>'report (2)'!$O$197</f>
        <v>39</v>
      </c>
      <c r="D2545">
        <f>'report (2)'!$P$204</f>
        <v>8</v>
      </c>
      <c r="E2545">
        <f t="shared" si="327"/>
        <v>67</v>
      </c>
      <c r="F2545">
        <f t="shared" si="323"/>
        <v>80</v>
      </c>
      <c r="G2545">
        <f t="shared" si="320"/>
        <v>42</v>
      </c>
      <c r="H2545">
        <f t="shared" si="321"/>
        <v>73</v>
      </c>
      <c r="I2545">
        <f t="shared" si="322"/>
        <v>14</v>
      </c>
      <c r="K2545">
        <f t="shared" si="324"/>
        <v>2543</v>
      </c>
      <c r="L2545">
        <f>VLOOKUP(B2545,'report (2)'!$Y$277:$AG$356,'report (2)'!Z$275)</f>
        <v>610.70000000000005</v>
      </c>
      <c r="M2545">
        <f>VLOOKUP(C2545,'report (2)'!$Y$277:$AG$356,'report (2)'!AA$275)</f>
        <v>10.7</v>
      </c>
      <c r="N2545">
        <f>VLOOKUP(D2545,'report (2)'!$Y$277:$AG$356,'report (2)'!AB$275)</f>
        <v>107.6</v>
      </c>
      <c r="O2545">
        <f>VLOOKUP(E2545,'report (2)'!$Y$277:$AG$356,'report (2)'!AC$275)</f>
        <v>0</v>
      </c>
      <c r="P2545">
        <f>VLOOKUP(F2545,'report (2)'!$Y$277:$AG$356,'report (2)'!AD$275)</f>
        <v>0</v>
      </c>
      <c r="Q2545">
        <f>VLOOKUP(G2545,'report (2)'!$Y$277:$AG$356,'report (2)'!AE$275)</f>
        <v>0</v>
      </c>
      <c r="R2545">
        <f>VLOOKUP(H2545,'report (2)'!$Y$277:$AG$356,'report (2)'!AF$275)</f>
        <v>0</v>
      </c>
      <c r="S2545">
        <f>VLOOKUP(I2545,'report (2)'!$Y$277:$AG$356,'report (2)'!AG$275)</f>
        <v>17.8</v>
      </c>
      <c r="T2545">
        <f t="shared" si="325"/>
        <v>746.80000000000007</v>
      </c>
    </row>
    <row r="2546" spans="1:20" x14ac:dyDescent="0.3">
      <c r="A2546">
        <f t="shared" si="326"/>
        <v>2544</v>
      </c>
      <c r="B2546">
        <f>'report (2)'!$N$203</f>
        <v>1</v>
      </c>
      <c r="C2546">
        <f>'report (2)'!$O$197</f>
        <v>39</v>
      </c>
      <c r="D2546">
        <f>'report (2)'!$P$204</f>
        <v>8</v>
      </c>
      <c r="E2546">
        <f t="shared" si="327"/>
        <v>80</v>
      </c>
      <c r="F2546">
        <f t="shared" si="323"/>
        <v>80</v>
      </c>
      <c r="G2546">
        <f t="shared" si="320"/>
        <v>42</v>
      </c>
      <c r="H2546">
        <f t="shared" si="321"/>
        <v>73</v>
      </c>
      <c r="I2546">
        <f t="shared" si="322"/>
        <v>1</v>
      </c>
      <c r="K2546">
        <f t="shared" si="324"/>
        <v>2544</v>
      </c>
      <c r="L2546">
        <f>VLOOKUP(B2546,'report (2)'!$Y$277:$AG$356,'report (2)'!Z$275)</f>
        <v>610.70000000000005</v>
      </c>
      <c r="M2546">
        <f>VLOOKUP(C2546,'report (2)'!$Y$277:$AG$356,'report (2)'!AA$275)</f>
        <v>10.7</v>
      </c>
      <c r="N2546">
        <f>VLOOKUP(D2546,'report (2)'!$Y$277:$AG$356,'report (2)'!AB$275)</f>
        <v>107.6</v>
      </c>
      <c r="O2546">
        <f>VLOOKUP(E2546,'report (2)'!$Y$277:$AG$356,'report (2)'!AC$275)</f>
        <v>0</v>
      </c>
      <c r="P2546">
        <f>VLOOKUP(F2546,'report (2)'!$Y$277:$AG$356,'report (2)'!AD$275)</f>
        <v>0</v>
      </c>
      <c r="Q2546">
        <f>VLOOKUP(G2546,'report (2)'!$Y$277:$AG$356,'report (2)'!AE$275)</f>
        <v>0</v>
      </c>
      <c r="R2546">
        <f>VLOOKUP(H2546,'report (2)'!$Y$277:$AG$356,'report (2)'!AF$275)</f>
        <v>0</v>
      </c>
      <c r="S2546">
        <f>VLOOKUP(I2546,'report (2)'!$Y$277:$AG$356,'report (2)'!AG$275)</f>
        <v>17.8</v>
      </c>
      <c r="T2546">
        <f t="shared" si="325"/>
        <v>746.80000000000007</v>
      </c>
    </row>
    <row r="2547" spans="1:20" x14ac:dyDescent="0.3">
      <c r="A2547">
        <f t="shared" si="326"/>
        <v>2545</v>
      </c>
      <c r="B2547">
        <f>'report (2)'!$N$203</f>
        <v>1</v>
      </c>
      <c r="C2547">
        <f>'report (2)'!$O$197</f>
        <v>39</v>
      </c>
      <c r="D2547">
        <f>'report (2)'!$P$204</f>
        <v>8</v>
      </c>
      <c r="E2547">
        <f t="shared" si="327"/>
        <v>55</v>
      </c>
      <c r="F2547">
        <f t="shared" si="323"/>
        <v>80</v>
      </c>
      <c r="G2547">
        <f t="shared" si="320"/>
        <v>42</v>
      </c>
      <c r="H2547">
        <f t="shared" si="321"/>
        <v>73</v>
      </c>
      <c r="I2547">
        <f t="shared" si="322"/>
        <v>26</v>
      </c>
      <c r="K2547">
        <f t="shared" si="324"/>
        <v>2545</v>
      </c>
      <c r="L2547">
        <f>VLOOKUP(B2547,'report (2)'!$Y$277:$AG$356,'report (2)'!Z$275)</f>
        <v>610.70000000000005</v>
      </c>
      <c r="M2547">
        <f>VLOOKUP(C2547,'report (2)'!$Y$277:$AG$356,'report (2)'!AA$275)</f>
        <v>10.7</v>
      </c>
      <c r="N2547">
        <f>VLOOKUP(D2547,'report (2)'!$Y$277:$AG$356,'report (2)'!AB$275)</f>
        <v>107.6</v>
      </c>
      <c r="O2547">
        <f>VLOOKUP(E2547,'report (2)'!$Y$277:$AG$356,'report (2)'!AC$275)</f>
        <v>0</v>
      </c>
      <c r="P2547">
        <f>VLOOKUP(F2547,'report (2)'!$Y$277:$AG$356,'report (2)'!AD$275)</f>
        <v>0</v>
      </c>
      <c r="Q2547">
        <f>VLOOKUP(G2547,'report (2)'!$Y$277:$AG$356,'report (2)'!AE$275)</f>
        <v>0</v>
      </c>
      <c r="R2547">
        <f>VLOOKUP(H2547,'report (2)'!$Y$277:$AG$356,'report (2)'!AF$275)</f>
        <v>0</v>
      </c>
      <c r="S2547">
        <f>VLOOKUP(I2547,'report (2)'!$Y$277:$AG$356,'report (2)'!AG$275)</f>
        <v>17.8</v>
      </c>
      <c r="T2547">
        <f t="shared" si="325"/>
        <v>746.80000000000007</v>
      </c>
    </row>
    <row r="2548" spans="1:20" x14ac:dyDescent="0.3">
      <c r="A2548">
        <f t="shared" si="326"/>
        <v>2546</v>
      </c>
      <c r="B2548">
        <f>'report (2)'!$N$203</f>
        <v>1</v>
      </c>
      <c r="C2548">
        <f>'report (2)'!$O$197</f>
        <v>39</v>
      </c>
      <c r="D2548">
        <f>'report (2)'!$P$205</f>
        <v>1</v>
      </c>
      <c r="E2548">
        <f t="shared" si="327"/>
        <v>25</v>
      </c>
      <c r="F2548">
        <f t="shared" si="323"/>
        <v>80</v>
      </c>
      <c r="G2548">
        <f t="shared" si="320"/>
        <v>42</v>
      </c>
      <c r="H2548">
        <f t="shared" si="321"/>
        <v>80</v>
      </c>
      <c r="I2548">
        <f t="shared" si="322"/>
        <v>56</v>
      </c>
      <c r="K2548">
        <f t="shared" si="324"/>
        <v>2546</v>
      </c>
      <c r="L2548">
        <f>VLOOKUP(B2548,'report (2)'!$Y$277:$AG$356,'report (2)'!Z$275)</f>
        <v>610.70000000000005</v>
      </c>
      <c r="M2548">
        <f>VLOOKUP(C2548,'report (2)'!$Y$277:$AG$356,'report (2)'!AA$275)</f>
        <v>10.7</v>
      </c>
      <c r="N2548">
        <f>VLOOKUP(D2548,'report (2)'!$Y$277:$AG$356,'report (2)'!AB$275)</f>
        <v>195.5</v>
      </c>
      <c r="O2548">
        <f>VLOOKUP(E2548,'report (2)'!$Y$277:$AG$356,'report (2)'!AC$275)</f>
        <v>260.39999999999998</v>
      </c>
      <c r="P2548">
        <f>VLOOKUP(F2548,'report (2)'!$Y$277:$AG$356,'report (2)'!AD$275)</f>
        <v>0</v>
      </c>
      <c r="Q2548">
        <f>VLOOKUP(G2548,'report (2)'!$Y$277:$AG$356,'report (2)'!AE$275)</f>
        <v>0</v>
      </c>
      <c r="R2548">
        <f>VLOOKUP(H2548,'report (2)'!$Y$277:$AG$356,'report (2)'!AF$275)</f>
        <v>0</v>
      </c>
      <c r="S2548">
        <f>VLOOKUP(I2548,'report (2)'!$Y$277:$AG$356,'report (2)'!AG$275)</f>
        <v>0</v>
      </c>
      <c r="T2548">
        <f t="shared" si="325"/>
        <v>1077.3000000000002</v>
      </c>
    </row>
    <row r="2549" spans="1:20" x14ac:dyDescent="0.3">
      <c r="A2549">
        <f t="shared" si="326"/>
        <v>2547</v>
      </c>
      <c r="B2549">
        <f>'report (2)'!$N$203</f>
        <v>1</v>
      </c>
      <c r="C2549">
        <f>'report (2)'!$O$197</f>
        <v>39</v>
      </c>
      <c r="D2549">
        <f>'report (2)'!$P$205</f>
        <v>1</v>
      </c>
      <c r="E2549">
        <f t="shared" si="327"/>
        <v>52</v>
      </c>
      <c r="F2549">
        <f t="shared" si="323"/>
        <v>80</v>
      </c>
      <c r="G2549">
        <f t="shared" si="320"/>
        <v>42</v>
      </c>
      <c r="H2549">
        <f t="shared" si="321"/>
        <v>80</v>
      </c>
      <c r="I2549">
        <f t="shared" si="322"/>
        <v>29</v>
      </c>
      <c r="K2549">
        <f t="shared" si="324"/>
        <v>2547</v>
      </c>
      <c r="L2549">
        <f>VLOOKUP(B2549,'report (2)'!$Y$277:$AG$356,'report (2)'!Z$275)</f>
        <v>610.70000000000005</v>
      </c>
      <c r="M2549">
        <f>VLOOKUP(C2549,'report (2)'!$Y$277:$AG$356,'report (2)'!AA$275)</f>
        <v>10.7</v>
      </c>
      <c r="N2549">
        <f>VLOOKUP(D2549,'report (2)'!$Y$277:$AG$356,'report (2)'!AB$275)</f>
        <v>195.5</v>
      </c>
      <c r="O2549">
        <f>VLOOKUP(E2549,'report (2)'!$Y$277:$AG$356,'report (2)'!AC$275)</f>
        <v>0</v>
      </c>
      <c r="P2549">
        <f>VLOOKUP(F2549,'report (2)'!$Y$277:$AG$356,'report (2)'!AD$275)</f>
        <v>0</v>
      </c>
      <c r="Q2549">
        <f>VLOOKUP(G2549,'report (2)'!$Y$277:$AG$356,'report (2)'!AE$275)</f>
        <v>0</v>
      </c>
      <c r="R2549">
        <f>VLOOKUP(H2549,'report (2)'!$Y$277:$AG$356,'report (2)'!AF$275)</f>
        <v>0</v>
      </c>
      <c r="S2549">
        <f>VLOOKUP(I2549,'report (2)'!$Y$277:$AG$356,'report (2)'!AG$275)</f>
        <v>17.8</v>
      </c>
      <c r="T2549">
        <f t="shared" si="325"/>
        <v>834.7</v>
      </c>
    </row>
    <row r="2550" spans="1:20" x14ac:dyDescent="0.3">
      <c r="A2550">
        <f t="shared" si="326"/>
        <v>2548</v>
      </c>
      <c r="B2550">
        <f>'report (2)'!$N$203</f>
        <v>1</v>
      </c>
      <c r="C2550">
        <f>'report (2)'!$O$197</f>
        <v>39</v>
      </c>
      <c r="D2550">
        <f>'report (2)'!$P$205</f>
        <v>1</v>
      </c>
      <c r="E2550">
        <f t="shared" si="327"/>
        <v>67</v>
      </c>
      <c r="F2550">
        <f t="shared" si="323"/>
        <v>80</v>
      </c>
      <c r="G2550">
        <f t="shared" si="320"/>
        <v>42</v>
      </c>
      <c r="H2550">
        <f t="shared" si="321"/>
        <v>80</v>
      </c>
      <c r="I2550">
        <f t="shared" si="322"/>
        <v>14</v>
      </c>
      <c r="K2550">
        <f t="shared" si="324"/>
        <v>2548</v>
      </c>
      <c r="L2550">
        <f>VLOOKUP(B2550,'report (2)'!$Y$277:$AG$356,'report (2)'!Z$275)</f>
        <v>610.70000000000005</v>
      </c>
      <c r="M2550">
        <f>VLOOKUP(C2550,'report (2)'!$Y$277:$AG$356,'report (2)'!AA$275)</f>
        <v>10.7</v>
      </c>
      <c r="N2550">
        <f>VLOOKUP(D2550,'report (2)'!$Y$277:$AG$356,'report (2)'!AB$275)</f>
        <v>195.5</v>
      </c>
      <c r="O2550">
        <f>VLOOKUP(E2550,'report (2)'!$Y$277:$AG$356,'report (2)'!AC$275)</f>
        <v>0</v>
      </c>
      <c r="P2550">
        <f>VLOOKUP(F2550,'report (2)'!$Y$277:$AG$356,'report (2)'!AD$275)</f>
        <v>0</v>
      </c>
      <c r="Q2550">
        <f>VLOOKUP(G2550,'report (2)'!$Y$277:$AG$356,'report (2)'!AE$275)</f>
        <v>0</v>
      </c>
      <c r="R2550">
        <f>VLOOKUP(H2550,'report (2)'!$Y$277:$AG$356,'report (2)'!AF$275)</f>
        <v>0</v>
      </c>
      <c r="S2550">
        <f>VLOOKUP(I2550,'report (2)'!$Y$277:$AG$356,'report (2)'!AG$275)</f>
        <v>17.8</v>
      </c>
      <c r="T2550">
        <f t="shared" si="325"/>
        <v>834.7</v>
      </c>
    </row>
    <row r="2551" spans="1:20" x14ac:dyDescent="0.3">
      <c r="A2551">
        <f t="shared" si="326"/>
        <v>2549</v>
      </c>
      <c r="B2551">
        <f>'report (2)'!$N$203</f>
        <v>1</v>
      </c>
      <c r="C2551">
        <f>'report (2)'!$O$197</f>
        <v>39</v>
      </c>
      <c r="D2551">
        <f>'report (2)'!$P$205</f>
        <v>1</v>
      </c>
      <c r="E2551">
        <f t="shared" si="327"/>
        <v>80</v>
      </c>
      <c r="F2551">
        <f t="shared" si="323"/>
        <v>80</v>
      </c>
      <c r="G2551">
        <f t="shared" si="320"/>
        <v>42</v>
      </c>
      <c r="H2551">
        <f t="shared" si="321"/>
        <v>80</v>
      </c>
      <c r="I2551">
        <f t="shared" si="322"/>
        <v>1</v>
      </c>
      <c r="K2551">
        <f t="shared" si="324"/>
        <v>2549</v>
      </c>
      <c r="L2551">
        <f>VLOOKUP(B2551,'report (2)'!$Y$277:$AG$356,'report (2)'!Z$275)</f>
        <v>610.70000000000005</v>
      </c>
      <c r="M2551">
        <f>VLOOKUP(C2551,'report (2)'!$Y$277:$AG$356,'report (2)'!AA$275)</f>
        <v>10.7</v>
      </c>
      <c r="N2551">
        <f>VLOOKUP(D2551,'report (2)'!$Y$277:$AG$356,'report (2)'!AB$275)</f>
        <v>195.5</v>
      </c>
      <c r="O2551">
        <f>VLOOKUP(E2551,'report (2)'!$Y$277:$AG$356,'report (2)'!AC$275)</f>
        <v>0</v>
      </c>
      <c r="P2551">
        <f>VLOOKUP(F2551,'report (2)'!$Y$277:$AG$356,'report (2)'!AD$275)</f>
        <v>0</v>
      </c>
      <c r="Q2551">
        <f>VLOOKUP(G2551,'report (2)'!$Y$277:$AG$356,'report (2)'!AE$275)</f>
        <v>0</v>
      </c>
      <c r="R2551">
        <f>VLOOKUP(H2551,'report (2)'!$Y$277:$AG$356,'report (2)'!AF$275)</f>
        <v>0</v>
      </c>
      <c r="S2551">
        <f>VLOOKUP(I2551,'report (2)'!$Y$277:$AG$356,'report (2)'!AG$275)</f>
        <v>17.8</v>
      </c>
      <c r="T2551">
        <f t="shared" si="325"/>
        <v>834.7</v>
      </c>
    </row>
    <row r="2552" spans="1:20" x14ac:dyDescent="0.3">
      <c r="A2552">
        <f t="shared" si="326"/>
        <v>2550</v>
      </c>
      <c r="B2552">
        <f>'report (2)'!$N$203</f>
        <v>1</v>
      </c>
      <c r="C2552">
        <f>'report (2)'!$O$197</f>
        <v>39</v>
      </c>
      <c r="D2552">
        <f>'report (2)'!$P$205</f>
        <v>1</v>
      </c>
      <c r="E2552">
        <f t="shared" si="327"/>
        <v>55</v>
      </c>
      <c r="F2552">
        <f t="shared" si="323"/>
        <v>80</v>
      </c>
      <c r="G2552">
        <f t="shared" si="320"/>
        <v>42</v>
      </c>
      <c r="H2552">
        <f t="shared" si="321"/>
        <v>80</v>
      </c>
      <c r="I2552">
        <f t="shared" si="322"/>
        <v>26</v>
      </c>
      <c r="K2552">
        <f t="shared" si="324"/>
        <v>2550</v>
      </c>
      <c r="L2552">
        <f>VLOOKUP(B2552,'report (2)'!$Y$277:$AG$356,'report (2)'!Z$275)</f>
        <v>610.70000000000005</v>
      </c>
      <c r="M2552">
        <f>VLOOKUP(C2552,'report (2)'!$Y$277:$AG$356,'report (2)'!AA$275)</f>
        <v>10.7</v>
      </c>
      <c r="N2552">
        <f>VLOOKUP(D2552,'report (2)'!$Y$277:$AG$356,'report (2)'!AB$275)</f>
        <v>195.5</v>
      </c>
      <c r="O2552">
        <f>VLOOKUP(E2552,'report (2)'!$Y$277:$AG$356,'report (2)'!AC$275)</f>
        <v>0</v>
      </c>
      <c r="P2552">
        <f>VLOOKUP(F2552,'report (2)'!$Y$277:$AG$356,'report (2)'!AD$275)</f>
        <v>0</v>
      </c>
      <c r="Q2552">
        <f>VLOOKUP(G2552,'report (2)'!$Y$277:$AG$356,'report (2)'!AE$275)</f>
        <v>0</v>
      </c>
      <c r="R2552">
        <f>VLOOKUP(H2552,'report (2)'!$Y$277:$AG$356,'report (2)'!AF$275)</f>
        <v>0</v>
      </c>
      <c r="S2552">
        <f>VLOOKUP(I2552,'report (2)'!$Y$277:$AG$356,'report (2)'!AG$275)</f>
        <v>17.8</v>
      </c>
      <c r="T2552">
        <f t="shared" si="325"/>
        <v>834.7</v>
      </c>
    </row>
    <row r="2553" spans="1:20" x14ac:dyDescent="0.3">
      <c r="A2553">
        <f t="shared" si="326"/>
        <v>2551</v>
      </c>
      <c r="B2553">
        <f>'report (2)'!$N$203</f>
        <v>1</v>
      </c>
      <c r="C2553">
        <f>'report (2)'!$O$198</f>
        <v>61</v>
      </c>
      <c r="D2553">
        <f>'report (2)'!$P$196</f>
        <v>6</v>
      </c>
      <c r="E2553">
        <f t="shared" si="327"/>
        <v>25</v>
      </c>
      <c r="F2553">
        <f t="shared" si="323"/>
        <v>80</v>
      </c>
      <c r="G2553">
        <f t="shared" si="320"/>
        <v>20</v>
      </c>
      <c r="H2553">
        <f t="shared" si="321"/>
        <v>75</v>
      </c>
      <c r="I2553">
        <f t="shared" si="322"/>
        <v>56</v>
      </c>
      <c r="K2553">
        <f t="shared" si="324"/>
        <v>2551</v>
      </c>
      <c r="L2553">
        <f>VLOOKUP(B2553,'report (2)'!$Y$277:$AG$356,'report (2)'!Z$275)</f>
        <v>610.70000000000005</v>
      </c>
      <c r="M2553">
        <f>VLOOKUP(C2553,'report (2)'!$Y$277:$AG$356,'report (2)'!AA$275)</f>
        <v>0</v>
      </c>
      <c r="N2553">
        <f>VLOOKUP(D2553,'report (2)'!$Y$277:$AG$356,'report (2)'!AB$275)</f>
        <v>107.6</v>
      </c>
      <c r="O2553">
        <f>VLOOKUP(E2553,'report (2)'!$Y$277:$AG$356,'report (2)'!AC$275)</f>
        <v>260.39999999999998</v>
      </c>
      <c r="P2553">
        <f>VLOOKUP(F2553,'report (2)'!$Y$277:$AG$356,'report (2)'!AD$275)</f>
        <v>0</v>
      </c>
      <c r="Q2553">
        <f>VLOOKUP(G2553,'report (2)'!$Y$277:$AG$356,'report (2)'!AE$275)</f>
        <v>153.80000000000001</v>
      </c>
      <c r="R2553">
        <f>VLOOKUP(H2553,'report (2)'!$Y$277:$AG$356,'report (2)'!AF$275)</f>
        <v>0</v>
      </c>
      <c r="S2553">
        <f>VLOOKUP(I2553,'report (2)'!$Y$277:$AG$356,'report (2)'!AG$275)</f>
        <v>0</v>
      </c>
      <c r="T2553">
        <f t="shared" si="325"/>
        <v>1132.5</v>
      </c>
    </row>
    <row r="2554" spans="1:20" x14ac:dyDescent="0.3">
      <c r="A2554">
        <f t="shared" si="326"/>
        <v>2552</v>
      </c>
      <c r="B2554">
        <f>'report (2)'!$N$203</f>
        <v>1</v>
      </c>
      <c r="C2554">
        <f>'report (2)'!$O$198</f>
        <v>61</v>
      </c>
      <c r="D2554">
        <f>'report (2)'!$P$196</f>
        <v>6</v>
      </c>
      <c r="E2554">
        <f t="shared" si="327"/>
        <v>52</v>
      </c>
      <c r="F2554">
        <f t="shared" si="323"/>
        <v>80</v>
      </c>
      <c r="G2554">
        <f t="shared" si="320"/>
        <v>20</v>
      </c>
      <c r="H2554">
        <f t="shared" si="321"/>
        <v>75</v>
      </c>
      <c r="I2554">
        <f t="shared" si="322"/>
        <v>29</v>
      </c>
      <c r="K2554">
        <f t="shared" si="324"/>
        <v>2552</v>
      </c>
      <c r="L2554">
        <f>VLOOKUP(B2554,'report (2)'!$Y$277:$AG$356,'report (2)'!Z$275)</f>
        <v>610.70000000000005</v>
      </c>
      <c r="M2554">
        <f>VLOOKUP(C2554,'report (2)'!$Y$277:$AG$356,'report (2)'!AA$275)</f>
        <v>0</v>
      </c>
      <c r="N2554">
        <f>VLOOKUP(D2554,'report (2)'!$Y$277:$AG$356,'report (2)'!AB$275)</f>
        <v>107.6</v>
      </c>
      <c r="O2554">
        <f>VLOOKUP(E2554,'report (2)'!$Y$277:$AG$356,'report (2)'!AC$275)</f>
        <v>0</v>
      </c>
      <c r="P2554">
        <f>VLOOKUP(F2554,'report (2)'!$Y$277:$AG$356,'report (2)'!AD$275)</f>
        <v>0</v>
      </c>
      <c r="Q2554">
        <f>VLOOKUP(G2554,'report (2)'!$Y$277:$AG$356,'report (2)'!AE$275)</f>
        <v>153.80000000000001</v>
      </c>
      <c r="R2554">
        <f>VLOOKUP(H2554,'report (2)'!$Y$277:$AG$356,'report (2)'!AF$275)</f>
        <v>0</v>
      </c>
      <c r="S2554">
        <f>VLOOKUP(I2554,'report (2)'!$Y$277:$AG$356,'report (2)'!AG$275)</f>
        <v>17.8</v>
      </c>
      <c r="T2554">
        <f t="shared" si="325"/>
        <v>889.90000000000009</v>
      </c>
    </row>
    <row r="2555" spans="1:20" x14ac:dyDescent="0.3">
      <c r="A2555">
        <f t="shared" si="326"/>
        <v>2553</v>
      </c>
      <c r="B2555">
        <f>'report (2)'!$N$203</f>
        <v>1</v>
      </c>
      <c r="C2555">
        <f>'report (2)'!$O$198</f>
        <v>61</v>
      </c>
      <c r="D2555">
        <f>'report (2)'!$P$196</f>
        <v>6</v>
      </c>
      <c r="E2555">
        <f t="shared" si="327"/>
        <v>67</v>
      </c>
      <c r="F2555">
        <f t="shared" si="323"/>
        <v>80</v>
      </c>
      <c r="G2555">
        <f t="shared" si="320"/>
        <v>20</v>
      </c>
      <c r="H2555">
        <f t="shared" si="321"/>
        <v>75</v>
      </c>
      <c r="I2555">
        <f t="shared" si="322"/>
        <v>14</v>
      </c>
      <c r="K2555">
        <f t="shared" si="324"/>
        <v>2553</v>
      </c>
      <c r="L2555">
        <f>VLOOKUP(B2555,'report (2)'!$Y$277:$AG$356,'report (2)'!Z$275)</f>
        <v>610.70000000000005</v>
      </c>
      <c r="M2555">
        <f>VLOOKUP(C2555,'report (2)'!$Y$277:$AG$356,'report (2)'!AA$275)</f>
        <v>0</v>
      </c>
      <c r="N2555">
        <f>VLOOKUP(D2555,'report (2)'!$Y$277:$AG$356,'report (2)'!AB$275)</f>
        <v>107.6</v>
      </c>
      <c r="O2555">
        <f>VLOOKUP(E2555,'report (2)'!$Y$277:$AG$356,'report (2)'!AC$275)</f>
        <v>0</v>
      </c>
      <c r="P2555">
        <f>VLOOKUP(F2555,'report (2)'!$Y$277:$AG$356,'report (2)'!AD$275)</f>
        <v>0</v>
      </c>
      <c r="Q2555">
        <f>VLOOKUP(G2555,'report (2)'!$Y$277:$AG$356,'report (2)'!AE$275)</f>
        <v>153.80000000000001</v>
      </c>
      <c r="R2555">
        <f>VLOOKUP(H2555,'report (2)'!$Y$277:$AG$356,'report (2)'!AF$275)</f>
        <v>0</v>
      </c>
      <c r="S2555">
        <f>VLOOKUP(I2555,'report (2)'!$Y$277:$AG$356,'report (2)'!AG$275)</f>
        <v>17.8</v>
      </c>
      <c r="T2555">
        <f t="shared" si="325"/>
        <v>889.90000000000009</v>
      </c>
    </row>
    <row r="2556" spans="1:20" x14ac:dyDescent="0.3">
      <c r="A2556">
        <f t="shared" si="326"/>
        <v>2554</v>
      </c>
      <c r="B2556">
        <f>'report (2)'!$N$203</f>
        <v>1</v>
      </c>
      <c r="C2556">
        <f>'report (2)'!$O$198</f>
        <v>61</v>
      </c>
      <c r="D2556">
        <f>'report (2)'!$P$196</f>
        <v>6</v>
      </c>
      <c r="E2556">
        <f t="shared" si="327"/>
        <v>80</v>
      </c>
      <c r="F2556">
        <f t="shared" si="323"/>
        <v>80</v>
      </c>
      <c r="G2556">
        <f t="shared" si="320"/>
        <v>20</v>
      </c>
      <c r="H2556">
        <f t="shared" si="321"/>
        <v>75</v>
      </c>
      <c r="I2556">
        <f t="shared" si="322"/>
        <v>1</v>
      </c>
      <c r="K2556">
        <f t="shared" si="324"/>
        <v>2554</v>
      </c>
      <c r="L2556">
        <f>VLOOKUP(B2556,'report (2)'!$Y$277:$AG$356,'report (2)'!Z$275)</f>
        <v>610.70000000000005</v>
      </c>
      <c r="M2556">
        <f>VLOOKUP(C2556,'report (2)'!$Y$277:$AG$356,'report (2)'!AA$275)</f>
        <v>0</v>
      </c>
      <c r="N2556">
        <f>VLOOKUP(D2556,'report (2)'!$Y$277:$AG$356,'report (2)'!AB$275)</f>
        <v>107.6</v>
      </c>
      <c r="O2556">
        <f>VLOOKUP(E2556,'report (2)'!$Y$277:$AG$356,'report (2)'!AC$275)</f>
        <v>0</v>
      </c>
      <c r="P2556">
        <f>VLOOKUP(F2556,'report (2)'!$Y$277:$AG$356,'report (2)'!AD$275)</f>
        <v>0</v>
      </c>
      <c r="Q2556">
        <f>VLOOKUP(G2556,'report (2)'!$Y$277:$AG$356,'report (2)'!AE$275)</f>
        <v>153.80000000000001</v>
      </c>
      <c r="R2556">
        <f>VLOOKUP(H2556,'report (2)'!$Y$277:$AG$356,'report (2)'!AF$275)</f>
        <v>0</v>
      </c>
      <c r="S2556">
        <f>VLOOKUP(I2556,'report (2)'!$Y$277:$AG$356,'report (2)'!AG$275)</f>
        <v>17.8</v>
      </c>
      <c r="T2556">
        <f t="shared" si="325"/>
        <v>889.90000000000009</v>
      </c>
    </row>
    <row r="2557" spans="1:20" x14ac:dyDescent="0.3">
      <c r="A2557">
        <f t="shared" si="326"/>
        <v>2555</v>
      </c>
      <c r="B2557">
        <f>'report (2)'!$N$203</f>
        <v>1</v>
      </c>
      <c r="C2557">
        <f>'report (2)'!$O$198</f>
        <v>61</v>
      </c>
      <c r="D2557">
        <f>'report (2)'!$P$196</f>
        <v>6</v>
      </c>
      <c r="E2557">
        <f t="shared" si="327"/>
        <v>55</v>
      </c>
      <c r="F2557">
        <f t="shared" si="323"/>
        <v>80</v>
      </c>
      <c r="G2557">
        <f t="shared" si="320"/>
        <v>20</v>
      </c>
      <c r="H2557">
        <f t="shared" si="321"/>
        <v>75</v>
      </c>
      <c r="I2557">
        <f t="shared" si="322"/>
        <v>26</v>
      </c>
      <c r="K2557">
        <f t="shared" si="324"/>
        <v>2555</v>
      </c>
      <c r="L2557">
        <f>VLOOKUP(B2557,'report (2)'!$Y$277:$AG$356,'report (2)'!Z$275)</f>
        <v>610.70000000000005</v>
      </c>
      <c r="M2557">
        <f>VLOOKUP(C2557,'report (2)'!$Y$277:$AG$356,'report (2)'!AA$275)</f>
        <v>0</v>
      </c>
      <c r="N2557">
        <f>VLOOKUP(D2557,'report (2)'!$Y$277:$AG$356,'report (2)'!AB$275)</f>
        <v>107.6</v>
      </c>
      <c r="O2557">
        <f>VLOOKUP(E2557,'report (2)'!$Y$277:$AG$356,'report (2)'!AC$275)</f>
        <v>0</v>
      </c>
      <c r="P2557">
        <f>VLOOKUP(F2557,'report (2)'!$Y$277:$AG$356,'report (2)'!AD$275)</f>
        <v>0</v>
      </c>
      <c r="Q2557">
        <f>VLOOKUP(G2557,'report (2)'!$Y$277:$AG$356,'report (2)'!AE$275)</f>
        <v>153.80000000000001</v>
      </c>
      <c r="R2557">
        <f>VLOOKUP(H2557,'report (2)'!$Y$277:$AG$356,'report (2)'!AF$275)</f>
        <v>0</v>
      </c>
      <c r="S2557">
        <f>VLOOKUP(I2557,'report (2)'!$Y$277:$AG$356,'report (2)'!AG$275)</f>
        <v>17.8</v>
      </c>
      <c r="T2557">
        <f t="shared" si="325"/>
        <v>889.90000000000009</v>
      </c>
    </row>
    <row r="2558" spans="1:20" x14ac:dyDescent="0.3">
      <c r="A2558">
        <f t="shared" si="326"/>
        <v>2556</v>
      </c>
      <c r="B2558">
        <f>'report (2)'!$N$203</f>
        <v>1</v>
      </c>
      <c r="C2558">
        <f>'report (2)'!$O$198</f>
        <v>61</v>
      </c>
      <c r="D2558">
        <f>'report (2)'!$P$197</f>
        <v>60</v>
      </c>
      <c r="E2558">
        <f t="shared" si="327"/>
        <v>25</v>
      </c>
      <c r="F2558">
        <f t="shared" si="323"/>
        <v>80</v>
      </c>
      <c r="G2558">
        <f t="shared" si="320"/>
        <v>20</v>
      </c>
      <c r="H2558">
        <f t="shared" si="321"/>
        <v>21</v>
      </c>
      <c r="I2558">
        <f t="shared" si="322"/>
        <v>56</v>
      </c>
      <c r="K2558">
        <f t="shared" si="324"/>
        <v>2556</v>
      </c>
      <c r="L2558">
        <f>VLOOKUP(B2558,'report (2)'!$Y$277:$AG$356,'report (2)'!Z$275)</f>
        <v>610.70000000000005</v>
      </c>
      <c r="M2558">
        <f>VLOOKUP(C2558,'report (2)'!$Y$277:$AG$356,'report (2)'!AA$275)</f>
        <v>0</v>
      </c>
      <c r="N2558">
        <f>VLOOKUP(D2558,'report (2)'!$Y$277:$AG$356,'report (2)'!AB$275)</f>
        <v>0</v>
      </c>
      <c r="O2558">
        <f>VLOOKUP(E2558,'report (2)'!$Y$277:$AG$356,'report (2)'!AC$275)</f>
        <v>260.39999999999998</v>
      </c>
      <c r="P2558">
        <f>VLOOKUP(F2558,'report (2)'!$Y$277:$AG$356,'report (2)'!AD$275)</f>
        <v>0</v>
      </c>
      <c r="Q2558">
        <f>VLOOKUP(G2558,'report (2)'!$Y$277:$AG$356,'report (2)'!AE$275)</f>
        <v>153.80000000000001</v>
      </c>
      <c r="R2558">
        <f>VLOOKUP(H2558,'report (2)'!$Y$277:$AG$356,'report (2)'!AF$275)</f>
        <v>36</v>
      </c>
      <c r="S2558">
        <f>VLOOKUP(I2558,'report (2)'!$Y$277:$AG$356,'report (2)'!AG$275)</f>
        <v>0</v>
      </c>
      <c r="T2558">
        <f t="shared" si="325"/>
        <v>1060.9000000000001</v>
      </c>
    </row>
    <row r="2559" spans="1:20" x14ac:dyDescent="0.3">
      <c r="A2559">
        <f t="shared" si="326"/>
        <v>2557</v>
      </c>
      <c r="B2559">
        <f>'report (2)'!$N$203</f>
        <v>1</v>
      </c>
      <c r="C2559">
        <f>'report (2)'!$O$198</f>
        <v>61</v>
      </c>
      <c r="D2559">
        <f>'report (2)'!$P$197</f>
        <v>60</v>
      </c>
      <c r="E2559">
        <f t="shared" si="327"/>
        <v>52</v>
      </c>
      <c r="F2559">
        <f t="shared" si="323"/>
        <v>80</v>
      </c>
      <c r="G2559">
        <f t="shared" si="320"/>
        <v>20</v>
      </c>
      <c r="H2559">
        <f t="shared" si="321"/>
        <v>21</v>
      </c>
      <c r="I2559">
        <f t="shared" si="322"/>
        <v>29</v>
      </c>
      <c r="K2559">
        <f t="shared" si="324"/>
        <v>2557</v>
      </c>
      <c r="L2559">
        <f>VLOOKUP(B2559,'report (2)'!$Y$277:$AG$356,'report (2)'!Z$275)</f>
        <v>610.70000000000005</v>
      </c>
      <c r="M2559">
        <f>VLOOKUP(C2559,'report (2)'!$Y$277:$AG$356,'report (2)'!AA$275)</f>
        <v>0</v>
      </c>
      <c r="N2559">
        <f>VLOOKUP(D2559,'report (2)'!$Y$277:$AG$356,'report (2)'!AB$275)</f>
        <v>0</v>
      </c>
      <c r="O2559">
        <f>VLOOKUP(E2559,'report (2)'!$Y$277:$AG$356,'report (2)'!AC$275)</f>
        <v>0</v>
      </c>
      <c r="P2559">
        <f>VLOOKUP(F2559,'report (2)'!$Y$277:$AG$356,'report (2)'!AD$275)</f>
        <v>0</v>
      </c>
      <c r="Q2559">
        <f>VLOOKUP(G2559,'report (2)'!$Y$277:$AG$356,'report (2)'!AE$275)</f>
        <v>153.80000000000001</v>
      </c>
      <c r="R2559">
        <f>VLOOKUP(H2559,'report (2)'!$Y$277:$AG$356,'report (2)'!AF$275)</f>
        <v>36</v>
      </c>
      <c r="S2559">
        <f>VLOOKUP(I2559,'report (2)'!$Y$277:$AG$356,'report (2)'!AG$275)</f>
        <v>17.8</v>
      </c>
      <c r="T2559">
        <f t="shared" si="325"/>
        <v>818.3</v>
      </c>
    </row>
    <row r="2560" spans="1:20" x14ac:dyDescent="0.3">
      <c r="A2560">
        <f t="shared" si="326"/>
        <v>2558</v>
      </c>
      <c r="B2560">
        <f>'report (2)'!$N$203</f>
        <v>1</v>
      </c>
      <c r="C2560">
        <f>'report (2)'!$O$198</f>
        <v>61</v>
      </c>
      <c r="D2560">
        <f>'report (2)'!$P$197</f>
        <v>60</v>
      </c>
      <c r="E2560">
        <f t="shared" si="327"/>
        <v>67</v>
      </c>
      <c r="F2560">
        <f t="shared" si="323"/>
        <v>80</v>
      </c>
      <c r="G2560">
        <f t="shared" si="320"/>
        <v>20</v>
      </c>
      <c r="H2560">
        <f t="shared" si="321"/>
        <v>21</v>
      </c>
      <c r="I2560">
        <f t="shared" si="322"/>
        <v>14</v>
      </c>
      <c r="K2560">
        <f t="shared" si="324"/>
        <v>2558</v>
      </c>
      <c r="L2560">
        <f>VLOOKUP(B2560,'report (2)'!$Y$277:$AG$356,'report (2)'!Z$275)</f>
        <v>610.70000000000005</v>
      </c>
      <c r="M2560">
        <f>VLOOKUP(C2560,'report (2)'!$Y$277:$AG$356,'report (2)'!AA$275)</f>
        <v>0</v>
      </c>
      <c r="N2560">
        <f>VLOOKUP(D2560,'report (2)'!$Y$277:$AG$356,'report (2)'!AB$275)</f>
        <v>0</v>
      </c>
      <c r="O2560">
        <f>VLOOKUP(E2560,'report (2)'!$Y$277:$AG$356,'report (2)'!AC$275)</f>
        <v>0</v>
      </c>
      <c r="P2560">
        <f>VLOOKUP(F2560,'report (2)'!$Y$277:$AG$356,'report (2)'!AD$275)</f>
        <v>0</v>
      </c>
      <c r="Q2560">
        <f>VLOOKUP(G2560,'report (2)'!$Y$277:$AG$356,'report (2)'!AE$275)</f>
        <v>153.80000000000001</v>
      </c>
      <c r="R2560">
        <f>VLOOKUP(H2560,'report (2)'!$Y$277:$AG$356,'report (2)'!AF$275)</f>
        <v>36</v>
      </c>
      <c r="S2560">
        <f>VLOOKUP(I2560,'report (2)'!$Y$277:$AG$356,'report (2)'!AG$275)</f>
        <v>17.8</v>
      </c>
      <c r="T2560">
        <f t="shared" si="325"/>
        <v>818.3</v>
      </c>
    </row>
    <row r="2561" spans="1:20" x14ac:dyDescent="0.3">
      <c r="A2561">
        <f t="shared" si="326"/>
        <v>2559</v>
      </c>
      <c r="B2561">
        <f>'report (2)'!$N$203</f>
        <v>1</v>
      </c>
      <c r="C2561">
        <f>'report (2)'!$O$198</f>
        <v>61</v>
      </c>
      <c r="D2561">
        <f>'report (2)'!$P$197</f>
        <v>60</v>
      </c>
      <c r="E2561">
        <f t="shared" si="327"/>
        <v>80</v>
      </c>
      <c r="F2561">
        <f t="shared" si="323"/>
        <v>80</v>
      </c>
      <c r="G2561">
        <f t="shared" si="320"/>
        <v>20</v>
      </c>
      <c r="H2561">
        <f t="shared" si="321"/>
        <v>21</v>
      </c>
      <c r="I2561">
        <f t="shared" si="322"/>
        <v>1</v>
      </c>
      <c r="K2561">
        <f t="shared" si="324"/>
        <v>2559</v>
      </c>
      <c r="L2561">
        <f>VLOOKUP(B2561,'report (2)'!$Y$277:$AG$356,'report (2)'!Z$275)</f>
        <v>610.70000000000005</v>
      </c>
      <c r="M2561">
        <f>VLOOKUP(C2561,'report (2)'!$Y$277:$AG$356,'report (2)'!AA$275)</f>
        <v>0</v>
      </c>
      <c r="N2561">
        <f>VLOOKUP(D2561,'report (2)'!$Y$277:$AG$356,'report (2)'!AB$275)</f>
        <v>0</v>
      </c>
      <c r="O2561">
        <f>VLOOKUP(E2561,'report (2)'!$Y$277:$AG$356,'report (2)'!AC$275)</f>
        <v>0</v>
      </c>
      <c r="P2561">
        <f>VLOOKUP(F2561,'report (2)'!$Y$277:$AG$356,'report (2)'!AD$275)</f>
        <v>0</v>
      </c>
      <c r="Q2561">
        <f>VLOOKUP(G2561,'report (2)'!$Y$277:$AG$356,'report (2)'!AE$275)</f>
        <v>153.80000000000001</v>
      </c>
      <c r="R2561">
        <f>VLOOKUP(H2561,'report (2)'!$Y$277:$AG$356,'report (2)'!AF$275)</f>
        <v>36</v>
      </c>
      <c r="S2561">
        <f>VLOOKUP(I2561,'report (2)'!$Y$277:$AG$356,'report (2)'!AG$275)</f>
        <v>17.8</v>
      </c>
      <c r="T2561">
        <f t="shared" si="325"/>
        <v>818.3</v>
      </c>
    </row>
    <row r="2562" spans="1:20" x14ac:dyDescent="0.3">
      <c r="A2562">
        <f t="shared" si="326"/>
        <v>2560</v>
      </c>
      <c r="B2562">
        <f>'report (2)'!$N$203</f>
        <v>1</v>
      </c>
      <c r="C2562">
        <f>'report (2)'!$O$198</f>
        <v>61</v>
      </c>
      <c r="D2562">
        <f>'report (2)'!$P$197</f>
        <v>60</v>
      </c>
      <c r="E2562">
        <f t="shared" si="327"/>
        <v>55</v>
      </c>
      <c r="F2562">
        <f t="shared" si="323"/>
        <v>80</v>
      </c>
      <c r="G2562">
        <f t="shared" si="320"/>
        <v>20</v>
      </c>
      <c r="H2562">
        <f t="shared" si="321"/>
        <v>21</v>
      </c>
      <c r="I2562">
        <f t="shared" si="322"/>
        <v>26</v>
      </c>
      <c r="K2562">
        <f t="shared" si="324"/>
        <v>2560</v>
      </c>
      <c r="L2562">
        <f>VLOOKUP(B2562,'report (2)'!$Y$277:$AG$356,'report (2)'!Z$275)</f>
        <v>610.70000000000005</v>
      </c>
      <c r="M2562">
        <f>VLOOKUP(C2562,'report (2)'!$Y$277:$AG$356,'report (2)'!AA$275)</f>
        <v>0</v>
      </c>
      <c r="N2562">
        <f>VLOOKUP(D2562,'report (2)'!$Y$277:$AG$356,'report (2)'!AB$275)</f>
        <v>0</v>
      </c>
      <c r="O2562">
        <f>VLOOKUP(E2562,'report (2)'!$Y$277:$AG$356,'report (2)'!AC$275)</f>
        <v>0</v>
      </c>
      <c r="P2562">
        <f>VLOOKUP(F2562,'report (2)'!$Y$277:$AG$356,'report (2)'!AD$275)</f>
        <v>0</v>
      </c>
      <c r="Q2562">
        <f>VLOOKUP(G2562,'report (2)'!$Y$277:$AG$356,'report (2)'!AE$275)</f>
        <v>153.80000000000001</v>
      </c>
      <c r="R2562">
        <f>VLOOKUP(H2562,'report (2)'!$Y$277:$AG$356,'report (2)'!AF$275)</f>
        <v>36</v>
      </c>
      <c r="S2562">
        <f>VLOOKUP(I2562,'report (2)'!$Y$277:$AG$356,'report (2)'!AG$275)</f>
        <v>17.8</v>
      </c>
      <c r="T2562">
        <f t="shared" si="325"/>
        <v>818.3</v>
      </c>
    </row>
    <row r="2563" spans="1:20" x14ac:dyDescent="0.3">
      <c r="A2563">
        <f t="shared" si="326"/>
        <v>2561</v>
      </c>
      <c r="B2563">
        <f>'report (2)'!$N$203</f>
        <v>1</v>
      </c>
      <c r="C2563">
        <f>'report (2)'!$O$198</f>
        <v>61</v>
      </c>
      <c r="D2563">
        <f>'report (2)'!$P$198</f>
        <v>36</v>
      </c>
      <c r="E2563">
        <f t="shared" si="327"/>
        <v>25</v>
      </c>
      <c r="F2563">
        <f t="shared" si="323"/>
        <v>80</v>
      </c>
      <c r="G2563">
        <f t="shared" ref="G2563:G2626" si="328">81-C2563</f>
        <v>20</v>
      </c>
      <c r="H2563">
        <f t="shared" ref="H2563:H2626" si="329">81-D2563</f>
        <v>45</v>
      </c>
      <c r="I2563">
        <f t="shared" ref="I2563:I2626" si="330">81-E2563</f>
        <v>56</v>
      </c>
      <c r="K2563">
        <f t="shared" si="324"/>
        <v>2561</v>
      </c>
      <c r="L2563">
        <f>VLOOKUP(B2563,'report (2)'!$Y$277:$AG$356,'report (2)'!Z$275)</f>
        <v>610.70000000000005</v>
      </c>
      <c r="M2563">
        <f>VLOOKUP(C2563,'report (2)'!$Y$277:$AG$356,'report (2)'!AA$275)</f>
        <v>0</v>
      </c>
      <c r="N2563">
        <f>VLOOKUP(D2563,'report (2)'!$Y$277:$AG$356,'report (2)'!AB$275)</f>
        <v>28.4</v>
      </c>
      <c r="O2563">
        <f>VLOOKUP(E2563,'report (2)'!$Y$277:$AG$356,'report (2)'!AC$275)</f>
        <v>260.39999999999998</v>
      </c>
      <c r="P2563">
        <f>VLOOKUP(F2563,'report (2)'!$Y$277:$AG$356,'report (2)'!AD$275)</f>
        <v>0</v>
      </c>
      <c r="Q2563">
        <f>VLOOKUP(G2563,'report (2)'!$Y$277:$AG$356,'report (2)'!AE$275)</f>
        <v>153.80000000000001</v>
      </c>
      <c r="R2563">
        <f>VLOOKUP(H2563,'report (2)'!$Y$277:$AG$356,'report (2)'!AF$275)</f>
        <v>0</v>
      </c>
      <c r="S2563">
        <f>VLOOKUP(I2563,'report (2)'!$Y$277:$AG$356,'report (2)'!AG$275)</f>
        <v>0</v>
      </c>
      <c r="T2563">
        <f t="shared" si="325"/>
        <v>1053.3</v>
      </c>
    </row>
    <row r="2564" spans="1:20" x14ac:dyDescent="0.3">
      <c r="A2564">
        <f t="shared" si="326"/>
        <v>2562</v>
      </c>
      <c r="B2564">
        <f>'report (2)'!$N$203</f>
        <v>1</v>
      </c>
      <c r="C2564">
        <f>'report (2)'!$O$198</f>
        <v>61</v>
      </c>
      <c r="D2564">
        <f>'report (2)'!$P$198</f>
        <v>36</v>
      </c>
      <c r="E2564">
        <f t="shared" si="327"/>
        <v>52</v>
      </c>
      <c r="F2564">
        <f t="shared" ref="F2564:F2627" si="331">81-B2564</f>
        <v>80</v>
      </c>
      <c r="G2564">
        <f t="shared" si="328"/>
        <v>20</v>
      </c>
      <c r="H2564">
        <f t="shared" si="329"/>
        <v>45</v>
      </c>
      <c r="I2564">
        <f t="shared" si="330"/>
        <v>29</v>
      </c>
      <c r="K2564">
        <f t="shared" ref="K2564:K2627" si="332">A2564</f>
        <v>2562</v>
      </c>
      <c r="L2564">
        <f>VLOOKUP(B2564,'report (2)'!$Y$277:$AG$356,'report (2)'!Z$275)</f>
        <v>610.70000000000005</v>
      </c>
      <c r="M2564">
        <f>VLOOKUP(C2564,'report (2)'!$Y$277:$AG$356,'report (2)'!AA$275)</f>
        <v>0</v>
      </c>
      <c r="N2564">
        <f>VLOOKUP(D2564,'report (2)'!$Y$277:$AG$356,'report (2)'!AB$275)</f>
        <v>28.4</v>
      </c>
      <c r="O2564">
        <f>VLOOKUP(E2564,'report (2)'!$Y$277:$AG$356,'report (2)'!AC$275)</f>
        <v>0</v>
      </c>
      <c r="P2564">
        <f>VLOOKUP(F2564,'report (2)'!$Y$277:$AG$356,'report (2)'!AD$275)</f>
        <v>0</v>
      </c>
      <c r="Q2564">
        <f>VLOOKUP(G2564,'report (2)'!$Y$277:$AG$356,'report (2)'!AE$275)</f>
        <v>153.80000000000001</v>
      </c>
      <c r="R2564">
        <f>VLOOKUP(H2564,'report (2)'!$Y$277:$AG$356,'report (2)'!AF$275)</f>
        <v>0</v>
      </c>
      <c r="S2564">
        <f>VLOOKUP(I2564,'report (2)'!$Y$277:$AG$356,'report (2)'!AG$275)</f>
        <v>17.8</v>
      </c>
      <c r="T2564">
        <f t="shared" ref="T2564:T2627" si="333">SUM(L2564:S2564)</f>
        <v>810.7</v>
      </c>
    </row>
    <row r="2565" spans="1:20" x14ac:dyDescent="0.3">
      <c r="A2565">
        <f t="shared" ref="A2565:A2628" si="334">A2564+1</f>
        <v>2563</v>
      </c>
      <c r="B2565">
        <f>'report (2)'!$N$203</f>
        <v>1</v>
      </c>
      <c r="C2565">
        <f>'report (2)'!$O$198</f>
        <v>61</v>
      </c>
      <c r="D2565">
        <f>'report (2)'!$P$198</f>
        <v>36</v>
      </c>
      <c r="E2565">
        <f t="shared" si="327"/>
        <v>67</v>
      </c>
      <c r="F2565">
        <f t="shared" si="331"/>
        <v>80</v>
      </c>
      <c r="G2565">
        <f t="shared" si="328"/>
        <v>20</v>
      </c>
      <c r="H2565">
        <f t="shared" si="329"/>
        <v>45</v>
      </c>
      <c r="I2565">
        <f t="shared" si="330"/>
        <v>14</v>
      </c>
      <c r="K2565">
        <f t="shared" si="332"/>
        <v>2563</v>
      </c>
      <c r="L2565">
        <f>VLOOKUP(B2565,'report (2)'!$Y$277:$AG$356,'report (2)'!Z$275)</f>
        <v>610.70000000000005</v>
      </c>
      <c r="M2565">
        <f>VLOOKUP(C2565,'report (2)'!$Y$277:$AG$356,'report (2)'!AA$275)</f>
        <v>0</v>
      </c>
      <c r="N2565">
        <f>VLOOKUP(D2565,'report (2)'!$Y$277:$AG$356,'report (2)'!AB$275)</f>
        <v>28.4</v>
      </c>
      <c r="O2565">
        <f>VLOOKUP(E2565,'report (2)'!$Y$277:$AG$356,'report (2)'!AC$275)</f>
        <v>0</v>
      </c>
      <c r="P2565">
        <f>VLOOKUP(F2565,'report (2)'!$Y$277:$AG$356,'report (2)'!AD$275)</f>
        <v>0</v>
      </c>
      <c r="Q2565">
        <f>VLOOKUP(G2565,'report (2)'!$Y$277:$AG$356,'report (2)'!AE$275)</f>
        <v>153.80000000000001</v>
      </c>
      <c r="R2565">
        <f>VLOOKUP(H2565,'report (2)'!$Y$277:$AG$356,'report (2)'!AF$275)</f>
        <v>0</v>
      </c>
      <c r="S2565">
        <f>VLOOKUP(I2565,'report (2)'!$Y$277:$AG$356,'report (2)'!AG$275)</f>
        <v>17.8</v>
      </c>
      <c r="T2565">
        <f t="shared" si="333"/>
        <v>810.7</v>
      </c>
    </row>
    <row r="2566" spans="1:20" x14ac:dyDescent="0.3">
      <c r="A2566">
        <f t="shared" si="334"/>
        <v>2564</v>
      </c>
      <c r="B2566">
        <f>'report (2)'!$N$203</f>
        <v>1</v>
      </c>
      <c r="C2566">
        <f>'report (2)'!$O$198</f>
        <v>61</v>
      </c>
      <c r="D2566">
        <f>'report (2)'!$P$198</f>
        <v>36</v>
      </c>
      <c r="E2566">
        <f t="shared" si="327"/>
        <v>80</v>
      </c>
      <c r="F2566">
        <f t="shared" si="331"/>
        <v>80</v>
      </c>
      <c r="G2566">
        <f t="shared" si="328"/>
        <v>20</v>
      </c>
      <c r="H2566">
        <f t="shared" si="329"/>
        <v>45</v>
      </c>
      <c r="I2566">
        <f t="shared" si="330"/>
        <v>1</v>
      </c>
      <c r="K2566">
        <f t="shared" si="332"/>
        <v>2564</v>
      </c>
      <c r="L2566">
        <f>VLOOKUP(B2566,'report (2)'!$Y$277:$AG$356,'report (2)'!Z$275)</f>
        <v>610.70000000000005</v>
      </c>
      <c r="M2566">
        <f>VLOOKUP(C2566,'report (2)'!$Y$277:$AG$356,'report (2)'!AA$275)</f>
        <v>0</v>
      </c>
      <c r="N2566">
        <f>VLOOKUP(D2566,'report (2)'!$Y$277:$AG$356,'report (2)'!AB$275)</f>
        <v>28.4</v>
      </c>
      <c r="O2566">
        <f>VLOOKUP(E2566,'report (2)'!$Y$277:$AG$356,'report (2)'!AC$275)</f>
        <v>0</v>
      </c>
      <c r="P2566">
        <f>VLOOKUP(F2566,'report (2)'!$Y$277:$AG$356,'report (2)'!AD$275)</f>
        <v>0</v>
      </c>
      <c r="Q2566">
        <f>VLOOKUP(G2566,'report (2)'!$Y$277:$AG$356,'report (2)'!AE$275)</f>
        <v>153.80000000000001</v>
      </c>
      <c r="R2566">
        <f>VLOOKUP(H2566,'report (2)'!$Y$277:$AG$356,'report (2)'!AF$275)</f>
        <v>0</v>
      </c>
      <c r="S2566">
        <f>VLOOKUP(I2566,'report (2)'!$Y$277:$AG$356,'report (2)'!AG$275)</f>
        <v>17.8</v>
      </c>
      <c r="T2566">
        <f t="shared" si="333"/>
        <v>810.7</v>
      </c>
    </row>
    <row r="2567" spans="1:20" x14ac:dyDescent="0.3">
      <c r="A2567">
        <f t="shared" si="334"/>
        <v>2565</v>
      </c>
      <c r="B2567">
        <f>'report (2)'!$N$203</f>
        <v>1</v>
      </c>
      <c r="C2567">
        <f>'report (2)'!$O$198</f>
        <v>61</v>
      </c>
      <c r="D2567">
        <f>'report (2)'!$P$198</f>
        <v>36</v>
      </c>
      <c r="E2567">
        <f t="shared" si="327"/>
        <v>55</v>
      </c>
      <c r="F2567">
        <f t="shared" si="331"/>
        <v>80</v>
      </c>
      <c r="G2567">
        <f t="shared" si="328"/>
        <v>20</v>
      </c>
      <c r="H2567">
        <f t="shared" si="329"/>
        <v>45</v>
      </c>
      <c r="I2567">
        <f t="shared" si="330"/>
        <v>26</v>
      </c>
      <c r="K2567">
        <f t="shared" si="332"/>
        <v>2565</v>
      </c>
      <c r="L2567">
        <f>VLOOKUP(B2567,'report (2)'!$Y$277:$AG$356,'report (2)'!Z$275)</f>
        <v>610.70000000000005</v>
      </c>
      <c r="M2567">
        <f>VLOOKUP(C2567,'report (2)'!$Y$277:$AG$356,'report (2)'!AA$275)</f>
        <v>0</v>
      </c>
      <c r="N2567">
        <f>VLOOKUP(D2567,'report (2)'!$Y$277:$AG$356,'report (2)'!AB$275)</f>
        <v>28.4</v>
      </c>
      <c r="O2567">
        <f>VLOOKUP(E2567,'report (2)'!$Y$277:$AG$356,'report (2)'!AC$275)</f>
        <v>0</v>
      </c>
      <c r="P2567">
        <f>VLOOKUP(F2567,'report (2)'!$Y$277:$AG$356,'report (2)'!AD$275)</f>
        <v>0</v>
      </c>
      <c r="Q2567">
        <f>VLOOKUP(G2567,'report (2)'!$Y$277:$AG$356,'report (2)'!AE$275)</f>
        <v>153.80000000000001</v>
      </c>
      <c r="R2567">
        <f>VLOOKUP(H2567,'report (2)'!$Y$277:$AG$356,'report (2)'!AF$275)</f>
        <v>0</v>
      </c>
      <c r="S2567">
        <f>VLOOKUP(I2567,'report (2)'!$Y$277:$AG$356,'report (2)'!AG$275)</f>
        <v>17.8</v>
      </c>
      <c r="T2567">
        <f t="shared" si="333"/>
        <v>810.7</v>
      </c>
    </row>
    <row r="2568" spans="1:20" x14ac:dyDescent="0.3">
      <c r="A2568">
        <f t="shared" si="334"/>
        <v>2566</v>
      </c>
      <c r="B2568">
        <f>'report (2)'!$N$203</f>
        <v>1</v>
      </c>
      <c r="C2568">
        <f>'report (2)'!$O$198</f>
        <v>61</v>
      </c>
      <c r="D2568">
        <f>'report (2)'!$P$199</f>
        <v>58</v>
      </c>
      <c r="E2568">
        <f t="shared" si="327"/>
        <v>25</v>
      </c>
      <c r="F2568">
        <f t="shared" si="331"/>
        <v>80</v>
      </c>
      <c r="G2568">
        <f t="shared" si="328"/>
        <v>20</v>
      </c>
      <c r="H2568">
        <f t="shared" si="329"/>
        <v>23</v>
      </c>
      <c r="I2568">
        <f t="shared" si="330"/>
        <v>56</v>
      </c>
      <c r="K2568">
        <f t="shared" si="332"/>
        <v>2566</v>
      </c>
      <c r="L2568">
        <f>VLOOKUP(B2568,'report (2)'!$Y$277:$AG$356,'report (2)'!Z$275)</f>
        <v>610.70000000000005</v>
      </c>
      <c r="M2568">
        <f>VLOOKUP(C2568,'report (2)'!$Y$277:$AG$356,'report (2)'!AA$275)</f>
        <v>0</v>
      </c>
      <c r="N2568">
        <f>VLOOKUP(D2568,'report (2)'!$Y$277:$AG$356,'report (2)'!AB$275)</f>
        <v>0</v>
      </c>
      <c r="O2568">
        <f>VLOOKUP(E2568,'report (2)'!$Y$277:$AG$356,'report (2)'!AC$275)</f>
        <v>260.39999999999998</v>
      </c>
      <c r="P2568">
        <f>VLOOKUP(F2568,'report (2)'!$Y$277:$AG$356,'report (2)'!AD$275)</f>
        <v>0</v>
      </c>
      <c r="Q2568">
        <f>VLOOKUP(G2568,'report (2)'!$Y$277:$AG$356,'report (2)'!AE$275)</f>
        <v>153.80000000000001</v>
      </c>
      <c r="R2568">
        <f>VLOOKUP(H2568,'report (2)'!$Y$277:$AG$356,'report (2)'!AF$275)</f>
        <v>36</v>
      </c>
      <c r="S2568">
        <f>VLOOKUP(I2568,'report (2)'!$Y$277:$AG$356,'report (2)'!AG$275)</f>
        <v>0</v>
      </c>
      <c r="T2568">
        <f t="shared" si="333"/>
        <v>1060.9000000000001</v>
      </c>
    </row>
    <row r="2569" spans="1:20" x14ac:dyDescent="0.3">
      <c r="A2569">
        <f t="shared" si="334"/>
        <v>2567</v>
      </c>
      <c r="B2569">
        <f>'report (2)'!$N$203</f>
        <v>1</v>
      </c>
      <c r="C2569">
        <f>'report (2)'!$O$198</f>
        <v>61</v>
      </c>
      <c r="D2569">
        <f>'report (2)'!$P$199</f>
        <v>58</v>
      </c>
      <c r="E2569">
        <f t="shared" ref="E2569:E2632" si="335">E2564</f>
        <v>52</v>
      </c>
      <c r="F2569">
        <f t="shared" si="331"/>
        <v>80</v>
      </c>
      <c r="G2569">
        <f t="shared" si="328"/>
        <v>20</v>
      </c>
      <c r="H2569">
        <f t="shared" si="329"/>
        <v>23</v>
      </c>
      <c r="I2569">
        <f t="shared" si="330"/>
        <v>29</v>
      </c>
      <c r="K2569">
        <f t="shared" si="332"/>
        <v>2567</v>
      </c>
      <c r="L2569">
        <f>VLOOKUP(B2569,'report (2)'!$Y$277:$AG$356,'report (2)'!Z$275)</f>
        <v>610.70000000000005</v>
      </c>
      <c r="M2569">
        <f>VLOOKUP(C2569,'report (2)'!$Y$277:$AG$356,'report (2)'!AA$275)</f>
        <v>0</v>
      </c>
      <c r="N2569">
        <f>VLOOKUP(D2569,'report (2)'!$Y$277:$AG$356,'report (2)'!AB$275)</f>
        <v>0</v>
      </c>
      <c r="O2569">
        <f>VLOOKUP(E2569,'report (2)'!$Y$277:$AG$356,'report (2)'!AC$275)</f>
        <v>0</v>
      </c>
      <c r="P2569">
        <f>VLOOKUP(F2569,'report (2)'!$Y$277:$AG$356,'report (2)'!AD$275)</f>
        <v>0</v>
      </c>
      <c r="Q2569">
        <f>VLOOKUP(G2569,'report (2)'!$Y$277:$AG$356,'report (2)'!AE$275)</f>
        <v>153.80000000000001</v>
      </c>
      <c r="R2569">
        <f>VLOOKUP(H2569,'report (2)'!$Y$277:$AG$356,'report (2)'!AF$275)</f>
        <v>36</v>
      </c>
      <c r="S2569">
        <f>VLOOKUP(I2569,'report (2)'!$Y$277:$AG$356,'report (2)'!AG$275)</f>
        <v>17.8</v>
      </c>
      <c r="T2569">
        <f t="shared" si="333"/>
        <v>818.3</v>
      </c>
    </row>
    <row r="2570" spans="1:20" x14ac:dyDescent="0.3">
      <c r="A2570">
        <f t="shared" si="334"/>
        <v>2568</v>
      </c>
      <c r="B2570">
        <f>'report (2)'!$N$203</f>
        <v>1</v>
      </c>
      <c r="C2570">
        <f>'report (2)'!$O$198</f>
        <v>61</v>
      </c>
      <c r="D2570">
        <f>'report (2)'!$P$199</f>
        <v>58</v>
      </c>
      <c r="E2570">
        <f t="shared" si="335"/>
        <v>67</v>
      </c>
      <c r="F2570">
        <f t="shared" si="331"/>
        <v>80</v>
      </c>
      <c r="G2570">
        <f t="shared" si="328"/>
        <v>20</v>
      </c>
      <c r="H2570">
        <f t="shared" si="329"/>
        <v>23</v>
      </c>
      <c r="I2570">
        <f t="shared" si="330"/>
        <v>14</v>
      </c>
      <c r="K2570">
        <f t="shared" si="332"/>
        <v>2568</v>
      </c>
      <c r="L2570">
        <f>VLOOKUP(B2570,'report (2)'!$Y$277:$AG$356,'report (2)'!Z$275)</f>
        <v>610.70000000000005</v>
      </c>
      <c r="M2570">
        <f>VLOOKUP(C2570,'report (2)'!$Y$277:$AG$356,'report (2)'!AA$275)</f>
        <v>0</v>
      </c>
      <c r="N2570">
        <f>VLOOKUP(D2570,'report (2)'!$Y$277:$AG$356,'report (2)'!AB$275)</f>
        <v>0</v>
      </c>
      <c r="O2570">
        <f>VLOOKUP(E2570,'report (2)'!$Y$277:$AG$356,'report (2)'!AC$275)</f>
        <v>0</v>
      </c>
      <c r="P2570">
        <f>VLOOKUP(F2570,'report (2)'!$Y$277:$AG$356,'report (2)'!AD$275)</f>
        <v>0</v>
      </c>
      <c r="Q2570">
        <f>VLOOKUP(G2570,'report (2)'!$Y$277:$AG$356,'report (2)'!AE$275)</f>
        <v>153.80000000000001</v>
      </c>
      <c r="R2570">
        <f>VLOOKUP(H2570,'report (2)'!$Y$277:$AG$356,'report (2)'!AF$275)</f>
        <v>36</v>
      </c>
      <c r="S2570">
        <f>VLOOKUP(I2570,'report (2)'!$Y$277:$AG$356,'report (2)'!AG$275)</f>
        <v>17.8</v>
      </c>
      <c r="T2570">
        <f t="shared" si="333"/>
        <v>818.3</v>
      </c>
    </row>
    <row r="2571" spans="1:20" x14ac:dyDescent="0.3">
      <c r="A2571">
        <f t="shared" si="334"/>
        <v>2569</v>
      </c>
      <c r="B2571">
        <f>'report (2)'!$N$203</f>
        <v>1</v>
      </c>
      <c r="C2571">
        <f>'report (2)'!$O$198</f>
        <v>61</v>
      </c>
      <c r="D2571">
        <f>'report (2)'!$P$199</f>
        <v>58</v>
      </c>
      <c r="E2571">
        <f t="shared" si="335"/>
        <v>80</v>
      </c>
      <c r="F2571">
        <f t="shared" si="331"/>
        <v>80</v>
      </c>
      <c r="G2571">
        <f t="shared" si="328"/>
        <v>20</v>
      </c>
      <c r="H2571">
        <f t="shared" si="329"/>
        <v>23</v>
      </c>
      <c r="I2571">
        <f t="shared" si="330"/>
        <v>1</v>
      </c>
      <c r="K2571">
        <f t="shared" si="332"/>
        <v>2569</v>
      </c>
      <c r="L2571">
        <f>VLOOKUP(B2571,'report (2)'!$Y$277:$AG$356,'report (2)'!Z$275)</f>
        <v>610.70000000000005</v>
      </c>
      <c r="M2571">
        <f>VLOOKUP(C2571,'report (2)'!$Y$277:$AG$356,'report (2)'!AA$275)</f>
        <v>0</v>
      </c>
      <c r="N2571">
        <f>VLOOKUP(D2571,'report (2)'!$Y$277:$AG$356,'report (2)'!AB$275)</f>
        <v>0</v>
      </c>
      <c r="O2571">
        <f>VLOOKUP(E2571,'report (2)'!$Y$277:$AG$356,'report (2)'!AC$275)</f>
        <v>0</v>
      </c>
      <c r="P2571">
        <f>VLOOKUP(F2571,'report (2)'!$Y$277:$AG$356,'report (2)'!AD$275)</f>
        <v>0</v>
      </c>
      <c r="Q2571">
        <f>VLOOKUP(G2571,'report (2)'!$Y$277:$AG$356,'report (2)'!AE$275)</f>
        <v>153.80000000000001</v>
      </c>
      <c r="R2571">
        <f>VLOOKUP(H2571,'report (2)'!$Y$277:$AG$356,'report (2)'!AF$275)</f>
        <v>36</v>
      </c>
      <c r="S2571">
        <f>VLOOKUP(I2571,'report (2)'!$Y$277:$AG$356,'report (2)'!AG$275)</f>
        <v>17.8</v>
      </c>
      <c r="T2571">
        <f t="shared" si="333"/>
        <v>818.3</v>
      </c>
    </row>
    <row r="2572" spans="1:20" x14ac:dyDescent="0.3">
      <c r="A2572">
        <f t="shared" si="334"/>
        <v>2570</v>
      </c>
      <c r="B2572">
        <f>'report (2)'!$N$203</f>
        <v>1</v>
      </c>
      <c r="C2572">
        <f>'report (2)'!$O$198</f>
        <v>61</v>
      </c>
      <c r="D2572">
        <f>'report (2)'!$P$199</f>
        <v>58</v>
      </c>
      <c r="E2572">
        <f t="shared" si="335"/>
        <v>55</v>
      </c>
      <c r="F2572">
        <f t="shared" si="331"/>
        <v>80</v>
      </c>
      <c r="G2572">
        <f t="shared" si="328"/>
        <v>20</v>
      </c>
      <c r="H2572">
        <f t="shared" si="329"/>
        <v>23</v>
      </c>
      <c r="I2572">
        <f t="shared" si="330"/>
        <v>26</v>
      </c>
      <c r="K2572">
        <f t="shared" si="332"/>
        <v>2570</v>
      </c>
      <c r="L2572">
        <f>VLOOKUP(B2572,'report (2)'!$Y$277:$AG$356,'report (2)'!Z$275)</f>
        <v>610.70000000000005</v>
      </c>
      <c r="M2572">
        <f>VLOOKUP(C2572,'report (2)'!$Y$277:$AG$356,'report (2)'!AA$275)</f>
        <v>0</v>
      </c>
      <c r="N2572">
        <f>VLOOKUP(D2572,'report (2)'!$Y$277:$AG$356,'report (2)'!AB$275)</f>
        <v>0</v>
      </c>
      <c r="O2572">
        <f>VLOOKUP(E2572,'report (2)'!$Y$277:$AG$356,'report (2)'!AC$275)</f>
        <v>0</v>
      </c>
      <c r="P2572">
        <f>VLOOKUP(F2572,'report (2)'!$Y$277:$AG$356,'report (2)'!AD$275)</f>
        <v>0</v>
      </c>
      <c r="Q2572">
        <f>VLOOKUP(G2572,'report (2)'!$Y$277:$AG$356,'report (2)'!AE$275)</f>
        <v>153.80000000000001</v>
      </c>
      <c r="R2572">
        <f>VLOOKUP(H2572,'report (2)'!$Y$277:$AG$356,'report (2)'!AF$275)</f>
        <v>36</v>
      </c>
      <c r="S2572">
        <f>VLOOKUP(I2572,'report (2)'!$Y$277:$AG$356,'report (2)'!AG$275)</f>
        <v>17.8</v>
      </c>
      <c r="T2572">
        <f t="shared" si="333"/>
        <v>818.3</v>
      </c>
    </row>
    <row r="2573" spans="1:20" x14ac:dyDescent="0.3">
      <c r="A2573">
        <f t="shared" si="334"/>
        <v>2571</v>
      </c>
      <c r="B2573">
        <f>'report (2)'!$N$203</f>
        <v>1</v>
      </c>
      <c r="C2573">
        <f>'report (2)'!$O$198</f>
        <v>61</v>
      </c>
      <c r="D2573">
        <f>'report (2)'!$P$200</f>
        <v>56</v>
      </c>
      <c r="E2573">
        <f t="shared" si="335"/>
        <v>25</v>
      </c>
      <c r="F2573">
        <f t="shared" si="331"/>
        <v>80</v>
      </c>
      <c r="G2573">
        <f t="shared" si="328"/>
        <v>20</v>
      </c>
      <c r="H2573">
        <f t="shared" si="329"/>
        <v>25</v>
      </c>
      <c r="I2573">
        <f t="shared" si="330"/>
        <v>56</v>
      </c>
      <c r="K2573">
        <f t="shared" si="332"/>
        <v>2571</v>
      </c>
      <c r="L2573">
        <f>VLOOKUP(B2573,'report (2)'!$Y$277:$AG$356,'report (2)'!Z$275)</f>
        <v>610.70000000000005</v>
      </c>
      <c r="M2573">
        <f>VLOOKUP(C2573,'report (2)'!$Y$277:$AG$356,'report (2)'!AA$275)</f>
        <v>0</v>
      </c>
      <c r="N2573">
        <f>VLOOKUP(D2573,'report (2)'!$Y$277:$AG$356,'report (2)'!AB$275)</f>
        <v>28.4</v>
      </c>
      <c r="O2573">
        <f>VLOOKUP(E2573,'report (2)'!$Y$277:$AG$356,'report (2)'!AC$275)</f>
        <v>260.39999999999998</v>
      </c>
      <c r="P2573">
        <f>VLOOKUP(F2573,'report (2)'!$Y$277:$AG$356,'report (2)'!AD$275)</f>
        <v>0</v>
      </c>
      <c r="Q2573">
        <f>VLOOKUP(G2573,'report (2)'!$Y$277:$AG$356,'report (2)'!AE$275)</f>
        <v>153.80000000000001</v>
      </c>
      <c r="R2573">
        <f>VLOOKUP(H2573,'report (2)'!$Y$277:$AG$356,'report (2)'!AF$275)</f>
        <v>17.8</v>
      </c>
      <c r="S2573">
        <f>VLOOKUP(I2573,'report (2)'!$Y$277:$AG$356,'report (2)'!AG$275)</f>
        <v>0</v>
      </c>
      <c r="T2573">
        <f t="shared" si="333"/>
        <v>1071.0999999999999</v>
      </c>
    </row>
    <row r="2574" spans="1:20" x14ac:dyDescent="0.3">
      <c r="A2574">
        <f t="shared" si="334"/>
        <v>2572</v>
      </c>
      <c r="B2574">
        <f>'report (2)'!$N$203</f>
        <v>1</v>
      </c>
      <c r="C2574">
        <f>'report (2)'!$O$198</f>
        <v>61</v>
      </c>
      <c r="D2574">
        <f>'report (2)'!$P$200</f>
        <v>56</v>
      </c>
      <c r="E2574">
        <f t="shared" si="335"/>
        <v>52</v>
      </c>
      <c r="F2574">
        <f t="shared" si="331"/>
        <v>80</v>
      </c>
      <c r="G2574">
        <f t="shared" si="328"/>
        <v>20</v>
      </c>
      <c r="H2574">
        <f t="shared" si="329"/>
        <v>25</v>
      </c>
      <c r="I2574">
        <f t="shared" si="330"/>
        <v>29</v>
      </c>
      <c r="K2574">
        <f t="shared" si="332"/>
        <v>2572</v>
      </c>
      <c r="L2574">
        <f>VLOOKUP(B2574,'report (2)'!$Y$277:$AG$356,'report (2)'!Z$275)</f>
        <v>610.70000000000005</v>
      </c>
      <c r="M2574">
        <f>VLOOKUP(C2574,'report (2)'!$Y$277:$AG$356,'report (2)'!AA$275)</f>
        <v>0</v>
      </c>
      <c r="N2574">
        <f>VLOOKUP(D2574,'report (2)'!$Y$277:$AG$356,'report (2)'!AB$275)</f>
        <v>28.4</v>
      </c>
      <c r="O2574">
        <f>VLOOKUP(E2574,'report (2)'!$Y$277:$AG$356,'report (2)'!AC$275)</f>
        <v>0</v>
      </c>
      <c r="P2574">
        <f>VLOOKUP(F2574,'report (2)'!$Y$277:$AG$356,'report (2)'!AD$275)</f>
        <v>0</v>
      </c>
      <c r="Q2574">
        <f>VLOOKUP(G2574,'report (2)'!$Y$277:$AG$356,'report (2)'!AE$275)</f>
        <v>153.80000000000001</v>
      </c>
      <c r="R2574">
        <f>VLOOKUP(H2574,'report (2)'!$Y$277:$AG$356,'report (2)'!AF$275)</f>
        <v>17.8</v>
      </c>
      <c r="S2574">
        <f>VLOOKUP(I2574,'report (2)'!$Y$277:$AG$356,'report (2)'!AG$275)</f>
        <v>17.8</v>
      </c>
      <c r="T2574">
        <f t="shared" si="333"/>
        <v>828.5</v>
      </c>
    </row>
    <row r="2575" spans="1:20" x14ac:dyDescent="0.3">
      <c r="A2575">
        <f t="shared" si="334"/>
        <v>2573</v>
      </c>
      <c r="B2575">
        <f>'report (2)'!$N$203</f>
        <v>1</v>
      </c>
      <c r="C2575">
        <f>'report (2)'!$O$198</f>
        <v>61</v>
      </c>
      <c r="D2575">
        <f>'report (2)'!$P$200</f>
        <v>56</v>
      </c>
      <c r="E2575">
        <f t="shared" si="335"/>
        <v>67</v>
      </c>
      <c r="F2575">
        <f t="shared" si="331"/>
        <v>80</v>
      </c>
      <c r="G2575">
        <f t="shared" si="328"/>
        <v>20</v>
      </c>
      <c r="H2575">
        <f t="shared" si="329"/>
        <v>25</v>
      </c>
      <c r="I2575">
        <f t="shared" si="330"/>
        <v>14</v>
      </c>
      <c r="K2575">
        <f t="shared" si="332"/>
        <v>2573</v>
      </c>
      <c r="L2575">
        <f>VLOOKUP(B2575,'report (2)'!$Y$277:$AG$356,'report (2)'!Z$275)</f>
        <v>610.70000000000005</v>
      </c>
      <c r="M2575">
        <f>VLOOKUP(C2575,'report (2)'!$Y$277:$AG$356,'report (2)'!AA$275)</f>
        <v>0</v>
      </c>
      <c r="N2575">
        <f>VLOOKUP(D2575,'report (2)'!$Y$277:$AG$356,'report (2)'!AB$275)</f>
        <v>28.4</v>
      </c>
      <c r="O2575">
        <f>VLOOKUP(E2575,'report (2)'!$Y$277:$AG$356,'report (2)'!AC$275)</f>
        <v>0</v>
      </c>
      <c r="P2575">
        <f>VLOOKUP(F2575,'report (2)'!$Y$277:$AG$356,'report (2)'!AD$275)</f>
        <v>0</v>
      </c>
      <c r="Q2575">
        <f>VLOOKUP(G2575,'report (2)'!$Y$277:$AG$356,'report (2)'!AE$275)</f>
        <v>153.80000000000001</v>
      </c>
      <c r="R2575">
        <f>VLOOKUP(H2575,'report (2)'!$Y$277:$AG$356,'report (2)'!AF$275)</f>
        <v>17.8</v>
      </c>
      <c r="S2575">
        <f>VLOOKUP(I2575,'report (2)'!$Y$277:$AG$356,'report (2)'!AG$275)</f>
        <v>17.8</v>
      </c>
      <c r="T2575">
        <f t="shared" si="333"/>
        <v>828.5</v>
      </c>
    </row>
    <row r="2576" spans="1:20" x14ac:dyDescent="0.3">
      <c r="A2576">
        <f t="shared" si="334"/>
        <v>2574</v>
      </c>
      <c r="B2576">
        <f>'report (2)'!$N$203</f>
        <v>1</v>
      </c>
      <c r="C2576">
        <f>'report (2)'!$O$198</f>
        <v>61</v>
      </c>
      <c r="D2576">
        <f>'report (2)'!$P$200</f>
        <v>56</v>
      </c>
      <c r="E2576">
        <f t="shared" si="335"/>
        <v>80</v>
      </c>
      <c r="F2576">
        <f t="shared" si="331"/>
        <v>80</v>
      </c>
      <c r="G2576">
        <f t="shared" si="328"/>
        <v>20</v>
      </c>
      <c r="H2576">
        <f t="shared" si="329"/>
        <v>25</v>
      </c>
      <c r="I2576">
        <f t="shared" si="330"/>
        <v>1</v>
      </c>
      <c r="K2576">
        <f t="shared" si="332"/>
        <v>2574</v>
      </c>
      <c r="L2576">
        <f>VLOOKUP(B2576,'report (2)'!$Y$277:$AG$356,'report (2)'!Z$275)</f>
        <v>610.70000000000005</v>
      </c>
      <c r="M2576">
        <f>VLOOKUP(C2576,'report (2)'!$Y$277:$AG$356,'report (2)'!AA$275)</f>
        <v>0</v>
      </c>
      <c r="N2576">
        <f>VLOOKUP(D2576,'report (2)'!$Y$277:$AG$356,'report (2)'!AB$275)</f>
        <v>28.4</v>
      </c>
      <c r="O2576">
        <f>VLOOKUP(E2576,'report (2)'!$Y$277:$AG$356,'report (2)'!AC$275)</f>
        <v>0</v>
      </c>
      <c r="P2576">
        <f>VLOOKUP(F2576,'report (2)'!$Y$277:$AG$356,'report (2)'!AD$275)</f>
        <v>0</v>
      </c>
      <c r="Q2576">
        <f>VLOOKUP(G2576,'report (2)'!$Y$277:$AG$356,'report (2)'!AE$275)</f>
        <v>153.80000000000001</v>
      </c>
      <c r="R2576">
        <f>VLOOKUP(H2576,'report (2)'!$Y$277:$AG$356,'report (2)'!AF$275)</f>
        <v>17.8</v>
      </c>
      <c r="S2576">
        <f>VLOOKUP(I2576,'report (2)'!$Y$277:$AG$356,'report (2)'!AG$275)</f>
        <v>17.8</v>
      </c>
      <c r="T2576">
        <f t="shared" si="333"/>
        <v>828.5</v>
      </c>
    </row>
    <row r="2577" spans="1:20" x14ac:dyDescent="0.3">
      <c r="A2577">
        <f t="shared" si="334"/>
        <v>2575</v>
      </c>
      <c r="B2577">
        <f>'report (2)'!$N$203</f>
        <v>1</v>
      </c>
      <c r="C2577">
        <f>'report (2)'!$O$198</f>
        <v>61</v>
      </c>
      <c r="D2577">
        <f>'report (2)'!$P$200</f>
        <v>56</v>
      </c>
      <c r="E2577">
        <f t="shared" si="335"/>
        <v>55</v>
      </c>
      <c r="F2577">
        <f t="shared" si="331"/>
        <v>80</v>
      </c>
      <c r="G2577">
        <f t="shared" si="328"/>
        <v>20</v>
      </c>
      <c r="H2577">
        <f t="shared" si="329"/>
        <v>25</v>
      </c>
      <c r="I2577">
        <f t="shared" si="330"/>
        <v>26</v>
      </c>
      <c r="K2577">
        <f t="shared" si="332"/>
        <v>2575</v>
      </c>
      <c r="L2577">
        <f>VLOOKUP(B2577,'report (2)'!$Y$277:$AG$356,'report (2)'!Z$275)</f>
        <v>610.70000000000005</v>
      </c>
      <c r="M2577">
        <f>VLOOKUP(C2577,'report (2)'!$Y$277:$AG$356,'report (2)'!AA$275)</f>
        <v>0</v>
      </c>
      <c r="N2577">
        <f>VLOOKUP(D2577,'report (2)'!$Y$277:$AG$356,'report (2)'!AB$275)</f>
        <v>28.4</v>
      </c>
      <c r="O2577">
        <f>VLOOKUP(E2577,'report (2)'!$Y$277:$AG$356,'report (2)'!AC$275)</f>
        <v>0</v>
      </c>
      <c r="P2577">
        <f>VLOOKUP(F2577,'report (2)'!$Y$277:$AG$356,'report (2)'!AD$275)</f>
        <v>0</v>
      </c>
      <c r="Q2577">
        <f>VLOOKUP(G2577,'report (2)'!$Y$277:$AG$356,'report (2)'!AE$275)</f>
        <v>153.80000000000001</v>
      </c>
      <c r="R2577">
        <f>VLOOKUP(H2577,'report (2)'!$Y$277:$AG$356,'report (2)'!AF$275)</f>
        <v>17.8</v>
      </c>
      <c r="S2577">
        <f>VLOOKUP(I2577,'report (2)'!$Y$277:$AG$356,'report (2)'!AG$275)</f>
        <v>17.8</v>
      </c>
      <c r="T2577">
        <f t="shared" si="333"/>
        <v>828.5</v>
      </c>
    </row>
    <row r="2578" spans="1:20" x14ac:dyDescent="0.3">
      <c r="A2578">
        <f t="shared" si="334"/>
        <v>2576</v>
      </c>
      <c r="B2578">
        <f>'report (2)'!$N$203</f>
        <v>1</v>
      </c>
      <c r="C2578">
        <f>'report (2)'!$O$198</f>
        <v>61</v>
      </c>
      <c r="D2578">
        <f>'report (2)'!$P$201</f>
        <v>27</v>
      </c>
      <c r="E2578">
        <f t="shared" si="335"/>
        <v>25</v>
      </c>
      <c r="F2578">
        <f t="shared" si="331"/>
        <v>80</v>
      </c>
      <c r="G2578">
        <f t="shared" si="328"/>
        <v>20</v>
      </c>
      <c r="H2578">
        <f t="shared" si="329"/>
        <v>54</v>
      </c>
      <c r="I2578">
        <f t="shared" si="330"/>
        <v>56</v>
      </c>
      <c r="K2578">
        <f t="shared" si="332"/>
        <v>2576</v>
      </c>
      <c r="L2578">
        <f>VLOOKUP(B2578,'report (2)'!$Y$277:$AG$356,'report (2)'!Z$275)</f>
        <v>610.70000000000005</v>
      </c>
      <c r="M2578">
        <f>VLOOKUP(C2578,'report (2)'!$Y$277:$AG$356,'report (2)'!AA$275)</f>
        <v>0</v>
      </c>
      <c r="N2578">
        <f>VLOOKUP(D2578,'report (2)'!$Y$277:$AG$356,'report (2)'!AB$275)</f>
        <v>64</v>
      </c>
      <c r="O2578">
        <f>VLOOKUP(E2578,'report (2)'!$Y$277:$AG$356,'report (2)'!AC$275)</f>
        <v>260.39999999999998</v>
      </c>
      <c r="P2578">
        <f>VLOOKUP(F2578,'report (2)'!$Y$277:$AG$356,'report (2)'!AD$275)</f>
        <v>0</v>
      </c>
      <c r="Q2578">
        <f>VLOOKUP(G2578,'report (2)'!$Y$277:$AG$356,'report (2)'!AE$275)</f>
        <v>153.80000000000001</v>
      </c>
      <c r="R2578">
        <f>VLOOKUP(H2578,'report (2)'!$Y$277:$AG$356,'report (2)'!AF$275)</f>
        <v>0</v>
      </c>
      <c r="S2578">
        <f>VLOOKUP(I2578,'report (2)'!$Y$277:$AG$356,'report (2)'!AG$275)</f>
        <v>0</v>
      </c>
      <c r="T2578">
        <f t="shared" si="333"/>
        <v>1088.9000000000001</v>
      </c>
    </row>
    <row r="2579" spans="1:20" x14ac:dyDescent="0.3">
      <c r="A2579">
        <f t="shared" si="334"/>
        <v>2577</v>
      </c>
      <c r="B2579">
        <f>'report (2)'!$N$203</f>
        <v>1</v>
      </c>
      <c r="C2579">
        <f>'report (2)'!$O$198</f>
        <v>61</v>
      </c>
      <c r="D2579">
        <f>'report (2)'!$P$201</f>
        <v>27</v>
      </c>
      <c r="E2579">
        <f t="shared" si="335"/>
        <v>52</v>
      </c>
      <c r="F2579">
        <f t="shared" si="331"/>
        <v>80</v>
      </c>
      <c r="G2579">
        <f t="shared" si="328"/>
        <v>20</v>
      </c>
      <c r="H2579">
        <f t="shared" si="329"/>
        <v>54</v>
      </c>
      <c r="I2579">
        <f t="shared" si="330"/>
        <v>29</v>
      </c>
      <c r="K2579">
        <f t="shared" si="332"/>
        <v>2577</v>
      </c>
      <c r="L2579">
        <f>VLOOKUP(B2579,'report (2)'!$Y$277:$AG$356,'report (2)'!Z$275)</f>
        <v>610.70000000000005</v>
      </c>
      <c r="M2579">
        <f>VLOOKUP(C2579,'report (2)'!$Y$277:$AG$356,'report (2)'!AA$275)</f>
        <v>0</v>
      </c>
      <c r="N2579">
        <f>VLOOKUP(D2579,'report (2)'!$Y$277:$AG$356,'report (2)'!AB$275)</f>
        <v>64</v>
      </c>
      <c r="O2579">
        <f>VLOOKUP(E2579,'report (2)'!$Y$277:$AG$356,'report (2)'!AC$275)</f>
        <v>0</v>
      </c>
      <c r="P2579">
        <f>VLOOKUP(F2579,'report (2)'!$Y$277:$AG$356,'report (2)'!AD$275)</f>
        <v>0</v>
      </c>
      <c r="Q2579">
        <f>VLOOKUP(G2579,'report (2)'!$Y$277:$AG$356,'report (2)'!AE$275)</f>
        <v>153.80000000000001</v>
      </c>
      <c r="R2579">
        <f>VLOOKUP(H2579,'report (2)'!$Y$277:$AG$356,'report (2)'!AF$275)</f>
        <v>0</v>
      </c>
      <c r="S2579">
        <f>VLOOKUP(I2579,'report (2)'!$Y$277:$AG$356,'report (2)'!AG$275)</f>
        <v>17.8</v>
      </c>
      <c r="T2579">
        <f t="shared" si="333"/>
        <v>846.3</v>
      </c>
    </row>
    <row r="2580" spans="1:20" x14ac:dyDescent="0.3">
      <c r="A2580">
        <f t="shared" si="334"/>
        <v>2578</v>
      </c>
      <c r="B2580">
        <f>'report (2)'!$N$203</f>
        <v>1</v>
      </c>
      <c r="C2580">
        <f>'report (2)'!$O$198</f>
        <v>61</v>
      </c>
      <c r="D2580">
        <f>'report (2)'!$P$201</f>
        <v>27</v>
      </c>
      <c r="E2580">
        <f t="shared" si="335"/>
        <v>67</v>
      </c>
      <c r="F2580">
        <f t="shared" si="331"/>
        <v>80</v>
      </c>
      <c r="G2580">
        <f t="shared" si="328"/>
        <v>20</v>
      </c>
      <c r="H2580">
        <f t="shared" si="329"/>
        <v>54</v>
      </c>
      <c r="I2580">
        <f t="shared" si="330"/>
        <v>14</v>
      </c>
      <c r="K2580">
        <f t="shared" si="332"/>
        <v>2578</v>
      </c>
      <c r="L2580">
        <f>VLOOKUP(B2580,'report (2)'!$Y$277:$AG$356,'report (2)'!Z$275)</f>
        <v>610.70000000000005</v>
      </c>
      <c r="M2580">
        <f>VLOOKUP(C2580,'report (2)'!$Y$277:$AG$356,'report (2)'!AA$275)</f>
        <v>0</v>
      </c>
      <c r="N2580">
        <f>VLOOKUP(D2580,'report (2)'!$Y$277:$AG$356,'report (2)'!AB$275)</f>
        <v>64</v>
      </c>
      <c r="O2580">
        <f>VLOOKUP(E2580,'report (2)'!$Y$277:$AG$356,'report (2)'!AC$275)</f>
        <v>0</v>
      </c>
      <c r="P2580">
        <f>VLOOKUP(F2580,'report (2)'!$Y$277:$AG$356,'report (2)'!AD$275)</f>
        <v>0</v>
      </c>
      <c r="Q2580">
        <f>VLOOKUP(G2580,'report (2)'!$Y$277:$AG$356,'report (2)'!AE$275)</f>
        <v>153.80000000000001</v>
      </c>
      <c r="R2580">
        <f>VLOOKUP(H2580,'report (2)'!$Y$277:$AG$356,'report (2)'!AF$275)</f>
        <v>0</v>
      </c>
      <c r="S2580">
        <f>VLOOKUP(I2580,'report (2)'!$Y$277:$AG$356,'report (2)'!AG$275)</f>
        <v>17.8</v>
      </c>
      <c r="T2580">
        <f t="shared" si="333"/>
        <v>846.3</v>
      </c>
    </row>
    <row r="2581" spans="1:20" x14ac:dyDescent="0.3">
      <c r="A2581">
        <f t="shared" si="334"/>
        <v>2579</v>
      </c>
      <c r="B2581">
        <f>'report (2)'!$N$203</f>
        <v>1</v>
      </c>
      <c r="C2581">
        <f>'report (2)'!$O$198</f>
        <v>61</v>
      </c>
      <c r="D2581">
        <f>'report (2)'!$P$201</f>
        <v>27</v>
      </c>
      <c r="E2581">
        <f t="shared" si="335"/>
        <v>80</v>
      </c>
      <c r="F2581">
        <f t="shared" si="331"/>
        <v>80</v>
      </c>
      <c r="G2581">
        <f t="shared" si="328"/>
        <v>20</v>
      </c>
      <c r="H2581">
        <f t="shared" si="329"/>
        <v>54</v>
      </c>
      <c r="I2581">
        <f t="shared" si="330"/>
        <v>1</v>
      </c>
      <c r="K2581">
        <f t="shared" si="332"/>
        <v>2579</v>
      </c>
      <c r="L2581">
        <f>VLOOKUP(B2581,'report (2)'!$Y$277:$AG$356,'report (2)'!Z$275)</f>
        <v>610.70000000000005</v>
      </c>
      <c r="M2581">
        <f>VLOOKUP(C2581,'report (2)'!$Y$277:$AG$356,'report (2)'!AA$275)</f>
        <v>0</v>
      </c>
      <c r="N2581">
        <f>VLOOKUP(D2581,'report (2)'!$Y$277:$AG$356,'report (2)'!AB$275)</f>
        <v>64</v>
      </c>
      <c r="O2581">
        <f>VLOOKUP(E2581,'report (2)'!$Y$277:$AG$356,'report (2)'!AC$275)</f>
        <v>0</v>
      </c>
      <c r="P2581">
        <f>VLOOKUP(F2581,'report (2)'!$Y$277:$AG$356,'report (2)'!AD$275)</f>
        <v>0</v>
      </c>
      <c r="Q2581">
        <f>VLOOKUP(G2581,'report (2)'!$Y$277:$AG$356,'report (2)'!AE$275)</f>
        <v>153.80000000000001</v>
      </c>
      <c r="R2581">
        <f>VLOOKUP(H2581,'report (2)'!$Y$277:$AG$356,'report (2)'!AF$275)</f>
        <v>0</v>
      </c>
      <c r="S2581">
        <f>VLOOKUP(I2581,'report (2)'!$Y$277:$AG$356,'report (2)'!AG$275)</f>
        <v>17.8</v>
      </c>
      <c r="T2581">
        <f t="shared" si="333"/>
        <v>846.3</v>
      </c>
    </row>
    <row r="2582" spans="1:20" x14ac:dyDescent="0.3">
      <c r="A2582">
        <f t="shared" si="334"/>
        <v>2580</v>
      </c>
      <c r="B2582">
        <f>'report (2)'!$N$203</f>
        <v>1</v>
      </c>
      <c r="C2582">
        <f>'report (2)'!$O$198</f>
        <v>61</v>
      </c>
      <c r="D2582">
        <f>'report (2)'!$P$201</f>
        <v>27</v>
      </c>
      <c r="E2582">
        <f t="shared" si="335"/>
        <v>55</v>
      </c>
      <c r="F2582">
        <f t="shared" si="331"/>
        <v>80</v>
      </c>
      <c r="G2582">
        <f t="shared" si="328"/>
        <v>20</v>
      </c>
      <c r="H2582">
        <f t="shared" si="329"/>
        <v>54</v>
      </c>
      <c r="I2582">
        <f t="shared" si="330"/>
        <v>26</v>
      </c>
      <c r="K2582">
        <f t="shared" si="332"/>
        <v>2580</v>
      </c>
      <c r="L2582">
        <f>VLOOKUP(B2582,'report (2)'!$Y$277:$AG$356,'report (2)'!Z$275)</f>
        <v>610.70000000000005</v>
      </c>
      <c r="M2582">
        <f>VLOOKUP(C2582,'report (2)'!$Y$277:$AG$356,'report (2)'!AA$275)</f>
        <v>0</v>
      </c>
      <c r="N2582">
        <f>VLOOKUP(D2582,'report (2)'!$Y$277:$AG$356,'report (2)'!AB$275)</f>
        <v>64</v>
      </c>
      <c r="O2582">
        <f>VLOOKUP(E2582,'report (2)'!$Y$277:$AG$356,'report (2)'!AC$275)</f>
        <v>0</v>
      </c>
      <c r="P2582">
        <f>VLOOKUP(F2582,'report (2)'!$Y$277:$AG$356,'report (2)'!AD$275)</f>
        <v>0</v>
      </c>
      <c r="Q2582">
        <f>VLOOKUP(G2582,'report (2)'!$Y$277:$AG$356,'report (2)'!AE$275)</f>
        <v>153.80000000000001</v>
      </c>
      <c r="R2582">
        <f>VLOOKUP(H2582,'report (2)'!$Y$277:$AG$356,'report (2)'!AF$275)</f>
        <v>0</v>
      </c>
      <c r="S2582">
        <f>VLOOKUP(I2582,'report (2)'!$Y$277:$AG$356,'report (2)'!AG$275)</f>
        <v>17.8</v>
      </c>
      <c r="T2582">
        <f t="shared" si="333"/>
        <v>846.3</v>
      </c>
    </row>
    <row r="2583" spans="1:20" x14ac:dyDescent="0.3">
      <c r="A2583">
        <f t="shared" si="334"/>
        <v>2581</v>
      </c>
      <c r="B2583">
        <f>'report (2)'!$N$203</f>
        <v>1</v>
      </c>
      <c r="C2583">
        <f>'report (2)'!$O$198</f>
        <v>61</v>
      </c>
      <c r="D2583">
        <f>'report (2)'!$P$202</f>
        <v>23</v>
      </c>
      <c r="E2583">
        <f t="shared" si="335"/>
        <v>25</v>
      </c>
      <c r="F2583">
        <f t="shared" si="331"/>
        <v>80</v>
      </c>
      <c r="G2583">
        <f t="shared" si="328"/>
        <v>20</v>
      </c>
      <c r="H2583">
        <f t="shared" si="329"/>
        <v>58</v>
      </c>
      <c r="I2583">
        <f t="shared" si="330"/>
        <v>56</v>
      </c>
      <c r="K2583">
        <f t="shared" si="332"/>
        <v>2581</v>
      </c>
      <c r="L2583">
        <f>VLOOKUP(B2583,'report (2)'!$Y$277:$AG$356,'report (2)'!Z$275)</f>
        <v>610.70000000000005</v>
      </c>
      <c r="M2583">
        <f>VLOOKUP(C2583,'report (2)'!$Y$277:$AG$356,'report (2)'!AA$275)</f>
        <v>0</v>
      </c>
      <c r="N2583">
        <f>VLOOKUP(D2583,'report (2)'!$Y$277:$AG$356,'report (2)'!AB$275)</f>
        <v>64</v>
      </c>
      <c r="O2583">
        <f>VLOOKUP(E2583,'report (2)'!$Y$277:$AG$356,'report (2)'!AC$275)</f>
        <v>260.39999999999998</v>
      </c>
      <c r="P2583">
        <f>VLOOKUP(F2583,'report (2)'!$Y$277:$AG$356,'report (2)'!AD$275)</f>
        <v>0</v>
      </c>
      <c r="Q2583">
        <f>VLOOKUP(G2583,'report (2)'!$Y$277:$AG$356,'report (2)'!AE$275)</f>
        <v>153.80000000000001</v>
      </c>
      <c r="R2583">
        <f>VLOOKUP(H2583,'report (2)'!$Y$277:$AG$356,'report (2)'!AF$275)</f>
        <v>0</v>
      </c>
      <c r="S2583">
        <f>VLOOKUP(I2583,'report (2)'!$Y$277:$AG$356,'report (2)'!AG$275)</f>
        <v>0</v>
      </c>
      <c r="T2583">
        <f t="shared" si="333"/>
        <v>1088.9000000000001</v>
      </c>
    </row>
    <row r="2584" spans="1:20" x14ac:dyDescent="0.3">
      <c r="A2584">
        <f t="shared" si="334"/>
        <v>2582</v>
      </c>
      <c r="B2584">
        <f>'report (2)'!$N$203</f>
        <v>1</v>
      </c>
      <c r="C2584">
        <f>'report (2)'!$O$198</f>
        <v>61</v>
      </c>
      <c r="D2584">
        <f>'report (2)'!$P$202</f>
        <v>23</v>
      </c>
      <c r="E2584">
        <f t="shared" si="335"/>
        <v>52</v>
      </c>
      <c r="F2584">
        <f t="shared" si="331"/>
        <v>80</v>
      </c>
      <c r="G2584">
        <f t="shared" si="328"/>
        <v>20</v>
      </c>
      <c r="H2584">
        <f t="shared" si="329"/>
        <v>58</v>
      </c>
      <c r="I2584">
        <f t="shared" si="330"/>
        <v>29</v>
      </c>
      <c r="K2584">
        <f t="shared" si="332"/>
        <v>2582</v>
      </c>
      <c r="L2584">
        <f>VLOOKUP(B2584,'report (2)'!$Y$277:$AG$356,'report (2)'!Z$275)</f>
        <v>610.70000000000005</v>
      </c>
      <c r="M2584">
        <f>VLOOKUP(C2584,'report (2)'!$Y$277:$AG$356,'report (2)'!AA$275)</f>
        <v>0</v>
      </c>
      <c r="N2584">
        <f>VLOOKUP(D2584,'report (2)'!$Y$277:$AG$356,'report (2)'!AB$275)</f>
        <v>64</v>
      </c>
      <c r="O2584">
        <f>VLOOKUP(E2584,'report (2)'!$Y$277:$AG$356,'report (2)'!AC$275)</f>
        <v>0</v>
      </c>
      <c r="P2584">
        <f>VLOOKUP(F2584,'report (2)'!$Y$277:$AG$356,'report (2)'!AD$275)</f>
        <v>0</v>
      </c>
      <c r="Q2584">
        <f>VLOOKUP(G2584,'report (2)'!$Y$277:$AG$356,'report (2)'!AE$275)</f>
        <v>153.80000000000001</v>
      </c>
      <c r="R2584">
        <f>VLOOKUP(H2584,'report (2)'!$Y$277:$AG$356,'report (2)'!AF$275)</f>
        <v>0</v>
      </c>
      <c r="S2584">
        <f>VLOOKUP(I2584,'report (2)'!$Y$277:$AG$356,'report (2)'!AG$275)</f>
        <v>17.8</v>
      </c>
      <c r="T2584">
        <f t="shared" si="333"/>
        <v>846.3</v>
      </c>
    </row>
    <row r="2585" spans="1:20" x14ac:dyDescent="0.3">
      <c r="A2585">
        <f t="shared" si="334"/>
        <v>2583</v>
      </c>
      <c r="B2585">
        <f>'report (2)'!$N$203</f>
        <v>1</v>
      </c>
      <c r="C2585">
        <f>'report (2)'!$O$198</f>
        <v>61</v>
      </c>
      <c r="D2585">
        <f>'report (2)'!$P$202</f>
        <v>23</v>
      </c>
      <c r="E2585">
        <f t="shared" si="335"/>
        <v>67</v>
      </c>
      <c r="F2585">
        <f t="shared" si="331"/>
        <v>80</v>
      </c>
      <c r="G2585">
        <f t="shared" si="328"/>
        <v>20</v>
      </c>
      <c r="H2585">
        <f t="shared" si="329"/>
        <v>58</v>
      </c>
      <c r="I2585">
        <f t="shared" si="330"/>
        <v>14</v>
      </c>
      <c r="K2585">
        <f t="shared" si="332"/>
        <v>2583</v>
      </c>
      <c r="L2585">
        <f>VLOOKUP(B2585,'report (2)'!$Y$277:$AG$356,'report (2)'!Z$275)</f>
        <v>610.70000000000005</v>
      </c>
      <c r="M2585">
        <f>VLOOKUP(C2585,'report (2)'!$Y$277:$AG$356,'report (2)'!AA$275)</f>
        <v>0</v>
      </c>
      <c r="N2585">
        <f>VLOOKUP(D2585,'report (2)'!$Y$277:$AG$356,'report (2)'!AB$275)</f>
        <v>64</v>
      </c>
      <c r="O2585">
        <f>VLOOKUP(E2585,'report (2)'!$Y$277:$AG$356,'report (2)'!AC$275)</f>
        <v>0</v>
      </c>
      <c r="P2585">
        <f>VLOOKUP(F2585,'report (2)'!$Y$277:$AG$356,'report (2)'!AD$275)</f>
        <v>0</v>
      </c>
      <c r="Q2585">
        <f>VLOOKUP(G2585,'report (2)'!$Y$277:$AG$356,'report (2)'!AE$275)</f>
        <v>153.80000000000001</v>
      </c>
      <c r="R2585">
        <f>VLOOKUP(H2585,'report (2)'!$Y$277:$AG$356,'report (2)'!AF$275)</f>
        <v>0</v>
      </c>
      <c r="S2585">
        <f>VLOOKUP(I2585,'report (2)'!$Y$277:$AG$356,'report (2)'!AG$275)</f>
        <v>17.8</v>
      </c>
      <c r="T2585">
        <f t="shared" si="333"/>
        <v>846.3</v>
      </c>
    </row>
    <row r="2586" spans="1:20" x14ac:dyDescent="0.3">
      <c r="A2586">
        <f t="shared" si="334"/>
        <v>2584</v>
      </c>
      <c r="B2586">
        <f>'report (2)'!$N$203</f>
        <v>1</v>
      </c>
      <c r="C2586">
        <f>'report (2)'!$O$198</f>
        <v>61</v>
      </c>
      <c r="D2586">
        <f>'report (2)'!$P$202</f>
        <v>23</v>
      </c>
      <c r="E2586">
        <f t="shared" si="335"/>
        <v>80</v>
      </c>
      <c r="F2586">
        <f t="shared" si="331"/>
        <v>80</v>
      </c>
      <c r="G2586">
        <f t="shared" si="328"/>
        <v>20</v>
      </c>
      <c r="H2586">
        <f t="shared" si="329"/>
        <v>58</v>
      </c>
      <c r="I2586">
        <f t="shared" si="330"/>
        <v>1</v>
      </c>
      <c r="K2586">
        <f t="shared" si="332"/>
        <v>2584</v>
      </c>
      <c r="L2586">
        <f>VLOOKUP(B2586,'report (2)'!$Y$277:$AG$356,'report (2)'!Z$275)</f>
        <v>610.70000000000005</v>
      </c>
      <c r="M2586">
        <f>VLOOKUP(C2586,'report (2)'!$Y$277:$AG$356,'report (2)'!AA$275)</f>
        <v>0</v>
      </c>
      <c r="N2586">
        <f>VLOOKUP(D2586,'report (2)'!$Y$277:$AG$356,'report (2)'!AB$275)</f>
        <v>64</v>
      </c>
      <c r="O2586">
        <f>VLOOKUP(E2586,'report (2)'!$Y$277:$AG$356,'report (2)'!AC$275)</f>
        <v>0</v>
      </c>
      <c r="P2586">
        <f>VLOOKUP(F2586,'report (2)'!$Y$277:$AG$356,'report (2)'!AD$275)</f>
        <v>0</v>
      </c>
      <c r="Q2586">
        <f>VLOOKUP(G2586,'report (2)'!$Y$277:$AG$356,'report (2)'!AE$275)</f>
        <v>153.80000000000001</v>
      </c>
      <c r="R2586">
        <f>VLOOKUP(H2586,'report (2)'!$Y$277:$AG$356,'report (2)'!AF$275)</f>
        <v>0</v>
      </c>
      <c r="S2586">
        <f>VLOOKUP(I2586,'report (2)'!$Y$277:$AG$356,'report (2)'!AG$275)</f>
        <v>17.8</v>
      </c>
      <c r="T2586">
        <f t="shared" si="333"/>
        <v>846.3</v>
      </c>
    </row>
    <row r="2587" spans="1:20" x14ac:dyDescent="0.3">
      <c r="A2587">
        <f t="shared" si="334"/>
        <v>2585</v>
      </c>
      <c r="B2587">
        <f>'report (2)'!$N$203</f>
        <v>1</v>
      </c>
      <c r="C2587">
        <f>'report (2)'!$O$198</f>
        <v>61</v>
      </c>
      <c r="D2587">
        <f>'report (2)'!$P$202</f>
        <v>23</v>
      </c>
      <c r="E2587">
        <f t="shared" si="335"/>
        <v>55</v>
      </c>
      <c r="F2587">
        <f t="shared" si="331"/>
        <v>80</v>
      </c>
      <c r="G2587">
        <f t="shared" si="328"/>
        <v>20</v>
      </c>
      <c r="H2587">
        <f t="shared" si="329"/>
        <v>58</v>
      </c>
      <c r="I2587">
        <f t="shared" si="330"/>
        <v>26</v>
      </c>
      <c r="K2587">
        <f t="shared" si="332"/>
        <v>2585</v>
      </c>
      <c r="L2587">
        <f>VLOOKUP(B2587,'report (2)'!$Y$277:$AG$356,'report (2)'!Z$275)</f>
        <v>610.70000000000005</v>
      </c>
      <c r="M2587">
        <f>VLOOKUP(C2587,'report (2)'!$Y$277:$AG$356,'report (2)'!AA$275)</f>
        <v>0</v>
      </c>
      <c r="N2587">
        <f>VLOOKUP(D2587,'report (2)'!$Y$277:$AG$356,'report (2)'!AB$275)</f>
        <v>64</v>
      </c>
      <c r="O2587">
        <f>VLOOKUP(E2587,'report (2)'!$Y$277:$AG$356,'report (2)'!AC$275)</f>
        <v>0</v>
      </c>
      <c r="P2587">
        <f>VLOOKUP(F2587,'report (2)'!$Y$277:$AG$356,'report (2)'!AD$275)</f>
        <v>0</v>
      </c>
      <c r="Q2587">
        <f>VLOOKUP(G2587,'report (2)'!$Y$277:$AG$356,'report (2)'!AE$275)</f>
        <v>153.80000000000001</v>
      </c>
      <c r="R2587">
        <f>VLOOKUP(H2587,'report (2)'!$Y$277:$AG$356,'report (2)'!AF$275)</f>
        <v>0</v>
      </c>
      <c r="S2587">
        <f>VLOOKUP(I2587,'report (2)'!$Y$277:$AG$356,'report (2)'!AG$275)</f>
        <v>17.8</v>
      </c>
      <c r="T2587">
        <f t="shared" si="333"/>
        <v>846.3</v>
      </c>
    </row>
    <row r="2588" spans="1:20" x14ac:dyDescent="0.3">
      <c r="A2588">
        <f t="shared" si="334"/>
        <v>2586</v>
      </c>
      <c r="B2588">
        <f>'report (2)'!$N$203</f>
        <v>1</v>
      </c>
      <c r="C2588">
        <f>'report (2)'!$O$198</f>
        <v>61</v>
      </c>
      <c r="D2588">
        <f>'report (2)'!$P$203</f>
        <v>18</v>
      </c>
      <c r="E2588">
        <f t="shared" si="335"/>
        <v>25</v>
      </c>
      <c r="F2588">
        <f t="shared" si="331"/>
        <v>80</v>
      </c>
      <c r="G2588">
        <f t="shared" si="328"/>
        <v>20</v>
      </c>
      <c r="H2588">
        <f t="shared" si="329"/>
        <v>63</v>
      </c>
      <c r="I2588">
        <f t="shared" si="330"/>
        <v>56</v>
      </c>
      <c r="K2588">
        <f t="shared" si="332"/>
        <v>2586</v>
      </c>
      <c r="L2588">
        <f>VLOOKUP(B2588,'report (2)'!$Y$277:$AG$356,'report (2)'!Z$275)</f>
        <v>610.70000000000005</v>
      </c>
      <c r="M2588">
        <f>VLOOKUP(C2588,'report (2)'!$Y$277:$AG$356,'report (2)'!AA$275)</f>
        <v>0</v>
      </c>
      <c r="N2588">
        <f>VLOOKUP(D2588,'report (2)'!$Y$277:$AG$356,'report (2)'!AB$275)</f>
        <v>64.5</v>
      </c>
      <c r="O2588">
        <f>VLOOKUP(E2588,'report (2)'!$Y$277:$AG$356,'report (2)'!AC$275)</f>
        <v>260.39999999999998</v>
      </c>
      <c r="P2588">
        <f>VLOOKUP(F2588,'report (2)'!$Y$277:$AG$356,'report (2)'!AD$275)</f>
        <v>0</v>
      </c>
      <c r="Q2588">
        <f>VLOOKUP(G2588,'report (2)'!$Y$277:$AG$356,'report (2)'!AE$275)</f>
        <v>153.80000000000001</v>
      </c>
      <c r="R2588">
        <f>VLOOKUP(H2588,'report (2)'!$Y$277:$AG$356,'report (2)'!AF$275)</f>
        <v>0</v>
      </c>
      <c r="S2588">
        <f>VLOOKUP(I2588,'report (2)'!$Y$277:$AG$356,'report (2)'!AG$275)</f>
        <v>0</v>
      </c>
      <c r="T2588">
        <f t="shared" si="333"/>
        <v>1089.4000000000001</v>
      </c>
    </row>
    <row r="2589" spans="1:20" x14ac:dyDescent="0.3">
      <c r="A2589">
        <f t="shared" si="334"/>
        <v>2587</v>
      </c>
      <c r="B2589">
        <f>'report (2)'!$N$203</f>
        <v>1</v>
      </c>
      <c r="C2589">
        <f>'report (2)'!$O$198</f>
        <v>61</v>
      </c>
      <c r="D2589">
        <f>'report (2)'!$P$203</f>
        <v>18</v>
      </c>
      <c r="E2589">
        <f t="shared" si="335"/>
        <v>52</v>
      </c>
      <c r="F2589">
        <f t="shared" si="331"/>
        <v>80</v>
      </c>
      <c r="G2589">
        <f t="shared" si="328"/>
        <v>20</v>
      </c>
      <c r="H2589">
        <f t="shared" si="329"/>
        <v>63</v>
      </c>
      <c r="I2589">
        <f t="shared" si="330"/>
        <v>29</v>
      </c>
      <c r="K2589">
        <f t="shared" si="332"/>
        <v>2587</v>
      </c>
      <c r="L2589">
        <f>VLOOKUP(B2589,'report (2)'!$Y$277:$AG$356,'report (2)'!Z$275)</f>
        <v>610.70000000000005</v>
      </c>
      <c r="M2589">
        <f>VLOOKUP(C2589,'report (2)'!$Y$277:$AG$356,'report (2)'!AA$275)</f>
        <v>0</v>
      </c>
      <c r="N2589">
        <f>VLOOKUP(D2589,'report (2)'!$Y$277:$AG$356,'report (2)'!AB$275)</f>
        <v>64.5</v>
      </c>
      <c r="O2589">
        <f>VLOOKUP(E2589,'report (2)'!$Y$277:$AG$356,'report (2)'!AC$275)</f>
        <v>0</v>
      </c>
      <c r="P2589">
        <f>VLOOKUP(F2589,'report (2)'!$Y$277:$AG$356,'report (2)'!AD$275)</f>
        <v>0</v>
      </c>
      <c r="Q2589">
        <f>VLOOKUP(G2589,'report (2)'!$Y$277:$AG$356,'report (2)'!AE$275)</f>
        <v>153.80000000000001</v>
      </c>
      <c r="R2589">
        <f>VLOOKUP(H2589,'report (2)'!$Y$277:$AG$356,'report (2)'!AF$275)</f>
        <v>0</v>
      </c>
      <c r="S2589">
        <f>VLOOKUP(I2589,'report (2)'!$Y$277:$AG$356,'report (2)'!AG$275)</f>
        <v>17.8</v>
      </c>
      <c r="T2589">
        <f t="shared" si="333"/>
        <v>846.8</v>
      </c>
    </row>
    <row r="2590" spans="1:20" x14ac:dyDescent="0.3">
      <c r="A2590">
        <f t="shared" si="334"/>
        <v>2588</v>
      </c>
      <c r="B2590">
        <f>'report (2)'!$N$203</f>
        <v>1</v>
      </c>
      <c r="C2590">
        <f>'report (2)'!$O$198</f>
        <v>61</v>
      </c>
      <c r="D2590">
        <f>'report (2)'!$P$203</f>
        <v>18</v>
      </c>
      <c r="E2590">
        <f t="shared" si="335"/>
        <v>67</v>
      </c>
      <c r="F2590">
        <f t="shared" si="331"/>
        <v>80</v>
      </c>
      <c r="G2590">
        <f t="shared" si="328"/>
        <v>20</v>
      </c>
      <c r="H2590">
        <f t="shared" si="329"/>
        <v>63</v>
      </c>
      <c r="I2590">
        <f t="shared" si="330"/>
        <v>14</v>
      </c>
      <c r="K2590">
        <f t="shared" si="332"/>
        <v>2588</v>
      </c>
      <c r="L2590">
        <f>VLOOKUP(B2590,'report (2)'!$Y$277:$AG$356,'report (2)'!Z$275)</f>
        <v>610.70000000000005</v>
      </c>
      <c r="M2590">
        <f>VLOOKUP(C2590,'report (2)'!$Y$277:$AG$356,'report (2)'!AA$275)</f>
        <v>0</v>
      </c>
      <c r="N2590">
        <f>VLOOKUP(D2590,'report (2)'!$Y$277:$AG$356,'report (2)'!AB$275)</f>
        <v>64.5</v>
      </c>
      <c r="O2590">
        <f>VLOOKUP(E2590,'report (2)'!$Y$277:$AG$356,'report (2)'!AC$275)</f>
        <v>0</v>
      </c>
      <c r="P2590">
        <f>VLOOKUP(F2590,'report (2)'!$Y$277:$AG$356,'report (2)'!AD$275)</f>
        <v>0</v>
      </c>
      <c r="Q2590">
        <f>VLOOKUP(G2590,'report (2)'!$Y$277:$AG$356,'report (2)'!AE$275)</f>
        <v>153.80000000000001</v>
      </c>
      <c r="R2590">
        <f>VLOOKUP(H2590,'report (2)'!$Y$277:$AG$356,'report (2)'!AF$275)</f>
        <v>0</v>
      </c>
      <c r="S2590">
        <f>VLOOKUP(I2590,'report (2)'!$Y$277:$AG$356,'report (2)'!AG$275)</f>
        <v>17.8</v>
      </c>
      <c r="T2590">
        <f t="shared" si="333"/>
        <v>846.8</v>
      </c>
    </row>
    <row r="2591" spans="1:20" x14ac:dyDescent="0.3">
      <c r="A2591">
        <f t="shared" si="334"/>
        <v>2589</v>
      </c>
      <c r="B2591">
        <f>'report (2)'!$N$203</f>
        <v>1</v>
      </c>
      <c r="C2591">
        <f>'report (2)'!$O$198</f>
        <v>61</v>
      </c>
      <c r="D2591">
        <f>'report (2)'!$P$203</f>
        <v>18</v>
      </c>
      <c r="E2591">
        <f t="shared" si="335"/>
        <v>80</v>
      </c>
      <c r="F2591">
        <f t="shared" si="331"/>
        <v>80</v>
      </c>
      <c r="G2591">
        <f t="shared" si="328"/>
        <v>20</v>
      </c>
      <c r="H2591">
        <f t="shared" si="329"/>
        <v>63</v>
      </c>
      <c r="I2591">
        <f t="shared" si="330"/>
        <v>1</v>
      </c>
      <c r="K2591">
        <f t="shared" si="332"/>
        <v>2589</v>
      </c>
      <c r="L2591">
        <f>VLOOKUP(B2591,'report (2)'!$Y$277:$AG$356,'report (2)'!Z$275)</f>
        <v>610.70000000000005</v>
      </c>
      <c r="M2591">
        <f>VLOOKUP(C2591,'report (2)'!$Y$277:$AG$356,'report (2)'!AA$275)</f>
        <v>0</v>
      </c>
      <c r="N2591">
        <f>VLOOKUP(D2591,'report (2)'!$Y$277:$AG$356,'report (2)'!AB$275)</f>
        <v>64.5</v>
      </c>
      <c r="O2591">
        <f>VLOOKUP(E2591,'report (2)'!$Y$277:$AG$356,'report (2)'!AC$275)</f>
        <v>0</v>
      </c>
      <c r="P2591">
        <f>VLOOKUP(F2591,'report (2)'!$Y$277:$AG$356,'report (2)'!AD$275)</f>
        <v>0</v>
      </c>
      <c r="Q2591">
        <f>VLOOKUP(G2591,'report (2)'!$Y$277:$AG$356,'report (2)'!AE$275)</f>
        <v>153.80000000000001</v>
      </c>
      <c r="R2591">
        <f>VLOOKUP(H2591,'report (2)'!$Y$277:$AG$356,'report (2)'!AF$275)</f>
        <v>0</v>
      </c>
      <c r="S2591">
        <f>VLOOKUP(I2591,'report (2)'!$Y$277:$AG$356,'report (2)'!AG$275)</f>
        <v>17.8</v>
      </c>
      <c r="T2591">
        <f t="shared" si="333"/>
        <v>846.8</v>
      </c>
    </row>
    <row r="2592" spans="1:20" x14ac:dyDescent="0.3">
      <c r="A2592">
        <f t="shared" si="334"/>
        <v>2590</v>
      </c>
      <c r="B2592">
        <f>'report (2)'!$N$203</f>
        <v>1</v>
      </c>
      <c r="C2592">
        <f>'report (2)'!$O$198</f>
        <v>61</v>
      </c>
      <c r="D2592">
        <f>'report (2)'!$P$203</f>
        <v>18</v>
      </c>
      <c r="E2592">
        <f t="shared" si="335"/>
        <v>55</v>
      </c>
      <c r="F2592">
        <f t="shared" si="331"/>
        <v>80</v>
      </c>
      <c r="G2592">
        <f t="shared" si="328"/>
        <v>20</v>
      </c>
      <c r="H2592">
        <f t="shared" si="329"/>
        <v>63</v>
      </c>
      <c r="I2592">
        <f t="shared" si="330"/>
        <v>26</v>
      </c>
      <c r="K2592">
        <f t="shared" si="332"/>
        <v>2590</v>
      </c>
      <c r="L2592">
        <f>VLOOKUP(B2592,'report (2)'!$Y$277:$AG$356,'report (2)'!Z$275)</f>
        <v>610.70000000000005</v>
      </c>
      <c r="M2592">
        <f>VLOOKUP(C2592,'report (2)'!$Y$277:$AG$356,'report (2)'!AA$275)</f>
        <v>0</v>
      </c>
      <c r="N2592">
        <f>VLOOKUP(D2592,'report (2)'!$Y$277:$AG$356,'report (2)'!AB$275)</f>
        <v>64.5</v>
      </c>
      <c r="O2592">
        <f>VLOOKUP(E2592,'report (2)'!$Y$277:$AG$356,'report (2)'!AC$275)</f>
        <v>0</v>
      </c>
      <c r="P2592">
        <f>VLOOKUP(F2592,'report (2)'!$Y$277:$AG$356,'report (2)'!AD$275)</f>
        <v>0</v>
      </c>
      <c r="Q2592">
        <f>VLOOKUP(G2592,'report (2)'!$Y$277:$AG$356,'report (2)'!AE$275)</f>
        <v>153.80000000000001</v>
      </c>
      <c r="R2592">
        <f>VLOOKUP(H2592,'report (2)'!$Y$277:$AG$356,'report (2)'!AF$275)</f>
        <v>0</v>
      </c>
      <c r="S2592">
        <f>VLOOKUP(I2592,'report (2)'!$Y$277:$AG$356,'report (2)'!AG$275)</f>
        <v>17.8</v>
      </c>
      <c r="T2592">
        <f t="shared" si="333"/>
        <v>846.8</v>
      </c>
    </row>
    <row r="2593" spans="1:20" x14ac:dyDescent="0.3">
      <c r="A2593">
        <f t="shared" si="334"/>
        <v>2591</v>
      </c>
      <c r="B2593">
        <f>'report (2)'!$N$203</f>
        <v>1</v>
      </c>
      <c r="C2593">
        <f>'report (2)'!$O$198</f>
        <v>61</v>
      </c>
      <c r="D2593">
        <f>'report (2)'!$P$204</f>
        <v>8</v>
      </c>
      <c r="E2593">
        <f t="shared" si="335"/>
        <v>25</v>
      </c>
      <c r="F2593">
        <f t="shared" si="331"/>
        <v>80</v>
      </c>
      <c r="G2593">
        <f t="shared" si="328"/>
        <v>20</v>
      </c>
      <c r="H2593">
        <f t="shared" si="329"/>
        <v>73</v>
      </c>
      <c r="I2593">
        <f t="shared" si="330"/>
        <v>56</v>
      </c>
      <c r="K2593">
        <f t="shared" si="332"/>
        <v>2591</v>
      </c>
      <c r="L2593">
        <f>VLOOKUP(B2593,'report (2)'!$Y$277:$AG$356,'report (2)'!Z$275)</f>
        <v>610.70000000000005</v>
      </c>
      <c r="M2593">
        <f>VLOOKUP(C2593,'report (2)'!$Y$277:$AG$356,'report (2)'!AA$275)</f>
        <v>0</v>
      </c>
      <c r="N2593">
        <f>VLOOKUP(D2593,'report (2)'!$Y$277:$AG$356,'report (2)'!AB$275)</f>
        <v>107.6</v>
      </c>
      <c r="O2593">
        <f>VLOOKUP(E2593,'report (2)'!$Y$277:$AG$356,'report (2)'!AC$275)</f>
        <v>260.39999999999998</v>
      </c>
      <c r="P2593">
        <f>VLOOKUP(F2593,'report (2)'!$Y$277:$AG$356,'report (2)'!AD$275)</f>
        <v>0</v>
      </c>
      <c r="Q2593">
        <f>VLOOKUP(G2593,'report (2)'!$Y$277:$AG$356,'report (2)'!AE$275)</f>
        <v>153.80000000000001</v>
      </c>
      <c r="R2593">
        <f>VLOOKUP(H2593,'report (2)'!$Y$277:$AG$356,'report (2)'!AF$275)</f>
        <v>0</v>
      </c>
      <c r="S2593">
        <f>VLOOKUP(I2593,'report (2)'!$Y$277:$AG$356,'report (2)'!AG$275)</f>
        <v>0</v>
      </c>
      <c r="T2593">
        <f t="shared" si="333"/>
        <v>1132.5</v>
      </c>
    </row>
    <row r="2594" spans="1:20" x14ac:dyDescent="0.3">
      <c r="A2594">
        <f t="shared" si="334"/>
        <v>2592</v>
      </c>
      <c r="B2594">
        <f>'report (2)'!$N$203</f>
        <v>1</v>
      </c>
      <c r="C2594">
        <f>'report (2)'!$O$198</f>
        <v>61</v>
      </c>
      <c r="D2594">
        <f>'report (2)'!$P$204</f>
        <v>8</v>
      </c>
      <c r="E2594">
        <f t="shared" si="335"/>
        <v>52</v>
      </c>
      <c r="F2594">
        <f t="shared" si="331"/>
        <v>80</v>
      </c>
      <c r="G2594">
        <f t="shared" si="328"/>
        <v>20</v>
      </c>
      <c r="H2594">
        <f t="shared" si="329"/>
        <v>73</v>
      </c>
      <c r="I2594">
        <f t="shared" si="330"/>
        <v>29</v>
      </c>
      <c r="K2594">
        <f t="shared" si="332"/>
        <v>2592</v>
      </c>
      <c r="L2594">
        <f>VLOOKUP(B2594,'report (2)'!$Y$277:$AG$356,'report (2)'!Z$275)</f>
        <v>610.70000000000005</v>
      </c>
      <c r="M2594">
        <f>VLOOKUP(C2594,'report (2)'!$Y$277:$AG$356,'report (2)'!AA$275)</f>
        <v>0</v>
      </c>
      <c r="N2594">
        <f>VLOOKUP(D2594,'report (2)'!$Y$277:$AG$356,'report (2)'!AB$275)</f>
        <v>107.6</v>
      </c>
      <c r="O2594">
        <f>VLOOKUP(E2594,'report (2)'!$Y$277:$AG$356,'report (2)'!AC$275)</f>
        <v>0</v>
      </c>
      <c r="P2594">
        <f>VLOOKUP(F2594,'report (2)'!$Y$277:$AG$356,'report (2)'!AD$275)</f>
        <v>0</v>
      </c>
      <c r="Q2594">
        <f>VLOOKUP(G2594,'report (2)'!$Y$277:$AG$356,'report (2)'!AE$275)</f>
        <v>153.80000000000001</v>
      </c>
      <c r="R2594">
        <f>VLOOKUP(H2594,'report (2)'!$Y$277:$AG$356,'report (2)'!AF$275)</f>
        <v>0</v>
      </c>
      <c r="S2594">
        <f>VLOOKUP(I2594,'report (2)'!$Y$277:$AG$356,'report (2)'!AG$275)</f>
        <v>17.8</v>
      </c>
      <c r="T2594">
        <f t="shared" si="333"/>
        <v>889.90000000000009</v>
      </c>
    </row>
    <row r="2595" spans="1:20" x14ac:dyDescent="0.3">
      <c r="A2595">
        <f t="shared" si="334"/>
        <v>2593</v>
      </c>
      <c r="B2595">
        <f>'report (2)'!$N$203</f>
        <v>1</v>
      </c>
      <c r="C2595">
        <f>'report (2)'!$O$198</f>
        <v>61</v>
      </c>
      <c r="D2595">
        <f>'report (2)'!$P$204</f>
        <v>8</v>
      </c>
      <c r="E2595">
        <f t="shared" si="335"/>
        <v>67</v>
      </c>
      <c r="F2595">
        <f t="shared" si="331"/>
        <v>80</v>
      </c>
      <c r="G2595">
        <f t="shared" si="328"/>
        <v>20</v>
      </c>
      <c r="H2595">
        <f t="shared" si="329"/>
        <v>73</v>
      </c>
      <c r="I2595">
        <f t="shared" si="330"/>
        <v>14</v>
      </c>
      <c r="K2595">
        <f t="shared" si="332"/>
        <v>2593</v>
      </c>
      <c r="L2595">
        <f>VLOOKUP(B2595,'report (2)'!$Y$277:$AG$356,'report (2)'!Z$275)</f>
        <v>610.70000000000005</v>
      </c>
      <c r="M2595">
        <f>VLOOKUP(C2595,'report (2)'!$Y$277:$AG$356,'report (2)'!AA$275)</f>
        <v>0</v>
      </c>
      <c r="N2595">
        <f>VLOOKUP(D2595,'report (2)'!$Y$277:$AG$356,'report (2)'!AB$275)</f>
        <v>107.6</v>
      </c>
      <c r="O2595">
        <f>VLOOKUP(E2595,'report (2)'!$Y$277:$AG$356,'report (2)'!AC$275)</f>
        <v>0</v>
      </c>
      <c r="P2595">
        <f>VLOOKUP(F2595,'report (2)'!$Y$277:$AG$356,'report (2)'!AD$275)</f>
        <v>0</v>
      </c>
      <c r="Q2595">
        <f>VLOOKUP(G2595,'report (2)'!$Y$277:$AG$356,'report (2)'!AE$275)</f>
        <v>153.80000000000001</v>
      </c>
      <c r="R2595">
        <f>VLOOKUP(H2595,'report (2)'!$Y$277:$AG$356,'report (2)'!AF$275)</f>
        <v>0</v>
      </c>
      <c r="S2595">
        <f>VLOOKUP(I2595,'report (2)'!$Y$277:$AG$356,'report (2)'!AG$275)</f>
        <v>17.8</v>
      </c>
      <c r="T2595">
        <f t="shared" si="333"/>
        <v>889.90000000000009</v>
      </c>
    </row>
    <row r="2596" spans="1:20" x14ac:dyDescent="0.3">
      <c r="A2596">
        <f t="shared" si="334"/>
        <v>2594</v>
      </c>
      <c r="B2596">
        <f>'report (2)'!$N$203</f>
        <v>1</v>
      </c>
      <c r="C2596">
        <f>'report (2)'!$O$198</f>
        <v>61</v>
      </c>
      <c r="D2596">
        <f>'report (2)'!$P$204</f>
        <v>8</v>
      </c>
      <c r="E2596">
        <f t="shared" si="335"/>
        <v>80</v>
      </c>
      <c r="F2596">
        <f t="shared" si="331"/>
        <v>80</v>
      </c>
      <c r="G2596">
        <f t="shared" si="328"/>
        <v>20</v>
      </c>
      <c r="H2596">
        <f t="shared" si="329"/>
        <v>73</v>
      </c>
      <c r="I2596">
        <f t="shared" si="330"/>
        <v>1</v>
      </c>
      <c r="K2596">
        <f t="shared" si="332"/>
        <v>2594</v>
      </c>
      <c r="L2596">
        <f>VLOOKUP(B2596,'report (2)'!$Y$277:$AG$356,'report (2)'!Z$275)</f>
        <v>610.70000000000005</v>
      </c>
      <c r="M2596">
        <f>VLOOKUP(C2596,'report (2)'!$Y$277:$AG$356,'report (2)'!AA$275)</f>
        <v>0</v>
      </c>
      <c r="N2596">
        <f>VLOOKUP(D2596,'report (2)'!$Y$277:$AG$356,'report (2)'!AB$275)</f>
        <v>107.6</v>
      </c>
      <c r="O2596">
        <f>VLOOKUP(E2596,'report (2)'!$Y$277:$AG$356,'report (2)'!AC$275)</f>
        <v>0</v>
      </c>
      <c r="P2596">
        <f>VLOOKUP(F2596,'report (2)'!$Y$277:$AG$356,'report (2)'!AD$275)</f>
        <v>0</v>
      </c>
      <c r="Q2596">
        <f>VLOOKUP(G2596,'report (2)'!$Y$277:$AG$356,'report (2)'!AE$275)</f>
        <v>153.80000000000001</v>
      </c>
      <c r="R2596">
        <f>VLOOKUP(H2596,'report (2)'!$Y$277:$AG$356,'report (2)'!AF$275)</f>
        <v>0</v>
      </c>
      <c r="S2596">
        <f>VLOOKUP(I2596,'report (2)'!$Y$277:$AG$356,'report (2)'!AG$275)</f>
        <v>17.8</v>
      </c>
      <c r="T2596">
        <f t="shared" si="333"/>
        <v>889.90000000000009</v>
      </c>
    </row>
    <row r="2597" spans="1:20" x14ac:dyDescent="0.3">
      <c r="A2597">
        <f t="shared" si="334"/>
        <v>2595</v>
      </c>
      <c r="B2597">
        <f>'report (2)'!$N$203</f>
        <v>1</v>
      </c>
      <c r="C2597">
        <f>'report (2)'!$O$198</f>
        <v>61</v>
      </c>
      <c r="D2597">
        <f>'report (2)'!$P$204</f>
        <v>8</v>
      </c>
      <c r="E2597">
        <f t="shared" si="335"/>
        <v>55</v>
      </c>
      <c r="F2597">
        <f t="shared" si="331"/>
        <v>80</v>
      </c>
      <c r="G2597">
        <f t="shared" si="328"/>
        <v>20</v>
      </c>
      <c r="H2597">
        <f t="shared" si="329"/>
        <v>73</v>
      </c>
      <c r="I2597">
        <f t="shared" si="330"/>
        <v>26</v>
      </c>
      <c r="K2597">
        <f t="shared" si="332"/>
        <v>2595</v>
      </c>
      <c r="L2597">
        <f>VLOOKUP(B2597,'report (2)'!$Y$277:$AG$356,'report (2)'!Z$275)</f>
        <v>610.70000000000005</v>
      </c>
      <c r="M2597">
        <f>VLOOKUP(C2597,'report (2)'!$Y$277:$AG$356,'report (2)'!AA$275)</f>
        <v>0</v>
      </c>
      <c r="N2597">
        <f>VLOOKUP(D2597,'report (2)'!$Y$277:$AG$356,'report (2)'!AB$275)</f>
        <v>107.6</v>
      </c>
      <c r="O2597">
        <f>VLOOKUP(E2597,'report (2)'!$Y$277:$AG$356,'report (2)'!AC$275)</f>
        <v>0</v>
      </c>
      <c r="P2597">
        <f>VLOOKUP(F2597,'report (2)'!$Y$277:$AG$356,'report (2)'!AD$275)</f>
        <v>0</v>
      </c>
      <c r="Q2597">
        <f>VLOOKUP(G2597,'report (2)'!$Y$277:$AG$356,'report (2)'!AE$275)</f>
        <v>153.80000000000001</v>
      </c>
      <c r="R2597">
        <f>VLOOKUP(H2597,'report (2)'!$Y$277:$AG$356,'report (2)'!AF$275)</f>
        <v>0</v>
      </c>
      <c r="S2597">
        <f>VLOOKUP(I2597,'report (2)'!$Y$277:$AG$356,'report (2)'!AG$275)</f>
        <v>17.8</v>
      </c>
      <c r="T2597">
        <f t="shared" si="333"/>
        <v>889.90000000000009</v>
      </c>
    </row>
    <row r="2598" spans="1:20" x14ac:dyDescent="0.3">
      <c r="A2598">
        <f t="shared" si="334"/>
        <v>2596</v>
      </c>
      <c r="B2598">
        <f>'report (2)'!$N$203</f>
        <v>1</v>
      </c>
      <c r="C2598">
        <f>'report (2)'!$O$198</f>
        <v>61</v>
      </c>
      <c r="D2598">
        <f>'report (2)'!$P$205</f>
        <v>1</v>
      </c>
      <c r="E2598">
        <f t="shared" si="335"/>
        <v>25</v>
      </c>
      <c r="F2598">
        <f t="shared" si="331"/>
        <v>80</v>
      </c>
      <c r="G2598">
        <f t="shared" si="328"/>
        <v>20</v>
      </c>
      <c r="H2598">
        <f t="shared" si="329"/>
        <v>80</v>
      </c>
      <c r="I2598">
        <f t="shared" si="330"/>
        <v>56</v>
      </c>
      <c r="K2598">
        <f t="shared" si="332"/>
        <v>2596</v>
      </c>
      <c r="L2598">
        <f>VLOOKUP(B2598,'report (2)'!$Y$277:$AG$356,'report (2)'!Z$275)</f>
        <v>610.70000000000005</v>
      </c>
      <c r="M2598">
        <f>VLOOKUP(C2598,'report (2)'!$Y$277:$AG$356,'report (2)'!AA$275)</f>
        <v>0</v>
      </c>
      <c r="N2598">
        <f>VLOOKUP(D2598,'report (2)'!$Y$277:$AG$356,'report (2)'!AB$275)</f>
        <v>195.5</v>
      </c>
      <c r="O2598">
        <f>VLOOKUP(E2598,'report (2)'!$Y$277:$AG$356,'report (2)'!AC$275)</f>
        <v>260.39999999999998</v>
      </c>
      <c r="P2598">
        <f>VLOOKUP(F2598,'report (2)'!$Y$277:$AG$356,'report (2)'!AD$275)</f>
        <v>0</v>
      </c>
      <c r="Q2598">
        <f>VLOOKUP(G2598,'report (2)'!$Y$277:$AG$356,'report (2)'!AE$275)</f>
        <v>153.80000000000001</v>
      </c>
      <c r="R2598">
        <f>VLOOKUP(H2598,'report (2)'!$Y$277:$AG$356,'report (2)'!AF$275)</f>
        <v>0</v>
      </c>
      <c r="S2598">
        <f>VLOOKUP(I2598,'report (2)'!$Y$277:$AG$356,'report (2)'!AG$275)</f>
        <v>0</v>
      </c>
      <c r="T2598">
        <f t="shared" si="333"/>
        <v>1220.3999999999999</v>
      </c>
    </row>
    <row r="2599" spans="1:20" x14ac:dyDescent="0.3">
      <c r="A2599">
        <f t="shared" si="334"/>
        <v>2597</v>
      </c>
      <c r="B2599">
        <f>'report (2)'!$N$203</f>
        <v>1</v>
      </c>
      <c r="C2599">
        <f>'report (2)'!$O$198</f>
        <v>61</v>
      </c>
      <c r="D2599">
        <f>'report (2)'!$P$205</f>
        <v>1</v>
      </c>
      <c r="E2599">
        <f t="shared" si="335"/>
        <v>52</v>
      </c>
      <c r="F2599">
        <f t="shared" si="331"/>
        <v>80</v>
      </c>
      <c r="G2599">
        <f t="shared" si="328"/>
        <v>20</v>
      </c>
      <c r="H2599">
        <f t="shared" si="329"/>
        <v>80</v>
      </c>
      <c r="I2599">
        <f t="shared" si="330"/>
        <v>29</v>
      </c>
      <c r="K2599">
        <f t="shared" si="332"/>
        <v>2597</v>
      </c>
      <c r="L2599">
        <f>VLOOKUP(B2599,'report (2)'!$Y$277:$AG$356,'report (2)'!Z$275)</f>
        <v>610.70000000000005</v>
      </c>
      <c r="M2599">
        <f>VLOOKUP(C2599,'report (2)'!$Y$277:$AG$356,'report (2)'!AA$275)</f>
        <v>0</v>
      </c>
      <c r="N2599">
        <f>VLOOKUP(D2599,'report (2)'!$Y$277:$AG$356,'report (2)'!AB$275)</f>
        <v>195.5</v>
      </c>
      <c r="O2599">
        <f>VLOOKUP(E2599,'report (2)'!$Y$277:$AG$356,'report (2)'!AC$275)</f>
        <v>0</v>
      </c>
      <c r="P2599">
        <f>VLOOKUP(F2599,'report (2)'!$Y$277:$AG$356,'report (2)'!AD$275)</f>
        <v>0</v>
      </c>
      <c r="Q2599">
        <f>VLOOKUP(G2599,'report (2)'!$Y$277:$AG$356,'report (2)'!AE$275)</f>
        <v>153.80000000000001</v>
      </c>
      <c r="R2599">
        <f>VLOOKUP(H2599,'report (2)'!$Y$277:$AG$356,'report (2)'!AF$275)</f>
        <v>0</v>
      </c>
      <c r="S2599">
        <f>VLOOKUP(I2599,'report (2)'!$Y$277:$AG$356,'report (2)'!AG$275)</f>
        <v>17.8</v>
      </c>
      <c r="T2599">
        <f t="shared" si="333"/>
        <v>977.8</v>
      </c>
    </row>
    <row r="2600" spans="1:20" x14ac:dyDescent="0.3">
      <c r="A2600">
        <f t="shared" si="334"/>
        <v>2598</v>
      </c>
      <c r="B2600">
        <f>'report (2)'!$N$203</f>
        <v>1</v>
      </c>
      <c r="C2600">
        <f>'report (2)'!$O$198</f>
        <v>61</v>
      </c>
      <c r="D2600">
        <f>'report (2)'!$P$205</f>
        <v>1</v>
      </c>
      <c r="E2600">
        <f t="shared" si="335"/>
        <v>67</v>
      </c>
      <c r="F2600">
        <f t="shared" si="331"/>
        <v>80</v>
      </c>
      <c r="G2600">
        <f t="shared" si="328"/>
        <v>20</v>
      </c>
      <c r="H2600">
        <f t="shared" si="329"/>
        <v>80</v>
      </c>
      <c r="I2600">
        <f t="shared" si="330"/>
        <v>14</v>
      </c>
      <c r="K2600">
        <f t="shared" si="332"/>
        <v>2598</v>
      </c>
      <c r="L2600">
        <f>VLOOKUP(B2600,'report (2)'!$Y$277:$AG$356,'report (2)'!Z$275)</f>
        <v>610.70000000000005</v>
      </c>
      <c r="M2600">
        <f>VLOOKUP(C2600,'report (2)'!$Y$277:$AG$356,'report (2)'!AA$275)</f>
        <v>0</v>
      </c>
      <c r="N2600">
        <f>VLOOKUP(D2600,'report (2)'!$Y$277:$AG$356,'report (2)'!AB$275)</f>
        <v>195.5</v>
      </c>
      <c r="O2600">
        <f>VLOOKUP(E2600,'report (2)'!$Y$277:$AG$356,'report (2)'!AC$275)</f>
        <v>0</v>
      </c>
      <c r="P2600">
        <f>VLOOKUP(F2600,'report (2)'!$Y$277:$AG$356,'report (2)'!AD$275)</f>
        <v>0</v>
      </c>
      <c r="Q2600">
        <f>VLOOKUP(G2600,'report (2)'!$Y$277:$AG$356,'report (2)'!AE$275)</f>
        <v>153.80000000000001</v>
      </c>
      <c r="R2600">
        <f>VLOOKUP(H2600,'report (2)'!$Y$277:$AG$356,'report (2)'!AF$275)</f>
        <v>0</v>
      </c>
      <c r="S2600">
        <f>VLOOKUP(I2600,'report (2)'!$Y$277:$AG$356,'report (2)'!AG$275)</f>
        <v>17.8</v>
      </c>
      <c r="T2600">
        <f t="shared" si="333"/>
        <v>977.8</v>
      </c>
    </row>
    <row r="2601" spans="1:20" x14ac:dyDescent="0.3">
      <c r="A2601">
        <f t="shared" si="334"/>
        <v>2599</v>
      </c>
      <c r="B2601">
        <f>'report (2)'!$N$203</f>
        <v>1</v>
      </c>
      <c r="C2601">
        <f>'report (2)'!$O$198</f>
        <v>61</v>
      </c>
      <c r="D2601">
        <f>'report (2)'!$P$205</f>
        <v>1</v>
      </c>
      <c r="E2601">
        <f t="shared" si="335"/>
        <v>80</v>
      </c>
      <c r="F2601">
        <f t="shared" si="331"/>
        <v>80</v>
      </c>
      <c r="G2601">
        <f t="shared" si="328"/>
        <v>20</v>
      </c>
      <c r="H2601">
        <f t="shared" si="329"/>
        <v>80</v>
      </c>
      <c r="I2601">
        <f t="shared" si="330"/>
        <v>1</v>
      </c>
      <c r="K2601">
        <f t="shared" si="332"/>
        <v>2599</v>
      </c>
      <c r="L2601">
        <f>VLOOKUP(B2601,'report (2)'!$Y$277:$AG$356,'report (2)'!Z$275)</f>
        <v>610.70000000000005</v>
      </c>
      <c r="M2601">
        <f>VLOOKUP(C2601,'report (2)'!$Y$277:$AG$356,'report (2)'!AA$275)</f>
        <v>0</v>
      </c>
      <c r="N2601">
        <f>VLOOKUP(D2601,'report (2)'!$Y$277:$AG$356,'report (2)'!AB$275)</f>
        <v>195.5</v>
      </c>
      <c r="O2601">
        <f>VLOOKUP(E2601,'report (2)'!$Y$277:$AG$356,'report (2)'!AC$275)</f>
        <v>0</v>
      </c>
      <c r="P2601">
        <f>VLOOKUP(F2601,'report (2)'!$Y$277:$AG$356,'report (2)'!AD$275)</f>
        <v>0</v>
      </c>
      <c r="Q2601">
        <f>VLOOKUP(G2601,'report (2)'!$Y$277:$AG$356,'report (2)'!AE$275)</f>
        <v>153.80000000000001</v>
      </c>
      <c r="R2601">
        <f>VLOOKUP(H2601,'report (2)'!$Y$277:$AG$356,'report (2)'!AF$275)</f>
        <v>0</v>
      </c>
      <c r="S2601">
        <f>VLOOKUP(I2601,'report (2)'!$Y$277:$AG$356,'report (2)'!AG$275)</f>
        <v>17.8</v>
      </c>
      <c r="T2601">
        <f t="shared" si="333"/>
        <v>977.8</v>
      </c>
    </row>
    <row r="2602" spans="1:20" x14ac:dyDescent="0.3">
      <c r="A2602">
        <f t="shared" si="334"/>
        <v>2600</v>
      </c>
      <c r="B2602">
        <f>'report (2)'!$N$203</f>
        <v>1</v>
      </c>
      <c r="C2602">
        <f>'report (2)'!$O$198</f>
        <v>61</v>
      </c>
      <c r="D2602">
        <f>'report (2)'!$P$205</f>
        <v>1</v>
      </c>
      <c r="E2602">
        <f t="shared" si="335"/>
        <v>55</v>
      </c>
      <c r="F2602">
        <f t="shared" si="331"/>
        <v>80</v>
      </c>
      <c r="G2602">
        <f t="shared" si="328"/>
        <v>20</v>
      </c>
      <c r="H2602">
        <f t="shared" si="329"/>
        <v>80</v>
      </c>
      <c r="I2602">
        <f t="shared" si="330"/>
        <v>26</v>
      </c>
      <c r="K2602">
        <f t="shared" si="332"/>
        <v>2600</v>
      </c>
      <c r="L2602">
        <f>VLOOKUP(B2602,'report (2)'!$Y$277:$AG$356,'report (2)'!Z$275)</f>
        <v>610.70000000000005</v>
      </c>
      <c r="M2602">
        <f>VLOOKUP(C2602,'report (2)'!$Y$277:$AG$356,'report (2)'!AA$275)</f>
        <v>0</v>
      </c>
      <c r="N2602">
        <f>VLOOKUP(D2602,'report (2)'!$Y$277:$AG$356,'report (2)'!AB$275)</f>
        <v>195.5</v>
      </c>
      <c r="O2602">
        <f>VLOOKUP(E2602,'report (2)'!$Y$277:$AG$356,'report (2)'!AC$275)</f>
        <v>0</v>
      </c>
      <c r="P2602">
        <f>VLOOKUP(F2602,'report (2)'!$Y$277:$AG$356,'report (2)'!AD$275)</f>
        <v>0</v>
      </c>
      <c r="Q2602">
        <f>VLOOKUP(G2602,'report (2)'!$Y$277:$AG$356,'report (2)'!AE$275)</f>
        <v>153.80000000000001</v>
      </c>
      <c r="R2602">
        <f>VLOOKUP(H2602,'report (2)'!$Y$277:$AG$356,'report (2)'!AF$275)</f>
        <v>0</v>
      </c>
      <c r="S2602">
        <f>VLOOKUP(I2602,'report (2)'!$Y$277:$AG$356,'report (2)'!AG$275)</f>
        <v>17.8</v>
      </c>
      <c r="T2602">
        <f t="shared" si="333"/>
        <v>977.8</v>
      </c>
    </row>
    <row r="2603" spans="1:20" x14ac:dyDescent="0.3">
      <c r="A2603">
        <f t="shared" si="334"/>
        <v>2601</v>
      </c>
      <c r="B2603">
        <f>'report (2)'!$N$203</f>
        <v>1</v>
      </c>
      <c r="C2603">
        <f>'report (2)'!$O$199</f>
        <v>26</v>
      </c>
      <c r="D2603">
        <f>'report (2)'!$P$196</f>
        <v>6</v>
      </c>
      <c r="E2603">
        <f t="shared" si="335"/>
        <v>25</v>
      </c>
      <c r="F2603">
        <f t="shared" si="331"/>
        <v>80</v>
      </c>
      <c r="G2603">
        <f t="shared" si="328"/>
        <v>55</v>
      </c>
      <c r="H2603">
        <f t="shared" si="329"/>
        <v>75</v>
      </c>
      <c r="I2603">
        <f t="shared" si="330"/>
        <v>56</v>
      </c>
      <c r="K2603">
        <f t="shared" si="332"/>
        <v>2601</v>
      </c>
      <c r="L2603">
        <f>VLOOKUP(B2603,'report (2)'!$Y$277:$AG$356,'report (2)'!Z$275)</f>
        <v>610.70000000000005</v>
      </c>
      <c r="M2603">
        <f>VLOOKUP(C2603,'report (2)'!$Y$277:$AG$356,'report (2)'!AA$275)</f>
        <v>206.1</v>
      </c>
      <c r="N2603">
        <f>VLOOKUP(D2603,'report (2)'!$Y$277:$AG$356,'report (2)'!AB$275)</f>
        <v>107.6</v>
      </c>
      <c r="O2603">
        <f>VLOOKUP(E2603,'report (2)'!$Y$277:$AG$356,'report (2)'!AC$275)</f>
        <v>260.39999999999998</v>
      </c>
      <c r="P2603">
        <f>VLOOKUP(F2603,'report (2)'!$Y$277:$AG$356,'report (2)'!AD$275)</f>
        <v>0</v>
      </c>
      <c r="Q2603">
        <f>VLOOKUP(G2603,'report (2)'!$Y$277:$AG$356,'report (2)'!AE$275)</f>
        <v>0</v>
      </c>
      <c r="R2603">
        <f>VLOOKUP(H2603,'report (2)'!$Y$277:$AG$356,'report (2)'!AF$275)</f>
        <v>0</v>
      </c>
      <c r="S2603">
        <f>VLOOKUP(I2603,'report (2)'!$Y$277:$AG$356,'report (2)'!AG$275)</f>
        <v>0</v>
      </c>
      <c r="T2603">
        <f t="shared" si="333"/>
        <v>1184.8000000000002</v>
      </c>
    </row>
    <row r="2604" spans="1:20" x14ac:dyDescent="0.3">
      <c r="A2604">
        <f t="shared" si="334"/>
        <v>2602</v>
      </c>
      <c r="B2604">
        <f>'report (2)'!$N$203</f>
        <v>1</v>
      </c>
      <c r="C2604">
        <f>'report (2)'!$O$199</f>
        <v>26</v>
      </c>
      <c r="D2604">
        <f>'report (2)'!$P$196</f>
        <v>6</v>
      </c>
      <c r="E2604">
        <f t="shared" si="335"/>
        <v>52</v>
      </c>
      <c r="F2604">
        <f t="shared" si="331"/>
        <v>80</v>
      </c>
      <c r="G2604">
        <f t="shared" si="328"/>
        <v>55</v>
      </c>
      <c r="H2604">
        <f t="shared" si="329"/>
        <v>75</v>
      </c>
      <c r="I2604">
        <f t="shared" si="330"/>
        <v>29</v>
      </c>
      <c r="K2604">
        <f t="shared" si="332"/>
        <v>2602</v>
      </c>
      <c r="L2604">
        <f>VLOOKUP(B2604,'report (2)'!$Y$277:$AG$356,'report (2)'!Z$275)</f>
        <v>610.70000000000005</v>
      </c>
      <c r="M2604">
        <f>VLOOKUP(C2604,'report (2)'!$Y$277:$AG$356,'report (2)'!AA$275)</f>
        <v>206.1</v>
      </c>
      <c r="N2604">
        <f>VLOOKUP(D2604,'report (2)'!$Y$277:$AG$356,'report (2)'!AB$275)</f>
        <v>107.6</v>
      </c>
      <c r="O2604">
        <f>VLOOKUP(E2604,'report (2)'!$Y$277:$AG$356,'report (2)'!AC$275)</f>
        <v>0</v>
      </c>
      <c r="P2604">
        <f>VLOOKUP(F2604,'report (2)'!$Y$277:$AG$356,'report (2)'!AD$275)</f>
        <v>0</v>
      </c>
      <c r="Q2604">
        <f>VLOOKUP(G2604,'report (2)'!$Y$277:$AG$356,'report (2)'!AE$275)</f>
        <v>0</v>
      </c>
      <c r="R2604">
        <f>VLOOKUP(H2604,'report (2)'!$Y$277:$AG$356,'report (2)'!AF$275)</f>
        <v>0</v>
      </c>
      <c r="S2604">
        <f>VLOOKUP(I2604,'report (2)'!$Y$277:$AG$356,'report (2)'!AG$275)</f>
        <v>17.8</v>
      </c>
      <c r="T2604">
        <f t="shared" si="333"/>
        <v>942.2</v>
      </c>
    </row>
    <row r="2605" spans="1:20" x14ac:dyDescent="0.3">
      <c r="A2605">
        <f t="shared" si="334"/>
        <v>2603</v>
      </c>
      <c r="B2605">
        <f>'report (2)'!$N$203</f>
        <v>1</v>
      </c>
      <c r="C2605">
        <f>'report (2)'!$O$199</f>
        <v>26</v>
      </c>
      <c r="D2605">
        <f>'report (2)'!$P$196</f>
        <v>6</v>
      </c>
      <c r="E2605">
        <f t="shared" si="335"/>
        <v>67</v>
      </c>
      <c r="F2605">
        <f t="shared" si="331"/>
        <v>80</v>
      </c>
      <c r="G2605">
        <f t="shared" si="328"/>
        <v>55</v>
      </c>
      <c r="H2605">
        <f t="shared" si="329"/>
        <v>75</v>
      </c>
      <c r="I2605">
        <f t="shared" si="330"/>
        <v>14</v>
      </c>
      <c r="K2605">
        <f t="shared" si="332"/>
        <v>2603</v>
      </c>
      <c r="L2605">
        <f>VLOOKUP(B2605,'report (2)'!$Y$277:$AG$356,'report (2)'!Z$275)</f>
        <v>610.70000000000005</v>
      </c>
      <c r="M2605">
        <f>VLOOKUP(C2605,'report (2)'!$Y$277:$AG$356,'report (2)'!AA$275)</f>
        <v>206.1</v>
      </c>
      <c r="N2605">
        <f>VLOOKUP(D2605,'report (2)'!$Y$277:$AG$356,'report (2)'!AB$275)</f>
        <v>107.6</v>
      </c>
      <c r="O2605">
        <f>VLOOKUP(E2605,'report (2)'!$Y$277:$AG$356,'report (2)'!AC$275)</f>
        <v>0</v>
      </c>
      <c r="P2605">
        <f>VLOOKUP(F2605,'report (2)'!$Y$277:$AG$356,'report (2)'!AD$275)</f>
        <v>0</v>
      </c>
      <c r="Q2605">
        <f>VLOOKUP(G2605,'report (2)'!$Y$277:$AG$356,'report (2)'!AE$275)</f>
        <v>0</v>
      </c>
      <c r="R2605">
        <f>VLOOKUP(H2605,'report (2)'!$Y$277:$AG$356,'report (2)'!AF$275)</f>
        <v>0</v>
      </c>
      <c r="S2605">
        <f>VLOOKUP(I2605,'report (2)'!$Y$277:$AG$356,'report (2)'!AG$275)</f>
        <v>17.8</v>
      </c>
      <c r="T2605">
        <f t="shared" si="333"/>
        <v>942.2</v>
      </c>
    </row>
    <row r="2606" spans="1:20" x14ac:dyDescent="0.3">
      <c r="A2606">
        <f t="shared" si="334"/>
        <v>2604</v>
      </c>
      <c r="B2606">
        <f>'report (2)'!$N$203</f>
        <v>1</v>
      </c>
      <c r="C2606">
        <f>'report (2)'!$O$199</f>
        <v>26</v>
      </c>
      <c r="D2606">
        <f>'report (2)'!$P$196</f>
        <v>6</v>
      </c>
      <c r="E2606">
        <f t="shared" si="335"/>
        <v>80</v>
      </c>
      <c r="F2606">
        <f t="shared" si="331"/>
        <v>80</v>
      </c>
      <c r="G2606">
        <f t="shared" si="328"/>
        <v>55</v>
      </c>
      <c r="H2606">
        <f t="shared" si="329"/>
        <v>75</v>
      </c>
      <c r="I2606">
        <f t="shared" si="330"/>
        <v>1</v>
      </c>
      <c r="K2606">
        <f t="shared" si="332"/>
        <v>2604</v>
      </c>
      <c r="L2606">
        <f>VLOOKUP(B2606,'report (2)'!$Y$277:$AG$356,'report (2)'!Z$275)</f>
        <v>610.70000000000005</v>
      </c>
      <c r="M2606">
        <f>VLOOKUP(C2606,'report (2)'!$Y$277:$AG$356,'report (2)'!AA$275)</f>
        <v>206.1</v>
      </c>
      <c r="N2606">
        <f>VLOOKUP(D2606,'report (2)'!$Y$277:$AG$356,'report (2)'!AB$275)</f>
        <v>107.6</v>
      </c>
      <c r="O2606">
        <f>VLOOKUP(E2606,'report (2)'!$Y$277:$AG$356,'report (2)'!AC$275)</f>
        <v>0</v>
      </c>
      <c r="P2606">
        <f>VLOOKUP(F2606,'report (2)'!$Y$277:$AG$356,'report (2)'!AD$275)</f>
        <v>0</v>
      </c>
      <c r="Q2606">
        <f>VLOOKUP(G2606,'report (2)'!$Y$277:$AG$356,'report (2)'!AE$275)</f>
        <v>0</v>
      </c>
      <c r="R2606">
        <f>VLOOKUP(H2606,'report (2)'!$Y$277:$AG$356,'report (2)'!AF$275)</f>
        <v>0</v>
      </c>
      <c r="S2606">
        <f>VLOOKUP(I2606,'report (2)'!$Y$277:$AG$356,'report (2)'!AG$275)</f>
        <v>17.8</v>
      </c>
      <c r="T2606">
        <f t="shared" si="333"/>
        <v>942.2</v>
      </c>
    </row>
    <row r="2607" spans="1:20" x14ac:dyDescent="0.3">
      <c r="A2607">
        <f t="shared" si="334"/>
        <v>2605</v>
      </c>
      <c r="B2607">
        <f>'report (2)'!$N$203</f>
        <v>1</v>
      </c>
      <c r="C2607">
        <f>'report (2)'!$O$199</f>
        <v>26</v>
      </c>
      <c r="D2607">
        <f>'report (2)'!$P$196</f>
        <v>6</v>
      </c>
      <c r="E2607">
        <f t="shared" si="335"/>
        <v>55</v>
      </c>
      <c r="F2607">
        <f t="shared" si="331"/>
        <v>80</v>
      </c>
      <c r="G2607">
        <f t="shared" si="328"/>
        <v>55</v>
      </c>
      <c r="H2607">
        <f t="shared" si="329"/>
        <v>75</v>
      </c>
      <c r="I2607">
        <f t="shared" si="330"/>
        <v>26</v>
      </c>
      <c r="K2607">
        <f t="shared" si="332"/>
        <v>2605</v>
      </c>
      <c r="L2607">
        <f>VLOOKUP(B2607,'report (2)'!$Y$277:$AG$356,'report (2)'!Z$275)</f>
        <v>610.70000000000005</v>
      </c>
      <c r="M2607">
        <f>VLOOKUP(C2607,'report (2)'!$Y$277:$AG$356,'report (2)'!AA$275)</f>
        <v>206.1</v>
      </c>
      <c r="N2607">
        <f>VLOOKUP(D2607,'report (2)'!$Y$277:$AG$356,'report (2)'!AB$275)</f>
        <v>107.6</v>
      </c>
      <c r="O2607">
        <f>VLOOKUP(E2607,'report (2)'!$Y$277:$AG$356,'report (2)'!AC$275)</f>
        <v>0</v>
      </c>
      <c r="P2607">
        <f>VLOOKUP(F2607,'report (2)'!$Y$277:$AG$356,'report (2)'!AD$275)</f>
        <v>0</v>
      </c>
      <c r="Q2607">
        <f>VLOOKUP(G2607,'report (2)'!$Y$277:$AG$356,'report (2)'!AE$275)</f>
        <v>0</v>
      </c>
      <c r="R2607">
        <f>VLOOKUP(H2607,'report (2)'!$Y$277:$AG$356,'report (2)'!AF$275)</f>
        <v>0</v>
      </c>
      <c r="S2607">
        <f>VLOOKUP(I2607,'report (2)'!$Y$277:$AG$356,'report (2)'!AG$275)</f>
        <v>17.8</v>
      </c>
      <c r="T2607">
        <f t="shared" si="333"/>
        <v>942.2</v>
      </c>
    </row>
    <row r="2608" spans="1:20" x14ac:dyDescent="0.3">
      <c r="A2608">
        <f t="shared" si="334"/>
        <v>2606</v>
      </c>
      <c r="B2608">
        <f>'report (2)'!$N$203</f>
        <v>1</v>
      </c>
      <c r="C2608">
        <f>'report (2)'!$O$199</f>
        <v>26</v>
      </c>
      <c r="D2608">
        <f>'report (2)'!$P$197</f>
        <v>60</v>
      </c>
      <c r="E2608">
        <f t="shared" si="335"/>
        <v>25</v>
      </c>
      <c r="F2608">
        <f t="shared" si="331"/>
        <v>80</v>
      </c>
      <c r="G2608">
        <f t="shared" si="328"/>
        <v>55</v>
      </c>
      <c r="H2608">
        <f t="shared" si="329"/>
        <v>21</v>
      </c>
      <c r="I2608">
        <f t="shared" si="330"/>
        <v>56</v>
      </c>
      <c r="K2608">
        <f t="shared" si="332"/>
        <v>2606</v>
      </c>
      <c r="L2608">
        <f>VLOOKUP(B2608,'report (2)'!$Y$277:$AG$356,'report (2)'!Z$275)</f>
        <v>610.70000000000005</v>
      </c>
      <c r="M2608">
        <f>VLOOKUP(C2608,'report (2)'!$Y$277:$AG$356,'report (2)'!AA$275)</f>
        <v>206.1</v>
      </c>
      <c r="N2608">
        <f>VLOOKUP(D2608,'report (2)'!$Y$277:$AG$356,'report (2)'!AB$275)</f>
        <v>0</v>
      </c>
      <c r="O2608">
        <f>VLOOKUP(E2608,'report (2)'!$Y$277:$AG$356,'report (2)'!AC$275)</f>
        <v>260.39999999999998</v>
      </c>
      <c r="P2608">
        <f>VLOOKUP(F2608,'report (2)'!$Y$277:$AG$356,'report (2)'!AD$275)</f>
        <v>0</v>
      </c>
      <c r="Q2608">
        <f>VLOOKUP(G2608,'report (2)'!$Y$277:$AG$356,'report (2)'!AE$275)</f>
        <v>0</v>
      </c>
      <c r="R2608">
        <f>VLOOKUP(H2608,'report (2)'!$Y$277:$AG$356,'report (2)'!AF$275)</f>
        <v>36</v>
      </c>
      <c r="S2608">
        <f>VLOOKUP(I2608,'report (2)'!$Y$277:$AG$356,'report (2)'!AG$275)</f>
        <v>0</v>
      </c>
      <c r="T2608">
        <f t="shared" si="333"/>
        <v>1113.2</v>
      </c>
    </row>
    <row r="2609" spans="1:20" x14ac:dyDescent="0.3">
      <c r="A2609">
        <f t="shared" si="334"/>
        <v>2607</v>
      </c>
      <c r="B2609">
        <f>'report (2)'!$N$203</f>
        <v>1</v>
      </c>
      <c r="C2609">
        <f>'report (2)'!$O$199</f>
        <v>26</v>
      </c>
      <c r="D2609">
        <f>'report (2)'!$P$197</f>
        <v>60</v>
      </c>
      <c r="E2609">
        <f t="shared" si="335"/>
        <v>52</v>
      </c>
      <c r="F2609">
        <f t="shared" si="331"/>
        <v>80</v>
      </c>
      <c r="G2609">
        <f t="shared" si="328"/>
        <v>55</v>
      </c>
      <c r="H2609">
        <f t="shared" si="329"/>
        <v>21</v>
      </c>
      <c r="I2609">
        <f t="shared" si="330"/>
        <v>29</v>
      </c>
      <c r="K2609">
        <f t="shared" si="332"/>
        <v>2607</v>
      </c>
      <c r="L2609">
        <f>VLOOKUP(B2609,'report (2)'!$Y$277:$AG$356,'report (2)'!Z$275)</f>
        <v>610.70000000000005</v>
      </c>
      <c r="M2609">
        <f>VLOOKUP(C2609,'report (2)'!$Y$277:$AG$356,'report (2)'!AA$275)</f>
        <v>206.1</v>
      </c>
      <c r="N2609">
        <f>VLOOKUP(D2609,'report (2)'!$Y$277:$AG$356,'report (2)'!AB$275)</f>
        <v>0</v>
      </c>
      <c r="O2609">
        <f>VLOOKUP(E2609,'report (2)'!$Y$277:$AG$356,'report (2)'!AC$275)</f>
        <v>0</v>
      </c>
      <c r="P2609">
        <f>VLOOKUP(F2609,'report (2)'!$Y$277:$AG$356,'report (2)'!AD$275)</f>
        <v>0</v>
      </c>
      <c r="Q2609">
        <f>VLOOKUP(G2609,'report (2)'!$Y$277:$AG$356,'report (2)'!AE$275)</f>
        <v>0</v>
      </c>
      <c r="R2609">
        <f>VLOOKUP(H2609,'report (2)'!$Y$277:$AG$356,'report (2)'!AF$275)</f>
        <v>36</v>
      </c>
      <c r="S2609">
        <f>VLOOKUP(I2609,'report (2)'!$Y$277:$AG$356,'report (2)'!AG$275)</f>
        <v>17.8</v>
      </c>
      <c r="T2609">
        <f t="shared" si="333"/>
        <v>870.6</v>
      </c>
    </row>
    <row r="2610" spans="1:20" x14ac:dyDescent="0.3">
      <c r="A2610">
        <f t="shared" si="334"/>
        <v>2608</v>
      </c>
      <c r="B2610">
        <f>'report (2)'!$N$203</f>
        <v>1</v>
      </c>
      <c r="C2610">
        <f>'report (2)'!$O$199</f>
        <v>26</v>
      </c>
      <c r="D2610">
        <f>'report (2)'!$P$197</f>
        <v>60</v>
      </c>
      <c r="E2610">
        <f t="shared" si="335"/>
        <v>67</v>
      </c>
      <c r="F2610">
        <f t="shared" si="331"/>
        <v>80</v>
      </c>
      <c r="G2610">
        <f t="shared" si="328"/>
        <v>55</v>
      </c>
      <c r="H2610">
        <f t="shared" si="329"/>
        <v>21</v>
      </c>
      <c r="I2610">
        <f t="shared" si="330"/>
        <v>14</v>
      </c>
      <c r="K2610">
        <f t="shared" si="332"/>
        <v>2608</v>
      </c>
      <c r="L2610">
        <f>VLOOKUP(B2610,'report (2)'!$Y$277:$AG$356,'report (2)'!Z$275)</f>
        <v>610.70000000000005</v>
      </c>
      <c r="M2610">
        <f>VLOOKUP(C2610,'report (2)'!$Y$277:$AG$356,'report (2)'!AA$275)</f>
        <v>206.1</v>
      </c>
      <c r="N2610">
        <f>VLOOKUP(D2610,'report (2)'!$Y$277:$AG$356,'report (2)'!AB$275)</f>
        <v>0</v>
      </c>
      <c r="O2610">
        <f>VLOOKUP(E2610,'report (2)'!$Y$277:$AG$356,'report (2)'!AC$275)</f>
        <v>0</v>
      </c>
      <c r="P2610">
        <f>VLOOKUP(F2610,'report (2)'!$Y$277:$AG$356,'report (2)'!AD$275)</f>
        <v>0</v>
      </c>
      <c r="Q2610">
        <f>VLOOKUP(G2610,'report (2)'!$Y$277:$AG$356,'report (2)'!AE$275)</f>
        <v>0</v>
      </c>
      <c r="R2610">
        <f>VLOOKUP(H2610,'report (2)'!$Y$277:$AG$356,'report (2)'!AF$275)</f>
        <v>36</v>
      </c>
      <c r="S2610">
        <f>VLOOKUP(I2610,'report (2)'!$Y$277:$AG$356,'report (2)'!AG$275)</f>
        <v>17.8</v>
      </c>
      <c r="T2610">
        <f t="shared" si="333"/>
        <v>870.6</v>
      </c>
    </row>
    <row r="2611" spans="1:20" x14ac:dyDescent="0.3">
      <c r="A2611">
        <f t="shared" si="334"/>
        <v>2609</v>
      </c>
      <c r="B2611">
        <f>'report (2)'!$N$203</f>
        <v>1</v>
      </c>
      <c r="C2611">
        <f>'report (2)'!$O$199</f>
        <v>26</v>
      </c>
      <c r="D2611">
        <f>'report (2)'!$P$197</f>
        <v>60</v>
      </c>
      <c r="E2611">
        <f t="shared" si="335"/>
        <v>80</v>
      </c>
      <c r="F2611">
        <f t="shared" si="331"/>
        <v>80</v>
      </c>
      <c r="G2611">
        <f t="shared" si="328"/>
        <v>55</v>
      </c>
      <c r="H2611">
        <f t="shared" si="329"/>
        <v>21</v>
      </c>
      <c r="I2611">
        <f t="shared" si="330"/>
        <v>1</v>
      </c>
      <c r="K2611">
        <f t="shared" si="332"/>
        <v>2609</v>
      </c>
      <c r="L2611">
        <f>VLOOKUP(B2611,'report (2)'!$Y$277:$AG$356,'report (2)'!Z$275)</f>
        <v>610.70000000000005</v>
      </c>
      <c r="M2611">
        <f>VLOOKUP(C2611,'report (2)'!$Y$277:$AG$356,'report (2)'!AA$275)</f>
        <v>206.1</v>
      </c>
      <c r="N2611">
        <f>VLOOKUP(D2611,'report (2)'!$Y$277:$AG$356,'report (2)'!AB$275)</f>
        <v>0</v>
      </c>
      <c r="O2611">
        <f>VLOOKUP(E2611,'report (2)'!$Y$277:$AG$356,'report (2)'!AC$275)</f>
        <v>0</v>
      </c>
      <c r="P2611">
        <f>VLOOKUP(F2611,'report (2)'!$Y$277:$AG$356,'report (2)'!AD$275)</f>
        <v>0</v>
      </c>
      <c r="Q2611">
        <f>VLOOKUP(G2611,'report (2)'!$Y$277:$AG$356,'report (2)'!AE$275)</f>
        <v>0</v>
      </c>
      <c r="R2611">
        <f>VLOOKUP(H2611,'report (2)'!$Y$277:$AG$356,'report (2)'!AF$275)</f>
        <v>36</v>
      </c>
      <c r="S2611">
        <f>VLOOKUP(I2611,'report (2)'!$Y$277:$AG$356,'report (2)'!AG$275)</f>
        <v>17.8</v>
      </c>
      <c r="T2611">
        <f t="shared" si="333"/>
        <v>870.6</v>
      </c>
    </row>
    <row r="2612" spans="1:20" x14ac:dyDescent="0.3">
      <c r="A2612">
        <f t="shared" si="334"/>
        <v>2610</v>
      </c>
      <c r="B2612">
        <f>'report (2)'!$N$203</f>
        <v>1</v>
      </c>
      <c r="C2612">
        <f>'report (2)'!$O$199</f>
        <v>26</v>
      </c>
      <c r="D2612">
        <f>'report (2)'!$P$197</f>
        <v>60</v>
      </c>
      <c r="E2612">
        <f t="shared" si="335"/>
        <v>55</v>
      </c>
      <c r="F2612">
        <f t="shared" si="331"/>
        <v>80</v>
      </c>
      <c r="G2612">
        <f t="shared" si="328"/>
        <v>55</v>
      </c>
      <c r="H2612">
        <f t="shared" si="329"/>
        <v>21</v>
      </c>
      <c r="I2612">
        <f t="shared" si="330"/>
        <v>26</v>
      </c>
      <c r="K2612">
        <f t="shared" si="332"/>
        <v>2610</v>
      </c>
      <c r="L2612">
        <f>VLOOKUP(B2612,'report (2)'!$Y$277:$AG$356,'report (2)'!Z$275)</f>
        <v>610.70000000000005</v>
      </c>
      <c r="M2612">
        <f>VLOOKUP(C2612,'report (2)'!$Y$277:$AG$356,'report (2)'!AA$275)</f>
        <v>206.1</v>
      </c>
      <c r="N2612">
        <f>VLOOKUP(D2612,'report (2)'!$Y$277:$AG$356,'report (2)'!AB$275)</f>
        <v>0</v>
      </c>
      <c r="O2612">
        <f>VLOOKUP(E2612,'report (2)'!$Y$277:$AG$356,'report (2)'!AC$275)</f>
        <v>0</v>
      </c>
      <c r="P2612">
        <f>VLOOKUP(F2612,'report (2)'!$Y$277:$AG$356,'report (2)'!AD$275)</f>
        <v>0</v>
      </c>
      <c r="Q2612">
        <f>VLOOKUP(G2612,'report (2)'!$Y$277:$AG$356,'report (2)'!AE$275)</f>
        <v>0</v>
      </c>
      <c r="R2612">
        <f>VLOOKUP(H2612,'report (2)'!$Y$277:$AG$356,'report (2)'!AF$275)</f>
        <v>36</v>
      </c>
      <c r="S2612">
        <f>VLOOKUP(I2612,'report (2)'!$Y$277:$AG$356,'report (2)'!AG$275)</f>
        <v>17.8</v>
      </c>
      <c r="T2612">
        <f t="shared" si="333"/>
        <v>870.6</v>
      </c>
    </row>
    <row r="2613" spans="1:20" x14ac:dyDescent="0.3">
      <c r="A2613">
        <f t="shared" si="334"/>
        <v>2611</v>
      </c>
      <c r="B2613">
        <f>'report (2)'!$N$203</f>
        <v>1</v>
      </c>
      <c r="C2613">
        <f>'report (2)'!$O$199</f>
        <v>26</v>
      </c>
      <c r="D2613">
        <f>'report (2)'!$P$198</f>
        <v>36</v>
      </c>
      <c r="E2613">
        <f t="shared" si="335"/>
        <v>25</v>
      </c>
      <c r="F2613">
        <f t="shared" si="331"/>
        <v>80</v>
      </c>
      <c r="G2613">
        <f t="shared" si="328"/>
        <v>55</v>
      </c>
      <c r="H2613">
        <f t="shared" si="329"/>
        <v>45</v>
      </c>
      <c r="I2613">
        <f t="shared" si="330"/>
        <v>56</v>
      </c>
      <c r="K2613">
        <f t="shared" si="332"/>
        <v>2611</v>
      </c>
      <c r="L2613">
        <f>VLOOKUP(B2613,'report (2)'!$Y$277:$AG$356,'report (2)'!Z$275)</f>
        <v>610.70000000000005</v>
      </c>
      <c r="M2613">
        <f>VLOOKUP(C2613,'report (2)'!$Y$277:$AG$356,'report (2)'!AA$275)</f>
        <v>206.1</v>
      </c>
      <c r="N2613">
        <f>VLOOKUP(D2613,'report (2)'!$Y$277:$AG$356,'report (2)'!AB$275)</f>
        <v>28.4</v>
      </c>
      <c r="O2613">
        <f>VLOOKUP(E2613,'report (2)'!$Y$277:$AG$356,'report (2)'!AC$275)</f>
        <v>260.39999999999998</v>
      </c>
      <c r="P2613">
        <f>VLOOKUP(F2613,'report (2)'!$Y$277:$AG$356,'report (2)'!AD$275)</f>
        <v>0</v>
      </c>
      <c r="Q2613">
        <f>VLOOKUP(G2613,'report (2)'!$Y$277:$AG$356,'report (2)'!AE$275)</f>
        <v>0</v>
      </c>
      <c r="R2613">
        <f>VLOOKUP(H2613,'report (2)'!$Y$277:$AG$356,'report (2)'!AF$275)</f>
        <v>0</v>
      </c>
      <c r="S2613">
        <f>VLOOKUP(I2613,'report (2)'!$Y$277:$AG$356,'report (2)'!AG$275)</f>
        <v>0</v>
      </c>
      <c r="T2613">
        <f t="shared" si="333"/>
        <v>1105.5999999999999</v>
      </c>
    </row>
    <row r="2614" spans="1:20" x14ac:dyDescent="0.3">
      <c r="A2614">
        <f t="shared" si="334"/>
        <v>2612</v>
      </c>
      <c r="B2614">
        <f>'report (2)'!$N$203</f>
        <v>1</v>
      </c>
      <c r="C2614">
        <f>'report (2)'!$O$199</f>
        <v>26</v>
      </c>
      <c r="D2614">
        <f>'report (2)'!$P$198</f>
        <v>36</v>
      </c>
      <c r="E2614">
        <f t="shared" si="335"/>
        <v>52</v>
      </c>
      <c r="F2614">
        <f t="shared" si="331"/>
        <v>80</v>
      </c>
      <c r="G2614">
        <f t="shared" si="328"/>
        <v>55</v>
      </c>
      <c r="H2614">
        <f t="shared" si="329"/>
        <v>45</v>
      </c>
      <c r="I2614">
        <f t="shared" si="330"/>
        <v>29</v>
      </c>
      <c r="K2614">
        <f t="shared" si="332"/>
        <v>2612</v>
      </c>
      <c r="L2614">
        <f>VLOOKUP(B2614,'report (2)'!$Y$277:$AG$356,'report (2)'!Z$275)</f>
        <v>610.70000000000005</v>
      </c>
      <c r="M2614">
        <f>VLOOKUP(C2614,'report (2)'!$Y$277:$AG$356,'report (2)'!AA$275)</f>
        <v>206.1</v>
      </c>
      <c r="N2614">
        <f>VLOOKUP(D2614,'report (2)'!$Y$277:$AG$356,'report (2)'!AB$275)</f>
        <v>28.4</v>
      </c>
      <c r="O2614">
        <f>VLOOKUP(E2614,'report (2)'!$Y$277:$AG$356,'report (2)'!AC$275)</f>
        <v>0</v>
      </c>
      <c r="P2614">
        <f>VLOOKUP(F2614,'report (2)'!$Y$277:$AG$356,'report (2)'!AD$275)</f>
        <v>0</v>
      </c>
      <c r="Q2614">
        <f>VLOOKUP(G2614,'report (2)'!$Y$277:$AG$356,'report (2)'!AE$275)</f>
        <v>0</v>
      </c>
      <c r="R2614">
        <f>VLOOKUP(H2614,'report (2)'!$Y$277:$AG$356,'report (2)'!AF$275)</f>
        <v>0</v>
      </c>
      <c r="S2614">
        <f>VLOOKUP(I2614,'report (2)'!$Y$277:$AG$356,'report (2)'!AG$275)</f>
        <v>17.8</v>
      </c>
      <c r="T2614">
        <f t="shared" si="333"/>
        <v>863</v>
      </c>
    </row>
    <row r="2615" spans="1:20" x14ac:dyDescent="0.3">
      <c r="A2615">
        <f t="shared" si="334"/>
        <v>2613</v>
      </c>
      <c r="B2615">
        <f>'report (2)'!$N$203</f>
        <v>1</v>
      </c>
      <c r="C2615">
        <f>'report (2)'!$O$199</f>
        <v>26</v>
      </c>
      <c r="D2615">
        <f>'report (2)'!$P$198</f>
        <v>36</v>
      </c>
      <c r="E2615">
        <f t="shared" si="335"/>
        <v>67</v>
      </c>
      <c r="F2615">
        <f t="shared" si="331"/>
        <v>80</v>
      </c>
      <c r="G2615">
        <f t="shared" si="328"/>
        <v>55</v>
      </c>
      <c r="H2615">
        <f t="shared" si="329"/>
        <v>45</v>
      </c>
      <c r="I2615">
        <f t="shared" si="330"/>
        <v>14</v>
      </c>
      <c r="K2615">
        <f t="shared" si="332"/>
        <v>2613</v>
      </c>
      <c r="L2615">
        <f>VLOOKUP(B2615,'report (2)'!$Y$277:$AG$356,'report (2)'!Z$275)</f>
        <v>610.70000000000005</v>
      </c>
      <c r="M2615">
        <f>VLOOKUP(C2615,'report (2)'!$Y$277:$AG$356,'report (2)'!AA$275)</f>
        <v>206.1</v>
      </c>
      <c r="N2615">
        <f>VLOOKUP(D2615,'report (2)'!$Y$277:$AG$356,'report (2)'!AB$275)</f>
        <v>28.4</v>
      </c>
      <c r="O2615">
        <f>VLOOKUP(E2615,'report (2)'!$Y$277:$AG$356,'report (2)'!AC$275)</f>
        <v>0</v>
      </c>
      <c r="P2615">
        <f>VLOOKUP(F2615,'report (2)'!$Y$277:$AG$356,'report (2)'!AD$275)</f>
        <v>0</v>
      </c>
      <c r="Q2615">
        <f>VLOOKUP(G2615,'report (2)'!$Y$277:$AG$356,'report (2)'!AE$275)</f>
        <v>0</v>
      </c>
      <c r="R2615">
        <f>VLOOKUP(H2615,'report (2)'!$Y$277:$AG$356,'report (2)'!AF$275)</f>
        <v>0</v>
      </c>
      <c r="S2615">
        <f>VLOOKUP(I2615,'report (2)'!$Y$277:$AG$356,'report (2)'!AG$275)</f>
        <v>17.8</v>
      </c>
      <c r="T2615">
        <f t="shared" si="333"/>
        <v>863</v>
      </c>
    </row>
    <row r="2616" spans="1:20" x14ac:dyDescent="0.3">
      <c r="A2616">
        <f t="shared" si="334"/>
        <v>2614</v>
      </c>
      <c r="B2616">
        <f>'report (2)'!$N$203</f>
        <v>1</v>
      </c>
      <c r="C2616">
        <f>'report (2)'!$O$199</f>
        <v>26</v>
      </c>
      <c r="D2616">
        <f>'report (2)'!$P$198</f>
        <v>36</v>
      </c>
      <c r="E2616">
        <f t="shared" si="335"/>
        <v>80</v>
      </c>
      <c r="F2616">
        <f t="shared" si="331"/>
        <v>80</v>
      </c>
      <c r="G2616">
        <f t="shared" si="328"/>
        <v>55</v>
      </c>
      <c r="H2616">
        <f t="shared" si="329"/>
        <v>45</v>
      </c>
      <c r="I2616">
        <f t="shared" si="330"/>
        <v>1</v>
      </c>
      <c r="K2616">
        <f t="shared" si="332"/>
        <v>2614</v>
      </c>
      <c r="L2616">
        <f>VLOOKUP(B2616,'report (2)'!$Y$277:$AG$356,'report (2)'!Z$275)</f>
        <v>610.70000000000005</v>
      </c>
      <c r="M2616">
        <f>VLOOKUP(C2616,'report (2)'!$Y$277:$AG$356,'report (2)'!AA$275)</f>
        <v>206.1</v>
      </c>
      <c r="N2616">
        <f>VLOOKUP(D2616,'report (2)'!$Y$277:$AG$356,'report (2)'!AB$275)</f>
        <v>28.4</v>
      </c>
      <c r="O2616">
        <f>VLOOKUP(E2616,'report (2)'!$Y$277:$AG$356,'report (2)'!AC$275)</f>
        <v>0</v>
      </c>
      <c r="P2616">
        <f>VLOOKUP(F2616,'report (2)'!$Y$277:$AG$356,'report (2)'!AD$275)</f>
        <v>0</v>
      </c>
      <c r="Q2616">
        <f>VLOOKUP(G2616,'report (2)'!$Y$277:$AG$356,'report (2)'!AE$275)</f>
        <v>0</v>
      </c>
      <c r="R2616">
        <f>VLOOKUP(H2616,'report (2)'!$Y$277:$AG$356,'report (2)'!AF$275)</f>
        <v>0</v>
      </c>
      <c r="S2616">
        <f>VLOOKUP(I2616,'report (2)'!$Y$277:$AG$356,'report (2)'!AG$275)</f>
        <v>17.8</v>
      </c>
      <c r="T2616">
        <f t="shared" si="333"/>
        <v>863</v>
      </c>
    </row>
    <row r="2617" spans="1:20" x14ac:dyDescent="0.3">
      <c r="A2617">
        <f t="shared" si="334"/>
        <v>2615</v>
      </c>
      <c r="B2617">
        <f>'report (2)'!$N$203</f>
        <v>1</v>
      </c>
      <c r="C2617">
        <f>'report (2)'!$O$199</f>
        <v>26</v>
      </c>
      <c r="D2617">
        <f>'report (2)'!$P$198</f>
        <v>36</v>
      </c>
      <c r="E2617">
        <f t="shared" si="335"/>
        <v>55</v>
      </c>
      <c r="F2617">
        <f t="shared" si="331"/>
        <v>80</v>
      </c>
      <c r="G2617">
        <f t="shared" si="328"/>
        <v>55</v>
      </c>
      <c r="H2617">
        <f t="shared" si="329"/>
        <v>45</v>
      </c>
      <c r="I2617">
        <f t="shared" si="330"/>
        <v>26</v>
      </c>
      <c r="K2617">
        <f t="shared" si="332"/>
        <v>2615</v>
      </c>
      <c r="L2617">
        <f>VLOOKUP(B2617,'report (2)'!$Y$277:$AG$356,'report (2)'!Z$275)</f>
        <v>610.70000000000005</v>
      </c>
      <c r="M2617">
        <f>VLOOKUP(C2617,'report (2)'!$Y$277:$AG$356,'report (2)'!AA$275)</f>
        <v>206.1</v>
      </c>
      <c r="N2617">
        <f>VLOOKUP(D2617,'report (2)'!$Y$277:$AG$356,'report (2)'!AB$275)</f>
        <v>28.4</v>
      </c>
      <c r="O2617">
        <f>VLOOKUP(E2617,'report (2)'!$Y$277:$AG$356,'report (2)'!AC$275)</f>
        <v>0</v>
      </c>
      <c r="P2617">
        <f>VLOOKUP(F2617,'report (2)'!$Y$277:$AG$356,'report (2)'!AD$275)</f>
        <v>0</v>
      </c>
      <c r="Q2617">
        <f>VLOOKUP(G2617,'report (2)'!$Y$277:$AG$356,'report (2)'!AE$275)</f>
        <v>0</v>
      </c>
      <c r="R2617">
        <f>VLOOKUP(H2617,'report (2)'!$Y$277:$AG$356,'report (2)'!AF$275)</f>
        <v>0</v>
      </c>
      <c r="S2617">
        <f>VLOOKUP(I2617,'report (2)'!$Y$277:$AG$356,'report (2)'!AG$275)</f>
        <v>17.8</v>
      </c>
      <c r="T2617">
        <f t="shared" si="333"/>
        <v>863</v>
      </c>
    </row>
    <row r="2618" spans="1:20" x14ac:dyDescent="0.3">
      <c r="A2618">
        <f t="shared" si="334"/>
        <v>2616</v>
      </c>
      <c r="B2618">
        <f>'report (2)'!$N$203</f>
        <v>1</v>
      </c>
      <c r="C2618">
        <f>'report (2)'!$O$199</f>
        <v>26</v>
      </c>
      <c r="D2618">
        <f>'report (2)'!$P$199</f>
        <v>58</v>
      </c>
      <c r="E2618">
        <f t="shared" si="335"/>
        <v>25</v>
      </c>
      <c r="F2618">
        <f t="shared" si="331"/>
        <v>80</v>
      </c>
      <c r="G2618">
        <f t="shared" si="328"/>
        <v>55</v>
      </c>
      <c r="H2618">
        <f t="shared" si="329"/>
        <v>23</v>
      </c>
      <c r="I2618">
        <f t="shared" si="330"/>
        <v>56</v>
      </c>
      <c r="K2618">
        <f t="shared" si="332"/>
        <v>2616</v>
      </c>
      <c r="L2618">
        <f>VLOOKUP(B2618,'report (2)'!$Y$277:$AG$356,'report (2)'!Z$275)</f>
        <v>610.70000000000005</v>
      </c>
      <c r="M2618">
        <f>VLOOKUP(C2618,'report (2)'!$Y$277:$AG$356,'report (2)'!AA$275)</f>
        <v>206.1</v>
      </c>
      <c r="N2618">
        <f>VLOOKUP(D2618,'report (2)'!$Y$277:$AG$356,'report (2)'!AB$275)</f>
        <v>0</v>
      </c>
      <c r="O2618">
        <f>VLOOKUP(E2618,'report (2)'!$Y$277:$AG$356,'report (2)'!AC$275)</f>
        <v>260.39999999999998</v>
      </c>
      <c r="P2618">
        <f>VLOOKUP(F2618,'report (2)'!$Y$277:$AG$356,'report (2)'!AD$275)</f>
        <v>0</v>
      </c>
      <c r="Q2618">
        <f>VLOOKUP(G2618,'report (2)'!$Y$277:$AG$356,'report (2)'!AE$275)</f>
        <v>0</v>
      </c>
      <c r="R2618">
        <f>VLOOKUP(H2618,'report (2)'!$Y$277:$AG$356,'report (2)'!AF$275)</f>
        <v>36</v>
      </c>
      <c r="S2618">
        <f>VLOOKUP(I2618,'report (2)'!$Y$277:$AG$356,'report (2)'!AG$275)</f>
        <v>0</v>
      </c>
      <c r="T2618">
        <f t="shared" si="333"/>
        <v>1113.2</v>
      </c>
    </row>
    <row r="2619" spans="1:20" x14ac:dyDescent="0.3">
      <c r="A2619">
        <f t="shared" si="334"/>
        <v>2617</v>
      </c>
      <c r="B2619">
        <f>'report (2)'!$N$203</f>
        <v>1</v>
      </c>
      <c r="C2619">
        <f>'report (2)'!$O$199</f>
        <v>26</v>
      </c>
      <c r="D2619">
        <f>'report (2)'!$P$199</f>
        <v>58</v>
      </c>
      <c r="E2619">
        <f t="shared" si="335"/>
        <v>52</v>
      </c>
      <c r="F2619">
        <f t="shared" si="331"/>
        <v>80</v>
      </c>
      <c r="G2619">
        <f t="shared" si="328"/>
        <v>55</v>
      </c>
      <c r="H2619">
        <f t="shared" si="329"/>
        <v>23</v>
      </c>
      <c r="I2619">
        <f t="shared" si="330"/>
        <v>29</v>
      </c>
      <c r="K2619">
        <f t="shared" si="332"/>
        <v>2617</v>
      </c>
      <c r="L2619">
        <f>VLOOKUP(B2619,'report (2)'!$Y$277:$AG$356,'report (2)'!Z$275)</f>
        <v>610.70000000000005</v>
      </c>
      <c r="M2619">
        <f>VLOOKUP(C2619,'report (2)'!$Y$277:$AG$356,'report (2)'!AA$275)</f>
        <v>206.1</v>
      </c>
      <c r="N2619">
        <f>VLOOKUP(D2619,'report (2)'!$Y$277:$AG$356,'report (2)'!AB$275)</f>
        <v>0</v>
      </c>
      <c r="O2619">
        <f>VLOOKUP(E2619,'report (2)'!$Y$277:$AG$356,'report (2)'!AC$275)</f>
        <v>0</v>
      </c>
      <c r="P2619">
        <f>VLOOKUP(F2619,'report (2)'!$Y$277:$AG$356,'report (2)'!AD$275)</f>
        <v>0</v>
      </c>
      <c r="Q2619">
        <f>VLOOKUP(G2619,'report (2)'!$Y$277:$AG$356,'report (2)'!AE$275)</f>
        <v>0</v>
      </c>
      <c r="R2619">
        <f>VLOOKUP(H2619,'report (2)'!$Y$277:$AG$356,'report (2)'!AF$275)</f>
        <v>36</v>
      </c>
      <c r="S2619">
        <f>VLOOKUP(I2619,'report (2)'!$Y$277:$AG$356,'report (2)'!AG$275)</f>
        <v>17.8</v>
      </c>
      <c r="T2619">
        <f t="shared" si="333"/>
        <v>870.6</v>
      </c>
    </row>
    <row r="2620" spans="1:20" x14ac:dyDescent="0.3">
      <c r="A2620">
        <f t="shared" si="334"/>
        <v>2618</v>
      </c>
      <c r="B2620">
        <f>'report (2)'!$N$203</f>
        <v>1</v>
      </c>
      <c r="C2620">
        <f>'report (2)'!$O$199</f>
        <v>26</v>
      </c>
      <c r="D2620">
        <f>'report (2)'!$P$199</f>
        <v>58</v>
      </c>
      <c r="E2620">
        <f t="shared" si="335"/>
        <v>67</v>
      </c>
      <c r="F2620">
        <f t="shared" si="331"/>
        <v>80</v>
      </c>
      <c r="G2620">
        <f t="shared" si="328"/>
        <v>55</v>
      </c>
      <c r="H2620">
        <f t="shared" si="329"/>
        <v>23</v>
      </c>
      <c r="I2620">
        <f t="shared" si="330"/>
        <v>14</v>
      </c>
      <c r="K2620">
        <f t="shared" si="332"/>
        <v>2618</v>
      </c>
      <c r="L2620">
        <f>VLOOKUP(B2620,'report (2)'!$Y$277:$AG$356,'report (2)'!Z$275)</f>
        <v>610.70000000000005</v>
      </c>
      <c r="M2620">
        <f>VLOOKUP(C2620,'report (2)'!$Y$277:$AG$356,'report (2)'!AA$275)</f>
        <v>206.1</v>
      </c>
      <c r="N2620">
        <f>VLOOKUP(D2620,'report (2)'!$Y$277:$AG$356,'report (2)'!AB$275)</f>
        <v>0</v>
      </c>
      <c r="O2620">
        <f>VLOOKUP(E2620,'report (2)'!$Y$277:$AG$356,'report (2)'!AC$275)</f>
        <v>0</v>
      </c>
      <c r="P2620">
        <f>VLOOKUP(F2620,'report (2)'!$Y$277:$AG$356,'report (2)'!AD$275)</f>
        <v>0</v>
      </c>
      <c r="Q2620">
        <f>VLOOKUP(G2620,'report (2)'!$Y$277:$AG$356,'report (2)'!AE$275)</f>
        <v>0</v>
      </c>
      <c r="R2620">
        <f>VLOOKUP(H2620,'report (2)'!$Y$277:$AG$356,'report (2)'!AF$275)</f>
        <v>36</v>
      </c>
      <c r="S2620">
        <f>VLOOKUP(I2620,'report (2)'!$Y$277:$AG$356,'report (2)'!AG$275)</f>
        <v>17.8</v>
      </c>
      <c r="T2620">
        <f t="shared" si="333"/>
        <v>870.6</v>
      </c>
    </row>
    <row r="2621" spans="1:20" x14ac:dyDescent="0.3">
      <c r="A2621">
        <f t="shared" si="334"/>
        <v>2619</v>
      </c>
      <c r="B2621">
        <f>'report (2)'!$N$203</f>
        <v>1</v>
      </c>
      <c r="C2621">
        <f>'report (2)'!$O$199</f>
        <v>26</v>
      </c>
      <c r="D2621">
        <f>'report (2)'!$P$199</f>
        <v>58</v>
      </c>
      <c r="E2621">
        <f t="shared" si="335"/>
        <v>80</v>
      </c>
      <c r="F2621">
        <f t="shared" si="331"/>
        <v>80</v>
      </c>
      <c r="G2621">
        <f t="shared" si="328"/>
        <v>55</v>
      </c>
      <c r="H2621">
        <f t="shared" si="329"/>
        <v>23</v>
      </c>
      <c r="I2621">
        <f t="shared" si="330"/>
        <v>1</v>
      </c>
      <c r="K2621">
        <f t="shared" si="332"/>
        <v>2619</v>
      </c>
      <c r="L2621">
        <f>VLOOKUP(B2621,'report (2)'!$Y$277:$AG$356,'report (2)'!Z$275)</f>
        <v>610.70000000000005</v>
      </c>
      <c r="M2621">
        <f>VLOOKUP(C2621,'report (2)'!$Y$277:$AG$356,'report (2)'!AA$275)</f>
        <v>206.1</v>
      </c>
      <c r="N2621">
        <f>VLOOKUP(D2621,'report (2)'!$Y$277:$AG$356,'report (2)'!AB$275)</f>
        <v>0</v>
      </c>
      <c r="O2621">
        <f>VLOOKUP(E2621,'report (2)'!$Y$277:$AG$356,'report (2)'!AC$275)</f>
        <v>0</v>
      </c>
      <c r="P2621">
        <f>VLOOKUP(F2621,'report (2)'!$Y$277:$AG$356,'report (2)'!AD$275)</f>
        <v>0</v>
      </c>
      <c r="Q2621">
        <f>VLOOKUP(G2621,'report (2)'!$Y$277:$AG$356,'report (2)'!AE$275)</f>
        <v>0</v>
      </c>
      <c r="R2621">
        <f>VLOOKUP(H2621,'report (2)'!$Y$277:$AG$356,'report (2)'!AF$275)</f>
        <v>36</v>
      </c>
      <c r="S2621">
        <f>VLOOKUP(I2621,'report (2)'!$Y$277:$AG$356,'report (2)'!AG$275)</f>
        <v>17.8</v>
      </c>
      <c r="T2621">
        <f t="shared" si="333"/>
        <v>870.6</v>
      </c>
    </row>
    <row r="2622" spans="1:20" x14ac:dyDescent="0.3">
      <c r="A2622">
        <f t="shared" si="334"/>
        <v>2620</v>
      </c>
      <c r="B2622">
        <f>'report (2)'!$N$203</f>
        <v>1</v>
      </c>
      <c r="C2622">
        <f>'report (2)'!$O$199</f>
        <v>26</v>
      </c>
      <c r="D2622">
        <f>'report (2)'!$P$199</f>
        <v>58</v>
      </c>
      <c r="E2622">
        <f t="shared" si="335"/>
        <v>55</v>
      </c>
      <c r="F2622">
        <f t="shared" si="331"/>
        <v>80</v>
      </c>
      <c r="G2622">
        <f t="shared" si="328"/>
        <v>55</v>
      </c>
      <c r="H2622">
        <f t="shared" si="329"/>
        <v>23</v>
      </c>
      <c r="I2622">
        <f t="shared" si="330"/>
        <v>26</v>
      </c>
      <c r="K2622">
        <f t="shared" si="332"/>
        <v>2620</v>
      </c>
      <c r="L2622">
        <f>VLOOKUP(B2622,'report (2)'!$Y$277:$AG$356,'report (2)'!Z$275)</f>
        <v>610.70000000000005</v>
      </c>
      <c r="M2622">
        <f>VLOOKUP(C2622,'report (2)'!$Y$277:$AG$356,'report (2)'!AA$275)</f>
        <v>206.1</v>
      </c>
      <c r="N2622">
        <f>VLOOKUP(D2622,'report (2)'!$Y$277:$AG$356,'report (2)'!AB$275)</f>
        <v>0</v>
      </c>
      <c r="O2622">
        <f>VLOOKUP(E2622,'report (2)'!$Y$277:$AG$356,'report (2)'!AC$275)</f>
        <v>0</v>
      </c>
      <c r="P2622">
        <f>VLOOKUP(F2622,'report (2)'!$Y$277:$AG$356,'report (2)'!AD$275)</f>
        <v>0</v>
      </c>
      <c r="Q2622">
        <f>VLOOKUP(G2622,'report (2)'!$Y$277:$AG$356,'report (2)'!AE$275)</f>
        <v>0</v>
      </c>
      <c r="R2622">
        <f>VLOOKUP(H2622,'report (2)'!$Y$277:$AG$356,'report (2)'!AF$275)</f>
        <v>36</v>
      </c>
      <c r="S2622">
        <f>VLOOKUP(I2622,'report (2)'!$Y$277:$AG$356,'report (2)'!AG$275)</f>
        <v>17.8</v>
      </c>
      <c r="T2622">
        <f t="shared" si="333"/>
        <v>870.6</v>
      </c>
    </row>
    <row r="2623" spans="1:20" x14ac:dyDescent="0.3">
      <c r="A2623">
        <f t="shared" si="334"/>
        <v>2621</v>
      </c>
      <c r="B2623">
        <f>'report (2)'!$N$203</f>
        <v>1</v>
      </c>
      <c r="C2623">
        <f>'report (2)'!$O$199</f>
        <v>26</v>
      </c>
      <c r="D2623">
        <f>'report (2)'!$P$200</f>
        <v>56</v>
      </c>
      <c r="E2623">
        <f t="shared" si="335"/>
        <v>25</v>
      </c>
      <c r="F2623">
        <f t="shared" si="331"/>
        <v>80</v>
      </c>
      <c r="G2623">
        <f t="shared" si="328"/>
        <v>55</v>
      </c>
      <c r="H2623">
        <f t="shared" si="329"/>
        <v>25</v>
      </c>
      <c r="I2623">
        <f t="shared" si="330"/>
        <v>56</v>
      </c>
      <c r="K2623">
        <f t="shared" si="332"/>
        <v>2621</v>
      </c>
      <c r="L2623">
        <f>VLOOKUP(B2623,'report (2)'!$Y$277:$AG$356,'report (2)'!Z$275)</f>
        <v>610.70000000000005</v>
      </c>
      <c r="M2623">
        <f>VLOOKUP(C2623,'report (2)'!$Y$277:$AG$356,'report (2)'!AA$275)</f>
        <v>206.1</v>
      </c>
      <c r="N2623">
        <f>VLOOKUP(D2623,'report (2)'!$Y$277:$AG$356,'report (2)'!AB$275)</f>
        <v>28.4</v>
      </c>
      <c r="O2623">
        <f>VLOOKUP(E2623,'report (2)'!$Y$277:$AG$356,'report (2)'!AC$275)</f>
        <v>260.39999999999998</v>
      </c>
      <c r="P2623">
        <f>VLOOKUP(F2623,'report (2)'!$Y$277:$AG$356,'report (2)'!AD$275)</f>
        <v>0</v>
      </c>
      <c r="Q2623">
        <f>VLOOKUP(G2623,'report (2)'!$Y$277:$AG$356,'report (2)'!AE$275)</f>
        <v>0</v>
      </c>
      <c r="R2623">
        <f>VLOOKUP(H2623,'report (2)'!$Y$277:$AG$356,'report (2)'!AF$275)</f>
        <v>17.8</v>
      </c>
      <c r="S2623">
        <f>VLOOKUP(I2623,'report (2)'!$Y$277:$AG$356,'report (2)'!AG$275)</f>
        <v>0</v>
      </c>
      <c r="T2623">
        <f t="shared" si="333"/>
        <v>1123.3999999999999</v>
      </c>
    </row>
    <row r="2624" spans="1:20" x14ac:dyDescent="0.3">
      <c r="A2624">
        <f t="shared" si="334"/>
        <v>2622</v>
      </c>
      <c r="B2624">
        <f>'report (2)'!$N$203</f>
        <v>1</v>
      </c>
      <c r="C2624">
        <f>'report (2)'!$O$199</f>
        <v>26</v>
      </c>
      <c r="D2624">
        <f>'report (2)'!$P$200</f>
        <v>56</v>
      </c>
      <c r="E2624">
        <f t="shared" si="335"/>
        <v>52</v>
      </c>
      <c r="F2624">
        <f t="shared" si="331"/>
        <v>80</v>
      </c>
      <c r="G2624">
        <f t="shared" si="328"/>
        <v>55</v>
      </c>
      <c r="H2624">
        <f t="shared" si="329"/>
        <v>25</v>
      </c>
      <c r="I2624">
        <f t="shared" si="330"/>
        <v>29</v>
      </c>
      <c r="K2624">
        <f t="shared" si="332"/>
        <v>2622</v>
      </c>
      <c r="L2624">
        <f>VLOOKUP(B2624,'report (2)'!$Y$277:$AG$356,'report (2)'!Z$275)</f>
        <v>610.70000000000005</v>
      </c>
      <c r="M2624">
        <f>VLOOKUP(C2624,'report (2)'!$Y$277:$AG$356,'report (2)'!AA$275)</f>
        <v>206.1</v>
      </c>
      <c r="N2624">
        <f>VLOOKUP(D2624,'report (2)'!$Y$277:$AG$356,'report (2)'!AB$275)</f>
        <v>28.4</v>
      </c>
      <c r="O2624">
        <f>VLOOKUP(E2624,'report (2)'!$Y$277:$AG$356,'report (2)'!AC$275)</f>
        <v>0</v>
      </c>
      <c r="P2624">
        <f>VLOOKUP(F2624,'report (2)'!$Y$277:$AG$356,'report (2)'!AD$275)</f>
        <v>0</v>
      </c>
      <c r="Q2624">
        <f>VLOOKUP(G2624,'report (2)'!$Y$277:$AG$356,'report (2)'!AE$275)</f>
        <v>0</v>
      </c>
      <c r="R2624">
        <f>VLOOKUP(H2624,'report (2)'!$Y$277:$AG$356,'report (2)'!AF$275)</f>
        <v>17.8</v>
      </c>
      <c r="S2624">
        <f>VLOOKUP(I2624,'report (2)'!$Y$277:$AG$356,'report (2)'!AG$275)</f>
        <v>17.8</v>
      </c>
      <c r="T2624">
        <f t="shared" si="333"/>
        <v>880.8</v>
      </c>
    </row>
    <row r="2625" spans="1:20" x14ac:dyDescent="0.3">
      <c r="A2625">
        <f t="shared" si="334"/>
        <v>2623</v>
      </c>
      <c r="B2625">
        <f>'report (2)'!$N$203</f>
        <v>1</v>
      </c>
      <c r="C2625">
        <f>'report (2)'!$O$199</f>
        <v>26</v>
      </c>
      <c r="D2625">
        <f>'report (2)'!$P$200</f>
        <v>56</v>
      </c>
      <c r="E2625">
        <f t="shared" si="335"/>
        <v>67</v>
      </c>
      <c r="F2625">
        <f t="shared" si="331"/>
        <v>80</v>
      </c>
      <c r="G2625">
        <f t="shared" si="328"/>
        <v>55</v>
      </c>
      <c r="H2625">
        <f t="shared" si="329"/>
        <v>25</v>
      </c>
      <c r="I2625">
        <f t="shared" si="330"/>
        <v>14</v>
      </c>
      <c r="K2625">
        <f t="shared" si="332"/>
        <v>2623</v>
      </c>
      <c r="L2625">
        <f>VLOOKUP(B2625,'report (2)'!$Y$277:$AG$356,'report (2)'!Z$275)</f>
        <v>610.70000000000005</v>
      </c>
      <c r="M2625">
        <f>VLOOKUP(C2625,'report (2)'!$Y$277:$AG$356,'report (2)'!AA$275)</f>
        <v>206.1</v>
      </c>
      <c r="N2625">
        <f>VLOOKUP(D2625,'report (2)'!$Y$277:$AG$356,'report (2)'!AB$275)</f>
        <v>28.4</v>
      </c>
      <c r="O2625">
        <f>VLOOKUP(E2625,'report (2)'!$Y$277:$AG$356,'report (2)'!AC$275)</f>
        <v>0</v>
      </c>
      <c r="P2625">
        <f>VLOOKUP(F2625,'report (2)'!$Y$277:$AG$356,'report (2)'!AD$275)</f>
        <v>0</v>
      </c>
      <c r="Q2625">
        <f>VLOOKUP(G2625,'report (2)'!$Y$277:$AG$356,'report (2)'!AE$275)</f>
        <v>0</v>
      </c>
      <c r="R2625">
        <f>VLOOKUP(H2625,'report (2)'!$Y$277:$AG$356,'report (2)'!AF$275)</f>
        <v>17.8</v>
      </c>
      <c r="S2625">
        <f>VLOOKUP(I2625,'report (2)'!$Y$277:$AG$356,'report (2)'!AG$275)</f>
        <v>17.8</v>
      </c>
      <c r="T2625">
        <f t="shared" si="333"/>
        <v>880.8</v>
      </c>
    </row>
    <row r="2626" spans="1:20" x14ac:dyDescent="0.3">
      <c r="A2626">
        <f t="shared" si="334"/>
        <v>2624</v>
      </c>
      <c r="B2626">
        <f>'report (2)'!$N$203</f>
        <v>1</v>
      </c>
      <c r="C2626">
        <f>'report (2)'!$O$199</f>
        <v>26</v>
      </c>
      <c r="D2626">
        <f>'report (2)'!$P$200</f>
        <v>56</v>
      </c>
      <c r="E2626">
        <f t="shared" si="335"/>
        <v>80</v>
      </c>
      <c r="F2626">
        <f t="shared" si="331"/>
        <v>80</v>
      </c>
      <c r="G2626">
        <f t="shared" si="328"/>
        <v>55</v>
      </c>
      <c r="H2626">
        <f t="shared" si="329"/>
        <v>25</v>
      </c>
      <c r="I2626">
        <f t="shared" si="330"/>
        <v>1</v>
      </c>
      <c r="K2626">
        <f t="shared" si="332"/>
        <v>2624</v>
      </c>
      <c r="L2626">
        <f>VLOOKUP(B2626,'report (2)'!$Y$277:$AG$356,'report (2)'!Z$275)</f>
        <v>610.70000000000005</v>
      </c>
      <c r="M2626">
        <f>VLOOKUP(C2626,'report (2)'!$Y$277:$AG$356,'report (2)'!AA$275)</f>
        <v>206.1</v>
      </c>
      <c r="N2626">
        <f>VLOOKUP(D2626,'report (2)'!$Y$277:$AG$356,'report (2)'!AB$275)</f>
        <v>28.4</v>
      </c>
      <c r="O2626">
        <f>VLOOKUP(E2626,'report (2)'!$Y$277:$AG$356,'report (2)'!AC$275)</f>
        <v>0</v>
      </c>
      <c r="P2626">
        <f>VLOOKUP(F2626,'report (2)'!$Y$277:$AG$356,'report (2)'!AD$275)</f>
        <v>0</v>
      </c>
      <c r="Q2626">
        <f>VLOOKUP(G2626,'report (2)'!$Y$277:$AG$356,'report (2)'!AE$275)</f>
        <v>0</v>
      </c>
      <c r="R2626">
        <f>VLOOKUP(H2626,'report (2)'!$Y$277:$AG$356,'report (2)'!AF$275)</f>
        <v>17.8</v>
      </c>
      <c r="S2626">
        <f>VLOOKUP(I2626,'report (2)'!$Y$277:$AG$356,'report (2)'!AG$275)</f>
        <v>17.8</v>
      </c>
      <c r="T2626">
        <f t="shared" si="333"/>
        <v>880.8</v>
      </c>
    </row>
    <row r="2627" spans="1:20" x14ac:dyDescent="0.3">
      <c r="A2627">
        <f t="shared" si="334"/>
        <v>2625</v>
      </c>
      <c r="B2627">
        <f>'report (2)'!$N$203</f>
        <v>1</v>
      </c>
      <c r="C2627">
        <f>'report (2)'!$O$199</f>
        <v>26</v>
      </c>
      <c r="D2627">
        <f>'report (2)'!$P$200</f>
        <v>56</v>
      </c>
      <c r="E2627">
        <f t="shared" si="335"/>
        <v>55</v>
      </c>
      <c r="F2627">
        <f t="shared" si="331"/>
        <v>80</v>
      </c>
      <c r="G2627">
        <f t="shared" ref="G2627:G2690" si="336">81-C2627</f>
        <v>55</v>
      </c>
      <c r="H2627">
        <f t="shared" ref="H2627:H2690" si="337">81-D2627</f>
        <v>25</v>
      </c>
      <c r="I2627">
        <f t="shared" ref="I2627:I2690" si="338">81-E2627</f>
        <v>26</v>
      </c>
      <c r="K2627">
        <f t="shared" si="332"/>
        <v>2625</v>
      </c>
      <c r="L2627">
        <f>VLOOKUP(B2627,'report (2)'!$Y$277:$AG$356,'report (2)'!Z$275)</f>
        <v>610.70000000000005</v>
      </c>
      <c r="M2627">
        <f>VLOOKUP(C2627,'report (2)'!$Y$277:$AG$356,'report (2)'!AA$275)</f>
        <v>206.1</v>
      </c>
      <c r="N2627">
        <f>VLOOKUP(D2627,'report (2)'!$Y$277:$AG$356,'report (2)'!AB$275)</f>
        <v>28.4</v>
      </c>
      <c r="O2627">
        <f>VLOOKUP(E2627,'report (2)'!$Y$277:$AG$356,'report (2)'!AC$275)</f>
        <v>0</v>
      </c>
      <c r="P2627">
        <f>VLOOKUP(F2627,'report (2)'!$Y$277:$AG$356,'report (2)'!AD$275)</f>
        <v>0</v>
      </c>
      <c r="Q2627">
        <f>VLOOKUP(G2627,'report (2)'!$Y$277:$AG$356,'report (2)'!AE$275)</f>
        <v>0</v>
      </c>
      <c r="R2627">
        <f>VLOOKUP(H2627,'report (2)'!$Y$277:$AG$356,'report (2)'!AF$275)</f>
        <v>17.8</v>
      </c>
      <c r="S2627">
        <f>VLOOKUP(I2627,'report (2)'!$Y$277:$AG$356,'report (2)'!AG$275)</f>
        <v>17.8</v>
      </c>
      <c r="T2627">
        <f t="shared" si="333"/>
        <v>880.8</v>
      </c>
    </row>
    <row r="2628" spans="1:20" x14ac:dyDescent="0.3">
      <c r="A2628">
        <f t="shared" si="334"/>
        <v>2626</v>
      </c>
      <c r="B2628">
        <f>'report (2)'!$N$203</f>
        <v>1</v>
      </c>
      <c r="C2628">
        <f>'report (2)'!$O$199</f>
        <v>26</v>
      </c>
      <c r="D2628">
        <f>'report (2)'!$P$201</f>
        <v>27</v>
      </c>
      <c r="E2628">
        <f t="shared" si="335"/>
        <v>25</v>
      </c>
      <c r="F2628">
        <f t="shared" ref="F2628:F2691" si="339">81-B2628</f>
        <v>80</v>
      </c>
      <c r="G2628">
        <f t="shared" si="336"/>
        <v>55</v>
      </c>
      <c r="H2628">
        <f t="shared" si="337"/>
        <v>54</v>
      </c>
      <c r="I2628">
        <f t="shared" si="338"/>
        <v>56</v>
      </c>
      <c r="K2628">
        <f t="shared" ref="K2628:K2691" si="340">A2628</f>
        <v>2626</v>
      </c>
      <c r="L2628">
        <f>VLOOKUP(B2628,'report (2)'!$Y$277:$AG$356,'report (2)'!Z$275)</f>
        <v>610.70000000000005</v>
      </c>
      <c r="M2628">
        <f>VLOOKUP(C2628,'report (2)'!$Y$277:$AG$356,'report (2)'!AA$275)</f>
        <v>206.1</v>
      </c>
      <c r="N2628">
        <f>VLOOKUP(D2628,'report (2)'!$Y$277:$AG$356,'report (2)'!AB$275)</f>
        <v>64</v>
      </c>
      <c r="O2628">
        <f>VLOOKUP(E2628,'report (2)'!$Y$277:$AG$356,'report (2)'!AC$275)</f>
        <v>260.39999999999998</v>
      </c>
      <c r="P2628">
        <f>VLOOKUP(F2628,'report (2)'!$Y$277:$AG$356,'report (2)'!AD$275)</f>
        <v>0</v>
      </c>
      <c r="Q2628">
        <f>VLOOKUP(G2628,'report (2)'!$Y$277:$AG$356,'report (2)'!AE$275)</f>
        <v>0</v>
      </c>
      <c r="R2628">
        <f>VLOOKUP(H2628,'report (2)'!$Y$277:$AG$356,'report (2)'!AF$275)</f>
        <v>0</v>
      </c>
      <c r="S2628">
        <f>VLOOKUP(I2628,'report (2)'!$Y$277:$AG$356,'report (2)'!AG$275)</f>
        <v>0</v>
      </c>
      <c r="T2628">
        <f t="shared" ref="T2628:T2691" si="341">SUM(L2628:S2628)</f>
        <v>1141.2</v>
      </c>
    </row>
    <row r="2629" spans="1:20" x14ac:dyDescent="0.3">
      <c r="A2629">
        <f t="shared" ref="A2629:A2692" si="342">A2628+1</f>
        <v>2627</v>
      </c>
      <c r="B2629">
        <f>'report (2)'!$N$203</f>
        <v>1</v>
      </c>
      <c r="C2629">
        <f>'report (2)'!$O$199</f>
        <v>26</v>
      </c>
      <c r="D2629">
        <f>'report (2)'!$P$201</f>
        <v>27</v>
      </c>
      <c r="E2629">
        <f t="shared" si="335"/>
        <v>52</v>
      </c>
      <c r="F2629">
        <f t="shared" si="339"/>
        <v>80</v>
      </c>
      <c r="G2629">
        <f t="shared" si="336"/>
        <v>55</v>
      </c>
      <c r="H2629">
        <f t="shared" si="337"/>
        <v>54</v>
      </c>
      <c r="I2629">
        <f t="shared" si="338"/>
        <v>29</v>
      </c>
      <c r="K2629">
        <f t="shared" si="340"/>
        <v>2627</v>
      </c>
      <c r="L2629">
        <f>VLOOKUP(B2629,'report (2)'!$Y$277:$AG$356,'report (2)'!Z$275)</f>
        <v>610.70000000000005</v>
      </c>
      <c r="M2629">
        <f>VLOOKUP(C2629,'report (2)'!$Y$277:$AG$356,'report (2)'!AA$275)</f>
        <v>206.1</v>
      </c>
      <c r="N2629">
        <f>VLOOKUP(D2629,'report (2)'!$Y$277:$AG$356,'report (2)'!AB$275)</f>
        <v>64</v>
      </c>
      <c r="O2629">
        <f>VLOOKUP(E2629,'report (2)'!$Y$277:$AG$356,'report (2)'!AC$275)</f>
        <v>0</v>
      </c>
      <c r="P2629">
        <f>VLOOKUP(F2629,'report (2)'!$Y$277:$AG$356,'report (2)'!AD$275)</f>
        <v>0</v>
      </c>
      <c r="Q2629">
        <f>VLOOKUP(G2629,'report (2)'!$Y$277:$AG$356,'report (2)'!AE$275)</f>
        <v>0</v>
      </c>
      <c r="R2629">
        <f>VLOOKUP(H2629,'report (2)'!$Y$277:$AG$356,'report (2)'!AF$275)</f>
        <v>0</v>
      </c>
      <c r="S2629">
        <f>VLOOKUP(I2629,'report (2)'!$Y$277:$AG$356,'report (2)'!AG$275)</f>
        <v>17.8</v>
      </c>
      <c r="T2629">
        <f t="shared" si="341"/>
        <v>898.6</v>
      </c>
    </row>
    <row r="2630" spans="1:20" x14ac:dyDescent="0.3">
      <c r="A2630">
        <f t="shared" si="342"/>
        <v>2628</v>
      </c>
      <c r="B2630">
        <f>'report (2)'!$N$203</f>
        <v>1</v>
      </c>
      <c r="C2630">
        <f>'report (2)'!$O$199</f>
        <v>26</v>
      </c>
      <c r="D2630">
        <f>'report (2)'!$P$201</f>
        <v>27</v>
      </c>
      <c r="E2630">
        <f t="shared" si="335"/>
        <v>67</v>
      </c>
      <c r="F2630">
        <f t="shared" si="339"/>
        <v>80</v>
      </c>
      <c r="G2630">
        <f t="shared" si="336"/>
        <v>55</v>
      </c>
      <c r="H2630">
        <f t="shared" si="337"/>
        <v>54</v>
      </c>
      <c r="I2630">
        <f t="shared" si="338"/>
        <v>14</v>
      </c>
      <c r="K2630">
        <f t="shared" si="340"/>
        <v>2628</v>
      </c>
      <c r="L2630">
        <f>VLOOKUP(B2630,'report (2)'!$Y$277:$AG$356,'report (2)'!Z$275)</f>
        <v>610.70000000000005</v>
      </c>
      <c r="M2630">
        <f>VLOOKUP(C2630,'report (2)'!$Y$277:$AG$356,'report (2)'!AA$275)</f>
        <v>206.1</v>
      </c>
      <c r="N2630">
        <f>VLOOKUP(D2630,'report (2)'!$Y$277:$AG$356,'report (2)'!AB$275)</f>
        <v>64</v>
      </c>
      <c r="O2630">
        <f>VLOOKUP(E2630,'report (2)'!$Y$277:$AG$356,'report (2)'!AC$275)</f>
        <v>0</v>
      </c>
      <c r="P2630">
        <f>VLOOKUP(F2630,'report (2)'!$Y$277:$AG$356,'report (2)'!AD$275)</f>
        <v>0</v>
      </c>
      <c r="Q2630">
        <f>VLOOKUP(G2630,'report (2)'!$Y$277:$AG$356,'report (2)'!AE$275)</f>
        <v>0</v>
      </c>
      <c r="R2630">
        <f>VLOOKUP(H2630,'report (2)'!$Y$277:$AG$356,'report (2)'!AF$275)</f>
        <v>0</v>
      </c>
      <c r="S2630">
        <f>VLOOKUP(I2630,'report (2)'!$Y$277:$AG$356,'report (2)'!AG$275)</f>
        <v>17.8</v>
      </c>
      <c r="T2630">
        <f t="shared" si="341"/>
        <v>898.6</v>
      </c>
    </row>
    <row r="2631" spans="1:20" x14ac:dyDescent="0.3">
      <c r="A2631">
        <f t="shared" si="342"/>
        <v>2629</v>
      </c>
      <c r="B2631">
        <f>'report (2)'!$N$203</f>
        <v>1</v>
      </c>
      <c r="C2631">
        <f>'report (2)'!$O$199</f>
        <v>26</v>
      </c>
      <c r="D2631">
        <f>'report (2)'!$P$201</f>
        <v>27</v>
      </c>
      <c r="E2631">
        <f t="shared" si="335"/>
        <v>80</v>
      </c>
      <c r="F2631">
        <f t="shared" si="339"/>
        <v>80</v>
      </c>
      <c r="G2631">
        <f t="shared" si="336"/>
        <v>55</v>
      </c>
      <c r="H2631">
        <f t="shared" si="337"/>
        <v>54</v>
      </c>
      <c r="I2631">
        <f t="shared" si="338"/>
        <v>1</v>
      </c>
      <c r="K2631">
        <f t="shared" si="340"/>
        <v>2629</v>
      </c>
      <c r="L2631">
        <f>VLOOKUP(B2631,'report (2)'!$Y$277:$AG$356,'report (2)'!Z$275)</f>
        <v>610.70000000000005</v>
      </c>
      <c r="M2631">
        <f>VLOOKUP(C2631,'report (2)'!$Y$277:$AG$356,'report (2)'!AA$275)</f>
        <v>206.1</v>
      </c>
      <c r="N2631">
        <f>VLOOKUP(D2631,'report (2)'!$Y$277:$AG$356,'report (2)'!AB$275)</f>
        <v>64</v>
      </c>
      <c r="O2631">
        <f>VLOOKUP(E2631,'report (2)'!$Y$277:$AG$356,'report (2)'!AC$275)</f>
        <v>0</v>
      </c>
      <c r="P2631">
        <f>VLOOKUP(F2631,'report (2)'!$Y$277:$AG$356,'report (2)'!AD$275)</f>
        <v>0</v>
      </c>
      <c r="Q2631">
        <f>VLOOKUP(G2631,'report (2)'!$Y$277:$AG$356,'report (2)'!AE$275)</f>
        <v>0</v>
      </c>
      <c r="R2631">
        <f>VLOOKUP(H2631,'report (2)'!$Y$277:$AG$356,'report (2)'!AF$275)</f>
        <v>0</v>
      </c>
      <c r="S2631">
        <f>VLOOKUP(I2631,'report (2)'!$Y$277:$AG$356,'report (2)'!AG$275)</f>
        <v>17.8</v>
      </c>
      <c r="T2631">
        <f t="shared" si="341"/>
        <v>898.6</v>
      </c>
    </row>
    <row r="2632" spans="1:20" x14ac:dyDescent="0.3">
      <c r="A2632">
        <f t="shared" si="342"/>
        <v>2630</v>
      </c>
      <c r="B2632">
        <f>'report (2)'!$N$203</f>
        <v>1</v>
      </c>
      <c r="C2632">
        <f>'report (2)'!$O$199</f>
        <v>26</v>
      </c>
      <c r="D2632">
        <f>'report (2)'!$P$201</f>
        <v>27</v>
      </c>
      <c r="E2632">
        <f t="shared" si="335"/>
        <v>55</v>
      </c>
      <c r="F2632">
        <f t="shared" si="339"/>
        <v>80</v>
      </c>
      <c r="G2632">
        <f t="shared" si="336"/>
        <v>55</v>
      </c>
      <c r="H2632">
        <f t="shared" si="337"/>
        <v>54</v>
      </c>
      <c r="I2632">
        <f t="shared" si="338"/>
        <v>26</v>
      </c>
      <c r="K2632">
        <f t="shared" si="340"/>
        <v>2630</v>
      </c>
      <c r="L2632">
        <f>VLOOKUP(B2632,'report (2)'!$Y$277:$AG$356,'report (2)'!Z$275)</f>
        <v>610.70000000000005</v>
      </c>
      <c r="M2632">
        <f>VLOOKUP(C2632,'report (2)'!$Y$277:$AG$356,'report (2)'!AA$275)</f>
        <v>206.1</v>
      </c>
      <c r="N2632">
        <f>VLOOKUP(D2632,'report (2)'!$Y$277:$AG$356,'report (2)'!AB$275)</f>
        <v>64</v>
      </c>
      <c r="O2632">
        <f>VLOOKUP(E2632,'report (2)'!$Y$277:$AG$356,'report (2)'!AC$275)</f>
        <v>0</v>
      </c>
      <c r="P2632">
        <f>VLOOKUP(F2632,'report (2)'!$Y$277:$AG$356,'report (2)'!AD$275)</f>
        <v>0</v>
      </c>
      <c r="Q2632">
        <f>VLOOKUP(G2632,'report (2)'!$Y$277:$AG$356,'report (2)'!AE$275)</f>
        <v>0</v>
      </c>
      <c r="R2632">
        <f>VLOOKUP(H2632,'report (2)'!$Y$277:$AG$356,'report (2)'!AF$275)</f>
        <v>0</v>
      </c>
      <c r="S2632">
        <f>VLOOKUP(I2632,'report (2)'!$Y$277:$AG$356,'report (2)'!AG$275)</f>
        <v>17.8</v>
      </c>
      <c r="T2632">
        <f t="shared" si="341"/>
        <v>898.6</v>
      </c>
    </row>
    <row r="2633" spans="1:20" x14ac:dyDescent="0.3">
      <c r="A2633">
        <f t="shared" si="342"/>
        <v>2631</v>
      </c>
      <c r="B2633">
        <f>'report (2)'!$N$203</f>
        <v>1</v>
      </c>
      <c r="C2633">
        <f>'report (2)'!$O$199</f>
        <v>26</v>
      </c>
      <c r="D2633">
        <f>'report (2)'!$P$202</f>
        <v>23</v>
      </c>
      <c r="E2633">
        <f t="shared" ref="E2633:E2696" si="343">E2628</f>
        <v>25</v>
      </c>
      <c r="F2633">
        <f t="shared" si="339"/>
        <v>80</v>
      </c>
      <c r="G2633">
        <f t="shared" si="336"/>
        <v>55</v>
      </c>
      <c r="H2633">
        <f t="shared" si="337"/>
        <v>58</v>
      </c>
      <c r="I2633">
        <f t="shared" si="338"/>
        <v>56</v>
      </c>
      <c r="K2633">
        <f t="shared" si="340"/>
        <v>2631</v>
      </c>
      <c r="L2633">
        <f>VLOOKUP(B2633,'report (2)'!$Y$277:$AG$356,'report (2)'!Z$275)</f>
        <v>610.70000000000005</v>
      </c>
      <c r="M2633">
        <f>VLOOKUP(C2633,'report (2)'!$Y$277:$AG$356,'report (2)'!AA$275)</f>
        <v>206.1</v>
      </c>
      <c r="N2633">
        <f>VLOOKUP(D2633,'report (2)'!$Y$277:$AG$356,'report (2)'!AB$275)</f>
        <v>64</v>
      </c>
      <c r="O2633">
        <f>VLOOKUP(E2633,'report (2)'!$Y$277:$AG$356,'report (2)'!AC$275)</f>
        <v>260.39999999999998</v>
      </c>
      <c r="P2633">
        <f>VLOOKUP(F2633,'report (2)'!$Y$277:$AG$356,'report (2)'!AD$275)</f>
        <v>0</v>
      </c>
      <c r="Q2633">
        <f>VLOOKUP(G2633,'report (2)'!$Y$277:$AG$356,'report (2)'!AE$275)</f>
        <v>0</v>
      </c>
      <c r="R2633">
        <f>VLOOKUP(H2633,'report (2)'!$Y$277:$AG$356,'report (2)'!AF$275)</f>
        <v>0</v>
      </c>
      <c r="S2633">
        <f>VLOOKUP(I2633,'report (2)'!$Y$277:$AG$356,'report (2)'!AG$275)</f>
        <v>0</v>
      </c>
      <c r="T2633">
        <f t="shared" si="341"/>
        <v>1141.2</v>
      </c>
    </row>
    <row r="2634" spans="1:20" x14ac:dyDescent="0.3">
      <c r="A2634">
        <f t="shared" si="342"/>
        <v>2632</v>
      </c>
      <c r="B2634">
        <f>'report (2)'!$N$203</f>
        <v>1</v>
      </c>
      <c r="C2634">
        <f>'report (2)'!$O$199</f>
        <v>26</v>
      </c>
      <c r="D2634">
        <f>'report (2)'!$P$202</f>
        <v>23</v>
      </c>
      <c r="E2634">
        <f t="shared" si="343"/>
        <v>52</v>
      </c>
      <c r="F2634">
        <f t="shared" si="339"/>
        <v>80</v>
      </c>
      <c r="G2634">
        <f t="shared" si="336"/>
        <v>55</v>
      </c>
      <c r="H2634">
        <f t="shared" si="337"/>
        <v>58</v>
      </c>
      <c r="I2634">
        <f t="shared" si="338"/>
        <v>29</v>
      </c>
      <c r="K2634">
        <f t="shared" si="340"/>
        <v>2632</v>
      </c>
      <c r="L2634">
        <f>VLOOKUP(B2634,'report (2)'!$Y$277:$AG$356,'report (2)'!Z$275)</f>
        <v>610.70000000000005</v>
      </c>
      <c r="M2634">
        <f>VLOOKUP(C2634,'report (2)'!$Y$277:$AG$356,'report (2)'!AA$275)</f>
        <v>206.1</v>
      </c>
      <c r="N2634">
        <f>VLOOKUP(D2634,'report (2)'!$Y$277:$AG$356,'report (2)'!AB$275)</f>
        <v>64</v>
      </c>
      <c r="O2634">
        <f>VLOOKUP(E2634,'report (2)'!$Y$277:$AG$356,'report (2)'!AC$275)</f>
        <v>0</v>
      </c>
      <c r="P2634">
        <f>VLOOKUP(F2634,'report (2)'!$Y$277:$AG$356,'report (2)'!AD$275)</f>
        <v>0</v>
      </c>
      <c r="Q2634">
        <f>VLOOKUP(G2634,'report (2)'!$Y$277:$AG$356,'report (2)'!AE$275)</f>
        <v>0</v>
      </c>
      <c r="R2634">
        <f>VLOOKUP(H2634,'report (2)'!$Y$277:$AG$356,'report (2)'!AF$275)</f>
        <v>0</v>
      </c>
      <c r="S2634">
        <f>VLOOKUP(I2634,'report (2)'!$Y$277:$AG$356,'report (2)'!AG$275)</f>
        <v>17.8</v>
      </c>
      <c r="T2634">
        <f t="shared" si="341"/>
        <v>898.6</v>
      </c>
    </row>
    <row r="2635" spans="1:20" x14ac:dyDescent="0.3">
      <c r="A2635">
        <f t="shared" si="342"/>
        <v>2633</v>
      </c>
      <c r="B2635">
        <f>'report (2)'!$N$203</f>
        <v>1</v>
      </c>
      <c r="C2635">
        <f>'report (2)'!$O$199</f>
        <v>26</v>
      </c>
      <c r="D2635">
        <f>'report (2)'!$P$202</f>
        <v>23</v>
      </c>
      <c r="E2635">
        <f t="shared" si="343"/>
        <v>67</v>
      </c>
      <c r="F2635">
        <f t="shared" si="339"/>
        <v>80</v>
      </c>
      <c r="G2635">
        <f t="shared" si="336"/>
        <v>55</v>
      </c>
      <c r="H2635">
        <f t="shared" si="337"/>
        <v>58</v>
      </c>
      <c r="I2635">
        <f t="shared" si="338"/>
        <v>14</v>
      </c>
      <c r="K2635">
        <f t="shared" si="340"/>
        <v>2633</v>
      </c>
      <c r="L2635">
        <f>VLOOKUP(B2635,'report (2)'!$Y$277:$AG$356,'report (2)'!Z$275)</f>
        <v>610.70000000000005</v>
      </c>
      <c r="M2635">
        <f>VLOOKUP(C2635,'report (2)'!$Y$277:$AG$356,'report (2)'!AA$275)</f>
        <v>206.1</v>
      </c>
      <c r="N2635">
        <f>VLOOKUP(D2635,'report (2)'!$Y$277:$AG$356,'report (2)'!AB$275)</f>
        <v>64</v>
      </c>
      <c r="O2635">
        <f>VLOOKUP(E2635,'report (2)'!$Y$277:$AG$356,'report (2)'!AC$275)</f>
        <v>0</v>
      </c>
      <c r="P2635">
        <f>VLOOKUP(F2635,'report (2)'!$Y$277:$AG$356,'report (2)'!AD$275)</f>
        <v>0</v>
      </c>
      <c r="Q2635">
        <f>VLOOKUP(G2635,'report (2)'!$Y$277:$AG$356,'report (2)'!AE$275)</f>
        <v>0</v>
      </c>
      <c r="R2635">
        <f>VLOOKUP(H2635,'report (2)'!$Y$277:$AG$356,'report (2)'!AF$275)</f>
        <v>0</v>
      </c>
      <c r="S2635">
        <f>VLOOKUP(I2635,'report (2)'!$Y$277:$AG$356,'report (2)'!AG$275)</f>
        <v>17.8</v>
      </c>
      <c r="T2635">
        <f t="shared" si="341"/>
        <v>898.6</v>
      </c>
    </row>
    <row r="2636" spans="1:20" x14ac:dyDescent="0.3">
      <c r="A2636">
        <f t="shared" si="342"/>
        <v>2634</v>
      </c>
      <c r="B2636">
        <f>'report (2)'!$N$203</f>
        <v>1</v>
      </c>
      <c r="C2636">
        <f>'report (2)'!$O$199</f>
        <v>26</v>
      </c>
      <c r="D2636">
        <f>'report (2)'!$P$202</f>
        <v>23</v>
      </c>
      <c r="E2636">
        <f t="shared" si="343"/>
        <v>80</v>
      </c>
      <c r="F2636">
        <f t="shared" si="339"/>
        <v>80</v>
      </c>
      <c r="G2636">
        <f t="shared" si="336"/>
        <v>55</v>
      </c>
      <c r="H2636">
        <f t="shared" si="337"/>
        <v>58</v>
      </c>
      <c r="I2636">
        <f t="shared" si="338"/>
        <v>1</v>
      </c>
      <c r="K2636">
        <f t="shared" si="340"/>
        <v>2634</v>
      </c>
      <c r="L2636">
        <f>VLOOKUP(B2636,'report (2)'!$Y$277:$AG$356,'report (2)'!Z$275)</f>
        <v>610.70000000000005</v>
      </c>
      <c r="M2636">
        <f>VLOOKUP(C2636,'report (2)'!$Y$277:$AG$356,'report (2)'!AA$275)</f>
        <v>206.1</v>
      </c>
      <c r="N2636">
        <f>VLOOKUP(D2636,'report (2)'!$Y$277:$AG$356,'report (2)'!AB$275)</f>
        <v>64</v>
      </c>
      <c r="O2636">
        <f>VLOOKUP(E2636,'report (2)'!$Y$277:$AG$356,'report (2)'!AC$275)</f>
        <v>0</v>
      </c>
      <c r="P2636">
        <f>VLOOKUP(F2636,'report (2)'!$Y$277:$AG$356,'report (2)'!AD$275)</f>
        <v>0</v>
      </c>
      <c r="Q2636">
        <f>VLOOKUP(G2636,'report (2)'!$Y$277:$AG$356,'report (2)'!AE$275)</f>
        <v>0</v>
      </c>
      <c r="R2636">
        <f>VLOOKUP(H2636,'report (2)'!$Y$277:$AG$356,'report (2)'!AF$275)</f>
        <v>0</v>
      </c>
      <c r="S2636">
        <f>VLOOKUP(I2636,'report (2)'!$Y$277:$AG$356,'report (2)'!AG$275)</f>
        <v>17.8</v>
      </c>
      <c r="T2636">
        <f t="shared" si="341"/>
        <v>898.6</v>
      </c>
    </row>
    <row r="2637" spans="1:20" x14ac:dyDescent="0.3">
      <c r="A2637">
        <f t="shared" si="342"/>
        <v>2635</v>
      </c>
      <c r="B2637">
        <f>'report (2)'!$N$203</f>
        <v>1</v>
      </c>
      <c r="C2637">
        <f>'report (2)'!$O$199</f>
        <v>26</v>
      </c>
      <c r="D2637">
        <f>'report (2)'!$P$202</f>
        <v>23</v>
      </c>
      <c r="E2637">
        <f t="shared" si="343"/>
        <v>55</v>
      </c>
      <c r="F2637">
        <f t="shared" si="339"/>
        <v>80</v>
      </c>
      <c r="G2637">
        <f t="shared" si="336"/>
        <v>55</v>
      </c>
      <c r="H2637">
        <f t="shared" si="337"/>
        <v>58</v>
      </c>
      <c r="I2637">
        <f t="shared" si="338"/>
        <v>26</v>
      </c>
      <c r="K2637">
        <f t="shared" si="340"/>
        <v>2635</v>
      </c>
      <c r="L2637">
        <f>VLOOKUP(B2637,'report (2)'!$Y$277:$AG$356,'report (2)'!Z$275)</f>
        <v>610.70000000000005</v>
      </c>
      <c r="M2637">
        <f>VLOOKUP(C2637,'report (2)'!$Y$277:$AG$356,'report (2)'!AA$275)</f>
        <v>206.1</v>
      </c>
      <c r="N2637">
        <f>VLOOKUP(D2637,'report (2)'!$Y$277:$AG$356,'report (2)'!AB$275)</f>
        <v>64</v>
      </c>
      <c r="O2637">
        <f>VLOOKUP(E2637,'report (2)'!$Y$277:$AG$356,'report (2)'!AC$275)</f>
        <v>0</v>
      </c>
      <c r="P2637">
        <f>VLOOKUP(F2637,'report (2)'!$Y$277:$AG$356,'report (2)'!AD$275)</f>
        <v>0</v>
      </c>
      <c r="Q2637">
        <f>VLOOKUP(G2637,'report (2)'!$Y$277:$AG$356,'report (2)'!AE$275)</f>
        <v>0</v>
      </c>
      <c r="R2637">
        <f>VLOOKUP(H2637,'report (2)'!$Y$277:$AG$356,'report (2)'!AF$275)</f>
        <v>0</v>
      </c>
      <c r="S2637">
        <f>VLOOKUP(I2637,'report (2)'!$Y$277:$AG$356,'report (2)'!AG$275)</f>
        <v>17.8</v>
      </c>
      <c r="T2637">
        <f t="shared" si="341"/>
        <v>898.6</v>
      </c>
    </row>
    <row r="2638" spans="1:20" x14ac:dyDescent="0.3">
      <c r="A2638">
        <f t="shared" si="342"/>
        <v>2636</v>
      </c>
      <c r="B2638">
        <f>'report (2)'!$N$203</f>
        <v>1</v>
      </c>
      <c r="C2638">
        <f>'report (2)'!$O$199</f>
        <v>26</v>
      </c>
      <c r="D2638">
        <f>'report (2)'!$P$203</f>
        <v>18</v>
      </c>
      <c r="E2638">
        <f t="shared" si="343"/>
        <v>25</v>
      </c>
      <c r="F2638">
        <f t="shared" si="339"/>
        <v>80</v>
      </c>
      <c r="G2638">
        <f t="shared" si="336"/>
        <v>55</v>
      </c>
      <c r="H2638">
        <f t="shared" si="337"/>
        <v>63</v>
      </c>
      <c r="I2638">
        <f t="shared" si="338"/>
        <v>56</v>
      </c>
      <c r="K2638">
        <f t="shared" si="340"/>
        <v>2636</v>
      </c>
      <c r="L2638">
        <f>VLOOKUP(B2638,'report (2)'!$Y$277:$AG$356,'report (2)'!Z$275)</f>
        <v>610.70000000000005</v>
      </c>
      <c r="M2638">
        <f>VLOOKUP(C2638,'report (2)'!$Y$277:$AG$356,'report (2)'!AA$275)</f>
        <v>206.1</v>
      </c>
      <c r="N2638">
        <f>VLOOKUP(D2638,'report (2)'!$Y$277:$AG$356,'report (2)'!AB$275)</f>
        <v>64.5</v>
      </c>
      <c r="O2638">
        <f>VLOOKUP(E2638,'report (2)'!$Y$277:$AG$356,'report (2)'!AC$275)</f>
        <v>260.39999999999998</v>
      </c>
      <c r="P2638">
        <f>VLOOKUP(F2638,'report (2)'!$Y$277:$AG$356,'report (2)'!AD$275)</f>
        <v>0</v>
      </c>
      <c r="Q2638">
        <f>VLOOKUP(G2638,'report (2)'!$Y$277:$AG$356,'report (2)'!AE$275)</f>
        <v>0</v>
      </c>
      <c r="R2638">
        <f>VLOOKUP(H2638,'report (2)'!$Y$277:$AG$356,'report (2)'!AF$275)</f>
        <v>0</v>
      </c>
      <c r="S2638">
        <f>VLOOKUP(I2638,'report (2)'!$Y$277:$AG$356,'report (2)'!AG$275)</f>
        <v>0</v>
      </c>
      <c r="T2638">
        <f t="shared" si="341"/>
        <v>1141.7</v>
      </c>
    </row>
    <row r="2639" spans="1:20" x14ac:dyDescent="0.3">
      <c r="A2639">
        <f t="shared" si="342"/>
        <v>2637</v>
      </c>
      <c r="B2639">
        <f>'report (2)'!$N$203</f>
        <v>1</v>
      </c>
      <c r="C2639">
        <f>'report (2)'!$O$199</f>
        <v>26</v>
      </c>
      <c r="D2639">
        <f>'report (2)'!$P$203</f>
        <v>18</v>
      </c>
      <c r="E2639">
        <f t="shared" si="343"/>
        <v>52</v>
      </c>
      <c r="F2639">
        <f t="shared" si="339"/>
        <v>80</v>
      </c>
      <c r="G2639">
        <f t="shared" si="336"/>
        <v>55</v>
      </c>
      <c r="H2639">
        <f t="shared" si="337"/>
        <v>63</v>
      </c>
      <c r="I2639">
        <f t="shared" si="338"/>
        <v>29</v>
      </c>
      <c r="K2639">
        <f t="shared" si="340"/>
        <v>2637</v>
      </c>
      <c r="L2639">
        <f>VLOOKUP(B2639,'report (2)'!$Y$277:$AG$356,'report (2)'!Z$275)</f>
        <v>610.70000000000005</v>
      </c>
      <c r="M2639">
        <f>VLOOKUP(C2639,'report (2)'!$Y$277:$AG$356,'report (2)'!AA$275)</f>
        <v>206.1</v>
      </c>
      <c r="N2639">
        <f>VLOOKUP(D2639,'report (2)'!$Y$277:$AG$356,'report (2)'!AB$275)</f>
        <v>64.5</v>
      </c>
      <c r="O2639">
        <f>VLOOKUP(E2639,'report (2)'!$Y$277:$AG$356,'report (2)'!AC$275)</f>
        <v>0</v>
      </c>
      <c r="P2639">
        <f>VLOOKUP(F2639,'report (2)'!$Y$277:$AG$356,'report (2)'!AD$275)</f>
        <v>0</v>
      </c>
      <c r="Q2639">
        <f>VLOOKUP(G2639,'report (2)'!$Y$277:$AG$356,'report (2)'!AE$275)</f>
        <v>0</v>
      </c>
      <c r="R2639">
        <f>VLOOKUP(H2639,'report (2)'!$Y$277:$AG$356,'report (2)'!AF$275)</f>
        <v>0</v>
      </c>
      <c r="S2639">
        <f>VLOOKUP(I2639,'report (2)'!$Y$277:$AG$356,'report (2)'!AG$275)</f>
        <v>17.8</v>
      </c>
      <c r="T2639">
        <f t="shared" si="341"/>
        <v>899.1</v>
      </c>
    </row>
    <row r="2640" spans="1:20" x14ac:dyDescent="0.3">
      <c r="A2640">
        <f t="shared" si="342"/>
        <v>2638</v>
      </c>
      <c r="B2640">
        <f>'report (2)'!$N$203</f>
        <v>1</v>
      </c>
      <c r="C2640">
        <f>'report (2)'!$O$199</f>
        <v>26</v>
      </c>
      <c r="D2640">
        <f>'report (2)'!$P$203</f>
        <v>18</v>
      </c>
      <c r="E2640">
        <f t="shared" si="343"/>
        <v>67</v>
      </c>
      <c r="F2640">
        <f t="shared" si="339"/>
        <v>80</v>
      </c>
      <c r="G2640">
        <f t="shared" si="336"/>
        <v>55</v>
      </c>
      <c r="H2640">
        <f t="shared" si="337"/>
        <v>63</v>
      </c>
      <c r="I2640">
        <f t="shared" si="338"/>
        <v>14</v>
      </c>
      <c r="K2640">
        <f t="shared" si="340"/>
        <v>2638</v>
      </c>
      <c r="L2640">
        <f>VLOOKUP(B2640,'report (2)'!$Y$277:$AG$356,'report (2)'!Z$275)</f>
        <v>610.70000000000005</v>
      </c>
      <c r="M2640">
        <f>VLOOKUP(C2640,'report (2)'!$Y$277:$AG$356,'report (2)'!AA$275)</f>
        <v>206.1</v>
      </c>
      <c r="N2640">
        <f>VLOOKUP(D2640,'report (2)'!$Y$277:$AG$356,'report (2)'!AB$275)</f>
        <v>64.5</v>
      </c>
      <c r="O2640">
        <f>VLOOKUP(E2640,'report (2)'!$Y$277:$AG$356,'report (2)'!AC$275)</f>
        <v>0</v>
      </c>
      <c r="P2640">
        <f>VLOOKUP(F2640,'report (2)'!$Y$277:$AG$356,'report (2)'!AD$275)</f>
        <v>0</v>
      </c>
      <c r="Q2640">
        <f>VLOOKUP(G2640,'report (2)'!$Y$277:$AG$356,'report (2)'!AE$275)</f>
        <v>0</v>
      </c>
      <c r="R2640">
        <f>VLOOKUP(H2640,'report (2)'!$Y$277:$AG$356,'report (2)'!AF$275)</f>
        <v>0</v>
      </c>
      <c r="S2640">
        <f>VLOOKUP(I2640,'report (2)'!$Y$277:$AG$356,'report (2)'!AG$275)</f>
        <v>17.8</v>
      </c>
      <c r="T2640">
        <f t="shared" si="341"/>
        <v>899.1</v>
      </c>
    </row>
    <row r="2641" spans="1:20" x14ac:dyDescent="0.3">
      <c r="A2641">
        <f t="shared" si="342"/>
        <v>2639</v>
      </c>
      <c r="B2641">
        <f>'report (2)'!$N$203</f>
        <v>1</v>
      </c>
      <c r="C2641">
        <f>'report (2)'!$O$199</f>
        <v>26</v>
      </c>
      <c r="D2641">
        <f>'report (2)'!$P$203</f>
        <v>18</v>
      </c>
      <c r="E2641">
        <f t="shared" si="343"/>
        <v>80</v>
      </c>
      <c r="F2641">
        <f t="shared" si="339"/>
        <v>80</v>
      </c>
      <c r="G2641">
        <f t="shared" si="336"/>
        <v>55</v>
      </c>
      <c r="H2641">
        <f t="shared" si="337"/>
        <v>63</v>
      </c>
      <c r="I2641">
        <f t="shared" si="338"/>
        <v>1</v>
      </c>
      <c r="K2641">
        <f t="shared" si="340"/>
        <v>2639</v>
      </c>
      <c r="L2641">
        <f>VLOOKUP(B2641,'report (2)'!$Y$277:$AG$356,'report (2)'!Z$275)</f>
        <v>610.70000000000005</v>
      </c>
      <c r="M2641">
        <f>VLOOKUP(C2641,'report (2)'!$Y$277:$AG$356,'report (2)'!AA$275)</f>
        <v>206.1</v>
      </c>
      <c r="N2641">
        <f>VLOOKUP(D2641,'report (2)'!$Y$277:$AG$356,'report (2)'!AB$275)</f>
        <v>64.5</v>
      </c>
      <c r="O2641">
        <f>VLOOKUP(E2641,'report (2)'!$Y$277:$AG$356,'report (2)'!AC$275)</f>
        <v>0</v>
      </c>
      <c r="P2641">
        <f>VLOOKUP(F2641,'report (2)'!$Y$277:$AG$356,'report (2)'!AD$275)</f>
        <v>0</v>
      </c>
      <c r="Q2641">
        <f>VLOOKUP(G2641,'report (2)'!$Y$277:$AG$356,'report (2)'!AE$275)</f>
        <v>0</v>
      </c>
      <c r="R2641">
        <f>VLOOKUP(H2641,'report (2)'!$Y$277:$AG$356,'report (2)'!AF$275)</f>
        <v>0</v>
      </c>
      <c r="S2641">
        <f>VLOOKUP(I2641,'report (2)'!$Y$277:$AG$356,'report (2)'!AG$275)</f>
        <v>17.8</v>
      </c>
      <c r="T2641">
        <f t="shared" si="341"/>
        <v>899.1</v>
      </c>
    </row>
    <row r="2642" spans="1:20" x14ac:dyDescent="0.3">
      <c r="A2642">
        <f t="shared" si="342"/>
        <v>2640</v>
      </c>
      <c r="B2642">
        <f>'report (2)'!$N$203</f>
        <v>1</v>
      </c>
      <c r="C2642">
        <f>'report (2)'!$O$199</f>
        <v>26</v>
      </c>
      <c r="D2642">
        <f>'report (2)'!$P$203</f>
        <v>18</v>
      </c>
      <c r="E2642">
        <f t="shared" si="343"/>
        <v>55</v>
      </c>
      <c r="F2642">
        <f t="shared" si="339"/>
        <v>80</v>
      </c>
      <c r="G2642">
        <f t="shared" si="336"/>
        <v>55</v>
      </c>
      <c r="H2642">
        <f t="shared" si="337"/>
        <v>63</v>
      </c>
      <c r="I2642">
        <f t="shared" si="338"/>
        <v>26</v>
      </c>
      <c r="K2642">
        <f t="shared" si="340"/>
        <v>2640</v>
      </c>
      <c r="L2642">
        <f>VLOOKUP(B2642,'report (2)'!$Y$277:$AG$356,'report (2)'!Z$275)</f>
        <v>610.70000000000005</v>
      </c>
      <c r="M2642">
        <f>VLOOKUP(C2642,'report (2)'!$Y$277:$AG$356,'report (2)'!AA$275)</f>
        <v>206.1</v>
      </c>
      <c r="N2642">
        <f>VLOOKUP(D2642,'report (2)'!$Y$277:$AG$356,'report (2)'!AB$275)</f>
        <v>64.5</v>
      </c>
      <c r="O2642">
        <f>VLOOKUP(E2642,'report (2)'!$Y$277:$AG$356,'report (2)'!AC$275)</f>
        <v>0</v>
      </c>
      <c r="P2642">
        <f>VLOOKUP(F2642,'report (2)'!$Y$277:$AG$356,'report (2)'!AD$275)</f>
        <v>0</v>
      </c>
      <c r="Q2642">
        <f>VLOOKUP(G2642,'report (2)'!$Y$277:$AG$356,'report (2)'!AE$275)</f>
        <v>0</v>
      </c>
      <c r="R2642">
        <f>VLOOKUP(H2642,'report (2)'!$Y$277:$AG$356,'report (2)'!AF$275)</f>
        <v>0</v>
      </c>
      <c r="S2642">
        <f>VLOOKUP(I2642,'report (2)'!$Y$277:$AG$356,'report (2)'!AG$275)</f>
        <v>17.8</v>
      </c>
      <c r="T2642">
        <f t="shared" si="341"/>
        <v>899.1</v>
      </c>
    </row>
    <row r="2643" spans="1:20" x14ac:dyDescent="0.3">
      <c r="A2643">
        <f t="shared" si="342"/>
        <v>2641</v>
      </c>
      <c r="B2643">
        <f>'report (2)'!$N$203</f>
        <v>1</v>
      </c>
      <c r="C2643">
        <f>'report (2)'!$O$199</f>
        <v>26</v>
      </c>
      <c r="D2643">
        <f>'report (2)'!$P$204</f>
        <v>8</v>
      </c>
      <c r="E2643">
        <f t="shared" si="343"/>
        <v>25</v>
      </c>
      <c r="F2643">
        <f t="shared" si="339"/>
        <v>80</v>
      </c>
      <c r="G2643">
        <f t="shared" si="336"/>
        <v>55</v>
      </c>
      <c r="H2643">
        <f t="shared" si="337"/>
        <v>73</v>
      </c>
      <c r="I2643">
        <f t="shared" si="338"/>
        <v>56</v>
      </c>
      <c r="K2643">
        <f t="shared" si="340"/>
        <v>2641</v>
      </c>
      <c r="L2643">
        <f>VLOOKUP(B2643,'report (2)'!$Y$277:$AG$356,'report (2)'!Z$275)</f>
        <v>610.70000000000005</v>
      </c>
      <c r="M2643">
        <f>VLOOKUP(C2643,'report (2)'!$Y$277:$AG$356,'report (2)'!AA$275)</f>
        <v>206.1</v>
      </c>
      <c r="N2643">
        <f>VLOOKUP(D2643,'report (2)'!$Y$277:$AG$356,'report (2)'!AB$275)</f>
        <v>107.6</v>
      </c>
      <c r="O2643">
        <f>VLOOKUP(E2643,'report (2)'!$Y$277:$AG$356,'report (2)'!AC$275)</f>
        <v>260.39999999999998</v>
      </c>
      <c r="P2643">
        <f>VLOOKUP(F2643,'report (2)'!$Y$277:$AG$356,'report (2)'!AD$275)</f>
        <v>0</v>
      </c>
      <c r="Q2643">
        <f>VLOOKUP(G2643,'report (2)'!$Y$277:$AG$356,'report (2)'!AE$275)</f>
        <v>0</v>
      </c>
      <c r="R2643">
        <f>VLOOKUP(H2643,'report (2)'!$Y$277:$AG$356,'report (2)'!AF$275)</f>
        <v>0</v>
      </c>
      <c r="S2643">
        <f>VLOOKUP(I2643,'report (2)'!$Y$277:$AG$356,'report (2)'!AG$275)</f>
        <v>0</v>
      </c>
      <c r="T2643">
        <f t="shared" si="341"/>
        <v>1184.8000000000002</v>
      </c>
    </row>
    <row r="2644" spans="1:20" x14ac:dyDescent="0.3">
      <c r="A2644">
        <f t="shared" si="342"/>
        <v>2642</v>
      </c>
      <c r="B2644">
        <f>'report (2)'!$N$203</f>
        <v>1</v>
      </c>
      <c r="C2644">
        <f>'report (2)'!$O$199</f>
        <v>26</v>
      </c>
      <c r="D2644">
        <f>'report (2)'!$P$204</f>
        <v>8</v>
      </c>
      <c r="E2644">
        <f t="shared" si="343"/>
        <v>52</v>
      </c>
      <c r="F2644">
        <f t="shared" si="339"/>
        <v>80</v>
      </c>
      <c r="G2644">
        <f t="shared" si="336"/>
        <v>55</v>
      </c>
      <c r="H2644">
        <f t="shared" si="337"/>
        <v>73</v>
      </c>
      <c r="I2644">
        <f t="shared" si="338"/>
        <v>29</v>
      </c>
      <c r="K2644">
        <f t="shared" si="340"/>
        <v>2642</v>
      </c>
      <c r="L2644">
        <f>VLOOKUP(B2644,'report (2)'!$Y$277:$AG$356,'report (2)'!Z$275)</f>
        <v>610.70000000000005</v>
      </c>
      <c r="M2644">
        <f>VLOOKUP(C2644,'report (2)'!$Y$277:$AG$356,'report (2)'!AA$275)</f>
        <v>206.1</v>
      </c>
      <c r="N2644">
        <f>VLOOKUP(D2644,'report (2)'!$Y$277:$AG$356,'report (2)'!AB$275)</f>
        <v>107.6</v>
      </c>
      <c r="O2644">
        <f>VLOOKUP(E2644,'report (2)'!$Y$277:$AG$356,'report (2)'!AC$275)</f>
        <v>0</v>
      </c>
      <c r="P2644">
        <f>VLOOKUP(F2644,'report (2)'!$Y$277:$AG$356,'report (2)'!AD$275)</f>
        <v>0</v>
      </c>
      <c r="Q2644">
        <f>VLOOKUP(G2644,'report (2)'!$Y$277:$AG$356,'report (2)'!AE$275)</f>
        <v>0</v>
      </c>
      <c r="R2644">
        <f>VLOOKUP(H2644,'report (2)'!$Y$277:$AG$356,'report (2)'!AF$275)</f>
        <v>0</v>
      </c>
      <c r="S2644">
        <f>VLOOKUP(I2644,'report (2)'!$Y$277:$AG$356,'report (2)'!AG$275)</f>
        <v>17.8</v>
      </c>
      <c r="T2644">
        <f t="shared" si="341"/>
        <v>942.2</v>
      </c>
    </row>
    <row r="2645" spans="1:20" x14ac:dyDescent="0.3">
      <c r="A2645">
        <f t="shared" si="342"/>
        <v>2643</v>
      </c>
      <c r="B2645">
        <f>'report (2)'!$N$203</f>
        <v>1</v>
      </c>
      <c r="C2645">
        <f>'report (2)'!$O$199</f>
        <v>26</v>
      </c>
      <c r="D2645">
        <f>'report (2)'!$P$204</f>
        <v>8</v>
      </c>
      <c r="E2645">
        <f t="shared" si="343"/>
        <v>67</v>
      </c>
      <c r="F2645">
        <f t="shared" si="339"/>
        <v>80</v>
      </c>
      <c r="G2645">
        <f t="shared" si="336"/>
        <v>55</v>
      </c>
      <c r="H2645">
        <f t="shared" si="337"/>
        <v>73</v>
      </c>
      <c r="I2645">
        <f t="shared" si="338"/>
        <v>14</v>
      </c>
      <c r="K2645">
        <f t="shared" si="340"/>
        <v>2643</v>
      </c>
      <c r="L2645">
        <f>VLOOKUP(B2645,'report (2)'!$Y$277:$AG$356,'report (2)'!Z$275)</f>
        <v>610.70000000000005</v>
      </c>
      <c r="M2645">
        <f>VLOOKUP(C2645,'report (2)'!$Y$277:$AG$356,'report (2)'!AA$275)</f>
        <v>206.1</v>
      </c>
      <c r="N2645">
        <f>VLOOKUP(D2645,'report (2)'!$Y$277:$AG$356,'report (2)'!AB$275)</f>
        <v>107.6</v>
      </c>
      <c r="O2645">
        <f>VLOOKUP(E2645,'report (2)'!$Y$277:$AG$356,'report (2)'!AC$275)</f>
        <v>0</v>
      </c>
      <c r="P2645">
        <f>VLOOKUP(F2645,'report (2)'!$Y$277:$AG$356,'report (2)'!AD$275)</f>
        <v>0</v>
      </c>
      <c r="Q2645">
        <f>VLOOKUP(G2645,'report (2)'!$Y$277:$AG$356,'report (2)'!AE$275)</f>
        <v>0</v>
      </c>
      <c r="R2645">
        <f>VLOOKUP(H2645,'report (2)'!$Y$277:$AG$356,'report (2)'!AF$275)</f>
        <v>0</v>
      </c>
      <c r="S2645">
        <f>VLOOKUP(I2645,'report (2)'!$Y$277:$AG$356,'report (2)'!AG$275)</f>
        <v>17.8</v>
      </c>
      <c r="T2645">
        <f t="shared" si="341"/>
        <v>942.2</v>
      </c>
    </row>
    <row r="2646" spans="1:20" x14ac:dyDescent="0.3">
      <c r="A2646">
        <f t="shared" si="342"/>
        <v>2644</v>
      </c>
      <c r="B2646">
        <f>'report (2)'!$N$203</f>
        <v>1</v>
      </c>
      <c r="C2646">
        <f>'report (2)'!$O$199</f>
        <v>26</v>
      </c>
      <c r="D2646">
        <f>'report (2)'!$P$204</f>
        <v>8</v>
      </c>
      <c r="E2646">
        <f t="shared" si="343"/>
        <v>80</v>
      </c>
      <c r="F2646">
        <f t="shared" si="339"/>
        <v>80</v>
      </c>
      <c r="G2646">
        <f t="shared" si="336"/>
        <v>55</v>
      </c>
      <c r="H2646">
        <f t="shared" si="337"/>
        <v>73</v>
      </c>
      <c r="I2646">
        <f t="shared" si="338"/>
        <v>1</v>
      </c>
      <c r="K2646">
        <f t="shared" si="340"/>
        <v>2644</v>
      </c>
      <c r="L2646">
        <f>VLOOKUP(B2646,'report (2)'!$Y$277:$AG$356,'report (2)'!Z$275)</f>
        <v>610.70000000000005</v>
      </c>
      <c r="M2646">
        <f>VLOOKUP(C2646,'report (2)'!$Y$277:$AG$356,'report (2)'!AA$275)</f>
        <v>206.1</v>
      </c>
      <c r="N2646">
        <f>VLOOKUP(D2646,'report (2)'!$Y$277:$AG$356,'report (2)'!AB$275)</f>
        <v>107.6</v>
      </c>
      <c r="O2646">
        <f>VLOOKUP(E2646,'report (2)'!$Y$277:$AG$356,'report (2)'!AC$275)</f>
        <v>0</v>
      </c>
      <c r="P2646">
        <f>VLOOKUP(F2646,'report (2)'!$Y$277:$AG$356,'report (2)'!AD$275)</f>
        <v>0</v>
      </c>
      <c r="Q2646">
        <f>VLOOKUP(G2646,'report (2)'!$Y$277:$AG$356,'report (2)'!AE$275)</f>
        <v>0</v>
      </c>
      <c r="R2646">
        <f>VLOOKUP(H2646,'report (2)'!$Y$277:$AG$356,'report (2)'!AF$275)</f>
        <v>0</v>
      </c>
      <c r="S2646">
        <f>VLOOKUP(I2646,'report (2)'!$Y$277:$AG$356,'report (2)'!AG$275)</f>
        <v>17.8</v>
      </c>
      <c r="T2646">
        <f t="shared" si="341"/>
        <v>942.2</v>
      </c>
    </row>
    <row r="2647" spans="1:20" x14ac:dyDescent="0.3">
      <c r="A2647">
        <f t="shared" si="342"/>
        <v>2645</v>
      </c>
      <c r="B2647">
        <f>'report (2)'!$N$203</f>
        <v>1</v>
      </c>
      <c r="C2647">
        <f>'report (2)'!$O$199</f>
        <v>26</v>
      </c>
      <c r="D2647">
        <f>'report (2)'!$P$204</f>
        <v>8</v>
      </c>
      <c r="E2647">
        <f t="shared" si="343"/>
        <v>55</v>
      </c>
      <c r="F2647">
        <f t="shared" si="339"/>
        <v>80</v>
      </c>
      <c r="G2647">
        <f t="shared" si="336"/>
        <v>55</v>
      </c>
      <c r="H2647">
        <f t="shared" si="337"/>
        <v>73</v>
      </c>
      <c r="I2647">
        <f t="shared" si="338"/>
        <v>26</v>
      </c>
      <c r="K2647">
        <f t="shared" si="340"/>
        <v>2645</v>
      </c>
      <c r="L2647">
        <f>VLOOKUP(B2647,'report (2)'!$Y$277:$AG$356,'report (2)'!Z$275)</f>
        <v>610.70000000000005</v>
      </c>
      <c r="M2647">
        <f>VLOOKUP(C2647,'report (2)'!$Y$277:$AG$356,'report (2)'!AA$275)</f>
        <v>206.1</v>
      </c>
      <c r="N2647">
        <f>VLOOKUP(D2647,'report (2)'!$Y$277:$AG$356,'report (2)'!AB$275)</f>
        <v>107.6</v>
      </c>
      <c r="O2647">
        <f>VLOOKUP(E2647,'report (2)'!$Y$277:$AG$356,'report (2)'!AC$275)</f>
        <v>0</v>
      </c>
      <c r="P2647">
        <f>VLOOKUP(F2647,'report (2)'!$Y$277:$AG$356,'report (2)'!AD$275)</f>
        <v>0</v>
      </c>
      <c r="Q2647">
        <f>VLOOKUP(G2647,'report (2)'!$Y$277:$AG$356,'report (2)'!AE$275)</f>
        <v>0</v>
      </c>
      <c r="R2647">
        <f>VLOOKUP(H2647,'report (2)'!$Y$277:$AG$356,'report (2)'!AF$275)</f>
        <v>0</v>
      </c>
      <c r="S2647">
        <f>VLOOKUP(I2647,'report (2)'!$Y$277:$AG$356,'report (2)'!AG$275)</f>
        <v>17.8</v>
      </c>
      <c r="T2647">
        <f t="shared" si="341"/>
        <v>942.2</v>
      </c>
    </row>
    <row r="2648" spans="1:20" x14ac:dyDescent="0.3">
      <c r="A2648">
        <f t="shared" si="342"/>
        <v>2646</v>
      </c>
      <c r="B2648">
        <f>'report (2)'!$N$203</f>
        <v>1</v>
      </c>
      <c r="C2648">
        <f>'report (2)'!$O$199</f>
        <v>26</v>
      </c>
      <c r="D2648">
        <f>'report (2)'!$P$205</f>
        <v>1</v>
      </c>
      <c r="E2648">
        <f t="shared" si="343"/>
        <v>25</v>
      </c>
      <c r="F2648">
        <f t="shared" si="339"/>
        <v>80</v>
      </c>
      <c r="G2648">
        <f t="shared" si="336"/>
        <v>55</v>
      </c>
      <c r="H2648">
        <f t="shared" si="337"/>
        <v>80</v>
      </c>
      <c r="I2648">
        <f t="shared" si="338"/>
        <v>56</v>
      </c>
      <c r="K2648">
        <f t="shared" si="340"/>
        <v>2646</v>
      </c>
      <c r="L2648">
        <f>VLOOKUP(B2648,'report (2)'!$Y$277:$AG$356,'report (2)'!Z$275)</f>
        <v>610.70000000000005</v>
      </c>
      <c r="M2648">
        <f>VLOOKUP(C2648,'report (2)'!$Y$277:$AG$356,'report (2)'!AA$275)</f>
        <v>206.1</v>
      </c>
      <c r="N2648">
        <f>VLOOKUP(D2648,'report (2)'!$Y$277:$AG$356,'report (2)'!AB$275)</f>
        <v>195.5</v>
      </c>
      <c r="O2648">
        <f>VLOOKUP(E2648,'report (2)'!$Y$277:$AG$356,'report (2)'!AC$275)</f>
        <v>260.39999999999998</v>
      </c>
      <c r="P2648">
        <f>VLOOKUP(F2648,'report (2)'!$Y$277:$AG$356,'report (2)'!AD$275)</f>
        <v>0</v>
      </c>
      <c r="Q2648">
        <f>VLOOKUP(G2648,'report (2)'!$Y$277:$AG$356,'report (2)'!AE$275)</f>
        <v>0</v>
      </c>
      <c r="R2648">
        <f>VLOOKUP(H2648,'report (2)'!$Y$277:$AG$356,'report (2)'!AF$275)</f>
        <v>0</v>
      </c>
      <c r="S2648">
        <f>VLOOKUP(I2648,'report (2)'!$Y$277:$AG$356,'report (2)'!AG$275)</f>
        <v>0</v>
      </c>
      <c r="T2648">
        <f t="shared" si="341"/>
        <v>1272.7</v>
      </c>
    </row>
    <row r="2649" spans="1:20" x14ac:dyDescent="0.3">
      <c r="A2649">
        <f t="shared" si="342"/>
        <v>2647</v>
      </c>
      <c r="B2649">
        <f>'report (2)'!$N$203</f>
        <v>1</v>
      </c>
      <c r="C2649">
        <f>'report (2)'!$O$199</f>
        <v>26</v>
      </c>
      <c r="D2649">
        <f>'report (2)'!$P$205</f>
        <v>1</v>
      </c>
      <c r="E2649">
        <f t="shared" si="343"/>
        <v>52</v>
      </c>
      <c r="F2649">
        <f t="shared" si="339"/>
        <v>80</v>
      </c>
      <c r="G2649">
        <f t="shared" si="336"/>
        <v>55</v>
      </c>
      <c r="H2649">
        <f t="shared" si="337"/>
        <v>80</v>
      </c>
      <c r="I2649">
        <f t="shared" si="338"/>
        <v>29</v>
      </c>
      <c r="K2649">
        <f t="shared" si="340"/>
        <v>2647</v>
      </c>
      <c r="L2649">
        <f>VLOOKUP(B2649,'report (2)'!$Y$277:$AG$356,'report (2)'!Z$275)</f>
        <v>610.70000000000005</v>
      </c>
      <c r="M2649">
        <f>VLOOKUP(C2649,'report (2)'!$Y$277:$AG$356,'report (2)'!AA$275)</f>
        <v>206.1</v>
      </c>
      <c r="N2649">
        <f>VLOOKUP(D2649,'report (2)'!$Y$277:$AG$356,'report (2)'!AB$275)</f>
        <v>195.5</v>
      </c>
      <c r="O2649">
        <f>VLOOKUP(E2649,'report (2)'!$Y$277:$AG$356,'report (2)'!AC$275)</f>
        <v>0</v>
      </c>
      <c r="P2649">
        <f>VLOOKUP(F2649,'report (2)'!$Y$277:$AG$356,'report (2)'!AD$275)</f>
        <v>0</v>
      </c>
      <c r="Q2649">
        <f>VLOOKUP(G2649,'report (2)'!$Y$277:$AG$356,'report (2)'!AE$275)</f>
        <v>0</v>
      </c>
      <c r="R2649">
        <f>VLOOKUP(H2649,'report (2)'!$Y$277:$AG$356,'report (2)'!AF$275)</f>
        <v>0</v>
      </c>
      <c r="S2649">
        <f>VLOOKUP(I2649,'report (2)'!$Y$277:$AG$356,'report (2)'!AG$275)</f>
        <v>17.8</v>
      </c>
      <c r="T2649">
        <f t="shared" si="341"/>
        <v>1030.1000000000001</v>
      </c>
    </row>
    <row r="2650" spans="1:20" x14ac:dyDescent="0.3">
      <c r="A2650">
        <f t="shared" si="342"/>
        <v>2648</v>
      </c>
      <c r="B2650">
        <f>'report (2)'!$N$203</f>
        <v>1</v>
      </c>
      <c r="C2650">
        <f>'report (2)'!$O$199</f>
        <v>26</v>
      </c>
      <c r="D2650">
        <f>'report (2)'!$P$205</f>
        <v>1</v>
      </c>
      <c r="E2650">
        <f t="shared" si="343"/>
        <v>67</v>
      </c>
      <c r="F2650">
        <f t="shared" si="339"/>
        <v>80</v>
      </c>
      <c r="G2650">
        <f t="shared" si="336"/>
        <v>55</v>
      </c>
      <c r="H2650">
        <f t="shared" si="337"/>
        <v>80</v>
      </c>
      <c r="I2650">
        <f t="shared" si="338"/>
        <v>14</v>
      </c>
      <c r="K2650">
        <f t="shared" si="340"/>
        <v>2648</v>
      </c>
      <c r="L2650">
        <f>VLOOKUP(B2650,'report (2)'!$Y$277:$AG$356,'report (2)'!Z$275)</f>
        <v>610.70000000000005</v>
      </c>
      <c r="M2650">
        <f>VLOOKUP(C2650,'report (2)'!$Y$277:$AG$356,'report (2)'!AA$275)</f>
        <v>206.1</v>
      </c>
      <c r="N2650">
        <f>VLOOKUP(D2650,'report (2)'!$Y$277:$AG$356,'report (2)'!AB$275)</f>
        <v>195.5</v>
      </c>
      <c r="O2650">
        <f>VLOOKUP(E2650,'report (2)'!$Y$277:$AG$356,'report (2)'!AC$275)</f>
        <v>0</v>
      </c>
      <c r="P2650">
        <f>VLOOKUP(F2650,'report (2)'!$Y$277:$AG$356,'report (2)'!AD$275)</f>
        <v>0</v>
      </c>
      <c r="Q2650">
        <f>VLOOKUP(G2650,'report (2)'!$Y$277:$AG$356,'report (2)'!AE$275)</f>
        <v>0</v>
      </c>
      <c r="R2650">
        <f>VLOOKUP(H2650,'report (2)'!$Y$277:$AG$356,'report (2)'!AF$275)</f>
        <v>0</v>
      </c>
      <c r="S2650">
        <f>VLOOKUP(I2650,'report (2)'!$Y$277:$AG$356,'report (2)'!AG$275)</f>
        <v>17.8</v>
      </c>
      <c r="T2650">
        <f t="shared" si="341"/>
        <v>1030.1000000000001</v>
      </c>
    </row>
    <row r="2651" spans="1:20" x14ac:dyDescent="0.3">
      <c r="A2651">
        <f t="shared" si="342"/>
        <v>2649</v>
      </c>
      <c r="B2651">
        <f>'report (2)'!$N$203</f>
        <v>1</v>
      </c>
      <c r="C2651">
        <f>'report (2)'!$O$199</f>
        <v>26</v>
      </c>
      <c r="D2651">
        <f>'report (2)'!$P$205</f>
        <v>1</v>
      </c>
      <c r="E2651">
        <f t="shared" si="343"/>
        <v>80</v>
      </c>
      <c r="F2651">
        <f t="shared" si="339"/>
        <v>80</v>
      </c>
      <c r="G2651">
        <f t="shared" si="336"/>
        <v>55</v>
      </c>
      <c r="H2651">
        <f t="shared" si="337"/>
        <v>80</v>
      </c>
      <c r="I2651">
        <f t="shared" si="338"/>
        <v>1</v>
      </c>
      <c r="K2651">
        <f t="shared" si="340"/>
        <v>2649</v>
      </c>
      <c r="L2651">
        <f>VLOOKUP(B2651,'report (2)'!$Y$277:$AG$356,'report (2)'!Z$275)</f>
        <v>610.70000000000005</v>
      </c>
      <c r="M2651">
        <f>VLOOKUP(C2651,'report (2)'!$Y$277:$AG$356,'report (2)'!AA$275)</f>
        <v>206.1</v>
      </c>
      <c r="N2651">
        <f>VLOOKUP(D2651,'report (2)'!$Y$277:$AG$356,'report (2)'!AB$275)</f>
        <v>195.5</v>
      </c>
      <c r="O2651">
        <f>VLOOKUP(E2651,'report (2)'!$Y$277:$AG$356,'report (2)'!AC$275)</f>
        <v>0</v>
      </c>
      <c r="P2651">
        <f>VLOOKUP(F2651,'report (2)'!$Y$277:$AG$356,'report (2)'!AD$275)</f>
        <v>0</v>
      </c>
      <c r="Q2651">
        <f>VLOOKUP(G2651,'report (2)'!$Y$277:$AG$356,'report (2)'!AE$275)</f>
        <v>0</v>
      </c>
      <c r="R2651">
        <f>VLOOKUP(H2651,'report (2)'!$Y$277:$AG$356,'report (2)'!AF$275)</f>
        <v>0</v>
      </c>
      <c r="S2651">
        <f>VLOOKUP(I2651,'report (2)'!$Y$277:$AG$356,'report (2)'!AG$275)</f>
        <v>17.8</v>
      </c>
      <c r="T2651">
        <f t="shared" si="341"/>
        <v>1030.1000000000001</v>
      </c>
    </row>
    <row r="2652" spans="1:20" x14ac:dyDescent="0.3">
      <c r="A2652">
        <f t="shared" si="342"/>
        <v>2650</v>
      </c>
      <c r="B2652">
        <f>'report (2)'!$N$203</f>
        <v>1</v>
      </c>
      <c r="C2652">
        <f>'report (2)'!$O$199</f>
        <v>26</v>
      </c>
      <c r="D2652">
        <f>'report (2)'!$P$205</f>
        <v>1</v>
      </c>
      <c r="E2652">
        <f t="shared" si="343"/>
        <v>55</v>
      </c>
      <c r="F2652">
        <f t="shared" si="339"/>
        <v>80</v>
      </c>
      <c r="G2652">
        <f t="shared" si="336"/>
        <v>55</v>
      </c>
      <c r="H2652">
        <f t="shared" si="337"/>
        <v>80</v>
      </c>
      <c r="I2652">
        <f t="shared" si="338"/>
        <v>26</v>
      </c>
      <c r="K2652">
        <f t="shared" si="340"/>
        <v>2650</v>
      </c>
      <c r="L2652">
        <f>VLOOKUP(B2652,'report (2)'!$Y$277:$AG$356,'report (2)'!Z$275)</f>
        <v>610.70000000000005</v>
      </c>
      <c r="M2652">
        <f>VLOOKUP(C2652,'report (2)'!$Y$277:$AG$356,'report (2)'!AA$275)</f>
        <v>206.1</v>
      </c>
      <c r="N2652">
        <f>VLOOKUP(D2652,'report (2)'!$Y$277:$AG$356,'report (2)'!AB$275)</f>
        <v>195.5</v>
      </c>
      <c r="O2652">
        <f>VLOOKUP(E2652,'report (2)'!$Y$277:$AG$356,'report (2)'!AC$275)</f>
        <v>0</v>
      </c>
      <c r="P2652">
        <f>VLOOKUP(F2652,'report (2)'!$Y$277:$AG$356,'report (2)'!AD$275)</f>
        <v>0</v>
      </c>
      <c r="Q2652">
        <f>VLOOKUP(G2652,'report (2)'!$Y$277:$AG$356,'report (2)'!AE$275)</f>
        <v>0</v>
      </c>
      <c r="R2652">
        <f>VLOOKUP(H2652,'report (2)'!$Y$277:$AG$356,'report (2)'!AF$275)</f>
        <v>0</v>
      </c>
      <c r="S2652">
        <f>VLOOKUP(I2652,'report (2)'!$Y$277:$AG$356,'report (2)'!AG$275)</f>
        <v>17.8</v>
      </c>
      <c r="T2652">
        <f t="shared" si="341"/>
        <v>1030.1000000000001</v>
      </c>
    </row>
    <row r="2653" spans="1:20" x14ac:dyDescent="0.3">
      <c r="A2653">
        <f t="shared" si="342"/>
        <v>2651</v>
      </c>
      <c r="B2653">
        <f>'report (2)'!$N$203</f>
        <v>1</v>
      </c>
      <c r="C2653">
        <f>'report (2)'!$O$200</f>
        <v>23</v>
      </c>
      <c r="D2653">
        <f>'report (2)'!$P$196</f>
        <v>6</v>
      </c>
      <c r="E2653">
        <f t="shared" si="343"/>
        <v>25</v>
      </c>
      <c r="F2653">
        <f t="shared" si="339"/>
        <v>80</v>
      </c>
      <c r="G2653">
        <f t="shared" si="336"/>
        <v>58</v>
      </c>
      <c r="H2653">
        <f t="shared" si="337"/>
        <v>75</v>
      </c>
      <c r="I2653">
        <f t="shared" si="338"/>
        <v>56</v>
      </c>
      <c r="K2653">
        <f t="shared" si="340"/>
        <v>2651</v>
      </c>
      <c r="L2653">
        <f>VLOOKUP(B2653,'report (2)'!$Y$277:$AG$356,'report (2)'!Z$275)</f>
        <v>610.70000000000005</v>
      </c>
      <c r="M2653">
        <f>VLOOKUP(C2653,'report (2)'!$Y$277:$AG$356,'report (2)'!AA$275)</f>
        <v>259.39999999999998</v>
      </c>
      <c r="N2653">
        <f>VLOOKUP(D2653,'report (2)'!$Y$277:$AG$356,'report (2)'!AB$275)</f>
        <v>107.6</v>
      </c>
      <c r="O2653">
        <f>VLOOKUP(E2653,'report (2)'!$Y$277:$AG$356,'report (2)'!AC$275)</f>
        <v>260.39999999999998</v>
      </c>
      <c r="P2653">
        <f>VLOOKUP(F2653,'report (2)'!$Y$277:$AG$356,'report (2)'!AD$275)</f>
        <v>0</v>
      </c>
      <c r="Q2653">
        <f>VLOOKUP(G2653,'report (2)'!$Y$277:$AG$356,'report (2)'!AE$275)</f>
        <v>0</v>
      </c>
      <c r="R2653">
        <f>VLOOKUP(H2653,'report (2)'!$Y$277:$AG$356,'report (2)'!AF$275)</f>
        <v>0</v>
      </c>
      <c r="S2653">
        <f>VLOOKUP(I2653,'report (2)'!$Y$277:$AG$356,'report (2)'!AG$275)</f>
        <v>0</v>
      </c>
      <c r="T2653">
        <f t="shared" si="341"/>
        <v>1238.0999999999999</v>
      </c>
    </row>
    <row r="2654" spans="1:20" x14ac:dyDescent="0.3">
      <c r="A2654">
        <f t="shared" si="342"/>
        <v>2652</v>
      </c>
      <c r="B2654">
        <f>'report (2)'!$N$203</f>
        <v>1</v>
      </c>
      <c r="C2654">
        <f>'report (2)'!$O$200</f>
        <v>23</v>
      </c>
      <c r="D2654">
        <f>'report (2)'!$P$196</f>
        <v>6</v>
      </c>
      <c r="E2654">
        <f t="shared" si="343"/>
        <v>52</v>
      </c>
      <c r="F2654">
        <f t="shared" si="339"/>
        <v>80</v>
      </c>
      <c r="G2654">
        <f t="shared" si="336"/>
        <v>58</v>
      </c>
      <c r="H2654">
        <f t="shared" si="337"/>
        <v>75</v>
      </c>
      <c r="I2654">
        <f t="shared" si="338"/>
        <v>29</v>
      </c>
      <c r="K2654">
        <f t="shared" si="340"/>
        <v>2652</v>
      </c>
      <c r="L2654">
        <f>VLOOKUP(B2654,'report (2)'!$Y$277:$AG$356,'report (2)'!Z$275)</f>
        <v>610.70000000000005</v>
      </c>
      <c r="M2654">
        <f>VLOOKUP(C2654,'report (2)'!$Y$277:$AG$356,'report (2)'!AA$275)</f>
        <v>259.39999999999998</v>
      </c>
      <c r="N2654">
        <f>VLOOKUP(D2654,'report (2)'!$Y$277:$AG$356,'report (2)'!AB$275)</f>
        <v>107.6</v>
      </c>
      <c r="O2654">
        <f>VLOOKUP(E2654,'report (2)'!$Y$277:$AG$356,'report (2)'!AC$275)</f>
        <v>0</v>
      </c>
      <c r="P2654">
        <f>VLOOKUP(F2654,'report (2)'!$Y$277:$AG$356,'report (2)'!AD$275)</f>
        <v>0</v>
      </c>
      <c r="Q2654">
        <f>VLOOKUP(G2654,'report (2)'!$Y$277:$AG$356,'report (2)'!AE$275)</f>
        <v>0</v>
      </c>
      <c r="R2654">
        <f>VLOOKUP(H2654,'report (2)'!$Y$277:$AG$356,'report (2)'!AF$275)</f>
        <v>0</v>
      </c>
      <c r="S2654">
        <f>VLOOKUP(I2654,'report (2)'!$Y$277:$AG$356,'report (2)'!AG$275)</f>
        <v>17.8</v>
      </c>
      <c r="T2654">
        <f t="shared" si="341"/>
        <v>995.5</v>
      </c>
    </row>
    <row r="2655" spans="1:20" x14ac:dyDescent="0.3">
      <c r="A2655">
        <f t="shared" si="342"/>
        <v>2653</v>
      </c>
      <c r="B2655">
        <f>'report (2)'!$N$203</f>
        <v>1</v>
      </c>
      <c r="C2655">
        <f>'report (2)'!$O$200</f>
        <v>23</v>
      </c>
      <c r="D2655">
        <f>'report (2)'!$P$196</f>
        <v>6</v>
      </c>
      <c r="E2655">
        <f t="shared" si="343"/>
        <v>67</v>
      </c>
      <c r="F2655">
        <f t="shared" si="339"/>
        <v>80</v>
      </c>
      <c r="G2655">
        <f t="shared" si="336"/>
        <v>58</v>
      </c>
      <c r="H2655">
        <f t="shared" si="337"/>
        <v>75</v>
      </c>
      <c r="I2655">
        <f t="shared" si="338"/>
        <v>14</v>
      </c>
      <c r="K2655">
        <f t="shared" si="340"/>
        <v>2653</v>
      </c>
      <c r="L2655">
        <f>VLOOKUP(B2655,'report (2)'!$Y$277:$AG$356,'report (2)'!Z$275)</f>
        <v>610.70000000000005</v>
      </c>
      <c r="M2655">
        <f>VLOOKUP(C2655,'report (2)'!$Y$277:$AG$356,'report (2)'!AA$275)</f>
        <v>259.39999999999998</v>
      </c>
      <c r="N2655">
        <f>VLOOKUP(D2655,'report (2)'!$Y$277:$AG$356,'report (2)'!AB$275)</f>
        <v>107.6</v>
      </c>
      <c r="O2655">
        <f>VLOOKUP(E2655,'report (2)'!$Y$277:$AG$356,'report (2)'!AC$275)</f>
        <v>0</v>
      </c>
      <c r="P2655">
        <f>VLOOKUP(F2655,'report (2)'!$Y$277:$AG$356,'report (2)'!AD$275)</f>
        <v>0</v>
      </c>
      <c r="Q2655">
        <f>VLOOKUP(G2655,'report (2)'!$Y$277:$AG$356,'report (2)'!AE$275)</f>
        <v>0</v>
      </c>
      <c r="R2655">
        <f>VLOOKUP(H2655,'report (2)'!$Y$277:$AG$356,'report (2)'!AF$275)</f>
        <v>0</v>
      </c>
      <c r="S2655">
        <f>VLOOKUP(I2655,'report (2)'!$Y$277:$AG$356,'report (2)'!AG$275)</f>
        <v>17.8</v>
      </c>
      <c r="T2655">
        <f t="shared" si="341"/>
        <v>995.5</v>
      </c>
    </row>
    <row r="2656" spans="1:20" x14ac:dyDescent="0.3">
      <c r="A2656">
        <f t="shared" si="342"/>
        <v>2654</v>
      </c>
      <c r="B2656">
        <f>'report (2)'!$N$203</f>
        <v>1</v>
      </c>
      <c r="C2656">
        <f>'report (2)'!$O$200</f>
        <v>23</v>
      </c>
      <c r="D2656">
        <f>'report (2)'!$P$196</f>
        <v>6</v>
      </c>
      <c r="E2656">
        <f t="shared" si="343"/>
        <v>80</v>
      </c>
      <c r="F2656">
        <f t="shared" si="339"/>
        <v>80</v>
      </c>
      <c r="G2656">
        <f t="shared" si="336"/>
        <v>58</v>
      </c>
      <c r="H2656">
        <f t="shared" si="337"/>
        <v>75</v>
      </c>
      <c r="I2656">
        <f t="shared" si="338"/>
        <v>1</v>
      </c>
      <c r="K2656">
        <f t="shared" si="340"/>
        <v>2654</v>
      </c>
      <c r="L2656">
        <f>VLOOKUP(B2656,'report (2)'!$Y$277:$AG$356,'report (2)'!Z$275)</f>
        <v>610.70000000000005</v>
      </c>
      <c r="M2656">
        <f>VLOOKUP(C2656,'report (2)'!$Y$277:$AG$356,'report (2)'!AA$275)</f>
        <v>259.39999999999998</v>
      </c>
      <c r="N2656">
        <f>VLOOKUP(D2656,'report (2)'!$Y$277:$AG$356,'report (2)'!AB$275)</f>
        <v>107.6</v>
      </c>
      <c r="O2656">
        <f>VLOOKUP(E2656,'report (2)'!$Y$277:$AG$356,'report (2)'!AC$275)</f>
        <v>0</v>
      </c>
      <c r="P2656">
        <f>VLOOKUP(F2656,'report (2)'!$Y$277:$AG$356,'report (2)'!AD$275)</f>
        <v>0</v>
      </c>
      <c r="Q2656">
        <f>VLOOKUP(G2656,'report (2)'!$Y$277:$AG$356,'report (2)'!AE$275)</f>
        <v>0</v>
      </c>
      <c r="R2656">
        <f>VLOOKUP(H2656,'report (2)'!$Y$277:$AG$356,'report (2)'!AF$275)</f>
        <v>0</v>
      </c>
      <c r="S2656">
        <f>VLOOKUP(I2656,'report (2)'!$Y$277:$AG$356,'report (2)'!AG$275)</f>
        <v>17.8</v>
      </c>
      <c r="T2656">
        <f t="shared" si="341"/>
        <v>995.5</v>
      </c>
    </row>
    <row r="2657" spans="1:20" x14ac:dyDescent="0.3">
      <c r="A2657">
        <f t="shared" si="342"/>
        <v>2655</v>
      </c>
      <c r="B2657">
        <f>'report (2)'!$N$203</f>
        <v>1</v>
      </c>
      <c r="C2657">
        <f>'report (2)'!$O$200</f>
        <v>23</v>
      </c>
      <c r="D2657">
        <f>'report (2)'!$P$196</f>
        <v>6</v>
      </c>
      <c r="E2657">
        <f t="shared" si="343"/>
        <v>55</v>
      </c>
      <c r="F2657">
        <f t="shared" si="339"/>
        <v>80</v>
      </c>
      <c r="G2657">
        <f t="shared" si="336"/>
        <v>58</v>
      </c>
      <c r="H2657">
        <f t="shared" si="337"/>
        <v>75</v>
      </c>
      <c r="I2657">
        <f t="shared" si="338"/>
        <v>26</v>
      </c>
      <c r="K2657">
        <f t="shared" si="340"/>
        <v>2655</v>
      </c>
      <c r="L2657">
        <f>VLOOKUP(B2657,'report (2)'!$Y$277:$AG$356,'report (2)'!Z$275)</f>
        <v>610.70000000000005</v>
      </c>
      <c r="M2657">
        <f>VLOOKUP(C2657,'report (2)'!$Y$277:$AG$356,'report (2)'!AA$275)</f>
        <v>259.39999999999998</v>
      </c>
      <c r="N2657">
        <f>VLOOKUP(D2657,'report (2)'!$Y$277:$AG$356,'report (2)'!AB$275)</f>
        <v>107.6</v>
      </c>
      <c r="O2657">
        <f>VLOOKUP(E2657,'report (2)'!$Y$277:$AG$356,'report (2)'!AC$275)</f>
        <v>0</v>
      </c>
      <c r="P2657">
        <f>VLOOKUP(F2657,'report (2)'!$Y$277:$AG$356,'report (2)'!AD$275)</f>
        <v>0</v>
      </c>
      <c r="Q2657">
        <f>VLOOKUP(G2657,'report (2)'!$Y$277:$AG$356,'report (2)'!AE$275)</f>
        <v>0</v>
      </c>
      <c r="R2657">
        <f>VLOOKUP(H2657,'report (2)'!$Y$277:$AG$356,'report (2)'!AF$275)</f>
        <v>0</v>
      </c>
      <c r="S2657">
        <f>VLOOKUP(I2657,'report (2)'!$Y$277:$AG$356,'report (2)'!AG$275)</f>
        <v>17.8</v>
      </c>
      <c r="T2657">
        <f t="shared" si="341"/>
        <v>995.5</v>
      </c>
    </row>
    <row r="2658" spans="1:20" x14ac:dyDescent="0.3">
      <c r="A2658">
        <f t="shared" si="342"/>
        <v>2656</v>
      </c>
      <c r="B2658">
        <f>'report (2)'!$N$203</f>
        <v>1</v>
      </c>
      <c r="C2658">
        <f>'report (2)'!$O$200</f>
        <v>23</v>
      </c>
      <c r="D2658">
        <f>'report (2)'!$P$197</f>
        <v>60</v>
      </c>
      <c r="E2658">
        <f t="shared" si="343"/>
        <v>25</v>
      </c>
      <c r="F2658">
        <f t="shared" si="339"/>
        <v>80</v>
      </c>
      <c r="G2658">
        <f t="shared" si="336"/>
        <v>58</v>
      </c>
      <c r="H2658">
        <f t="shared" si="337"/>
        <v>21</v>
      </c>
      <c r="I2658">
        <f t="shared" si="338"/>
        <v>56</v>
      </c>
      <c r="K2658">
        <f t="shared" si="340"/>
        <v>2656</v>
      </c>
      <c r="L2658">
        <f>VLOOKUP(B2658,'report (2)'!$Y$277:$AG$356,'report (2)'!Z$275)</f>
        <v>610.70000000000005</v>
      </c>
      <c r="M2658">
        <f>VLOOKUP(C2658,'report (2)'!$Y$277:$AG$356,'report (2)'!AA$275)</f>
        <v>259.39999999999998</v>
      </c>
      <c r="N2658">
        <f>VLOOKUP(D2658,'report (2)'!$Y$277:$AG$356,'report (2)'!AB$275)</f>
        <v>0</v>
      </c>
      <c r="O2658">
        <f>VLOOKUP(E2658,'report (2)'!$Y$277:$AG$356,'report (2)'!AC$275)</f>
        <v>260.39999999999998</v>
      </c>
      <c r="P2658">
        <f>VLOOKUP(F2658,'report (2)'!$Y$277:$AG$356,'report (2)'!AD$275)</f>
        <v>0</v>
      </c>
      <c r="Q2658">
        <f>VLOOKUP(G2658,'report (2)'!$Y$277:$AG$356,'report (2)'!AE$275)</f>
        <v>0</v>
      </c>
      <c r="R2658">
        <f>VLOOKUP(H2658,'report (2)'!$Y$277:$AG$356,'report (2)'!AF$275)</f>
        <v>36</v>
      </c>
      <c r="S2658">
        <f>VLOOKUP(I2658,'report (2)'!$Y$277:$AG$356,'report (2)'!AG$275)</f>
        <v>0</v>
      </c>
      <c r="T2658">
        <f t="shared" si="341"/>
        <v>1166.5</v>
      </c>
    </row>
    <row r="2659" spans="1:20" x14ac:dyDescent="0.3">
      <c r="A2659">
        <f t="shared" si="342"/>
        <v>2657</v>
      </c>
      <c r="B2659">
        <f>'report (2)'!$N$203</f>
        <v>1</v>
      </c>
      <c r="C2659">
        <f>'report (2)'!$O$200</f>
        <v>23</v>
      </c>
      <c r="D2659">
        <f>'report (2)'!$P$197</f>
        <v>60</v>
      </c>
      <c r="E2659">
        <f t="shared" si="343"/>
        <v>52</v>
      </c>
      <c r="F2659">
        <f t="shared" si="339"/>
        <v>80</v>
      </c>
      <c r="G2659">
        <f t="shared" si="336"/>
        <v>58</v>
      </c>
      <c r="H2659">
        <f t="shared" si="337"/>
        <v>21</v>
      </c>
      <c r="I2659">
        <f t="shared" si="338"/>
        <v>29</v>
      </c>
      <c r="K2659">
        <f t="shared" si="340"/>
        <v>2657</v>
      </c>
      <c r="L2659">
        <f>VLOOKUP(B2659,'report (2)'!$Y$277:$AG$356,'report (2)'!Z$275)</f>
        <v>610.70000000000005</v>
      </c>
      <c r="M2659">
        <f>VLOOKUP(C2659,'report (2)'!$Y$277:$AG$356,'report (2)'!AA$275)</f>
        <v>259.39999999999998</v>
      </c>
      <c r="N2659">
        <f>VLOOKUP(D2659,'report (2)'!$Y$277:$AG$356,'report (2)'!AB$275)</f>
        <v>0</v>
      </c>
      <c r="O2659">
        <f>VLOOKUP(E2659,'report (2)'!$Y$277:$AG$356,'report (2)'!AC$275)</f>
        <v>0</v>
      </c>
      <c r="P2659">
        <f>VLOOKUP(F2659,'report (2)'!$Y$277:$AG$356,'report (2)'!AD$275)</f>
        <v>0</v>
      </c>
      <c r="Q2659">
        <f>VLOOKUP(G2659,'report (2)'!$Y$277:$AG$356,'report (2)'!AE$275)</f>
        <v>0</v>
      </c>
      <c r="R2659">
        <f>VLOOKUP(H2659,'report (2)'!$Y$277:$AG$356,'report (2)'!AF$275)</f>
        <v>36</v>
      </c>
      <c r="S2659">
        <f>VLOOKUP(I2659,'report (2)'!$Y$277:$AG$356,'report (2)'!AG$275)</f>
        <v>17.8</v>
      </c>
      <c r="T2659">
        <f t="shared" si="341"/>
        <v>923.9</v>
      </c>
    </row>
    <row r="2660" spans="1:20" x14ac:dyDescent="0.3">
      <c r="A2660">
        <f t="shared" si="342"/>
        <v>2658</v>
      </c>
      <c r="B2660">
        <f>'report (2)'!$N$203</f>
        <v>1</v>
      </c>
      <c r="C2660">
        <f>'report (2)'!$O$200</f>
        <v>23</v>
      </c>
      <c r="D2660">
        <f>'report (2)'!$P$197</f>
        <v>60</v>
      </c>
      <c r="E2660">
        <f t="shared" si="343"/>
        <v>67</v>
      </c>
      <c r="F2660">
        <f t="shared" si="339"/>
        <v>80</v>
      </c>
      <c r="G2660">
        <f t="shared" si="336"/>
        <v>58</v>
      </c>
      <c r="H2660">
        <f t="shared" si="337"/>
        <v>21</v>
      </c>
      <c r="I2660">
        <f t="shared" si="338"/>
        <v>14</v>
      </c>
      <c r="K2660">
        <f t="shared" si="340"/>
        <v>2658</v>
      </c>
      <c r="L2660">
        <f>VLOOKUP(B2660,'report (2)'!$Y$277:$AG$356,'report (2)'!Z$275)</f>
        <v>610.70000000000005</v>
      </c>
      <c r="M2660">
        <f>VLOOKUP(C2660,'report (2)'!$Y$277:$AG$356,'report (2)'!AA$275)</f>
        <v>259.39999999999998</v>
      </c>
      <c r="N2660">
        <f>VLOOKUP(D2660,'report (2)'!$Y$277:$AG$356,'report (2)'!AB$275)</f>
        <v>0</v>
      </c>
      <c r="O2660">
        <f>VLOOKUP(E2660,'report (2)'!$Y$277:$AG$356,'report (2)'!AC$275)</f>
        <v>0</v>
      </c>
      <c r="P2660">
        <f>VLOOKUP(F2660,'report (2)'!$Y$277:$AG$356,'report (2)'!AD$275)</f>
        <v>0</v>
      </c>
      <c r="Q2660">
        <f>VLOOKUP(G2660,'report (2)'!$Y$277:$AG$356,'report (2)'!AE$275)</f>
        <v>0</v>
      </c>
      <c r="R2660">
        <f>VLOOKUP(H2660,'report (2)'!$Y$277:$AG$356,'report (2)'!AF$275)</f>
        <v>36</v>
      </c>
      <c r="S2660">
        <f>VLOOKUP(I2660,'report (2)'!$Y$277:$AG$356,'report (2)'!AG$275)</f>
        <v>17.8</v>
      </c>
      <c r="T2660">
        <f t="shared" si="341"/>
        <v>923.9</v>
      </c>
    </row>
    <row r="2661" spans="1:20" x14ac:dyDescent="0.3">
      <c r="A2661">
        <f t="shared" si="342"/>
        <v>2659</v>
      </c>
      <c r="B2661">
        <f>'report (2)'!$N$203</f>
        <v>1</v>
      </c>
      <c r="C2661">
        <f>'report (2)'!$O$200</f>
        <v>23</v>
      </c>
      <c r="D2661">
        <f>'report (2)'!$P$197</f>
        <v>60</v>
      </c>
      <c r="E2661">
        <f t="shared" si="343"/>
        <v>80</v>
      </c>
      <c r="F2661">
        <f t="shared" si="339"/>
        <v>80</v>
      </c>
      <c r="G2661">
        <f t="shared" si="336"/>
        <v>58</v>
      </c>
      <c r="H2661">
        <f t="shared" si="337"/>
        <v>21</v>
      </c>
      <c r="I2661">
        <f t="shared" si="338"/>
        <v>1</v>
      </c>
      <c r="K2661">
        <f t="shared" si="340"/>
        <v>2659</v>
      </c>
      <c r="L2661">
        <f>VLOOKUP(B2661,'report (2)'!$Y$277:$AG$356,'report (2)'!Z$275)</f>
        <v>610.70000000000005</v>
      </c>
      <c r="M2661">
        <f>VLOOKUP(C2661,'report (2)'!$Y$277:$AG$356,'report (2)'!AA$275)</f>
        <v>259.39999999999998</v>
      </c>
      <c r="N2661">
        <f>VLOOKUP(D2661,'report (2)'!$Y$277:$AG$356,'report (2)'!AB$275)</f>
        <v>0</v>
      </c>
      <c r="O2661">
        <f>VLOOKUP(E2661,'report (2)'!$Y$277:$AG$356,'report (2)'!AC$275)</f>
        <v>0</v>
      </c>
      <c r="P2661">
        <f>VLOOKUP(F2661,'report (2)'!$Y$277:$AG$356,'report (2)'!AD$275)</f>
        <v>0</v>
      </c>
      <c r="Q2661">
        <f>VLOOKUP(G2661,'report (2)'!$Y$277:$AG$356,'report (2)'!AE$275)</f>
        <v>0</v>
      </c>
      <c r="R2661">
        <f>VLOOKUP(H2661,'report (2)'!$Y$277:$AG$356,'report (2)'!AF$275)</f>
        <v>36</v>
      </c>
      <c r="S2661">
        <f>VLOOKUP(I2661,'report (2)'!$Y$277:$AG$356,'report (2)'!AG$275)</f>
        <v>17.8</v>
      </c>
      <c r="T2661">
        <f t="shared" si="341"/>
        <v>923.9</v>
      </c>
    </row>
    <row r="2662" spans="1:20" x14ac:dyDescent="0.3">
      <c r="A2662">
        <f t="shared" si="342"/>
        <v>2660</v>
      </c>
      <c r="B2662">
        <f>'report (2)'!$N$203</f>
        <v>1</v>
      </c>
      <c r="C2662">
        <f>'report (2)'!$O$200</f>
        <v>23</v>
      </c>
      <c r="D2662">
        <f>'report (2)'!$P$197</f>
        <v>60</v>
      </c>
      <c r="E2662">
        <f t="shared" si="343"/>
        <v>55</v>
      </c>
      <c r="F2662">
        <f t="shared" si="339"/>
        <v>80</v>
      </c>
      <c r="G2662">
        <f t="shared" si="336"/>
        <v>58</v>
      </c>
      <c r="H2662">
        <f t="shared" si="337"/>
        <v>21</v>
      </c>
      <c r="I2662">
        <f t="shared" si="338"/>
        <v>26</v>
      </c>
      <c r="K2662">
        <f t="shared" si="340"/>
        <v>2660</v>
      </c>
      <c r="L2662">
        <f>VLOOKUP(B2662,'report (2)'!$Y$277:$AG$356,'report (2)'!Z$275)</f>
        <v>610.70000000000005</v>
      </c>
      <c r="M2662">
        <f>VLOOKUP(C2662,'report (2)'!$Y$277:$AG$356,'report (2)'!AA$275)</f>
        <v>259.39999999999998</v>
      </c>
      <c r="N2662">
        <f>VLOOKUP(D2662,'report (2)'!$Y$277:$AG$356,'report (2)'!AB$275)</f>
        <v>0</v>
      </c>
      <c r="O2662">
        <f>VLOOKUP(E2662,'report (2)'!$Y$277:$AG$356,'report (2)'!AC$275)</f>
        <v>0</v>
      </c>
      <c r="P2662">
        <f>VLOOKUP(F2662,'report (2)'!$Y$277:$AG$356,'report (2)'!AD$275)</f>
        <v>0</v>
      </c>
      <c r="Q2662">
        <f>VLOOKUP(G2662,'report (2)'!$Y$277:$AG$356,'report (2)'!AE$275)</f>
        <v>0</v>
      </c>
      <c r="R2662">
        <f>VLOOKUP(H2662,'report (2)'!$Y$277:$AG$356,'report (2)'!AF$275)</f>
        <v>36</v>
      </c>
      <c r="S2662">
        <f>VLOOKUP(I2662,'report (2)'!$Y$277:$AG$356,'report (2)'!AG$275)</f>
        <v>17.8</v>
      </c>
      <c r="T2662">
        <f t="shared" si="341"/>
        <v>923.9</v>
      </c>
    </row>
    <row r="2663" spans="1:20" x14ac:dyDescent="0.3">
      <c r="A2663">
        <f t="shared" si="342"/>
        <v>2661</v>
      </c>
      <c r="B2663">
        <f>'report (2)'!$N$203</f>
        <v>1</v>
      </c>
      <c r="C2663">
        <f>'report (2)'!$O$200</f>
        <v>23</v>
      </c>
      <c r="D2663">
        <f>'report (2)'!$P$198</f>
        <v>36</v>
      </c>
      <c r="E2663">
        <f t="shared" si="343"/>
        <v>25</v>
      </c>
      <c r="F2663">
        <f t="shared" si="339"/>
        <v>80</v>
      </c>
      <c r="G2663">
        <f t="shared" si="336"/>
        <v>58</v>
      </c>
      <c r="H2663">
        <f t="shared" si="337"/>
        <v>45</v>
      </c>
      <c r="I2663">
        <f t="shared" si="338"/>
        <v>56</v>
      </c>
      <c r="K2663">
        <f t="shared" si="340"/>
        <v>2661</v>
      </c>
      <c r="L2663">
        <f>VLOOKUP(B2663,'report (2)'!$Y$277:$AG$356,'report (2)'!Z$275)</f>
        <v>610.70000000000005</v>
      </c>
      <c r="M2663">
        <f>VLOOKUP(C2663,'report (2)'!$Y$277:$AG$356,'report (2)'!AA$275)</f>
        <v>259.39999999999998</v>
      </c>
      <c r="N2663">
        <f>VLOOKUP(D2663,'report (2)'!$Y$277:$AG$356,'report (2)'!AB$275)</f>
        <v>28.4</v>
      </c>
      <c r="O2663">
        <f>VLOOKUP(E2663,'report (2)'!$Y$277:$AG$356,'report (2)'!AC$275)</f>
        <v>260.39999999999998</v>
      </c>
      <c r="P2663">
        <f>VLOOKUP(F2663,'report (2)'!$Y$277:$AG$356,'report (2)'!AD$275)</f>
        <v>0</v>
      </c>
      <c r="Q2663">
        <f>VLOOKUP(G2663,'report (2)'!$Y$277:$AG$356,'report (2)'!AE$275)</f>
        <v>0</v>
      </c>
      <c r="R2663">
        <f>VLOOKUP(H2663,'report (2)'!$Y$277:$AG$356,'report (2)'!AF$275)</f>
        <v>0</v>
      </c>
      <c r="S2663">
        <f>VLOOKUP(I2663,'report (2)'!$Y$277:$AG$356,'report (2)'!AG$275)</f>
        <v>0</v>
      </c>
      <c r="T2663">
        <f t="shared" si="341"/>
        <v>1158.9000000000001</v>
      </c>
    </row>
    <row r="2664" spans="1:20" x14ac:dyDescent="0.3">
      <c r="A2664">
        <f t="shared" si="342"/>
        <v>2662</v>
      </c>
      <c r="B2664">
        <f>'report (2)'!$N$203</f>
        <v>1</v>
      </c>
      <c r="C2664">
        <f>'report (2)'!$O$200</f>
        <v>23</v>
      </c>
      <c r="D2664">
        <f>'report (2)'!$P$198</f>
        <v>36</v>
      </c>
      <c r="E2664">
        <f t="shared" si="343"/>
        <v>52</v>
      </c>
      <c r="F2664">
        <f t="shared" si="339"/>
        <v>80</v>
      </c>
      <c r="G2664">
        <f t="shared" si="336"/>
        <v>58</v>
      </c>
      <c r="H2664">
        <f t="shared" si="337"/>
        <v>45</v>
      </c>
      <c r="I2664">
        <f t="shared" si="338"/>
        <v>29</v>
      </c>
      <c r="K2664">
        <f t="shared" si="340"/>
        <v>2662</v>
      </c>
      <c r="L2664">
        <f>VLOOKUP(B2664,'report (2)'!$Y$277:$AG$356,'report (2)'!Z$275)</f>
        <v>610.70000000000005</v>
      </c>
      <c r="M2664">
        <f>VLOOKUP(C2664,'report (2)'!$Y$277:$AG$356,'report (2)'!AA$275)</f>
        <v>259.39999999999998</v>
      </c>
      <c r="N2664">
        <f>VLOOKUP(D2664,'report (2)'!$Y$277:$AG$356,'report (2)'!AB$275)</f>
        <v>28.4</v>
      </c>
      <c r="O2664">
        <f>VLOOKUP(E2664,'report (2)'!$Y$277:$AG$356,'report (2)'!AC$275)</f>
        <v>0</v>
      </c>
      <c r="P2664">
        <f>VLOOKUP(F2664,'report (2)'!$Y$277:$AG$356,'report (2)'!AD$275)</f>
        <v>0</v>
      </c>
      <c r="Q2664">
        <f>VLOOKUP(G2664,'report (2)'!$Y$277:$AG$356,'report (2)'!AE$275)</f>
        <v>0</v>
      </c>
      <c r="R2664">
        <f>VLOOKUP(H2664,'report (2)'!$Y$277:$AG$356,'report (2)'!AF$275)</f>
        <v>0</v>
      </c>
      <c r="S2664">
        <f>VLOOKUP(I2664,'report (2)'!$Y$277:$AG$356,'report (2)'!AG$275)</f>
        <v>17.8</v>
      </c>
      <c r="T2664">
        <f t="shared" si="341"/>
        <v>916.3</v>
      </c>
    </row>
    <row r="2665" spans="1:20" x14ac:dyDescent="0.3">
      <c r="A2665">
        <f t="shared" si="342"/>
        <v>2663</v>
      </c>
      <c r="B2665">
        <f>'report (2)'!$N$203</f>
        <v>1</v>
      </c>
      <c r="C2665">
        <f>'report (2)'!$O$200</f>
        <v>23</v>
      </c>
      <c r="D2665">
        <f>'report (2)'!$P$198</f>
        <v>36</v>
      </c>
      <c r="E2665">
        <f t="shared" si="343"/>
        <v>67</v>
      </c>
      <c r="F2665">
        <f t="shared" si="339"/>
        <v>80</v>
      </c>
      <c r="G2665">
        <f t="shared" si="336"/>
        <v>58</v>
      </c>
      <c r="H2665">
        <f t="shared" si="337"/>
        <v>45</v>
      </c>
      <c r="I2665">
        <f t="shared" si="338"/>
        <v>14</v>
      </c>
      <c r="K2665">
        <f t="shared" si="340"/>
        <v>2663</v>
      </c>
      <c r="L2665">
        <f>VLOOKUP(B2665,'report (2)'!$Y$277:$AG$356,'report (2)'!Z$275)</f>
        <v>610.70000000000005</v>
      </c>
      <c r="M2665">
        <f>VLOOKUP(C2665,'report (2)'!$Y$277:$AG$356,'report (2)'!AA$275)</f>
        <v>259.39999999999998</v>
      </c>
      <c r="N2665">
        <f>VLOOKUP(D2665,'report (2)'!$Y$277:$AG$356,'report (2)'!AB$275)</f>
        <v>28.4</v>
      </c>
      <c r="O2665">
        <f>VLOOKUP(E2665,'report (2)'!$Y$277:$AG$356,'report (2)'!AC$275)</f>
        <v>0</v>
      </c>
      <c r="P2665">
        <f>VLOOKUP(F2665,'report (2)'!$Y$277:$AG$356,'report (2)'!AD$275)</f>
        <v>0</v>
      </c>
      <c r="Q2665">
        <f>VLOOKUP(G2665,'report (2)'!$Y$277:$AG$356,'report (2)'!AE$275)</f>
        <v>0</v>
      </c>
      <c r="R2665">
        <f>VLOOKUP(H2665,'report (2)'!$Y$277:$AG$356,'report (2)'!AF$275)</f>
        <v>0</v>
      </c>
      <c r="S2665">
        <f>VLOOKUP(I2665,'report (2)'!$Y$277:$AG$356,'report (2)'!AG$275)</f>
        <v>17.8</v>
      </c>
      <c r="T2665">
        <f t="shared" si="341"/>
        <v>916.3</v>
      </c>
    </row>
    <row r="2666" spans="1:20" x14ac:dyDescent="0.3">
      <c r="A2666">
        <f t="shared" si="342"/>
        <v>2664</v>
      </c>
      <c r="B2666">
        <f>'report (2)'!$N$203</f>
        <v>1</v>
      </c>
      <c r="C2666">
        <f>'report (2)'!$O$200</f>
        <v>23</v>
      </c>
      <c r="D2666">
        <f>'report (2)'!$P$198</f>
        <v>36</v>
      </c>
      <c r="E2666">
        <f t="shared" si="343"/>
        <v>80</v>
      </c>
      <c r="F2666">
        <f t="shared" si="339"/>
        <v>80</v>
      </c>
      <c r="G2666">
        <f t="shared" si="336"/>
        <v>58</v>
      </c>
      <c r="H2666">
        <f t="shared" si="337"/>
        <v>45</v>
      </c>
      <c r="I2666">
        <f t="shared" si="338"/>
        <v>1</v>
      </c>
      <c r="K2666">
        <f t="shared" si="340"/>
        <v>2664</v>
      </c>
      <c r="L2666">
        <f>VLOOKUP(B2666,'report (2)'!$Y$277:$AG$356,'report (2)'!Z$275)</f>
        <v>610.70000000000005</v>
      </c>
      <c r="M2666">
        <f>VLOOKUP(C2666,'report (2)'!$Y$277:$AG$356,'report (2)'!AA$275)</f>
        <v>259.39999999999998</v>
      </c>
      <c r="N2666">
        <f>VLOOKUP(D2666,'report (2)'!$Y$277:$AG$356,'report (2)'!AB$275)</f>
        <v>28.4</v>
      </c>
      <c r="O2666">
        <f>VLOOKUP(E2666,'report (2)'!$Y$277:$AG$356,'report (2)'!AC$275)</f>
        <v>0</v>
      </c>
      <c r="P2666">
        <f>VLOOKUP(F2666,'report (2)'!$Y$277:$AG$356,'report (2)'!AD$275)</f>
        <v>0</v>
      </c>
      <c r="Q2666">
        <f>VLOOKUP(G2666,'report (2)'!$Y$277:$AG$356,'report (2)'!AE$275)</f>
        <v>0</v>
      </c>
      <c r="R2666">
        <f>VLOOKUP(H2666,'report (2)'!$Y$277:$AG$356,'report (2)'!AF$275)</f>
        <v>0</v>
      </c>
      <c r="S2666">
        <f>VLOOKUP(I2666,'report (2)'!$Y$277:$AG$356,'report (2)'!AG$275)</f>
        <v>17.8</v>
      </c>
      <c r="T2666">
        <f t="shared" si="341"/>
        <v>916.3</v>
      </c>
    </row>
    <row r="2667" spans="1:20" x14ac:dyDescent="0.3">
      <c r="A2667">
        <f t="shared" si="342"/>
        <v>2665</v>
      </c>
      <c r="B2667">
        <f>'report (2)'!$N$203</f>
        <v>1</v>
      </c>
      <c r="C2667">
        <f>'report (2)'!$O$200</f>
        <v>23</v>
      </c>
      <c r="D2667">
        <f>'report (2)'!$P$198</f>
        <v>36</v>
      </c>
      <c r="E2667">
        <f t="shared" si="343"/>
        <v>55</v>
      </c>
      <c r="F2667">
        <f t="shared" si="339"/>
        <v>80</v>
      </c>
      <c r="G2667">
        <f t="shared" si="336"/>
        <v>58</v>
      </c>
      <c r="H2667">
        <f t="shared" si="337"/>
        <v>45</v>
      </c>
      <c r="I2667">
        <f t="shared" si="338"/>
        <v>26</v>
      </c>
      <c r="K2667">
        <f t="shared" si="340"/>
        <v>2665</v>
      </c>
      <c r="L2667">
        <f>VLOOKUP(B2667,'report (2)'!$Y$277:$AG$356,'report (2)'!Z$275)</f>
        <v>610.70000000000005</v>
      </c>
      <c r="M2667">
        <f>VLOOKUP(C2667,'report (2)'!$Y$277:$AG$356,'report (2)'!AA$275)</f>
        <v>259.39999999999998</v>
      </c>
      <c r="N2667">
        <f>VLOOKUP(D2667,'report (2)'!$Y$277:$AG$356,'report (2)'!AB$275)</f>
        <v>28.4</v>
      </c>
      <c r="O2667">
        <f>VLOOKUP(E2667,'report (2)'!$Y$277:$AG$356,'report (2)'!AC$275)</f>
        <v>0</v>
      </c>
      <c r="P2667">
        <f>VLOOKUP(F2667,'report (2)'!$Y$277:$AG$356,'report (2)'!AD$275)</f>
        <v>0</v>
      </c>
      <c r="Q2667">
        <f>VLOOKUP(G2667,'report (2)'!$Y$277:$AG$356,'report (2)'!AE$275)</f>
        <v>0</v>
      </c>
      <c r="R2667">
        <f>VLOOKUP(H2667,'report (2)'!$Y$277:$AG$356,'report (2)'!AF$275)</f>
        <v>0</v>
      </c>
      <c r="S2667">
        <f>VLOOKUP(I2667,'report (2)'!$Y$277:$AG$356,'report (2)'!AG$275)</f>
        <v>17.8</v>
      </c>
      <c r="T2667">
        <f t="shared" si="341"/>
        <v>916.3</v>
      </c>
    </row>
    <row r="2668" spans="1:20" x14ac:dyDescent="0.3">
      <c r="A2668">
        <f t="shared" si="342"/>
        <v>2666</v>
      </c>
      <c r="B2668">
        <f>'report (2)'!$N$203</f>
        <v>1</v>
      </c>
      <c r="C2668">
        <f>'report (2)'!$O$200</f>
        <v>23</v>
      </c>
      <c r="D2668">
        <f>'report (2)'!$P$199</f>
        <v>58</v>
      </c>
      <c r="E2668">
        <f t="shared" si="343"/>
        <v>25</v>
      </c>
      <c r="F2668">
        <f t="shared" si="339"/>
        <v>80</v>
      </c>
      <c r="G2668">
        <f t="shared" si="336"/>
        <v>58</v>
      </c>
      <c r="H2668">
        <f t="shared" si="337"/>
        <v>23</v>
      </c>
      <c r="I2668">
        <f t="shared" si="338"/>
        <v>56</v>
      </c>
      <c r="K2668">
        <f t="shared" si="340"/>
        <v>2666</v>
      </c>
      <c r="L2668">
        <f>VLOOKUP(B2668,'report (2)'!$Y$277:$AG$356,'report (2)'!Z$275)</f>
        <v>610.70000000000005</v>
      </c>
      <c r="M2668">
        <f>VLOOKUP(C2668,'report (2)'!$Y$277:$AG$356,'report (2)'!AA$275)</f>
        <v>259.39999999999998</v>
      </c>
      <c r="N2668">
        <f>VLOOKUP(D2668,'report (2)'!$Y$277:$AG$356,'report (2)'!AB$275)</f>
        <v>0</v>
      </c>
      <c r="O2668">
        <f>VLOOKUP(E2668,'report (2)'!$Y$277:$AG$356,'report (2)'!AC$275)</f>
        <v>260.39999999999998</v>
      </c>
      <c r="P2668">
        <f>VLOOKUP(F2668,'report (2)'!$Y$277:$AG$356,'report (2)'!AD$275)</f>
        <v>0</v>
      </c>
      <c r="Q2668">
        <f>VLOOKUP(G2668,'report (2)'!$Y$277:$AG$356,'report (2)'!AE$275)</f>
        <v>0</v>
      </c>
      <c r="R2668">
        <f>VLOOKUP(H2668,'report (2)'!$Y$277:$AG$356,'report (2)'!AF$275)</f>
        <v>36</v>
      </c>
      <c r="S2668">
        <f>VLOOKUP(I2668,'report (2)'!$Y$277:$AG$356,'report (2)'!AG$275)</f>
        <v>0</v>
      </c>
      <c r="T2668">
        <f t="shared" si="341"/>
        <v>1166.5</v>
      </c>
    </row>
    <row r="2669" spans="1:20" x14ac:dyDescent="0.3">
      <c r="A2669">
        <f t="shared" si="342"/>
        <v>2667</v>
      </c>
      <c r="B2669">
        <f>'report (2)'!$N$203</f>
        <v>1</v>
      </c>
      <c r="C2669">
        <f>'report (2)'!$O$200</f>
        <v>23</v>
      </c>
      <c r="D2669">
        <f>'report (2)'!$P$199</f>
        <v>58</v>
      </c>
      <c r="E2669">
        <f t="shared" si="343"/>
        <v>52</v>
      </c>
      <c r="F2669">
        <f t="shared" si="339"/>
        <v>80</v>
      </c>
      <c r="G2669">
        <f t="shared" si="336"/>
        <v>58</v>
      </c>
      <c r="H2669">
        <f t="shared" si="337"/>
        <v>23</v>
      </c>
      <c r="I2669">
        <f t="shared" si="338"/>
        <v>29</v>
      </c>
      <c r="K2669">
        <f t="shared" si="340"/>
        <v>2667</v>
      </c>
      <c r="L2669">
        <f>VLOOKUP(B2669,'report (2)'!$Y$277:$AG$356,'report (2)'!Z$275)</f>
        <v>610.70000000000005</v>
      </c>
      <c r="M2669">
        <f>VLOOKUP(C2669,'report (2)'!$Y$277:$AG$356,'report (2)'!AA$275)</f>
        <v>259.39999999999998</v>
      </c>
      <c r="N2669">
        <f>VLOOKUP(D2669,'report (2)'!$Y$277:$AG$356,'report (2)'!AB$275)</f>
        <v>0</v>
      </c>
      <c r="O2669">
        <f>VLOOKUP(E2669,'report (2)'!$Y$277:$AG$356,'report (2)'!AC$275)</f>
        <v>0</v>
      </c>
      <c r="P2669">
        <f>VLOOKUP(F2669,'report (2)'!$Y$277:$AG$356,'report (2)'!AD$275)</f>
        <v>0</v>
      </c>
      <c r="Q2669">
        <f>VLOOKUP(G2669,'report (2)'!$Y$277:$AG$356,'report (2)'!AE$275)</f>
        <v>0</v>
      </c>
      <c r="R2669">
        <f>VLOOKUP(H2669,'report (2)'!$Y$277:$AG$356,'report (2)'!AF$275)</f>
        <v>36</v>
      </c>
      <c r="S2669">
        <f>VLOOKUP(I2669,'report (2)'!$Y$277:$AG$356,'report (2)'!AG$275)</f>
        <v>17.8</v>
      </c>
      <c r="T2669">
        <f t="shared" si="341"/>
        <v>923.9</v>
      </c>
    </row>
    <row r="2670" spans="1:20" x14ac:dyDescent="0.3">
      <c r="A2670">
        <f t="shared" si="342"/>
        <v>2668</v>
      </c>
      <c r="B2670">
        <f>'report (2)'!$N$203</f>
        <v>1</v>
      </c>
      <c r="C2670">
        <f>'report (2)'!$O$200</f>
        <v>23</v>
      </c>
      <c r="D2670">
        <f>'report (2)'!$P$199</f>
        <v>58</v>
      </c>
      <c r="E2670">
        <f t="shared" si="343"/>
        <v>67</v>
      </c>
      <c r="F2670">
        <f t="shared" si="339"/>
        <v>80</v>
      </c>
      <c r="G2670">
        <f t="shared" si="336"/>
        <v>58</v>
      </c>
      <c r="H2670">
        <f t="shared" si="337"/>
        <v>23</v>
      </c>
      <c r="I2670">
        <f t="shared" si="338"/>
        <v>14</v>
      </c>
      <c r="K2670">
        <f t="shared" si="340"/>
        <v>2668</v>
      </c>
      <c r="L2670">
        <f>VLOOKUP(B2670,'report (2)'!$Y$277:$AG$356,'report (2)'!Z$275)</f>
        <v>610.70000000000005</v>
      </c>
      <c r="M2670">
        <f>VLOOKUP(C2670,'report (2)'!$Y$277:$AG$356,'report (2)'!AA$275)</f>
        <v>259.39999999999998</v>
      </c>
      <c r="N2670">
        <f>VLOOKUP(D2670,'report (2)'!$Y$277:$AG$356,'report (2)'!AB$275)</f>
        <v>0</v>
      </c>
      <c r="O2670">
        <f>VLOOKUP(E2670,'report (2)'!$Y$277:$AG$356,'report (2)'!AC$275)</f>
        <v>0</v>
      </c>
      <c r="P2670">
        <f>VLOOKUP(F2670,'report (2)'!$Y$277:$AG$356,'report (2)'!AD$275)</f>
        <v>0</v>
      </c>
      <c r="Q2670">
        <f>VLOOKUP(G2670,'report (2)'!$Y$277:$AG$356,'report (2)'!AE$275)</f>
        <v>0</v>
      </c>
      <c r="R2670">
        <f>VLOOKUP(H2670,'report (2)'!$Y$277:$AG$356,'report (2)'!AF$275)</f>
        <v>36</v>
      </c>
      <c r="S2670">
        <f>VLOOKUP(I2670,'report (2)'!$Y$277:$AG$356,'report (2)'!AG$275)</f>
        <v>17.8</v>
      </c>
      <c r="T2670">
        <f t="shared" si="341"/>
        <v>923.9</v>
      </c>
    </row>
    <row r="2671" spans="1:20" x14ac:dyDescent="0.3">
      <c r="A2671">
        <f t="shared" si="342"/>
        <v>2669</v>
      </c>
      <c r="B2671">
        <f>'report (2)'!$N$203</f>
        <v>1</v>
      </c>
      <c r="C2671">
        <f>'report (2)'!$O$200</f>
        <v>23</v>
      </c>
      <c r="D2671">
        <f>'report (2)'!$P$199</f>
        <v>58</v>
      </c>
      <c r="E2671">
        <f t="shared" si="343"/>
        <v>80</v>
      </c>
      <c r="F2671">
        <f t="shared" si="339"/>
        <v>80</v>
      </c>
      <c r="G2671">
        <f t="shared" si="336"/>
        <v>58</v>
      </c>
      <c r="H2671">
        <f t="shared" si="337"/>
        <v>23</v>
      </c>
      <c r="I2671">
        <f t="shared" si="338"/>
        <v>1</v>
      </c>
      <c r="K2671">
        <f t="shared" si="340"/>
        <v>2669</v>
      </c>
      <c r="L2671">
        <f>VLOOKUP(B2671,'report (2)'!$Y$277:$AG$356,'report (2)'!Z$275)</f>
        <v>610.70000000000005</v>
      </c>
      <c r="M2671">
        <f>VLOOKUP(C2671,'report (2)'!$Y$277:$AG$356,'report (2)'!AA$275)</f>
        <v>259.39999999999998</v>
      </c>
      <c r="N2671">
        <f>VLOOKUP(D2671,'report (2)'!$Y$277:$AG$356,'report (2)'!AB$275)</f>
        <v>0</v>
      </c>
      <c r="O2671">
        <f>VLOOKUP(E2671,'report (2)'!$Y$277:$AG$356,'report (2)'!AC$275)</f>
        <v>0</v>
      </c>
      <c r="P2671">
        <f>VLOOKUP(F2671,'report (2)'!$Y$277:$AG$356,'report (2)'!AD$275)</f>
        <v>0</v>
      </c>
      <c r="Q2671">
        <f>VLOOKUP(G2671,'report (2)'!$Y$277:$AG$356,'report (2)'!AE$275)</f>
        <v>0</v>
      </c>
      <c r="R2671">
        <f>VLOOKUP(H2671,'report (2)'!$Y$277:$AG$356,'report (2)'!AF$275)</f>
        <v>36</v>
      </c>
      <c r="S2671">
        <f>VLOOKUP(I2671,'report (2)'!$Y$277:$AG$356,'report (2)'!AG$275)</f>
        <v>17.8</v>
      </c>
      <c r="T2671">
        <f t="shared" si="341"/>
        <v>923.9</v>
      </c>
    </row>
    <row r="2672" spans="1:20" x14ac:dyDescent="0.3">
      <c r="A2672">
        <f t="shared" si="342"/>
        <v>2670</v>
      </c>
      <c r="B2672">
        <f>'report (2)'!$N$203</f>
        <v>1</v>
      </c>
      <c r="C2672">
        <f>'report (2)'!$O$200</f>
        <v>23</v>
      </c>
      <c r="D2672">
        <f>'report (2)'!$P$199</f>
        <v>58</v>
      </c>
      <c r="E2672">
        <f t="shared" si="343"/>
        <v>55</v>
      </c>
      <c r="F2672">
        <f t="shared" si="339"/>
        <v>80</v>
      </c>
      <c r="G2672">
        <f t="shared" si="336"/>
        <v>58</v>
      </c>
      <c r="H2672">
        <f t="shared" si="337"/>
        <v>23</v>
      </c>
      <c r="I2672">
        <f t="shared" si="338"/>
        <v>26</v>
      </c>
      <c r="K2672">
        <f t="shared" si="340"/>
        <v>2670</v>
      </c>
      <c r="L2672">
        <f>VLOOKUP(B2672,'report (2)'!$Y$277:$AG$356,'report (2)'!Z$275)</f>
        <v>610.70000000000005</v>
      </c>
      <c r="M2672">
        <f>VLOOKUP(C2672,'report (2)'!$Y$277:$AG$356,'report (2)'!AA$275)</f>
        <v>259.39999999999998</v>
      </c>
      <c r="N2672">
        <f>VLOOKUP(D2672,'report (2)'!$Y$277:$AG$356,'report (2)'!AB$275)</f>
        <v>0</v>
      </c>
      <c r="O2672">
        <f>VLOOKUP(E2672,'report (2)'!$Y$277:$AG$356,'report (2)'!AC$275)</f>
        <v>0</v>
      </c>
      <c r="P2672">
        <f>VLOOKUP(F2672,'report (2)'!$Y$277:$AG$356,'report (2)'!AD$275)</f>
        <v>0</v>
      </c>
      <c r="Q2672">
        <f>VLOOKUP(G2672,'report (2)'!$Y$277:$AG$356,'report (2)'!AE$275)</f>
        <v>0</v>
      </c>
      <c r="R2672">
        <f>VLOOKUP(H2672,'report (2)'!$Y$277:$AG$356,'report (2)'!AF$275)</f>
        <v>36</v>
      </c>
      <c r="S2672">
        <f>VLOOKUP(I2672,'report (2)'!$Y$277:$AG$356,'report (2)'!AG$275)</f>
        <v>17.8</v>
      </c>
      <c r="T2672">
        <f t="shared" si="341"/>
        <v>923.9</v>
      </c>
    </row>
    <row r="2673" spans="1:20" x14ac:dyDescent="0.3">
      <c r="A2673">
        <f t="shared" si="342"/>
        <v>2671</v>
      </c>
      <c r="B2673">
        <f>'report (2)'!$N$203</f>
        <v>1</v>
      </c>
      <c r="C2673">
        <f>'report (2)'!$O$200</f>
        <v>23</v>
      </c>
      <c r="D2673">
        <f>'report (2)'!$P$200</f>
        <v>56</v>
      </c>
      <c r="E2673">
        <f t="shared" si="343"/>
        <v>25</v>
      </c>
      <c r="F2673">
        <f t="shared" si="339"/>
        <v>80</v>
      </c>
      <c r="G2673">
        <f t="shared" si="336"/>
        <v>58</v>
      </c>
      <c r="H2673">
        <f t="shared" si="337"/>
        <v>25</v>
      </c>
      <c r="I2673">
        <f t="shared" si="338"/>
        <v>56</v>
      </c>
      <c r="K2673">
        <f t="shared" si="340"/>
        <v>2671</v>
      </c>
      <c r="L2673">
        <f>VLOOKUP(B2673,'report (2)'!$Y$277:$AG$356,'report (2)'!Z$275)</f>
        <v>610.70000000000005</v>
      </c>
      <c r="M2673">
        <f>VLOOKUP(C2673,'report (2)'!$Y$277:$AG$356,'report (2)'!AA$275)</f>
        <v>259.39999999999998</v>
      </c>
      <c r="N2673">
        <f>VLOOKUP(D2673,'report (2)'!$Y$277:$AG$356,'report (2)'!AB$275)</f>
        <v>28.4</v>
      </c>
      <c r="O2673">
        <f>VLOOKUP(E2673,'report (2)'!$Y$277:$AG$356,'report (2)'!AC$275)</f>
        <v>260.39999999999998</v>
      </c>
      <c r="P2673">
        <f>VLOOKUP(F2673,'report (2)'!$Y$277:$AG$356,'report (2)'!AD$275)</f>
        <v>0</v>
      </c>
      <c r="Q2673">
        <f>VLOOKUP(G2673,'report (2)'!$Y$277:$AG$356,'report (2)'!AE$275)</f>
        <v>0</v>
      </c>
      <c r="R2673">
        <f>VLOOKUP(H2673,'report (2)'!$Y$277:$AG$356,'report (2)'!AF$275)</f>
        <v>17.8</v>
      </c>
      <c r="S2673">
        <f>VLOOKUP(I2673,'report (2)'!$Y$277:$AG$356,'report (2)'!AG$275)</f>
        <v>0</v>
      </c>
      <c r="T2673">
        <f t="shared" si="341"/>
        <v>1176.7</v>
      </c>
    </row>
    <row r="2674" spans="1:20" x14ac:dyDescent="0.3">
      <c r="A2674">
        <f t="shared" si="342"/>
        <v>2672</v>
      </c>
      <c r="B2674">
        <f>'report (2)'!$N$203</f>
        <v>1</v>
      </c>
      <c r="C2674">
        <f>'report (2)'!$O$200</f>
        <v>23</v>
      </c>
      <c r="D2674">
        <f>'report (2)'!$P$200</f>
        <v>56</v>
      </c>
      <c r="E2674">
        <f t="shared" si="343"/>
        <v>52</v>
      </c>
      <c r="F2674">
        <f t="shared" si="339"/>
        <v>80</v>
      </c>
      <c r="G2674">
        <f t="shared" si="336"/>
        <v>58</v>
      </c>
      <c r="H2674">
        <f t="shared" si="337"/>
        <v>25</v>
      </c>
      <c r="I2674">
        <f t="shared" si="338"/>
        <v>29</v>
      </c>
      <c r="K2674">
        <f t="shared" si="340"/>
        <v>2672</v>
      </c>
      <c r="L2674">
        <f>VLOOKUP(B2674,'report (2)'!$Y$277:$AG$356,'report (2)'!Z$275)</f>
        <v>610.70000000000005</v>
      </c>
      <c r="M2674">
        <f>VLOOKUP(C2674,'report (2)'!$Y$277:$AG$356,'report (2)'!AA$275)</f>
        <v>259.39999999999998</v>
      </c>
      <c r="N2674">
        <f>VLOOKUP(D2674,'report (2)'!$Y$277:$AG$356,'report (2)'!AB$275)</f>
        <v>28.4</v>
      </c>
      <c r="O2674">
        <f>VLOOKUP(E2674,'report (2)'!$Y$277:$AG$356,'report (2)'!AC$275)</f>
        <v>0</v>
      </c>
      <c r="P2674">
        <f>VLOOKUP(F2674,'report (2)'!$Y$277:$AG$356,'report (2)'!AD$275)</f>
        <v>0</v>
      </c>
      <c r="Q2674">
        <f>VLOOKUP(G2674,'report (2)'!$Y$277:$AG$356,'report (2)'!AE$275)</f>
        <v>0</v>
      </c>
      <c r="R2674">
        <f>VLOOKUP(H2674,'report (2)'!$Y$277:$AG$356,'report (2)'!AF$275)</f>
        <v>17.8</v>
      </c>
      <c r="S2674">
        <f>VLOOKUP(I2674,'report (2)'!$Y$277:$AG$356,'report (2)'!AG$275)</f>
        <v>17.8</v>
      </c>
      <c r="T2674">
        <f t="shared" si="341"/>
        <v>934.09999999999991</v>
      </c>
    </row>
    <row r="2675" spans="1:20" x14ac:dyDescent="0.3">
      <c r="A2675">
        <f t="shared" si="342"/>
        <v>2673</v>
      </c>
      <c r="B2675">
        <f>'report (2)'!$N$203</f>
        <v>1</v>
      </c>
      <c r="C2675">
        <f>'report (2)'!$O$200</f>
        <v>23</v>
      </c>
      <c r="D2675">
        <f>'report (2)'!$P$200</f>
        <v>56</v>
      </c>
      <c r="E2675">
        <f t="shared" si="343"/>
        <v>67</v>
      </c>
      <c r="F2675">
        <f t="shared" si="339"/>
        <v>80</v>
      </c>
      <c r="G2675">
        <f t="shared" si="336"/>
        <v>58</v>
      </c>
      <c r="H2675">
        <f t="shared" si="337"/>
        <v>25</v>
      </c>
      <c r="I2675">
        <f t="shared" si="338"/>
        <v>14</v>
      </c>
      <c r="K2675">
        <f t="shared" si="340"/>
        <v>2673</v>
      </c>
      <c r="L2675">
        <f>VLOOKUP(B2675,'report (2)'!$Y$277:$AG$356,'report (2)'!Z$275)</f>
        <v>610.70000000000005</v>
      </c>
      <c r="M2675">
        <f>VLOOKUP(C2675,'report (2)'!$Y$277:$AG$356,'report (2)'!AA$275)</f>
        <v>259.39999999999998</v>
      </c>
      <c r="N2675">
        <f>VLOOKUP(D2675,'report (2)'!$Y$277:$AG$356,'report (2)'!AB$275)</f>
        <v>28.4</v>
      </c>
      <c r="O2675">
        <f>VLOOKUP(E2675,'report (2)'!$Y$277:$AG$356,'report (2)'!AC$275)</f>
        <v>0</v>
      </c>
      <c r="P2675">
        <f>VLOOKUP(F2675,'report (2)'!$Y$277:$AG$356,'report (2)'!AD$275)</f>
        <v>0</v>
      </c>
      <c r="Q2675">
        <f>VLOOKUP(G2675,'report (2)'!$Y$277:$AG$356,'report (2)'!AE$275)</f>
        <v>0</v>
      </c>
      <c r="R2675">
        <f>VLOOKUP(H2675,'report (2)'!$Y$277:$AG$356,'report (2)'!AF$275)</f>
        <v>17.8</v>
      </c>
      <c r="S2675">
        <f>VLOOKUP(I2675,'report (2)'!$Y$277:$AG$356,'report (2)'!AG$275)</f>
        <v>17.8</v>
      </c>
      <c r="T2675">
        <f t="shared" si="341"/>
        <v>934.09999999999991</v>
      </c>
    </row>
    <row r="2676" spans="1:20" x14ac:dyDescent="0.3">
      <c r="A2676">
        <f t="shared" si="342"/>
        <v>2674</v>
      </c>
      <c r="B2676">
        <f>'report (2)'!$N$203</f>
        <v>1</v>
      </c>
      <c r="C2676">
        <f>'report (2)'!$O$200</f>
        <v>23</v>
      </c>
      <c r="D2676">
        <f>'report (2)'!$P$200</f>
        <v>56</v>
      </c>
      <c r="E2676">
        <f t="shared" si="343"/>
        <v>80</v>
      </c>
      <c r="F2676">
        <f t="shared" si="339"/>
        <v>80</v>
      </c>
      <c r="G2676">
        <f t="shared" si="336"/>
        <v>58</v>
      </c>
      <c r="H2676">
        <f t="shared" si="337"/>
        <v>25</v>
      </c>
      <c r="I2676">
        <f t="shared" si="338"/>
        <v>1</v>
      </c>
      <c r="K2676">
        <f t="shared" si="340"/>
        <v>2674</v>
      </c>
      <c r="L2676">
        <f>VLOOKUP(B2676,'report (2)'!$Y$277:$AG$356,'report (2)'!Z$275)</f>
        <v>610.70000000000005</v>
      </c>
      <c r="M2676">
        <f>VLOOKUP(C2676,'report (2)'!$Y$277:$AG$356,'report (2)'!AA$275)</f>
        <v>259.39999999999998</v>
      </c>
      <c r="N2676">
        <f>VLOOKUP(D2676,'report (2)'!$Y$277:$AG$356,'report (2)'!AB$275)</f>
        <v>28.4</v>
      </c>
      <c r="O2676">
        <f>VLOOKUP(E2676,'report (2)'!$Y$277:$AG$356,'report (2)'!AC$275)</f>
        <v>0</v>
      </c>
      <c r="P2676">
        <f>VLOOKUP(F2676,'report (2)'!$Y$277:$AG$356,'report (2)'!AD$275)</f>
        <v>0</v>
      </c>
      <c r="Q2676">
        <f>VLOOKUP(G2676,'report (2)'!$Y$277:$AG$356,'report (2)'!AE$275)</f>
        <v>0</v>
      </c>
      <c r="R2676">
        <f>VLOOKUP(H2676,'report (2)'!$Y$277:$AG$356,'report (2)'!AF$275)</f>
        <v>17.8</v>
      </c>
      <c r="S2676">
        <f>VLOOKUP(I2676,'report (2)'!$Y$277:$AG$356,'report (2)'!AG$275)</f>
        <v>17.8</v>
      </c>
      <c r="T2676">
        <f t="shared" si="341"/>
        <v>934.09999999999991</v>
      </c>
    </row>
    <row r="2677" spans="1:20" x14ac:dyDescent="0.3">
      <c r="A2677">
        <f t="shared" si="342"/>
        <v>2675</v>
      </c>
      <c r="B2677">
        <f>'report (2)'!$N$203</f>
        <v>1</v>
      </c>
      <c r="C2677">
        <f>'report (2)'!$O$200</f>
        <v>23</v>
      </c>
      <c r="D2677">
        <f>'report (2)'!$P$200</f>
        <v>56</v>
      </c>
      <c r="E2677">
        <f t="shared" si="343"/>
        <v>55</v>
      </c>
      <c r="F2677">
        <f t="shared" si="339"/>
        <v>80</v>
      </c>
      <c r="G2677">
        <f t="shared" si="336"/>
        <v>58</v>
      </c>
      <c r="H2677">
        <f t="shared" si="337"/>
        <v>25</v>
      </c>
      <c r="I2677">
        <f t="shared" si="338"/>
        <v>26</v>
      </c>
      <c r="K2677">
        <f t="shared" si="340"/>
        <v>2675</v>
      </c>
      <c r="L2677">
        <f>VLOOKUP(B2677,'report (2)'!$Y$277:$AG$356,'report (2)'!Z$275)</f>
        <v>610.70000000000005</v>
      </c>
      <c r="M2677">
        <f>VLOOKUP(C2677,'report (2)'!$Y$277:$AG$356,'report (2)'!AA$275)</f>
        <v>259.39999999999998</v>
      </c>
      <c r="N2677">
        <f>VLOOKUP(D2677,'report (2)'!$Y$277:$AG$356,'report (2)'!AB$275)</f>
        <v>28.4</v>
      </c>
      <c r="O2677">
        <f>VLOOKUP(E2677,'report (2)'!$Y$277:$AG$356,'report (2)'!AC$275)</f>
        <v>0</v>
      </c>
      <c r="P2677">
        <f>VLOOKUP(F2677,'report (2)'!$Y$277:$AG$356,'report (2)'!AD$275)</f>
        <v>0</v>
      </c>
      <c r="Q2677">
        <f>VLOOKUP(G2677,'report (2)'!$Y$277:$AG$356,'report (2)'!AE$275)</f>
        <v>0</v>
      </c>
      <c r="R2677">
        <f>VLOOKUP(H2677,'report (2)'!$Y$277:$AG$356,'report (2)'!AF$275)</f>
        <v>17.8</v>
      </c>
      <c r="S2677">
        <f>VLOOKUP(I2677,'report (2)'!$Y$277:$AG$356,'report (2)'!AG$275)</f>
        <v>17.8</v>
      </c>
      <c r="T2677">
        <f t="shared" si="341"/>
        <v>934.09999999999991</v>
      </c>
    </row>
    <row r="2678" spans="1:20" x14ac:dyDescent="0.3">
      <c r="A2678">
        <f t="shared" si="342"/>
        <v>2676</v>
      </c>
      <c r="B2678">
        <f>'report (2)'!$N$203</f>
        <v>1</v>
      </c>
      <c r="C2678">
        <f>'report (2)'!$O$200</f>
        <v>23</v>
      </c>
      <c r="D2678">
        <f>'report (2)'!$P$201</f>
        <v>27</v>
      </c>
      <c r="E2678">
        <f t="shared" si="343"/>
        <v>25</v>
      </c>
      <c r="F2678">
        <f t="shared" si="339"/>
        <v>80</v>
      </c>
      <c r="G2678">
        <f t="shared" si="336"/>
        <v>58</v>
      </c>
      <c r="H2678">
        <f t="shared" si="337"/>
        <v>54</v>
      </c>
      <c r="I2678">
        <f t="shared" si="338"/>
        <v>56</v>
      </c>
      <c r="K2678">
        <f t="shared" si="340"/>
        <v>2676</v>
      </c>
      <c r="L2678">
        <f>VLOOKUP(B2678,'report (2)'!$Y$277:$AG$356,'report (2)'!Z$275)</f>
        <v>610.70000000000005</v>
      </c>
      <c r="M2678">
        <f>VLOOKUP(C2678,'report (2)'!$Y$277:$AG$356,'report (2)'!AA$275)</f>
        <v>259.39999999999998</v>
      </c>
      <c r="N2678">
        <f>VLOOKUP(D2678,'report (2)'!$Y$277:$AG$356,'report (2)'!AB$275)</f>
        <v>64</v>
      </c>
      <c r="O2678">
        <f>VLOOKUP(E2678,'report (2)'!$Y$277:$AG$356,'report (2)'!AC$275)</f>
        <v>260.39999999999998</v>
      </c>
      <c r="P2678">
        <f>VLOOKUP(F2678,'report (2)'!$Y$277:$AG$356,'report (2)'!AD$275)</f>
        <v>0</v>
      </c>
      <c r="Q2678">
        <f>VLOOKUP(G2678,'report (2)'!$Y$277:$AG$356,'report (2)'!AE$275)</f>
        <v>0</v>
      </c>
      <c r="R2678">
        <f>VLOOKUP(H2678,'report (2)'!$Y$277:$AG$356,'report (2)'!AF$275)</f>
        <v>0</v>
      </c>
      <c r="S2678">
        <f>VLOOKUP(I2678,'report (2)'!$Y$277:$AG$356,'report (2)'!AG$275)</f>
        <v>0</v>
      </c>
      <c r="T2678">
        <f t="shared" si="341"/>
        <v>1194.5</v>
      </c>
    </row>
    <row r="2679" spans="1:20" x14ac:dyDescent="0.3">
      <c r="A2679">
        <f t="shared" si="342"/>
        <v>2677</v>
      </c>
      <c r="B2679">
        <f>'report (2)'!$N$203</f>
        <v>1</v>
      </c>
      <c r="C2679">
        <f>'report (2)'!$O$200</f>
        <v>23</v>
      </c>
      <c r="D2679">
        <f>'report (2)'!$P$201</f>
        <v>27</v>
      </c>
      <c r="E2679">
        <f t="shared" si="343"/>
        <v>52</v>
      </c>
      <c r="F2679">
        <f t="shared" si="339"/>
        <v>80</v>
      </c>
      <c r="G2679">
        <f t="shared" si="336"/>
        <v>58</v>
      </c>
      <c r="H2679">
        <f t="shared" si="337"/>
        <v>54</v>
      </c>
      <c r="I2679">
        <f t="shared" si="338"/>
        <v>29</v>
      </c>
      <c r="K2679">
        <f t="shared" si="340"/>
        <v>2677</v>
      </c>
      <c r="L2679">
        <f>VLOOKUP(B2679,'report (2)'!$Y$277:$AG$356,'report (2)'!Z$275)</f>
        <v>610.70000000000005</v>
      </c>
      <c r="M2679">
        <f>VLOOKUP(C2679,'report (2)'!$Y$277:$AG$356,'report (2)'!AA$275)</f>
        <v>259.39999999999998</v>
      </c>
      <c r="N2679">
        <f>VLOOKUP(D2679,'report (2)'!$Y$277:$AG$356,'report (2)'!AB$275)</f>
        <v>64</v>
      </c>
      <c r="O2679">
        <f>VLOOKUP(E2679,'report (2)'!$Y$277:$AG$356,'report (2)'!AC$275)</f>
        <v>0</v>
      </c>
      <c r="P2679">
        <f>VLOOKUP(F2679,'report (2)'!$Y$277:$AG$356,'report (2)'!AD$275)</f>
        <v>0</v>
      </c>
      <c r="Q2679">
        <f>VLOOKUP(G2679,'report (2)'!$Y$277:$AG$356,'report (2)'!AE$275)</f>
        <v>0</v>
      </c>
      <c r="R2679">
        <f>VLOOKUP(H2679,'report (2)'!$Y$277:$AG$356,'report (2)'!AF$275)</f>
        <v>0</v>
      </c>
      <c r="S2679">
        <f>VLOOKUP(I2679,'report (2)'!$Y$277:$AG$356,'report (2)'!AG$275)</f>
        <v>17.8</v>
      </c>
      <c r="T2679">
        <f t="shared" si="341"/>
        <v>951.9</v>
      </c>
    </row>
    <row r="2680" spans="1:20" x14ac:dyDescent="0.3">
      <c r="A2680">
        <f t="shared" si="342"/>
        <v>2678</v>
      </c>
      <c r="B2680">
        <f>'report (2)'!$N$203</f>
        <v>1</v>
      </c>
      <c r="C2680">
        <f>'report (2)'!$O$200</f>
        <v>23</v>
      </c>
      <c r="D2680">
        <f>'report (2)'!$P$201</f>
        <v>27</v>
      </c>
      <c r="E2680">
        <f t="shared" si="343"/>
        <v>67</v>
      </c>
      <c r="F2680">
        <f t="shared" si="339"/>
        <v>80</v>
      </c>
      <c r="G2680">
        <f t="shared" si="336"/>
        <v>58</v>
      </c>
      <c r="H2680">
        <f t="shared" si="337"/>
        <v>54</v>
      </c>
      <c r="I2680">
        <f t="shared" si="338"/>
        <v>14</v>
      </c>
      <c r="K2680">
        <f t="shared" si="340"/>
        <v>2678</v>
      </c>
      <c r="L2680">
        <f>VLOOKUP(B2680,'report (2)'!$Y$277:$AG$356,'report (2)'!Z$275)</f>
        <v>610.70000000000005</v>
      </c>
      <c r="M2680">
        <f>VLOOKUP(C2680,'report (2)'!$Y$277:$AG$356,'report (2)'!AA$275)</f>
        <v>259.39999999999998</v>
      </c>
      <c r="N2680">
        <f>VLOOKUP(D2680,'report (2)'!$Y$277:$AG$356,'report (2)'!AB$275)</f>
        <v>64</v>
      </c>
      <c r="O2680">
        <f>VLOOKUP(E2680,'report (2)'!$Y$277:$AG$356,'report (2)'!AC$275)</f>
        <v>0</v>
      </c>
      <c r="P2680">
        <f>VLOOKUP(F2680,'report (2)'!$Y$277:$AG$356,'report (2)'!AD$275)</f>
        <v>0</v>
      </c>
      <c r="Q2680">
        <f>VLOOKUP(G2680,'report (2)'!$Y$277:$AG$356,'report (2)'!AE$275)</f>
        <v>0</v>
      </c>
      <c r="R2680">
        <f>VLOOKUP(H2680,'report (2)'!$Y$277:$AG$356,'report (2)'!AF$275)</f>
        <v>0</v>
      </c>
      <c r="S2680">
        <f>VLOOKUP(I2680,'report (2)'!$Y$277:$AG$356,'report (2)'!AG$275)</f>
        <v>17.8</v>
      </c>
      <c r="T2680">
        <f t="shared" si="341"/>
        <v>951.9</v>
      </c>
    </row>
    <row r="2681" spans="1:20" x14ac:dyDescent="0.3">
      <c r="A2681">
        <f t="shared" si="342"/>
        <v>2679</v>
      </c>
      <c r="B2681">
        <f>'report (2)'!$N$203</f>
        <v>1</v>
      </c>
      <c r="C2681">
        <f>'report (2)'!$O$200</f>
        <v>23</v>
      </c>
      <c r="D2681">
        <f>'report (2)'!$P$201</f>
        <v>27</v>
      </c>
      <c r="E2681">
        <f t="shared" si="343"/>
        <v>80</v>
      </c>
      <c r="F2681">
        <f t="shared" si="339"/>
        <v>80</v>
      </c>
      <c r="G2681">
        <f t="shared" si="336"/>
        <v>58</v>
      </c>
      <c r="H2681">
        <f t="shared" si="337"/>
        <v>54</v>
      </c>
      <c r="I2681">
        <f t="shared" si="338"/>
        <v>1</v>
      </c>
      <c r="K2681">
        <f t="shared" si="340"/>
        <v>2679</v>
      </c>
      <c r="L2681">
        <f>VLOOKUP(B2681,'report (2)'!$Y$277:$AG$356,'report (2)'!Z$275)</f>
        <v>610.70000000000005</v>
      </c>
      <c r="M2681">
        <f>VLOOKUP(C2681,'report (2)'!$Y$277:$AG$356,'report (2)'!AA$275)</f>
        <v>259.39999999999998</v>
      </c>
      <c r="N2681">
        <f>VLOOKUP(D2681,'report (2)'!$Y$277:$AG$356,'report (2)'!AB$275)</f>
        <v>64</v>
      </c>
      <c r="O2681">
        <f>VLOOKUP(E2681,'report (2)'!$Y$277:$AG$356,'report (2)'!AC$275)</f>
        <v>0</v>
      </c>
      <c r="P2681">
        <f>VLOOKUP(F2681,'report (2)'!$Y$277:$AG$356,'report (2)'!AD$275)</f>
        <v>0</v>
      </c>
      <c r="Q2681">
        <f>VLOOKUP(G2681,'report (2)'!$Y$277:$AG$356,'report (2)'!AE$275)</f>
        <v>0</v>
      </c>
      <c r="R2681">
        <f>VLOOKUP(H2681,'report (2)'!$Y$277:$AG$356,'report (2)'!AF$275)</f>
        <v>0</v>
      </c>
      <c r="S2681">
        <f>VLOOKUP(I2681,'report (2)'!$Y$277:$AG$356,'report (2)'!AG$275)</f>
        <v>17.8</v>
      </c>
      <c r="T2681">
        <f t="shared" si="341"/>
        <v>951.9</v>
      </c>
    </row>
    <row r="2682" spans="1:20" x14ac:dyDescent="0.3">
      <c r="A2682">
        <f t="shared" si="342"/>
        <v>2680</v>
      </c>
      <c r="B2682">
        <f>'report (2)'!$N$203</f>
        <v>1</v>
      </c>
      <c r="C2682">
        <f>'report (2)'!$O$200</f>
        <v>23</v>
      </c>
      <c r="D2682">
        <f>'report (2)'!$P$201</f>
        <v>27</v>
      </c>
      <c r="E2682">
        <f t="shared" si="343"/>
        <v>55</v>
      </c>
      <c r="F2682">
        <f t="shared" si="339"/>
        <v>80</v>
      </c>
      <c r="G2682">
        <f t="shared" si="336"/>
        <v>58</v>
      </c>
      <c r="H2682">
        <f t="shared" si="337"/>
        <v>54</v>
      </c>
      <c r="I2682">
        <f t="shared" si="338"/>
        <v>26</v>
      </c>
      <c r="K2682">
        <f t="shared" si="340"/>
        <v>2680</v>
      </c>
      <c r="L2682">
        <f>VLOOKUP(B2682,'report (2)'!$Y$277:$AG$356,'report (2)'!Z$275)</f>
        <v>610.70000000000005</v>
      </c>
      <c r="M2682">
        <f>VLOOKUP(C2682,'report (2)'!$Y$277:$AG$356,'report (2)'!AA$275)</f>
        <v>259.39999999999998</v>
      </c>
      <c r="N2682">
        <f>VLOOKUP(D2682,'report (2)'!$Y$277:$AG$356,'report (2)'!AB$275)</f>
        <v>64</v>
      </c>
      <c r="O2682">
        <f>VLOOKUP(E2682,'report (2)'!$Y$277:$AG$356,'report (2)'!AC$275)</f>
        <v>0</v>
      </c>
      <c r="P2682">
        <f>VLOOKUP(F2682,'report (2)'!$Y$277:$AG$356,'report (2)'!AD$275)</f>
        <v>0</v>
      </c>
      <c r="Q2682">
        <f>VLOOKUP(G2682,'report (2)'!$Y$277:$AG$356,'report (2)'!AE$275)</f>
        <v>0</v>
      </c>
      <c r="R2682">
        <f>VLOOKUP(H2682,'report (2)'!$Y$277:$AG$356,'report (2)'!AF$275)</f>
        <v>0</v>
      </c>
      <c r="S2682">
        <f>VLOOKUP(I2682,'report (2)'!$Y$277:$AG$356,'report (2)'!AG$275)</f>
        <v>17.8</v>
      </c>
      <c r="T2682">
        <f t="shared" si="341"/>
        <v>951.9</v>
      </c>
    </row>
    <row r="2683" spans="1:20" x14ac:dyDescent="0.3">
      <c r="A2683">
        <f t="shared" si="342"/>
        <v>2681</v>
      </c>
      <c r="B2683">
        <f>'report (2)'!$N$203</f>
        <v>1</v>
      </c>
      <c r="C2683">
        <f>'report (2)'!$O$200</f>
        <v>23</v>
      </c>
      <c r="D2683">
        <f>'report (2)'!$P$202</f>
        <v>23</v>
      </c>
      <c r="E2683">
        <f t="shared" si="343"/>
        <v>25</v>
      </c>
      <c r="F2683">
        <f t="shared" si="339"/>
        <v>80</v>
      </c>
      <c r="G2683">
        <f t="shared" si="336"/>
        <v>58</v>
      </c>
      <c r="H2683">
        <f t="shared" si="337"/>
        <v>58</v>
      </c>
      <c r="I2683">
        <f t="shared" si="338"/>
        <v>56</v>
      </c>
      <c r="K2683">
        <f t="shared" si="340"/>
        <v>2681</v>
      </c>
      <c r="L2683">
        <f>VLOOKUP(B2683,'report (2)'!$Y$277:$AG$356,'report (2)'!Z$275)</f>
        <v>610.70000000000005</v>
      </c>
      <c r="M2683">
        <f>VLOOKUP(C2683,'report (2)'!$Y$277:$AG$356,'report (2)'!AA$275)</f>
        <v>259.39999999999998</v>
      </c>
      <c r="N2683">
        <f>VLOOKUP(D2683,'report (2)'!$Y$277:$AG$356,'report (2)'!AB$275)</f>
        <v>64</v>
      </c>
      <c r="O2683">
        <f>VLOOKUP(E2683,'report (2)'!$Y$277:$AG$356,'report (2)'!AC$275)</f>
        <v>260.39999999999998</v>
      </c>
      <c r="P2683">
        <f>VLOOKUP(F2683,'report (2)'!$Y$277:$AG$356,'report (2)'!AD$275)</f>
        <v>0</v>
      </c>
      <c r="Q2683">
        <f>VLOOKUP(G2683,'report (2)'!$Y$277:$AG$356,'report (2)'!AE$275)</f>
        <v>0</v>
      </c>
      <c r="R2683">
        <f>VLOOKUP(H2683,'report (2)'!$Y$277:$AG$356,'report (2)'!AF$275)</f>
        <v>0</v>
      </c>
      <c r="S2683">
        <f>VLOOKUP(I2683,'report (2)'!$Y$277:$AG$356,'report (2)'!AG$275)</f>
        <v>0</v>
      </c>
      <c r="T2683">
        <f t="shared" si="341"/>
        <v>1194.5</v>
      </c>
    </row>
    <row r="2684" spans="1:20" x14ac:dyDescent="0.3">
      <c r="A2684">
        <f t="shared" si="342"/>
        <v>2682</v>
      </c>
      <c r="B2684">
        <f>'report (2)'!$N$203</f>
        <v>1</v>
      </c>
      <c r="C2684">
        <f>'report (2)'!$O$200</f>
        <v>23</v>
      </c>
      <c r="D2684">
        <f>'report (2)'!$P$202</f>
        <v>23</v>
      </c>
      <c r="E2684">
        <f t="shared" si="343"/>
        <v>52</v>
      </c>
      <c r="F2684">
        <f t="shared" si="339"/>
        <v>80</v>
      </c>
      <c r="G2684">
        <f t="shared" si="336"/>
        <v>58</v>
      </c>
      <c r="H2684">
        <f t="shared" si="337"/>
        <v>58</v>
      </c>
      <c r="I2684">
        <f t="shared" si="338"/>
        <v>29</v>
      </c>
      <c r="K2684">
        <f t="shared" si="340"/>
        <v>2682</v>
      </c>
      <c r="L2684">
        <f>VLOOKUP(B2684,'report (2)'!$Y$277:$AG$356,'report (2)'!Z$275)</f>
        <v>610.70000000000005</v>
      </c>
      <c r="M2684">
        <f>VLOOKUP(C2684,'report (2)'!$Y$277:$AG$356,'report (2)'!AA$275)</f>
        <v>259.39999999999998</v>
      </c>
      <c r="N2684">
        <f>VLOOKUP(D2684,'report (2)'!$Y$277:$AG$356,'report (2)'!AB$275)</f>
        <v>64</v>
      </c>
      <c r="O2684">
        <f>VLOOKUP(E2684,'report (2)'!$Y$277:$AG$356,'report (2)'!AC$275)</f>
        <v>0</v>
      </c>
      <c r="P2684">
        <f>VLOOKUP(F2684,'report (2)'!$Y$277:$AG$356,'report (2)'!AD$275)</f>
        <v>0</v>
      </c>
      <c r="Q2684">
        <f>VLOOKUP(G2684,'report (2)'!$Y$277:$AG$356,'report (2)'!AE$275)</f>
        <v>0</v>
      </c>
      <c r="R2684">
        <f>VLOOKUP(H2684,'report (2)'!$Y$277:$AG$356,'report (2)'!AF$275)</f>
        <v>0</v>
      </c>
      <c r="S2684">
        <f>VLOOKUP(I2684,'report (2)'!$Y$277:$AG$356,'report (2)'!AG$275)</f>
        <v>17.8</v>
      </c>
      <c r="T2684">
        <f t="shared" si="341"/>
        <v>951.9</v>
      </c>
    </row>
    <row r="2685" spans="1:20" x14ac:dyDescent="0.3">
      <c r="A2685">
        <f t="shared" si="342"/>
        <v>2683</v>
      </c>
      <c r="B2685">
        <f>'report (2)'!$N$203</f>
        <v>1</v>
      </c>
      <c r="C2685">
        <f>'report (2)'!$O$200</f>
        <v>23</v>
      </c>
      <c r="D2685">
        <f>'report (2)'!$P$202</f>
        <v>23</v>
      </c>
      <c r="E2685">
        <f t="shared" si="343"/>
        <v>67</v>
      </c>
      <c r="F2685">
        <f t="shared" si="339"/>
        <v>80</v>
      </c>
      <c r="G2685">
        <f t="shared" si="336"/>
        <v>58</v>
      </c>
      <c r="H2685">
        <f t="shared" si="337"/>
        <v>58</v>
      </c>
      <c r="I2685">
        <f t="shared" si="338"/>
        <v>14</v>
      </c>
      <c r="K2685">
        <f t="shared" si="340"/>
        <v>2683</v>
      </c>
      <c r="L2685">
        <f>VLOOKUP(B2685,'report (2)'!$Y$277:$AG$356,'report (2)'!Z$275)</f>
        <v>610.70000000000005</v>
      </c>
      <c r="M2685">
        <f>VLOOKUP(C2685,'report (2)'!$Y$277:$AG$356,'report (2)'!AA$275)</f>
        <v>259.39999999999998</v>
      </c>
      <c r="N2685">
        <f>VLOOKUP(D2685,'report (2)'!$Y$277:$AG$356,'report (2)'!AB$275)</f>
        <v>64</v>
      </c>
      <c r="O2685">
        <f>VLOOKUP(E2685,'report (2)'!$Y$277:$AG$356,'report (2)'!AC$275)</f>
        <v>0</v>
      </c>
      <c r="P2685">
        <f>VLOOKUP(F2685,'report (2)'!$Y$277:$AG$356,'report (2)'!AD$275)</f>
        <v>0</v>
      </c>
      <c r="Q2685">
        <f>VLOOKUP(G2685,'report (2)'!$Y$277:$AG$356,'report (2)'!AE$275)</f>
        <v>0</v>
      </c>
      <c r="R2685">
        <f>VLOOKUP(H2685,'report (2)'!$Y$277:$AG$356,'report (2)'!AF$275)</f>
        <v>0</v>
      </c>
      <c r="S2685">
        <f>VLOOKUP(I2685,'report (2)'!$Y$277:$AG$356,'report (2)'!AG$275)</f>
        <v>17.8</v>
      </c>
      <c r="T2685">
        <f t="shared" si="341"/>
        <v>951.9</v>
      </c>
    </row>
    <row r="2686" spans="1:20" x14ac:dyDescent="0.3">
      <c r="A2686">
        <f t="shared" si="342"/>
        <v>2684</v>
      </c>
      <c r="B2686">
        <f>'report (2)'!$N$203</f>
        <v>1</v>
      </c>
      <c r="C2686">
        <f>'report (2)'!$O$200</f>
        <v>23</v>
      </c>
      <c r="D2686">
        <f>'report (2)'!$P$202</f>
        <v>23</v>
      </c>
      <c r="E2686">
        <f t="shared" si="343"/>
        <v>80</v>
      </c>
      <c r="F2686">
        <f t="shared" si="339"/>
        <v>80</v>
      </c>
      <c r="G2686">
        <f t="shared" si="336"/>
        <v>58</v>
      </c>
      <c r="H2686">
        <f t="shared" si="337"/>
        <v>58</v>
      </c>
      <c r="I2686">
        <f t="shared" si="338"/>
        <v>1</v>
      </c>
      <c r="K2686">
        <f t="shared" si="340"/>
        <v>2684</v>
      </c>
      <c r="L2686">
        <f>VLOOKUP(B2686,'report (2)'!$Y$277:$AG$356,'report (2)'!Z$275)</f>
        <v>610.70000000000005</v>
      </c>
      <c r="M2686">
        <f>VLOOKUP(C2686,'report (2)'!$Y$277:$AG$356,'report (2)'!AA$275)</f>
        <v>259.39999999999998</v>
      </c>
      <c r="N2686">
        <f>VLOOKUP(D2686,'report (2)'!$Y$277:$AG$356,'report (2)'!AB$275)</f>
        <v>64</v>
      </c>
      <c r="O2686">
        <f>VLOOKUP(E2686,'report (2)'!$Y$277:$AG$356,'report (2)'!AC$275)</f>
        <v>0</v>
      </c>
      <c r="P2686">
        <f>VLOOKUP(F2686,'report (2)'!$Y$277:$AG$356,'report (2)'!AD$275)</f>
        <v>0</v>
      </c>
      <c r="Q2686">
        <f>VLOOKUP(G2686,'report (2)'!$Y$277:$AG$356,'report (2)'!AE$275)</f>
        <v>0</v>
      </c>
      <c r="R2686">
        <f>VLOOKUP(H2686,'report (2)'!$Y$277:$AG$356,'report (2)'!AF$275)</f>
        <v>0</v>
      </c>
      <c r="S2686">
        <f>VLOOKUP(I2686,'report (2)'!$Y$277:$AG$356,'report (2)'!AG$275)</f>
        <v>17.8</v>
      </c>
      <c r="T2686">
        <f t="shared" si="341"/>
        <v>951.9</v>
      </c>
    </row>
    <row r="2687" spans="1:20" x14ac:dyDescent="0.3">
      <c r="A2687">
        <f t="shared" si="342"/>
        <v>2685</v>
      </c>
      <c r="B2687">
        <f>'report (2)'!$N$203</f>
        <v>1</v>
      </c>
      <c r="C2687">
        <f>'report (2)'!$O$200</f>
        <v>23</v>
      </c>
      <c r="D2687">
        <f>'report (2)'!$P$202</f>
        <v>23</v>
      </c>
      <c r="E2687">
        <f t="shared" si="343"/>
        <v>55</v>
      </c>
      <c r="F2687">
        <f t="shared" si="339"/>
        <v>80</v>
      </c>
      <c r="G2687">
        <f t="shared" si="336"/>
        <v>58</v>
      </c>
      <c r="H2687">
        <f t="shared" si="337"/>
        <v>58</v>
      </c>
      <c r="I2687">
        <f t="shared" si="338"/>
        <v>26</v>
      </c>
      <c r="K2687">
        <f t="shared" si="340"/>
        <v>2685</v>
      </c>
      <c r="L2687">
        <f>VLOOKUP(B2687,'report (2)'!$Y$277:$AG$356,'report (2)'!Z$275)</f>
        <v>610.70000000000005</v>
      </c>
      <c r="M2687">
        <f>VLOOKUP(C2687,'report (2)'!$Y$277:$AG$356,'report (2)'!AA$275)</f>
        <v>259.39999999999998</v>
      </c>
      <c r="N2687">
        <f>VLOOKUP(D2687,'report (2)'!$Y$277:$AG$356,'report (2)'!AB$275)</f>
        <v>64</v>
      </c>
      <c r="O2687">
        <f>VLOOKUP(E2687,'report (2)'!$Y$277:$AG$356,'report (2)'!AC$275)</f>
        <v>0</v>
      </c>
      <c r="P2687">
        <f>VLOOKUP(F2687,'report (2)'!$Y$277:$AG$356,'report (2)'!AD$275)</f>
        <v>0</v>
      </c>
      <c r="Q2687">
        <f>VLOOKUP(G2687,'report (2)'!$Y$277:$AG$356,'report (2)'!AE$275)</f>
        <v>0</v>
      </c>
      <c r="R2687">
        <f>VLOOKUP(H2687,'report (2)'!$Y$277:$AG$356,'report (2)'!AF$275)</f>
        <v>0</v>
      </c>
      <c r="S2687">
        <f>VLOOKUP(I2687,'report (2)'!$Y$277:$AG$356,'report (2)'!AG$275)</f>
        <v>17.8</v>
      </c>
      <c r="T2687">
        <f t="shared" si="341"/>
        <v>951.9</v>
      </c>
    </row>
    <row r="2688" spans="1:20" x14ac:dyDescent="0.3">
      <c r="A2688">
        <f t="shared" si="342"/>
        <v>2686</v>
      </c>
      <c r="B2688">
        <f>'report (2)'!$N$203</f>
        <v>1</v>
      </c>
      <c r="C2688">
        <f>'report (2)'!$O$200</f>
        <v>23</v>
      </c>
      <c r="D2688">
        <f>'report (2)'!$P$203</f>
        <v>18</v>
      </c>
      <c r="E2688">
        <f t="shared" si="343"/>
        <v>25</v>
      </c>
      <c r="F2688">
        <f t="shared" si="339"/>
        <v>80</v>
      </c>
      <c r="G2688">
        <f t="shared" si="336"/>
        <v>58</v>
      </c>
      <c r="H2688">
        <f t="shared" si="337"/>
        <v>63</v>
      </c>
      <c r="I2688">
        <f t="shared" si="338"/>
        <v>56</v>
      </c>
      <c r="K2688">
        <f t="shared" si="340"/>
        <v>2686</v>
      </c>
      <c r="L2688">
        <f>VLOOKUP(B2688,'report (2)'!$Y$277:$AG$356,'report (2)'!Z$275)</f>
        <v>610.70000000000005</v>
      </c>
      <c r="M2688">
        <f>VLOOKUP(C2688,'report (2)'!$Y$277:$AG$356,'report (2)'!AA$275)</f>
        <v>259.39999999999998</v>
      </c>
      <c r="N2688">
        <f>VLOOKUP(D2688,'report (2)'!$Y$277:$AG$356,'report (2)'!AB$275)</f>
        <v>64.5</v>
      </c>
      <c r="O2688">
        <f>VLOOKUP(E2688,'report (2)'!$Y$277:$AG$356,'report (2)'!AC$275)</f>
        <v>260.39999999999998</v>
      </c>
      <c r="P2688">
        <f>VLOOKUP(F2688,'report (2)'!$Y$277:$AG$356,'report (2)'!AD$275)</f>
        <v>0</v>
      </c>
      <c r="Q2688">
        <f>VLOOKUP(G2688,'report (2)'!$Y$277:$AG$356,'report (2)'!AE$275)</f>
        <v>0</v>
      </c>
      <c r="R2688">
        <f>VLOOKUP(H2688,'report (2)'!$Y$277:$AG$356,'report (2)'!AF$275)</f>
        <v>0</v>
      </c>
      <c r="S2688">
        <f>VLOOKUP(I2688,'report (2)'!$Y$277:$AG$356,'report (2)'!AG$275)</f>
        <v>0</v>
      </c>
      <c r="T2688">
        <f t="shared" si="341"/>
        <v>1195</v>
      </c>
    </row>
    <row r="2689" spans="1:20" x14ac:dyDescent="0.3">
      <c r="A2689">
        <f t="shared" si="342"/>
        <v>2687</v>
      </c>
      <c r="B2689">
        <f>'report (2)'!$N$203</f>
        <v>1</v>
      </c>
      <c r="C2689">
        <f>'report (2)'!$O$200</f>
        <v>23</v>
      </c>
      <c r="D2689">
        <f>'report (2)'!$P$203</f>
        <v>18</v>
      </c>
      <c r="E2689">
        <f t="shared" si="343"/>
        <v>52</v>
      </c>
      <c r="F2689">
        <f t="shared" si="339"/>
        <v>80</v>
      </c>
      <c r="G2689">
        <f t="shared" si="336"/>
        <v>58</v>
      </c>
      <c r="H2689">
        <f t="shared" si="337"/>
        <v>63</v>
      </c>
      <c r="I2689">
        <f t="shared" si="338"/>
        <v>29</v>
      </c>
      <c r="K2689">
        <f t="shared" si="340"/>
        <v>2687</v>
      </c>
      <c r="L2689">
        <f>VLOOKUP(B2689,'report (2)'!$Y$277:$AG$356,'report (2)'!Z$275)</f>
        <v>610.70000000000005</v>
      </c>
      <c r="M2689">
        <f>VLOOKUP(C2689,'report (2)'!$Y$277:$AG$356,'report (2)'!AA$275)</f>
        <v>259.39999999999998</v>
      </c>
      <c r="N2689">
        <f>VLOOKUP(D2689,'report (2)'!$Y$277:$AG$356,'report (2)'!AB$275)</f>
        <v>64.5</v>
      </c>
      <c r="O2689">
        <f>VLOOKUP(E2689,'report (2)'!$Y$277:$AG$356,'report (2)'!AC$275)</f>
        <v>0</v>
      </c>
      <c r="P2689">
        <f>VLOOKUP(F2689,'report (2)'!$Y$277:$AG$356,'report (2)'!AD$275)</f>
        <v>0</v>
      </c>
      <c r="Q2689">
        <f>VLOOKUP(G2689,'report (2)'!$Y$277:$AG$356,'report (2)'!AE$275)</f>
        <v>0</v>
      </c>
      <c r="R2689">
        <f>VLOOKUP(H2689,'report (2)'!$Y$277:$AG$356,'report (2)'!AF$275)</f>
        <v>0</v>
      </c>
      <c r="S2689">
        <f>VLOOKUP(I2689,'report (2)'!$Y$277:$AG$356,'report (2)'!AG$275)</f>
        <v>17.8</v>
      </c>
      <c r="T2689">
        <f t="shared" si="341"/>
        <v>952.4</v>
      </c>
    </row>
    <row r="2690" spans="1:20" x14ac:dyDescent="0.3">
      <c r="A2690">
        <f t="shared" si="342"/>
        <v>2688</v>
      </c>
      <c r="B2690">
        <f>'report (2)'!$N$203</f>
        <v>1</v>
      </c>
      <c r="C2690">
        <f>'report (2)'!$O$200</f>
        <v>23</v>
      </c>
      <c r="D2690">
        <f>'report (2)'!$P$203</f>
        <v>18</v>
      </c>
      <c r="E2690">
        <f t="shared" si="343"/>
        <v>67</v>
      </c>
      <c r="F2690">
        <f t="shared" si="339"/>
        <v>80</v>
      </c>
      <c r="G2690">
        <f t="shared" si="336"/>
        <v>58</v>
      </c>
      <c r="H2690">
        <f t="shared" si="337"/>
        <v>63</v>
      </c>
      <c r="I2690">
        <f t="shared" si="338"/>
        <v>14</v>
      </c>
      <c r="K2690">
        <f t="shared" si="340"/>
        <v>2688</v>
      </c>
      <c r="L2690">
        <f>VLOOKUP(B2690,'report (2)'!$Y$277:$AG$356,'report (2)'!Z$275)</f>
        <v>610.70000000000005</v>
      </c>
      <c r="M2690">
        <f>VLOOKUP(C2690,'report (2)'!$Y$277:$AG$356,'report (2)'!AA$275)</f>
        <v>259.39999999999998</v>
      </c>
      <c r="N2690">
        <f>VLOOKUP(D2690,'report (2)'!$Y$277:$AG$356,'report (2)'!AB$275)</f>
        <v>64.5</v>
      </c>
      <c r="O2690">
        <f>VLOOKUP(E2690,'report (2)'!$Y$277:$AG$356,'report (2)'!AC$275)</f>
        <v>0</v>
      </c>
      <c r="P2690">
        <f>VLOOKUP(F2690,'report (2)'!$Y$277:$AG$356,'report (2)'!AD$275)</f>
        <v>0</v>
      </c>
      <c r="Q2690">
        <f>VLOOKUP(G2690,'report (2)'!$Y$277:$AG$356,'report (2)'!AE$275)</f>
        <v>0</v>
      </c>
      <c r="R2690">
        <f>VLOOKUP(H2690,'report (2)'!$Y$277:$AG$356,'report (2)'!AF$275)</f>
        <v>0</v>
      </c>
      <c r="S2690">
        <f>VLOOKUP(I2690,'report (2)'!$Y$277:$AG$356,'report (2)'!AG$275)</f>
        <v>17.8</v>
      </c>
      <c r="T2690">
        <f t="shared" si="341"/>
        <v>952.4</v>
      </c>
    </row>
    <row r="2691" spans="1:20" x14ac:dyDescent="0.3">
      <c r="A2691">
        <f t="shared" si="342"/>
        <v>2689</v>
      </c>
      <c r="B2691">
        <f>'report (2)'!$N$203</f>
        <v>1</v>
      </c>
      <c r="C2691">
        <f>'report (2)'!$O$200</f>
        <v>23</v>
      </c>
      <c r="D2691">
        <f>'report (2)'!$P$203</f>
        <v>18</v>
      </c>
      <c r="E2691">
        <f t="shared" si="343"/>
        <v>80</v>
      </c>
      <c r="F2691">
        <f t="shared" si="339"/>
        <v>80</v>
      </c>
      <c r="G2691">
        <f t="shared" ref="G2691:G2754" si="344">81-C2691</f>
        <v>58</v>
      </c>
      <c r="H2691">
        <f t="shared" ref="H2691:H2754" si="345">81-D2691</f>
        <v>63</v>
      </c>
      <c r="I2691">
        <f t="shared" ref="I2691:I2754" si="346">81-E2691</f>
        <v>1</v>
      </c>
      <c r="K2691">
        <f t="shared" si="340"/>
        <v>2689</v>
      </c>
      <c r="L2691">
        <f>VLOOKUP(B2691,'report (2)'!$Y$277:$AG$356,'report (2)'!Z$275)</f>
        <v>610.70000000000005</v>
      </c>
      <c r="M2691">
        <f>VLOOKUP(C2691,'report (2)'!$Y$277:$AG$356,'report (2)'!AA$275)</f>
        <v>259.39999999999998</v>
      </c>
      <c r="N2691">
        <f>VLOOKUP(D2691,'report (2)'!$Y$277:$AG$356,'report (2)'!AB$275)</f>
        <v>64.5</v>
      </c>
      <c r="O2691">
        <f>VLOOKUP(E2691,'report (2)'!$Y$277:$AG$356,'report (2)'!AC$275)</f>
        <v>0</v>
      </c>
      <c r="P2691">
        <f>VLOOKUP(F2691,'report (2)'!$Y$277:$AG$356,'report (2)'!AD$275)</f>
        <v>0</v>
      </c>
      <c r="Q2691">
        <f>VLOOKUP(G2691,'report (2)'!$Y$277:$AG$356,'report (2)'!AE$275)</f>
        <v>0</v>
      </c>
      <c r="R2691">
        <f>VLOOKUP(H2691,'report (2)'!$Y$277:$AG$356,'report (2)'!AF$275)</f>
        <v>0</v>
      </c>
      <c r="S2691">
        <f>VLOOKUP(I2691,'report (2)'!$Y$277:$AG$356,'report (2)'!AG$275)</f>
        <v>17.8</v>
      </c>
      <c r="T2691">
        <f t="shared" si="341"/>
        <v>952.4</v>
      </c>
    </row>
    <row r="2692" spans="1:20" x14ac:dyDescent="0.3">
      <c r="A2692">
        <f t="shared" si="342"/>
        <v>2690</v>
      </c>
      <c r="B2692">
        <f>'report (2)'!$N$203</f>
        <v>1</v>
      </c>
      <c r="C2692">
        <f>'report (2)'!$O$200</f>
        <v>23</v>
      </c>
      <c r="D2692">
        <f>'report (2)'!$P$203</f>
        <v>18</v>
      </c>
      <c r="E2692">
        <f t="shared" si="343"/>
        <v>55</v>
      </c>
      <c r="F2692">
        <f t="shared" ref="F2692:F2755" si="347">81-B2692</f>
        <v>80</v>
      </c>
      <c r="G2692">
        <f t="shared" si="344"/>
        <v>58</v>
      </c>
      <c r="H2692">
        <f t="shared" si="345"/>
        <v>63</v>
      </c>
      <c r="I2692">
        <f t="shared" si="346"/>
        <v>26</v>
      </c>
      <c r="K2692">
        <f t="shared" ref="K2692:K2755" si="348">A2692</f>
        <v>2690</v>
      </c>
      <c r="L2692">
        <f>VLOOKUP(B2692,'report (2)'!$Y$277:$AG$356,'report (2)'!Z$275)</f>
        <v>610.70000000000005</v>
      </c>
      <c r="M2692">
        <f>VLOOKUP(C2692,'report (2)'!$Y$277:$AG$356,'report (2)'!AA$275)</f>
        <v>259.39999999999998</v>
      </c>
      <c r="N2692">
        <f>VLOOKUP(D2692,'report (2)'!$Y$277:$AG$356,'report (2)'!AB$275)</f>
        <v>64.5</v>
      </c>
      <c r="O2692">
        <f>VLOOKUP(E2692,'report (2)'!$Y$277:$AG$356,'report (2)'!AC$275)</f>
        <v>0</v>
      </c>
      <c r="P2692">
        <f>VLOOKUP(F2692,'report (2)'!$Y$277:$AG$356,'report (2)'!AD$275)</f>
        <v>0</v>
      </c>
      <c r="Q2692">
        <f>VLOOKUP(G2692,'report (2)'!$Y$277:$AG$356,'report (2)'!AE$275)</f>
        <v>0</v>
      </c>
      <c r="R2692">
        <f>VLOOKUP(H2692,'report (2)'!$Y$277:$AG$356,'report (2)'!AF$275)</f>
        <v>0</v>
      </c>
      <c r="S2692">
        <f>VLOOKUP(I2692,'report (2)'!$Y$277:$AG$356,'report (2)'!AG$275)</f>
        <v>17.8</v>
      </c>
      <c r="T2692">
        <f t="shared" ref="T2692:T2755" si="349">SUM(L2692:S2692)</f>
        <v>952.4</v>
      </c>
    </row>
    <row r="2693" spans="1:20" x14ac:dyDescent="0.3">
      <c r="A2693">
        <f t="shared" ref="A2693:A2756" si="350">A2692+1</f>
        <v>2691</v>
      </c>
      <c r="B2693">
        <f>'report (2)'!$N$203</f>
        <v>1</v>
      </c>
      <c r="C2693">
        <f>'report (2)'!$O$200</f>
        <v>23</v>
      </c>
      <c r="D2693">
        <f>'report (2)'!$P$204</f>
        <v>8</v>
      </c>
      <c r="E2693">
        <f t="shared" si="343"/>
        <v>25</v>
      </c>
      <c r="F2693">
        <f t="shared" si="347"/>
        <v>80</v>
      </c>
      <c r="G2693">
        <f t="shared" si="344"/>
        <v>58</v>
      </c>
      <c r="H2693">
        <f t="shared" si="345"/>
        <v>73</v>
      </c>
      <c r="I2693">
        <f t="shared" si="346"/>
        <v>56</v>
      </c>
      <c r="K2693">
        <f t="shared" si="348"/>
        <v>2691</v>
      </c>
      <c r="L2693">
        <f>VLOOKUP(B2693,'report (2)'!$Y$277:$AG$356,'report (2)'!Z$275)</f>
        <v>610.70000000000005</v>
      </c>
      <c r="M2693">
        <f>VLOOKUP(C2693,'report (2)'!$Y$277:$AG$356,'report (2)'!AA$275)</f>
        <v>259.39999999999998</v>
      </c>
      <c r="N2693">
        <f>VLOOKUP(D2693,'report (2)'!$Y$277:$AG$356,'report (2)'!AB$275)</f>
        <v>107.6</v>
      </c>
      <c r="O2693">
        <f>VLOOKUP(E2693,'report (2)'!$Y$277:$AG$356,'report (2)'!AC$275)</f>
        <v>260.39999999999998</v>
      </c>
      <c r="P2693">
        <f>VLOOKUP(F2693,'report (2)'!$Y$277:$AG$356,'report (2)'!AD$275)</f>
        <v>0</v>
      </c>
      <c r="Q2693">
        <f>VLOOKUP(G2693,'report (2)'!$Y$277:$AG$356,'report (2)'!AE$275)</f>
        <v>0</v>
      </c>
      <c r="R2693">
        <f>VLOOKUP(H2693,'report (2)'!$Y$277:$AG$356,'report (2)'!AF$275)</f>
        <v>0</v>
      </c>
      <c r="S2693">
        <f>VLOOKUP(I2693,'report (2)'!$Y$277:$AG$356,'report (2)'!AG$275)</f>
        <v>0</v>
      </c>
      <c r="T2693">
        <f t="shared" si="349"/>
        <v>1238.0999999999999</v>
      </c>
    </row>
    <row r="2694" spans="1:20" x14ac:dyDescent="0.3">
      <c r="A2694">
        <f t="shared" si="350"/>
        <v>2692</v>
      </c>
      <c r="B2694">
        <f>'report (2)'!$N$203</f>
        <v>1</v>
      </c>
      <c r="C2694">
        <f>'report (2)'!$O$200</f>
        <v>23</v>
      </c>
      <c r="D2694">
        <f>'report (2)'!$P$204</f>
        <v>8</v>
      </c>
      <c r="E2694">
        <f t="shared" si="343"/>
        <v>52</v>
      </c>
      <c r="F2694">
        <f t="shared" si="347"/>
        <v>80</v>
      </c>
      <c r="G2694">
        <f t="shared" si="344"/>
        <v>58</v>
      </c>
      <c r="H2694">
        <f t="shared" si="345"/>
        <v>73</v>
      </c>
      <c r="I2694">
        <f t="shared" si="346"/>
        <v>29</v>
      </c>
      <c r="K2694">
        <f t="shared" si="348"/>
        <v>2692</v>
      </c>
      <c r="L2694">
        <f>VLOOKUP(B2694,'report (2)'!$Y$277:$AG$356,'report (2)'!Z$275)</f>
        <v>610.70000000000005</v>
      </c>
      <c r="M2694">
        <f>VLOOKUP(C2694,'report (2)'!$Y$277:$AG$356,'report (2)'!AA$275)</f>
        <v>259.39999999999998</v>
      </c>
      <c r="N2694">
        <f>VLOOKUP(D2694,'report (2)'!$Y$277:$AG$356,'report (2)'!AB$275)</f>
        <v>107.6</v>
      </c>
      <c r="O2694">
        <f>VLOOKUP(E2694,'report (2)'!$Y$277:$AG$356,'report (2)'!AC$275)</f>
        <v>0</v>
      </c>
      <c r="P2694">
        <f>VLOOKUP(F2694,'report (2)'!$Y$277:$AG$356,'report (2)'!AD$275)</f>
        <v>0</v>
      </c>
      <c r="Q2694">
        <f>VLOOKUP(G2694,'report (2)'!$Y$277:$AG$356,'report (2)'!AE$275)</f>
        <v>0</v>
      </c>
      <c r="R2694">
        <f>VLOOKUP(H2694,'report (2)'!$Y$277:$AG$356,'report (2)'!AF$275)</f>
        <v>0</v>
      </c>
      <c r="S2694">
        <f>VLOOKUP(I2694,'report (2)'!$Y$277:$AG$356,'report (2)'!AG$275)</f>
        <v>17.8</v>
      </c>
      <c r="T2694">
        <f t="shared" si="349"/>
        <v>995.5</v>
      </c>
    </row>
    <row r="2695" spans="1:20" x14ac:dyDescent="0.3">
      <c r="A2695">
        <f t="shared" si="350"/>
        <v>2693</v>
      </c>
      <c r="B2695">
        <f>'report (2)'!$N$203</f>
        <v>1</v>
      </c>
      <c r="C2695">
        <f>'report (2)'!$O$200</f>
        <v>23</v>
      </c>
      <c r="D2695">
        <f>'report (2)'!$P$204</f>
        <v>8</v>
      </c>
      <c r="E2695">
        <f t="shared" si="343"/>
        <v>67</v>
      </c>
      <c r="F2695">
        <f t="shared" si="347"/>
        <v>80</v>
      </c>
      <c r="G2695">
        <f t="shared" si="344"/>
        <v>58</v>
      </c>
      <c r="H2695">
        <f t="shared" si="345"/>
        <v>73</v>
      </c>
      <c r="I2695">
        <f t="shared" si="346"/>
        <v>14</v>
      </c>
      <c r="K2695">
        <f t="shared" si="348"/>
        <v>2693</v>
      </c>
      <c r="L2695">
        <f>VLOOKUP(B2695,'report (2)'!$Y$277:$AG$356,'report (2)'!Z$275)</f>
        <v>610.70000000000005</v>
      </c>
      <c r="M2695">
        <f>VLOOKUP(C2695,'report (2)'!$Y$277:$AG$356,'report (2)'!AA$275)</f>
        <v>259.39999999999998</v>
      </c>
      <c r="N2695">
        <f>VLOOKUP(D2695,'report (2)'!$Y$277:$AG$356,'report (2)'!AB$275)</f>
        <v>107.6</v>
      </c>
      <c r="O2695">
        <f>VLOOKUP(E2695,'report (2)'!$Y$277:$AG$356,'report (2)'!AC$275)</f>
        <v>0</v>
      </c>
      <c r="P2695">
        <f>VLOOKUP(F2695,'report (2)'!$Y$277:$AG$356,'report (2)'!AD$275)</f>
        <v>0</v>
      </c>
      <c r="Q2695">
        <f>VLOOKUP(G2695,'report (2)'!$Y$277:$AG$356,'report (2)'!AE$275)</f>
        <v>0</v>
      </c>
      <c r="R2695">
        <f>VLOOKUP(H2695,'report (2)'!$Y$277:$AG$356,'report (2)'!AF$275)</f>
        <v>0</v>
      </c>
      <c r="S2695">
        <f>VLOOKUP(I2695,'report (2)'!$Y$277:$AG$356,'report (2)'!AG$275)</f>
        <v>17.8</v>
      </c>
      <c r="T2695">
        <f t="shared" si="349"/>
        <v>995.5</v>
      </c>
    </row>
    <row r="2696" spans="1:20" x14ac:dyDescent="0.3">
      <c r="A2696">
        <f t="shared" si="350"/>
        <v>2694</v>
      </c>
      <c r="B2696">
        <f>'report (2)'!$N$203</f>
        <v>1</v>
      </c>
      <c r="C2696">
        <f>'report (2)'!$O$200</f>
        <v>23</v>
      </c>
      <c r="D2696">
        <f>'report (2)'!$P$204</f>
        <v>8</v>
      </c>
      <c r="E2696">
        <f t="shared" si="343"/>
        <v>80</v>
      </c>
      <c r="F2696">
        <f t="shared" si="347"/>
        <v>80</v>
      </c>
      <c r="G2696">
        <f t="shared" si="344"/>
        <v>58</v>
      </c>
      <c r="H2696">
        <f t="shared" si="345"/>
        <v>73</v>
      </c>
      <c r="I2696">
        <f t="shared" si="346"/>
        <v>1</v>
      </c>
      <c r="K2696">
        <f t="shared" si="348"/>
        <v>2694</v>
      </c>
      <c r="L2696">
        <f>VLOOKUP(B2696,'report (2)'!$Y$277:$AG$356,'report (2)'!Z$275)</f>
        <v>610.70000000000005</v>
      </c>
      <c r="M2696">
        <f>VLOOKUP(C2696,'report (2)'!$Y$277:$AG$356,'report (2)'!AA$275)</f>
        <v>259.39999999999998</v>
      </c>
      <c r="N2696">
        <f>VLOOKUP(D2696,'report (2)'!$Y$277:$AG$356,'report (2)'!AB$275)</f>
        <v>107.6</v>
      </c>
      <c r="O2696">
        <f>VLOOKUP(E2696,'report (2)'!$Y$277:$AG$356,'report (2)'!AC$275)</f>
        <v>0</v>
      </c>
      <c r="P2696">
        <f>VLOOKUP(F2696,'report (2)'!$Y$277:$AG$356,'report (2)'!AD$275)</f>
        <v>0</v>
      </c>
      <c r="Q2696">
        <f>VLOOKUP(G2696,'report (2)'!$Y$277:$AG$356,'report (2)'!AE$275)</f>
        <v>0</v>
      </c>
      <c r="R2696">
        <f>VLOOKUP(H2696,'report (2)'!$Y$277:$AG$356,'report (2)'!AF$275)</f>
        <v>0</v>
      </c>
      <c r="S2696">
        <f>VLOOKUP(I2696,'report (2)'!$Y$277:$AG$356,'report (2)'!AG$275)</f>
        <v>17.8</v>
      </c>
      <c r="T2696">
        <f t="shared" si="349"/>
        <v>995.5</v>
      </c>
    </row>
    <row r="2697" spans="1:20" x14ac:dyDescent="0.3">
      <c r="A2697">
        <f t="shared" si="350"/>
        <v>2695</v>
      </c>
      <c r="B2697">
        <f>'report (2)'!$N$203</f>
        <v>1</v>
      </c>
      <c r="C2697">
        <f>'report (2)'!$O$200</f>
        <v>23</v>
      </c>
      <c r="D2697">
        <f>'report (2)'!$P$204</f>
        <v>8</v>
      </c>
      <c r="E2697">
        <f t="shared" ref="E2697:E2760" si="351">E2692</f>
        <v>55</v>
      </c>
      <c r="F2697">
        <f t="shared" si="347"/>
        <v>80</v>
      </c>
      <c r="G2697">
        <f t="shared" si="344"/>
        <v>58</v>
      </c>
      <c r="H2697">
        <f t="shared" si="345"/>
        <v>73</v>
      </c>
      <c r="I2697">
        <f t="shared" si="346"/>
        <v>26</v>
      </c>
      <c r="K2697">
        <f t="shared" si="348"/>
        <v>2695</v>
      </c>
      <c r="L2697">
        <f>VLOOKUP(B2697,'report (2)'!$Y$277:$AG$356,'report (2)'!Z$275)</f>
        <v>610.70000000000005</v>
      </c>
      <c r="M2697">
        <f>VLOOKUP(C2697,'report (2)'!$Y$277:$AG$356,'report (2)'!AA$275)</f>
        <v>259.39999999999998</v>
      </c>
      <c r="N2697">
        <f>VLOOKUP(D2697,'report (2)'!$Y$277:$AG$356,'report (2)'!AB$275)</f>
        <v>107.6</v>
      </c>
      <c r="O2697">
        <f>VLOOKUP(E2697,'report (2)'!$Y$277:$AG$356,'report (2)'!AC$275)</f>
        <v>0</v>
      </c>
      <c r="P2697">
        <f>VLOOKUP(F2697,'report (2)'!$Y$277:$AG$356,'report (2)'!AD$275)</f>
        <v>0</v>
      </c>
      <c r="Q2697">
        <f>VLOOKUP(G2697,'report (2)'!$Y$277:$AG$356,'report (2)'!AE$275)</f>
        <v>0</v>
      </c>
      <c r="R2697">
        <f>VLOOKUP(H2697,'report (2)'!$Y$277:$AG$356,'report (2)'!AF$275)</f>
        <v>0</v>
      </c>
      <c r="S2697">
        <f>VLOOKUP(I2697,'report (2)'!$Y$277:$AG$356,'report (2)'!AG$275)</f>
        <v>17.8</v>
      </c>
      <c r="T2697">
        <f t="shared" si="349"/>
        <v>995.5</v>
      </c>
    </row>
    <row r="2698" spans="1:20" x14ac:dyDescent="0.3">
      <c r="A2698">
        <f t="shared" si="350"/>
        <v>2696</v>
      </c>
      <c r="B2698">
        <f>'report (2)'!$N$203</f>
        <v>1</v>
      </c>
      <c r="C2698">
        <f>'report (2)'!$O$200</f>
        <v>23</v>
      </c>
      <c r="D2698">
        <f>'report (2)'!$P$205</f>
        <v>1</v>
      </c>
      <c r="E2698">
        <f t="shared" si="351"/>
        <v>25</v>
      </c>
      <c r="F2698">
        <f t="shared" si="347"/>
        <v>80</v>
      </c>
      <c r="G2698">
        <f t="shared" si="344"/>
        <v>58</v>
      </c>
      <c r="H2698">
        <f t="shared" si="345"/>
        <v>80</v>
      </c>
      <c r="I2698">
        <f t="shared" si="346"/>
        <v>56</v>
      </c>
      <c r="K2698">
        <f t="shared" si="348"/>
        <v>2696</v>
      </c>
      <c r="L2698">
        <f>VLOOKUP(B2698,'report (2)'!$Y$277:$AG$356,'report (2)'!Z$275)</f>
        <v>610.70000000000005</v>
      </c>
      <c r="M2698">
        <f>VLOOKUP(C2698,'report (2)'!$Y$277:$AG$356,'report (2)'!AA$275)</f>
        <v>259.39999999999998</v>
      </c>
      <c r="N2698">
        <f>VLOOKUP(D2698,'report (2)'!$Y$277:$AG$356,'report (2)'!AB$275)</f>
        <v>195.5</v>
      </c>
      <c r="O2698">
        <f>VLOOKUP(E2698,'report (2)'!$Y$277:$AG$356,'report (2)'!AC$275)</f>
        <v>260.39999999999998</v>
      </c>
      <c r="P2698">
        <f>VLOOKUP(F2698,'report (2)'!$Y$277:$AG$356,'report (2)'!AD$275)</f>
        <v>0</v>
      </c>
      <c r="Q2698">
        <f>VLOOKUP(G2698,'report (2)'!$Y$277:$AG$356,'report (2)'!AE$275)</f>
        <v>0</v>
      </c>
      <c r="R2698">
        <f>VLOOKUP(H2698,'report (2)'!$Y$277:$AG$356,'report (2)'!AF$275)</f>
        <v>0</v>
      </c>
      <c r="S2698">
        <f>VLOOKUP(I2698,'report (2)'!$Y$277:$AG$356,'report (2)'!AG$275)</f>
        <v>0</v>
      </c>
      <c r="T2698">
        <f t="shared" si="349"/>
        <v>1326</v>
      </c>
    </row>
    <row r="2699" spans="1:20" x14ac:dyDescent="0.3">
      <c r="A2699">
        <f t="shared" si="350"/>
        <v>2697</v>
      </c>
      <c r="B2699">
        <f>'report (2)'!$N$203</f>
        <v>1</v>
      </c>
      <c r="C2699">
        <f>'report (2)'!$O$200</f>
        <v>23</v>
      </c>
      <c r="D2699">
        <f>'report (2)'!$P$205</f>
        <v>1</v>
      </c>
      <c r="E2699">
        <f t="shared" si="351"/>
        <v>52</v>
      </c>
      <c r="F2699">
        <f t="shared" si="347"/>
        <v>80</v>
      </c>
      <c r="G2699">
        <f t="shared" si="344"/>
        <v>58</v>
      </c>
      <c r="H2699">
        <f t="shared" si="345"/>
        <v>80</v>
      </c>
      <c r="I2699">
        <f t="shared" si="346"/>
        <v>29</v>
      </c>
      <c r="K2699">
        <f t="shared" si="348"/>
        <v>2697</v>
      </c>
      <c r="L2699">
        <f>VLOOKUP(B2699,'report (2)'!$Y$277:$AG$356,'report (2)'!Z$275)</f>
        <v>610.70000000000005</v>
      </c>
      <c r="M2699">
        <f>VLOOKUP(C2699,'report (2)'!$Y$277:$AG$356,'report (2)'!AA$275)</f>
        <v>259.39999999999998</v>
      </c>
      <c r="N2699">
        <f>VLOOKUP(D2699,'report (2)'!$Y$277:$AG$356,'report (2)'!AB$275)</f>
        <v>195.5</v>
      </c>
      <c r="O2699">
        <f>VLOOKUP(E2699,'report (2)'!$Y$277:$AG$356,'report (2)'!AC$275)</f>
        <v>0</v>
      </c>
      <c r="P2699">
        <f>VLOOKUP(F2699,'report (2)'!$Y$277:$AG$356,'report (2)'!AD$275)</f>
        <v>0</v>
      </c>
      <c r="Q2699">
        <f>VLOOKUP(G2699,'report (2)'!$Y$277:$AG$356,'report (2)'!AE$275)</f>
        <v>0</v>
      </c>
      <c r="R2699">
        <f>VLOOKUP(H2699,'report (2)'!$Y$277:$AG$356,'report (2)'!AF$275)</f>
        <v>0</v>
      </c>
      <c r="S2699">
        <f>VLOOKUP(I2699,'report (2)'!$Y$277:$AG$356,'report (2)'!AG$275)</f>
        <v>17.8</v>
      </c>
      <c r="T2699">
        <f t="shared" si="349"/>
        <v>1083.3999999999999</v>
      </c>
    </row>
    <row r="2700" spans="1:20" x14ac:dyDescent="0.3">
      <c r="A2700">
        <f t="shared" si="350"/>
        <v>2698</v>
      </c>
      <c r="B2700">
        <f>'report (2)'!$N$203</f>
        <v>1</v>
      </c>
      <c r="C2700">
        <f>'report (2)'!$O$200</f>
        <v>23</v>
      </c>
      <c r="D2700">
        <f>'report (2)'!$P$205</f>
        <v>1</v>
      </c>
      <c r="E2700">
        <f t="shared" si="351"/>
        <v>67</v>
      </c>
      <c r="F2700">
        <f t="shared" si="347"/>
        <v>80</v>
      </c>
      <c r="G2700">
        <f t="shared" si="344"/>
        <v>58</v>
      </c>
      <c r="H2700">
        <f t="shared" si="345"/>
        <v>80</v>
      </c>
      <c r="I2700">
        <f t="shared" si="346"/>
        <v>14</v>
      </c>
      <c r="K2700">
        <f t="shared" si="348"/>
        <v>2698</v>
      </c>
      <c r="L2700">
        <f>VLOOKUP(B2700,'report (2)'!$Y$277:$AG$356,'report (2)'!Z$275)</f>
        <v>610.70000000000005</v>
      </c>
      <c r="M2700">
        <f>VLOOKUP(C2700,'report (2)'!$Y$277:$AG$356,'report (2)'!AA$275)</f>
        <v>259.39999999999998</v>
      </c>
      <c r="N2700">
        <f>VLOOKUP(D2700,'report (2)'!$Y$277:$AG$356,'report (2)'!AB$275)</f>
        <v>195.5</v>
      </c>
      <c r="O2700">
        <f>VLOOKUP(E2700,'report (2)'!$Y$277:$AG$356,'report (2)'!AC$275)</f>
        <v>0</v>
      </c>
      <c r="P2700">
        <f>VLOOKUP(F2700,'report (2)'!$Y$277:$AG$356,'report (2)'!AD$275)</f>
        <v>0</v>
      </c>
      <c r="Q2700">
        <f>VLOOKUP(G2700,'report (2)'!$Y$277:$AG$356,'report (2)'!AE$275)</f>
        <v>0</v>
      </c>
      <c r="R2700">
        <f>VLOOKUP(H2700,'report (2)'!$Y$277:$AG$356,'report (2)'!AF$275)</f>
        <v>0</v>
      </c>
      <c r="S2700">
        <f>VLOOKUP(I2700,'report (2)'!$Y$277:$AG$356,'report (2)'!AG$275)</f>
        <v>17.8</v>
      </c>
      <c r="T2700">
        <f t="shared" si="349"/>
        <v>1083.3999999999999</v>
      </c>
    </row>
    <row r="2701" spans="1:20" x14ac:dyDescent="0.3">
      <c r="A2701">
        <f t="shared" si="350"/>
        <v>2699</v>
      </c>
      <c r="B2701">
        <f>'report (2)'!$N$203</f>
        <v>1</v>
      </c>
      <c r="C2701">
        <f>'report (2)'!$O$200</f>
        <v>23</v>
      </c>
      <c r="D2701">
        <f>'report (2)'!$P$205</f>
        <v>1</v>
      </c>
      <c r="E2701">
        <f t="shared" si="351"/>
        <v>80</v>
      </c>
      <c r="F2701">
        <f t="shared" si="347"/>
        <v>80</v>
      </c>
      <c r="G2701">
        <f t="shared" si="344"/>
        <v>58</v>
      </c>
      <c r="H2701">
        <f t="shared" si="345"/>
        <v>80</v>
      </c>
      <c r="I2701">
        <f t="shared" si="346"/>
        <v>1</v>
      </c>
      <c r="K2701">
        <f t="shared" si="348"/>
        <v>2699</v>
      </c>
      <c r="L2701">
        <f>VLOOKUP(B2701,'report (2)'!$Y$277:$AG$356,'report (2)'!Z$275)</f>
        <v>610.70000000000005</v>
      </c>
      <c r="M2701">
        <f>VLOOKUP(C2701,'report (2)'!$Y$277:$AG$356,'report (2)'!AA$275)</f>
        <v>259.39999999999998</v>
      </c>
      <c r="N2701">
        <f>VLOOKUP(D2701,'report (2)'!$Y$277:$AG$356,'report (2)'!AB$275)</f>
        <v>195.5</v>
      </c>
      <c r="O2701">
        <f>VLOOKUP(E2701,'report (2)'!$Y$277:$AG$356,'report (2)'!AC$275)</f>
        <v>0</v>
      </c>
      <c r="P2701">
        <f>VLOOKUP(F2701,'report (2)'!$Y$277:$AG$356,'report (2)'!AD$275)</f>
        <v>0</v>
      </c>
      <c r="Q2701">
        <f>VLOOKUP(G2701,'report (2)'!$Y$277:$AG$356,'report (2)'!AE$275)</f>
        <v>0</v>
      </c>
      <c r="R2701">
        <f>VLOOKUP(H2701,'report (2)'!$Y$277:$AG$356,'report (2)'!AF$275)</f>
        <v>0</v>
      </c>
      <c r="S2701">
        <f>VLOOKUP(I2701,'report (2)'!$Y$277:$AG$356,'report (2)'!AG$275)</f>
        <v>17.8</v>
      </c>
      <c r="T2701">
        <f t="shared" si="349"/>
        <v>1083.3999999999999</v>
      </c>
    </row>
    <row r="2702" spans="1:20" x14ac:dyDescent="0.3">
      <c r="A2702">
        <f t="shared" si="350"/>
        <v>2700</v>
      </c>
      <c r="B2702">
        <f>'report (2)'!$N$203</f>
        <v>1</v>
      </c>
      <c r="C2702">
        <f>'report (2)'!$O$200</f>
        <v>23</v>
      </c>
      <c r="D2702">
        <f>'report (2)'!$P$205</f>
        <v>1</v>
      </c>
      <c r="E2702">
        <f t="shared" si="351"/>
        <v>55</v>
      </c>
      <c r="F2702">
        <f t="shared" si="347"/>
        <v>80</v>
      </c>
      <c r="G2702">
        <f t="shared" si="344"/>
        <v>58</v>
      </c>
      <c r="H2702">
        <f t="shared" si="345"/>
        <v>80</v>
      </c>
      <c r="I2702">
        <f t="shared" si="346"/>
        <v>26</v>
      </c>
      <c r="K2702">
        <f t="shared" si="348"/>
        <v>2700</v>
      </c>
      <c r="L2702">
        <f>VLOOKUP(B2702,'report (2)'!$Y$277:$AG$356,'report (2)'!Z$275)</f>
        <v>610.70000000000005</v>
      </c>
      <c r="M2702">
        <f>VLOOKUP(C2702,'report (2)'!$Y$277:$AG$356,'report (2)'!AA$275)</f>
        <v>259.39999999999998</v>
      </c>
      <c r="N2702">
        <f>VLOOKUP(D2702,'report (2)'!$Y$277:$AG$356,'report (2)'!AB$275)</f>
        <v>195.5</v>
      </c>
      <c r="O2702">
        <f>VLOOKUP(E2702,'report (2)'!$Y$277:$AG$356,'report (2)'!AC$275)</f>
        <v>0</v>
      </c>
      <c r="P2702">
        <f>VLOOKUP(F2702,'report (2)'!$Y$277:$AG$356,'report (2)'!AD$275)</f>
        <v>0</v>
      </c>
      <c r="Q2702">
        <f>VLOOKUP(G2702,'report (2)'!$Y$277:$AG$356,'report (2)'!AE$275)</f>
        <v>0</v>
      </c>
      <c r="R2702">
        <f>VLOOKUP(H2702,'report (2)'!$Y$277:$AG$356,'report (2)'!AF$275)</f>
        <v>0</v>
      </c>
      <c r="S2702">
        <f>VLOOKUP(I2702,'report (2)'!$Y$277:$AG$356,'report (2)'!AG$275)</f>
        <v>17.8</v>
      </c>
      <c r="T2702">
        <f t="shared" si="349"/>
        <v>1083.3999999999999</v>
      </c>
    </row>
    <row r="2703" spans="1:20" x14ac:dyDescent="0.3">
      <c r="A2703">
        <f t="shared" si="350"/>
        <v>2701</v>
      </c>
      <c r="B2703">
        <f>'report (2)'!$N$203</f>
        <v>1</v>
      </c>
      <c r="C2703">
        <f>'report (2)'!$O$201</f>
        <v>7</v>
      </c>
      <c r="D2703">
        <f>'report (2)'!$P$196</f>
        <v>6</v>
      </c>
      <c r="E2703">
        <f t="shared" si="351"/>
        <v>25</v>
      </c>
      <c r="F2703">
        <f t="shared" si="347"/>
        <v>80</v>
      </c>
      <c r="G2703">
        <f t="shared" si="344"/>
        <v>74</v>
      </c>
      <c r="H2703">
        <f t="shared" si="345"/>
        <v>75</v>
      </c>
      <c r="I2703">
        <f t="shared" si="346"/>
        <v>56</v>
      </c>
      <c r="K2703">
        <f t="shared" si="348"/>
        <v>2701</v>
      </c>
      <c r="L2703">
        <f>VLOOKUP(B2703,'report (2)'!$Y$277:$AG$356,'report (2)'!Z$275)</f>
        <v>610.70000000000005</v>
      </c>
      <c r="M2703">
        <f>VLOOKUP(C2703,'report (2)'!$Y$277:$AG$356,'report (2)'!AA$275)</f>
        <v>280.7</v>
      </c>
      <c r="N2703">
        <f>VLOOKUP(D2703,'report (2)'!$Y$277:$AG$356,'report (2)'!AB$275)</f>
        <v>107.6</v>
      </c>
      <c r="O2703">
        <f>VLOOKUP(E2703,'report (2)'!$Y$277:$AG$356,'report (2)'!AC$275)</f>
        <v>260.39999999999998</v>
      </c>
      <c r="P2703">
        <f>VLOOKUP(F2703,'report (2)'!$Y$277:$AG$356,'report (2)'!AD$275)</f>
        <v>0</v>
      </c>
      <c r="Q2703">
        <f>VLOOKUP(G2703,'report (2)'!$Y$277:$AG$356,'report (2)'!AE$275)</f>
        <v>0</v>
      </c>
      <c r="R2703">
        <f>VLOOKUP(H2703,'report (2)'!$Y$277:$AG$356,'report (2)'!AF$275)</f>
        <v>0</v>
      </c>
      <c r="S2703">
        <f>VLOOKUP(I2703,'report (2)'!$Y$277:$AG$356,'report (2)'!AG$275)</f>
        <v>0</v>
      </c>
      <c r="T2703">
        <f t="shared" si="349"/>
        <v>1259.4000000000001</v>
      </c>
    </row>
    <row r="2704" spans="1:20" x14ac:dyDescent="0.3">
      <c r="A2704">
        <f t="shared" si="350"/>
        <v>2702</v>
      </c>
      <c r="B2704">
        <f>'report (2)'!$N$203</f>
        <v>1</v>
      </c>
      <c r="C2704">
        <f>'report (2)'!$O$201</f>
        <v>7</v>
      </c>
      <c r="D2704">
        <f>'report (2)'!$P$196</f>
        <v>6</v>
      </c>
      <c r="E2704">
        <f t="shared" si="351"/>
        <v>52</v>
      </c>
      <c r="F2704">
        <f t="shared" si="347"/>
        <v>80</v>
      </c>
      <c r="G2704">
        <f t="shared" si="344"/>
        <v>74</v>
      </c>
      <c r="H2704">
        <f t="shared" si="345"/>
        <v>75</v>
      </c>
      <c r="I2704">
        <f t="shared" si="346"/>
        <v>29</v>
      </c>
      <c r="K2704">
        <f t="shared" si="348"/>
        <v>2702</v>
      </c>
      <c r="L2704">
        <f>VLOOKUP(B2704,'report (2)'!$Y$277:$AG$356,'report (2)'!Z$275)</f>
        <v>610.70000000000005</v>
      </c>
      <c r="M2704">
        <f>VLOOKUP(C2704,'report (2)'!$Y$277:$AG$356,'report (2)'!AA$275)</f>
        <v>280.7</v>
      </c>
      <c r="N2704">
        <f>VLOOKUP(D2704,'report (2)'!$Y$277:$AG$356,'report (2)'!AB$275)</f>
        <v>107.6</v>
      </c>
      <c r="O2704">
        <f>VLOOKUP(E2704,'report (2)'!$Y$277:$AG$356,'report (2)'!AC$275)</f>
        <v>0</v>
      </c>
      <c r="P2704">
        <f>VLOOKUP(F2704,'report (2)'!$Y$277:$AG$356,'report (2)'!AD$275)</f>
        <v>0</v>
      </c>
      <c r="Q2704">
        <f>VLOOKUP(G2704,'report (2)'!$Y$277:$AG$356,'report (2)'!AE$275)</f>
        <v>0</v>
      </c>
      <c r="R2704">
        <f>VLOOKUP(H2704,'report (2)'!$Y$277:$AG$356,'report (2)'!AF$275)</f>
        <v>0</v>
      </c>
      <c r="S2704">
        <f>VLOOKUP(I2704,'report (2)'!$Y$277:$AG$356,'report (2)'!AG$275)</f>
        <v>17.8</v>
      </c>
      <c r="T2704">
        <f t="shared" si="349"/>
        <v>1016.8000000000001</v>
      </c>
    </row>
    <row r="2705" spans="1:20" x14ac:dyDescent="0.3">
      <c r="A2705">
        <f t="shared" si="350"/>
        <v>2703</v>
      </c>
      <c r="B2705">
        <f>'report (2)'!$N$203</f>
        <v>1</v>
      </c>
      <c r="C2705">
        <f>'report (2)'!$O$201</f>
        <v>7</v>
      </c>
      <c r="D2705">
        <f>'report (2)'!$P$196</f>
        <v>6</v>
      </c>
      <c r="E2705">
        <f t="shared" si="351"/>
        <v>67</v>
      </c>
      <c r="F2705">
        <f t="shared" si="347"/>
        <v>80</v>
      </c>
      <c r="G2705">
        <f t="shared" si="344"/>
        <v>74</v>
      </c>
      <c r="H2705">
        <f t="shared" si="345"/>
        <v>75</v>
      </c>
      <c r="I2705">
        <f t="shared" si="346"/>
        <v>14</v>
      </c>
      <c r="K2705">
        <f t="shared" si="348"/>
        <v>2703</v>
      </c>
      <c r="L2705">
        <f>VLOOKUP(B2705,'report (2)'!$Y$277:$AG$356,'report (2)'!Z$275)</f>
        <v>610.70000000000005</v>
      </c>
      <c r="M2705">
        <f>VLOOKUP(C2705,'report (2)'!$Y$277:$AG$356,'report (2)'!AA$275)</f>
        <v>280.7</v>
      </c>
      <c r="N2705">
        <f>VLOOKUP(D2705,'report (2)'!$Y$277:$AG$356,'report (2)'!AB$275)</f>
        <v>107.6</v>
      </c>
      <c r="O2705">
        <f>VLOOKUP(E2705,'report (2)'!$Y$277:$AG$356,'report (2)'!AC$275)</f>
        <v>0</v>
      </c>
      <c r="P2705">
        <f>VLOOKUP(F2705,'report (2)'!$Y$277:$AG$356,'report (2)'!AD$275)</f>
        <v>0</v>
      </c>
      <c r="Q2705">
        <f>VLOOKUP(G2705,'report (2)'!$Y$277:$AG$356,'report (2)'!AE$275)</f>
        <v>0</v>
      </c>
      <c r="R2705">
        <f>VLOOKUP(H2705,'report (2)'!$Y$277:$AG$356,'report (2)'!AF$275)</f>
        <v>0</v>
      </c>
      <c r="S2705">
        <f>VLOOKUP(I2705,'report (2)'!$Y$277:$AG$356,'report (2)'!AG$275)</f>
        <v>17.8</v>
      </c>
      <c r="T2705">
        <f t="shared" si="349"/>
        <v>1016.8000000000001</v>
      </c>
    </row>
    <row r="2706" spans="1:20" x14ac:dyDescent="0.3">
      <c r="A2706">
        <f t="shared" si="350"/>
        <v>2704</v>
      </c>
      <c r="B2706">
        <f>'report (2)'!$N$203</f>
        <v>1</v>
      </c>
      <c r="C2706">
        <f>'report (2)'!$O$201</f>
        <v>7</v>
      </c>
      <c r="D2706">
        <f>'report (2)'!$P$196</f>
        <v>6</v>
      </c>
      <c r="E2706">
        <f t="shared" si="351"/>
        <v>80</v>
      </c>
      <c r="F2706">
        <f t="shared" si="347"/>
        <v>80</v>
      </c>
      <c r="G2706">
        <f t="shared" si="344"/>
        <v>74</v>
      </c>
      <c r="H2706">
        <f t="shared" si="345"/>
        <v>75</v>
      </c>
      <c r="I2706">
        <f t="shared" si="346"/>
        <v>1</v>
      </c>
      <c r="K2706">
        <f t="shared" si="348"/>
        <v>2704</v>
      </c>
      <c r="L2706">
        <f>VLOOKUP(B2706,'report (2)'!$Y$277:$AG$356,'report (2)'!Z$275)</f>
        <v>610.70000000000005</v>
      </c>
      <c r="M2706">
        <f>VLOOKUP(C2706,'report (2)'!$Y$277:$AG$356,'report (2)'!AA$275)</f>
        <v>280.7</v>
      </c>
      <c r="N2706">
        <f>VLOOKUP(D2706,'report (2)'!$Y$277:$AG$356,'report (2)'!AB$275)</f>
        <v>107.6</v>
      </c>
      <c r="O2706">
        <f>VLOOKUP(E2706,'report (2)'!$Y$277:$AG$356,'report (2)'!AC$275)</f>
        <v>0</v>
      </c>
      <c r="P2706">
        <f>VLOOKUP(F2706,'report (2)'!$Y$277:$AG$356,'report (2)'!AD$275)</f>
        <v>0</v>
      </c>
      <c r="Q2706">
        <f>VLOOKUP(G2706,'report (2)'!$Y$277:$AG$356,'report (2)'!AE$275)</f>
        <v>0</v>
      </c>
      <c r="R2706">
        <f>VLOOKUP(H2706,'report (2)'!$Y$277:$AG$356,'report (2)'!AF$275)</f>
        <v>0</v>
      </c>
      <c r="S2706">
        <f>VLOOKUP(I2706,'report (2)'!$Y$277:$AG$356,'report (2)'!AG$275)</f>
        <v>17.8</v>
      </c>
      <c r="T2706">
        <f t="shared" si="349"/>
        <v>1016.8000000000001</v>
      </c>
    </row>
    <row r="2707" spans="1:20" x14ac:dyDescent="0.3">
      <c r="A2707">
        <f t="shared" si="350"/>
        <v>2705</v>
      </c>
      <c r="B2707">
        <f>'report (2)'!$N$203</f>
        <v>1</v>
      </c>
      <c r="C2707">
        <f>'report (2)'!$O$201</f>
        <v>7</v>
      </c>
      <c r="D2707">
        <f>'report (2)'!$P$196</f>
        <v>6</v>
      </c>
      <c r="E2707">
        <f t="shared" si="351"/>
        <v>55</v>
      </c>
      <c r="F2707">
        <f t="shared" si="347"/>
        <v>80</v>
      </c>
      <c r="G2707">
        <f t="shared" si="344"/>
        <v>74</v>
      </c>
      <c r="H2707">
        <f t="shared" si="345"/>
        <v>75</v>
      </c>
      <c r="I2707">
        <f t="shared" si="346"/>
        <v>26</v>
      </c>
      <c r="K2707">
        <f t="shared" si="348"/>
        <v>2705</v>
      </c>
      <c r="L2707">
        <f>VLOOKUP(B2707,'report (2)'!$Y$277:$AG$356,'report (2)'!Z$275)</f>
        <v>610.70000000000005</v>
      </c>
      <c r="M2707">
        <f>VLOOKUP(C2707,'report (2)'!$Y$277:$AG$356,'report (2)'!AA$275)</f>
        <v>280.7</v>
      </c>
      <c r="N2707">
        <f>VLOOKUP(D2707,'report (2)'!$Y$277:$AG$356,'report (2)'!AB$275)</f>
        <v>107.6</v>
      </c>
      <c r="O2707">
        <f>VLOOKUP(E2707,'report (2)'!$Y$277:$AG$356,'report (2)'!AC$275)</f>
        <v>0</v>
      </c>
      <c r="P2707">
        <f>VLOOKUP(F2707,'report (2)'!$Y$277:$AG$356,'report (2)'!AD$275)</f>
        <v>0</v>
      </c>
      <c r="Q2707">
        <f>VLOOKUP(G2707,'report (2)'!$Y$277:$AG$356,'report (2)'!AE$275)</f>
        <v>0</v>
      </c>
      <c r="R2707">
        <f>VLOOKUP(H2707,'report (2)'!$Y$277:$AG$356,'report (2)'!AF$275)</f>
        <v>0</v>
      </c>
      <c r="S2707">
        <f>VLOOKUP(I2707,'report (2)'!$Y$277:$AG$356,'report (2)'!AG$275)</f>
        <v>17.8</v>
      </c>
      <c r="T2707">
        <f t="shared" si="349"/>
        <v>1016.8000000000001</v>
      </c>
    </row>
    <row r="2708" spans="1:20" x14ac:dyDescent="0.3">
      <c r="A2708">
        <f t="shared" si="350"/>
        <v>2706</v>
      </c>
      <c r="B2708">
        <f>'report (2)'!$N$203</f>
        <v>1</v>
      </c>
      <c r="C2708">
        <f>'report (2)'!$O$201</f>
        <v>7</v>
      </c>
      <c r="D2708">
        <f>'report (2)'!$P$197</f>
        <v>60</v>
      </c>
      <c r="E2708">
        <f t="shared" si="351"/>
        <v>25</v>
      </c>
      <c r="F2708">
        <f t="shared" si="347"/>
        <v>80</v>
      </c>
      <c r="G2708">
        <f t="shared" si="344"/>
        <v>74</v>
      </c>
      <c r="H2708">
        <f t="shared" si="345"/>
        <v>21</v>
      </c>
      <c r="I2708">
        <f t="shared" si="346"/>
        <v>56</v>
      </c>
      <c r="K2708">
        <f t="shared" si="348"/>
        <v>2706</v>
      </c>
      <c r="L2708">
        <f>VLOOKUP(B2708,'report (2)'!$Y$277:$AG$356,'report (2)'!Z$275)</f>
        <v>610.70000000000005</v>
      </c>
      <c r="M2708">
        <f>VLOOKUP(C2708,'report (2)'!$Y$277:$AG$356,'report (2)'!AA$275)</f>
        <v>280.7</v>
      </c>
      <c r="N2708">
        <f>VLOOKUP(D2708,'report (2)'!$Y$277:$AG$356,'report (2)'!AB$275)</f>
        <v>0</v>
      </c>
      <c r="O2708">
        <f>VLOOKUP(E2708,'report (2)'!$Y$277:$AG$356,'report (2)'!AC$275)</f>
        <v>260.39999999999998</v>
      </c>
      <c r="P2708">
        <f>VLOOKUP(F2708,'report (2)'!$Y$277:$AG$356,'report (2)'!AD$275)</f>
        <v>0</v>
      </c>
      <c r="Q2708">
        <f>VLOOKUP(G2708,'report (2)'!$Y$277:$AG$356,'report (2)'!AE$275)</f>
        <v>0</v>
      </c>
      <c r="R2708">
        <f>VLOOKUP(H2708,'report (2)'!$Y$277:$AG$356,'report (2)'!AF$275)</f>
        <v>36</v>
      </c>
      <c r="S2708">
        <f>VLOOKUP(I2708,'report (2)'!$Y$277:$AG$356,'report (2)'!AG$275)</f>
        <v>0</v>
      </c>
      <c r="T2708">
        <f t="shared" si="349"/>
        <v>1187.8000000000002</v>
      </c>
    </row>
    <row r="2709" spans="1:20" x14ac:dyDescent="0.3">
      <c r="A2709">
        <f t="shared" si="350"/>
        <v>2707</v>
      </c>
      <c r="B2709">
        <f>'report (2)'!$N$203</f>
        <v>1</v>
      </c>
      <c r="C2709">
        <f>'report (2)'!$O$201</f>
        <v>7</v>
      </c>
      <c r="D2709">
        <f>'report (2)'!$P$197</f>
        <v>60</v>
      </c>
      <c r="E2709">
        <f t="shared" si="351"/>
        <v>52</v>
      </c>
      <c r="F2709">
        <f t="shared" si="347"/>
        <v>80</v>
      </c>
      <c r="G2709">
        <f t="shared" si="344"/>
        <v>74</v>
      </c>
      <c r="H2709">
        <f t="shared" si="345"/>
        <v>21</v>
      </c>
      <c r="I2709">
        <f t="shared" si="346"/>
        <v>29</v>
      </c>
      <c r="K2709">
        <f t="shared" si="348"/>
        <v>2707</v>
      </c>
      <c r="L2709">
        <f>VLOOKUP(B2709,'report (2)'!$Y$277:$AG$356,'report (2)'!Z$275)</f>
        <v>610.70000000000005</v>
      </c>
      <c r="M2709">
        <f>VLOOKUP(C2709,'report (2)'!$Y$277:$AG$356,'report (2)'!AA$275)</f>
        <v>280.7</v>
      </c>
      <c r="N2709">
        <f>VLOOKUP(D2709,'report (2)'!$Y$277:$AG$356,'report (2)'!AB$275)</f>
        <v>0</v>
      </c>
      <c r="O2709">
        <f>VLOOKUP(E2709,'report (2)'!$Y$277:$AG$356,'report (2)'!AC$275)</f>
        <v>0</v>
      </c>
      <c r="P2709">
        <f>VLOOKUP(F2709,'report (2)'!$Y$277:$AG$356,'report (2)'!AD$275)</f>
        <v>0</v>
      </c>
      <c r="Q2709">
        <f>VLOOKUP(G2709,'report (2)'!$Y$277:$AG$356,'report (2)'!AE$275)</f>
        <v>0</v>
      </c>
      <c r="R2709">
        <f>VLOOKUP(H2709,'report (2)'!$Y$277:$AG$356,'report (2)'!AF$275)</f>
        <v>36</v>
      </c>
      <c r="S2709">
        <f>VLOOKUP(I2709,'report (2)'!$Y$277:$AG$356,'report (2)'!AG$275)</f>
        <v>17.8</v>
      </c>
      <c r="T2709">
        <f t="shared" si="349"/>
        <v>945.2</v>
      </c>
    </row>
    <row r="2710" spans="1:20" x14ac:dyDescent="0.3">
      <c r="A2710">
        <f t="shared" si="350"/>
        <v>2708</v>
      </c>
      <c r="B2710">
        <f>'report (2)'!$N$203</f>
        <v>1</v>
      </c>
      <c r="C2710">
        <f>'report (2)'!$O$201</f>
        <v>7</v>
      </c>
      <c r="D2710">
        <f>'report (2)'!$P$197</f>
        <v>60</v>
      </c>
      <c r="E2710">
        <f t="shared" si="351"/>
        <v>67</v>
      </c>
      <c r="F2710">
        <f t="shared" si="347"/>
        <v>80</v>
      </c>
      <c r="G2710">
        <f t="shared" si="344"/>
        <v>74</v>
      </c>
      <c r="H2710">
        <f t="shared" si="345"/>
        <v>21</v>
      </c>
      <c r="I2710">
        <f t="shared" si="346"/>
        <v>14</v>
      </c>
      <c r="K2710">
        <f t="shared" si="348"/>
        <v>2708</v>
      </c>
      <c r="L2710">
        <f>VLOOKUP(B2710,'report (2)'!$Y$277:$AG$356,'report (2)'!Z$275)</f>
        <v>610.70000000000005</v>
      </c>
      <c r="M2710">
        <f>VLOOKUP(C2710,'report (2)'!$Y$277:$AG$356,'report (2)'!AA$275)</f>
        <v>280.7</v>
      </c>
      <c r="N2710">
        <f>VLOOKUP(D2710,'report (2)'!$Y$277:$AG$356,'report (2)'!AB$275)</f>
        <v>0</v>
      </c>
      <c r="O2710">
        <f>VLOOKUP(E2710,'report (2)'!$Y$277:$AG$356,'report (2)'!AC$275)</f>
        <v>0</v>
      </c>
      <c r="P2710">
        <f>VLOOKUP(F2710,'report (2)'!$Y$277:$AG$356,'report (2)'!AD$275)</f>
        <v>0</v>
      </c>
      <c r="Q2710">
        <f>VLOOKUP(G2710,'report (2)'!$Y$277:$AG$356,'report (2)'!AE$275)</f>
        <v>0</v>
      </c>
      <c r="R2710">
        <f>VLOOKUP(H2710,'report (2)'!$Y$277:$AG$356,'report (2)'!AF$275)</f>
        <v>36</v>
      </c>
      <c r="S2710">
        <f>VLOOKUP(I2710,'report (2)'!$Y$277:$AG$356,'report (2)'!AG$275)</f>
        <v>17.8</v>
      </c>
      <c r="T2710">
        <f t="shared" si="349"/>
        <v>945.2</v>
      </c>
    </row>
    <row r="2711" spans="1:20" x14ac:dyDescent="0.3">
      <c r="A2711">
        <f t="shared" si="350"/>
        <v>2709</v>
      </c>
      <c r="B2711">
        <f>'report (2)'!$N$203</f>
        <v>1</v>
      </c>
      <c r="C2711">
        <f>'report (2)'!$O$201</f>
        <v>7</v>
      </c>
      <c r="D2711">
        <f>'report (2)'!$P$197</f>
        <v>60</v>
      </c>
      <c r="E2711">
        <f t="shared" si="351"/>
        <v>80</v>
      </c>
      <c r="F2711">
        <f t="shared" si="347"/>
        <v>80</v>
      </c>
      <c r="G2711">
        <f t="shared" si="344"/>
        <v>74</v>
      </c>
      <c r="H2711">
        <f t="shared" si="345"/>
        <v>21</v>
      </c>
      <c r="I2711">
        <f t="shared" si="346"/>
        <v>1</v>
      </c>
      <c r="K2711">
        <f t="shared" si="348"/>
        <v>2709</v>
      </c>
      <c r="L2711">
        <f>VLOOKUP(B2711,'report (2)'!$Y$277:$AG$356,'report (2)'!Z$275)</f>
        <v>610.70000000000005</v>
      </c>
      <c r="M2711">
        <f>VLOOKUP(C2711,'report (2)'!$Y$277:$AG$356,'report (2)'!AA$275)</f>
        <v>280.7</v>
      </c>
      <c r="N2711">
        <f>VLOOKUP(D2711,'report (2)'!$Y$277:$AG$356,'report (2)'!AB$275)</f>
        <v>0</v>
      </c>
      <c r="O2711">
        <f>VLOOKUP(E2711,'report (2)'!$Y$277:$AG$356,'report (2)'!AC$275)</f>
        <v>0</v>
      </c>
      <c r="P2711">
        <f>VLOOKUP(F2711,'report (2)'!$Y$277:$AG$356,'report (2)'!AD$275)</f>
        <v>0</v>
      </c>
      <c r="Q2711">
        <f>VLOOKUP(G2711,'report (2)'!$Y$277:$AG$356,'report (2)'!AE$275)</f>
        <v>0</v>
      </c>
      <c r="R2711">
        <f>VLOOKUP(H2711,'report (2)'!$Y$277:$AG$356,'report (2)'!AF$275)</f>
        <v>36</v>
      </c>
      <c r="S2711">
        <f>VLOOKUP(I2711,'report (2)'!$Y$277:$AG$356,'report (2)'!AG$275)</f>
        <v>17.8</v>
      </c>
      <c r="T2711">
        <f t="shared" si="349"/>
        <v>945.2</v>
      </c>
    </row>
    <row r="2712" spans="1:20" x14ac:dyDescent="0.3">
      <c r="A2712">
        <f t="shared" si="350"/>
        <v>2710</v>
      </c>
      <c r="B2712">
        <f>'report (2)'!$N$203</f>
        <v>1</v>
      </c>
      <c r="C2712">
        <f>'report (2)'!$O$201</f>
        <v>7</v>
      </c>
      <c r="D2712">
        <f>'report (2)'!$P$197</f>
        <v>60</v>
      </c>
      <c r="E2712">
        <f t="shared" si="351"/>
        <v>55</v>
      </c>
      <c r="F2712">
        <f t="shared" si="347"/>
        <v>80</v>
      </c>
      <c r="G2712">
        <f t="shared" si="344"/>
        <v>74</v>
      </c>
      <c r="H2712">
        <f t="shared" si="345"/>
        <v>21</v>
      </c>
      <c r="I2712">
        <f t="shared" si="346"/>
        <v>26</v>
      </c>
      <c r="K2712">
        <f t="shared" si="348"/>
        <v>2710</v>
      </c>
      <c r="L2712">
        <f>VLOOKUP(B2712,'report (2)'!$Y$277:$AG$356,'report (2)'!Z$275)</f>
        <v>610.70000000000005</v>
      </c>
      <c r="M2712">
        <f>VLOOKUP(C2712,'report (2)'!$Y$277:$AG$356,'report (2)'!AA$275)</f>
        <v>280.7</v>
      </c>
      <c r="N2712">
        <f>VLOOKUP(D2712,'report (2)'!$Y$277:$AG$356,'report (2)'!AB$275)</f>
        <v>0</v>
      </c>
      <c r="O2712">
        <f>VLOOKUP(E2712,'report (2)'!$Y$277:$AG$356,'report (2)'!AC$275)</f>
        <v>0</v>
      </c>
      <c r="P2712">
        <f>VLOOKUP(F2712,'report (2)'!$Y$277:$AG$356,'report (2)'!AD$275)</f>
        <v>0</v>
      </c>
      <c r="Q2712">
        <f>VLOOKUP(G2712,'report (2)'!$Y$277:$AG$356,'report (2)'!AE$275)</f>
        <v>0</v>
      </c>
      <c r="R2712">
        <f>VLOOKUP(H2712,'report (2)'!$Y$277:$AG$356,'report (2)'!AF$275)</f>
        <v>36</v>
      </c>
      <c r="S2712">
        <f>VLOOKUP(I2712,'report (2)'!$Y$277:$AG$356,'report (2)'!AG$275)</f>
        <v>17.8</v>
      </c>
      <c r="T2712">
        <f t="shared" si="349"/>
        <v>945.2</v>
      </c>
    </row>
    <row r="2713" spans="1:20" x14ac:dyDescent="0.3">
      <c r="A2713">
        <f t="shared" si="350"/>
        <v>2711</v>
      </c>
      <c r="B2713">
        <f>'report (2)'!$N$203</f>
        <v>1</v>
      </c>
      <c r="C2713">
        <f>'report (2)'!$O$201</f>
        <v>7</v>
      </c>
      <c r="D2713">
        <f>'report (2)'!$P$198</f>
        <v>36</v>
      </c>
      <c r="E2713">
        <f t="shared" si="351"/>
        <v>25</v>
      </c>
      <c r="F2713">
        <f t="shared" si="347"/>
        <v>80</v>
      </c>
      <c r="G2713">
        <f t="shared" si="344"/>
        <v>74</v>
      </c>
      <c r="H2713">
        <f t="shared" si="345"/>
        <v>45</v>
      </c>
      <c r="I2713">
        <f t="shared" si="346"/>
        <v>56</v>
      </c>
      <c r="K2713">
        <f t="shared" si="348"/>
        <v>2711</v>
      </c>
      <c r="L2713">
        <f>VLOOKUP(B2713,'report (2)'!$Y$277:$AG$356,'report (2)'!Z$275)</f>
        <v>610.70000000000005</v>
      </c>
      <c r="M2713">
        <f>VLOOKUP(C2713,'report (2)'!$Y$277:$AG$356,'report (2)'!AA$275)</f>
        <v>280.7</v>
      </c>
      <c r="N2713">
        <f>VLOOKUP(D2713,'report (2)'!$Y$277:$AG$356,'report (2)'!AB$275)</f>
        <v>28.4</v>
      </c>
      <c r="O2713">
        <f>VLOOKUP(E2713,'report (2)'!$Y$277:$AG$356,'report (2)'!AC$275)</f>
        <v>260.39999999999998</v>
      </c>
      <c r="P2713">
        <f>VLOOKUP(F2713,'report (2)'!$Y$277:$AG$356,'report (2)'!AD$275)</f>
        <v>0</v>
      </c>
      <c r="Q2713">
        <f>VLOOKUP(G2713,'report (2)'!$Y$277:$AG$356,'report (2)'!AE$275)</f>
        <v>0</v>
      </c>
      <c r="R2713">
        <f>VLOOKUP(H2713,'report (2)'!$Y$277:$AG$356,'report (2)'!AF$275)</f>
        <v>0</v>
      </c>
      <c r="S2713">
        <f>VLOOKUP(I2713,'report (2)'!$Y$277:$AG$356,'report (2)'!AG$275)</f>
        <v>0</v>
      </c>
      <c r="T2713">
        <f t="shared" si="349"/>
        <v>1180.2</v>
      </c>
    </row>
    <row r="2714" spans="1:20" x14ac:dyDescent="0.3">
      <c r="A2714">
        <f t="shared" si="350"/>
        <v>2712</v>
      </c>
      <c r="B2714">
        <f>'report (2)'!$N$203</f>
        <v>1</v>
      </c>
      <c r="C2714">
        <f>'report (2)'!$O$201</f>
        <v>7</v>
      </c>
      <c r="D2714">
        <f>'report (2)'!$P$198</f>
        <v>36</v>
      </c>
      <c r="E2714">
        <f t="shared" si="351"/>
        <v>52</v>
      </c>
      <c r="F2714">
        <f t="shared" si="347"/>
        <v>80</v>
      </c>
      <c r="G2714">
        <f t="shared" si="344"/>
        <v>74</v>
      </c>
      <c r="H2714">
        <f t="shared" si="345"/>
        <v>45</v>
      </c>
      <c r="I2714">
        <f t="shared" si="346"/>
        <v>29</v>
      </c>
      <c r="K2714">
        <f t="shared" si="348"/>
        <v>2712</v>
      </c>
      <c r="L2714">
        <f>VLOOKUP(B2714,'report (2)'!$Y$277:$AG$356,'report (2)'!Z$275)</f>
        <v>610.70000000000005</v>
      </c>
      <c r="M2714">
        <f>VLOOKUP(C2714,'report (2)'!$Y$277:$AG$356,'report (2)'!AA$275)</f>
        <v>280.7</v>
      </c>
      <c r="N2714">
        <f>VLOOKUP(D2714,'report (2)'!$Y$277:$AG$356,'report (2)'!AB$275)</f>
        <v>28.4</v>
      </c>
      <c r="O2714">
        <f>VLOOKUP(E2714,'report (2)'!$Y$277:$AG$356,'report (2)'!AC$275)</f>
        <v>0</v>
      </c>
      <c r="P2714">
        <f>VLOOKUP(F2714,'report (2)'!$Y$277:$AG$356,'report (2)'!AD$275)</f>
        <v>0</v>
      </c>
      <c r="Q2714">
        <f>VLOOKUP(G2714,'report (2)'!$Y$277:$AG$356,'report (2)'!AE$275)</f>
        <v>0</v>
      </c>
      <c r="R2714">
        <f>VLOOKUP(H2714,'report (2)'!$Y$277:$AG$356,'report (2)'!AF$275)</f>
        <v>0</v>
      </c>
      <c r="S2714">
        <f>VLOOKUP(I2714,'report (2)'!$Y$277:$AG$356,'report (2)'!AG$275)</f>
        <v>17.8</v>
      </c>
      <c r="T2714">
        <f t="shared" si="349"/>
        <v>937.6</v>
      </c>
    </row>
    <row r="2715" spans="1:20" x14ac:dyDescent="0.3">
      <c r="A2715">
        <f t="shared" si="350"/>
        <v>2713</v>
      </c>
      <c r="B2715">
        <f>'report (2)'!$N$203</f>
        <v>1</v>
      </c>
      <c r="C2715">
        <f>'report (2)'!$O$201</f>
        <v>7</v>
      </c>
      <c r="D2715">
        <f>'report (2)'!$P$198</f>
        <v>36</v>
      </c>
      <c r="E2715">
        <f t="shared" si="351"/>
        <v>67</v>
      </c>
      <c r="F2715">
        <f t="shared" si="347"/>
        <v>80</v>
      </c>
      <c r="G2715">
        <f t="shared" si="344"/>
        <v>74</v>
      </c>
      <c r="H2715">
        <f t="shared" si="345"/>
        <v>45</v>
      </c>
      <c r="I2715">
        <f t="shared" si="346"/>
        <v>14</v>
      </c>
      <c r="K2715">
        <f t="shared" si="348"/>
        <v>2713</v>
      </c>
      <c r="L2715">
        <f>VLOOKUP(B2715,'report (2)'!$Y$277:$AG$356,'report (2)'!Z$275)</f>
        <v>610.70000000000005</v>
      </c>
      <c r="M2715">
        <f>VLOOKUP(C2715,'report (2)'!$Y$277:$AG$356,'report (2)'!AA$275)</f>
        <v>280.7</v>
      </c>
      <c r="N2715">
        <f>VLOOKUP(D2715,'report (2)'!$Y$277:$AG$356,'report (2)'!AB$275)</f>
        <v>28.4</v>
      </c>
      <c r="O2715">
        <f>VLOOKUP(E2715,'report (2)'!$Y$277:$AG$356,'report (2)'!AC$275)</f>
        <v>0</v>
      </c>
      <c r="P2715">
        <f>VLOOKUP(F2715,'report (2)'!$Y$277:$AG$356,'report (2)'!AD$275)</f>
        <v>0</v>
      </c>
      <c r="Q2715">
        <f>VLOOKUP(G2715,'report (2)'!$Y$277:$AG$356,'report (2)'!AE$275)</f>
        <v>0</v>
      </c>
      <c r="R2715">
        <f>VLOOKUP(H2715,'report (2)'!$Y$277:$AG$356,'report (2)'!AF$275)</f>
        <v>0</v>
      </c>
      <c r="S2715">
        <f>VLOOKUP(I2715,'report (2)'!$Y$277:$AG$356,'report (2)'!AG$275)</f>
        <v>17.8</v>
      </c>
      <c r="T2715">
        <f t="shared" si="349"/>
        <v>937.6</v>
      </c>
    </row>
    <row r="2716" spans="1:20" x14ac:dyDescent="0.3">
      <c r="A2716">
        <f t="shared" si="350"/>
        <v>2714</v>
      </c>
      <c r="B2716">
        <f>'report (2)'!$N$203</f>
        <v>1</v>
      </c>
      <c r="C2716">
        <f>'report (2)'!$O$201</f>
        <v>7</v>
      </c>
      <c r="D2716">
        <f>'report (2)'!$P$198</f>
        <v>36</v>
      </c>
      <c r="E2716">
        <f t="shared" si="351"/>
        <v>80</v>
      </c>
      <c r="F2716">
        <f t="shared" si="347"/>
        <v>80</v>
      </c>
      <c r="G2716">
        <f t="shared" si="344"/>
        <v>74</v>
      </c>
      <c r="H2716">
        <f t="shared" si="345"/>
        <v>45</v>
      </c>
      <c r="I2716">
        <f t="shared" si="346"/>
        <v>1</v>
      </c>
      <c r="K2716">
        <f t="shared" si="348"/>
        <v>2714</v>
      </c>
      <c r="L2716">
        <f>VLOOKUP(B2716,'report (2)'!$Y$277:$AG$356,'report (2)'!Z$275)</f>
        <v>610.70000000000005</v>
      </c>
      <c r="M2716">
        <f>VLOOKUP(C2716,'report (2)'!$Y$277:$AG$356,'report (2)'!AA$275)</f>
        <v>280.7</v>
      </c>
      <c r="N2716">
        <f>VLOOKUP(D2716,'report (2)'!$Y$277:$AG$356,'report (2)'!AB$275)</f>
        <v>28.4</v>
      </c>
      <c r="O2716">
        <f>VLOOKUP(E2716,'report (2)'!$Y$277:$AG$356,'report (2)'!AC$275)</f>
        <v>0</v>
      </c>
      <c r="P2716">
        <f>VLOOKUP(F2716,'report (2)'!$Y$277:$AG$356,'report (2)'!AD$275)</f>
        <v>0</v>
      </c>
      <c r="Q2716">
        <f>VLOOKUP(G2716,'report (2)'!$Y$277:$AG$356,'report (2)'!AE$275)</f>
        <v>0</v>
      </c>
      <c r="R2716">
        <f>VLOOKUP(H2716,'report (2)'!$Y$277:$AG$356,'report (2)'!AF$275)</f>
        <v>0</v>
      </c>
      <c r="S2716">
        <f>VLOOKUP(I2716,'report (2)'!$Y$277:$AG$356,'report (2)'!AG$275)</f>
        <v>17.8</v>
      </c>
      <c r="T2716">
        <f t="shared" si="349"/>
        <v>937.6</v>
      </c>
    </row>
    <row r="2717" spans="1:20" x14ac:dyDescent="0.3">
      <c r="A2717">
        <f t="shared" si="350"/>
        <v>2715</v>
      </c>
      <c r="B2717">
        <f>'report (2)'!$N$203</f>
        <v>1</v>
      </c>
      <c r="C2717">
        <f>'report (2)'!$O$201</f>
        <v>7</v>
      </c>
      <c r="D2717">
        <f>'report (2)'!$P$198</f>
        <v>36</v>
      </c>
      <c r="E2717">
        <f t="shared" si="351"/>
        <v>55</v>
      </c>
      <c r="F2717">
        <f t="shared" si="347"/>
        <v>80</v>
      </c>
      <c r="G2717">
        <f t="shared" si="344"/>
        <v>74</v>
      </c>
      <c r="H2717">
        <f t="shared" si="345"/>
        <v>45</v>
      </c>
      <c r="I2717">
        <f t="shared" si="346"/>
        <v>26</v>
      </c>
      <c r="K2717">
        <f t="shared" si="348"/>
        <v>2715</v>
      </c>
      <c r="L2717">
        <f>VLOOKUP(B2717,'report (2)'!$Y$277:$AG$356,'report (2)'!Z$275)</f>
        <v>610.70000000000005</v>
      </c>
      <c r="M2717">
        <f>VLOOKUP(C2717,'report (2)'!$Y$277:$AG$356,'report (2)'!AA$275)</f>
        <v>280.7</v>
      </c>
      <c r="N2717">
        <f>VLOOKUP(D2717,'report (2)'!$Y$277:$AG$356,'report (2)'!AB$275)</f>
        <v>28.4</v>
      </c>
      <c r="O2717">
        <f>VLOOKUP(E2717,'report (2)'!$Y$277:$AG$356,'report (2)'!AC$275)</f>
        <v>0</v>
      </c>
      <c r="P2717">
        <f>VLOOKUP(F2717,'report (2)'!$Y$277:$AG$356,'report (2)'!AD$275)</f>
        <v>0</v>
      </c>
      <c r="Q2717">
        <f>VLOOKUP(G2717,'report (2)'!$Y$277:$AG$356,'report (2)'!AE$275)</f>
        <v>0</v>
      </c>
      <c r="R2717">
        <f>VLOOKUP(H2717,'report (2)'!$Y$277:$AG$356,'report (2)'!AF$275)</f>
        <v>0</v>
      </c>
      <c r="S2717">
        <f>VLOOKUP(I2717,'report (2)'!$Y$277:$AG$356,'report (2)'!AG$275)</f>
        <v>17.8</v>
      </c>
      <c r="T2717">
        <f t="shared" si="349"/>
        <v>937.6</v>
      </c>
    </row>
    <row r="2718" spans="1:20" x14ac:dyDescent="0.3">
      <c r="A2718">
        <f t="shared" si="350"/>
        <v>2716</v>
      </c>
      <c r="B2718">
        <f>'report (2)'!$N$203</f>
        <v>1</v>
      </c>
      <c r="C2718">
        <f>'report (2)'!$O$201</f>
        <v>7</v>
      </c>
      <c r="D2718">
        <f>'report (2)'!$P$199</f>
        <v>58</v>
      </c>
      <c r="E2718">
        <f t="shared" si="351"/>
        <v>25</v>
      </c>
      <c r="F2718">
        <f t="shared" si="347"/>
        <v>80</v>
      </c>
      <c r="G2718">
        <f t="shared" si="344"/>
        <v>74</v>
      </c>
      <c r="H2718">
        <f t="shared" si="345"/>
        <v>23</v>
      </c>
      <c r="I2718">
        <f t="shared" si="346"/>
        <v>56</v>
      </c>
      <c r="K2718">
        <f t="shared" si="348"/>
        <v>2716</v>
      </c>
      <c r="L2718">
        <f>VLOOKUP(B2718,'report (2)'!$Y$277:$AG$356,'report (2)'!Z$275)</f>
        <v>610.70000000000005</v>
      </c>
      <c r="M2718">
        <f>VLOOKUP(C2718,'report (2)'!$Y$277:$AG$356,'report (2)'!AA$275)</f>
        <v>280.7</v>
      </c>
      <c r="N2718">
        <f>VLOOKUP(D2718,'report (2)'!$Y$277:$AG$356,'report (2)'!AB$275)</f>
        <v>0</v>
      </c>
      <c r="O2718">
        <f>VLOOKUP(E2718,'report (2)'!$Y$277:$AG$356,'report (2)'!AC$275)</f>
        <v>260.39999999999998</v>
      </c>
      <c r="P2718">
        <f>VLOOKUP(F2718,'report (2)'!$Y$277:$AG$356,'report (2)'!AD$275)</f>
        <v>0</v>
      </c>
      <c r="Q2718">
        <f>VLOOKUP(G2718,'report (2)'!$Y$277:$AG$356,'report (2)'!AE$275)</f>
        <v>0</v>
      </c>
      <c r="R2718">
        <f>VLOOKUP(H2718,'report (2)'!$Y$277:$AG$356,'report (2)'!AF$275)</f>
        <v>36</v>
      </c>
      <c r="S2718">
        <f>VLOOKUP(I2718,'report (2)'!$Y$277:$AG$356,'report (2)'!AG$275)</f>
        <v>0</v>
      </c>
      <c r="T2718">
        <f t="shared" si="349"/>
        <v>1187.8000000000002</v>
      </c>
    </row>
    <row r="2719" spans="1:20" x14ac:dyDescent="0.3">
      <c r="A2719">
        <f t="shared" si="350"/>
        <v>2717</v>
      </c>
      <c r="B2719">
        <f>'report (2)'!$N$203</f>
        <v>1</v>
      </c>
      <c r="C2719">
        <f>'report (2)'!$O$201</f>
        <v>7</v>
      </c>
      <c r="D2719">
        <f>'report (2)'!$P$199</f>
        <v>58</v>
      </c>
      <c r="E2719">
        <f t="shared" si="351"/>
        <v>52</v>
      </c>
      <c r="F2719">
        <f t="shared" si="347"/>
        <v>80</v>
      </c>
      <c r="G2719">
        <f t="shared" si="344"/>
        <v>74</v>
      </c>
      <c r="H2719">
        <f t="shared" si="345"/>
        <v>23</v>
      </c>
      <c r="I2719">
        <f t="shared" si="346"/>
        <v>29</v>
      </c>
      <c r="K2719">
        <f t="shared" si="348"/>
        <v>2717</v>
      </c>
      <c r="L2719">
        <f>VLOOKUP(B2719,'report (2)'!$Y$277:$AG$356,'report (2)'!Z$275)</f>
        <v>610.70000000000005</v>
      </c>
      <c r="M2719">
        <f>VLOOKUP(C2719,'report (2)'!$Y$277:$AG$356,'report (2)'!AA$275)</f>
        <v>280.7</v>
      </c>
      <c r="N2719">
        <f>VLOOKUP(D2719,'report (2)'!$Y$277:$AG$356,'report (2)'!AB$275)</f>
        <v>0</v>
      </c>
      <c r="O2719">
        <f>VLOOKUP(E2719,'report (2)'!$Y$277:$AG$356,'report (2)'!AC$275)</f>
        <v>0</v>
      </c>
      <c r="P2719">
        <f>VLOOKUP(F2719,'report (2)'!$Y$277:$AG$356,'report (2)'!AD$275)</f>
        <v>0</v>
      </c>
      <c r="Q2719">
        <f>VLOOKUP(G2719,'report (2)'!$Y$277:$AG$356,'report (2)'!AE$275)</f>
        <v>0</v>
      </c>
      <c r="R2719">
        <f>VLOOKUP(H2719,'report (2)'!$Y$277:$AG$356,'report (2)'!AF$275)</f>
        <v>36</v>
      </c>
      <c r="S2719">
        <f>VLOOKUP(I2719,'report (2)'!$Y$277:$AG$356,'report (2)'!AG$275)</f>
        <v>17.8</v>
      </c>
      <c r="T2719">
        <f t="shared" si="349"/>
        <v>945.2</v>
      </c>
    </row>
    <row r="2720" spans="1:20" x14ac:dyDescent="0.3">
      <c r="A2720">
        <f t="shared" si="350"/>
        <v>2718</v>
      </c>
      <c r="B2720">
        <f>'report (2)'!$N$203</f>
        <v>1</v>
      </c>
      <c r="C2720">
        <f>'report (2)'!$O$201</f>
        <v>7</v>
      </c>
      <c r="D2720">
        <f>'report (2)'!$P$199</f>
        <v>58</v>
      </c>
      <c r="E2720">
        <f t="shared" si="351"/>
        <v>67</v>
      </c>
      <c r="F2720">
        <f t="shared" si="347"/>
        <v>80</v>
      </c>
      <c r="G2720">
        <f t="shared" si="344"/>
        <v>74</v>
      </c>
      <c r="H2720">
        <f t="shared" si="345"/>
        <v>23</v>
      </c>
      <c r="I2720">
        <f t="shared" si="346"/>
        <v>14</v>
      </c>
      <c r="K2720">
        <f t="shared" si="348"/>
        <v>2718</v>
      </c>
      <c r="L2720">
        <f>VLOOKUP(B2720,'report (2)'!$Y$277:$AG$356,'report (2)'!Z$275)</f>
        <v>610.70000000000005</v>
      </c>
      <c r="M2720">
        <f>VLOOKUP(C2720,'report (2)'!$Y$277:$AG$356,'report (2)'!AA$275)</f>
        <v>280.7</v>
      </c>
      <c r="N2720">
        <f>VLOOKUP(D2720,'report (2)'!$Y$277:$AG$356,'report (2)'!AB$275)</f>
        <v>0</v>
      </c>
      <c r="O2720">
        <f>VLOOKUP(E2720,'report (2)'!$Y$277:$AG$356,'report (2)'!AC$275)</f>
        <v>0</v>
      </c>
      <c r="P2720">
        <f>VLOOKUP(F2720,'report (2)'!$Y$277:$AG$356,'report (2)'!AD$275)</f>
        <v>0</v>
      </c>
      <c r="Q2720">
        <f>VLOOKUP(G2720,'report (2)'!$Y$277:$AG$356,'report (2)'!AE$275)</f>
        <v>0</v>
      </c>
      <c r="R2720">
        <f>VLOOKUP(H2720,'report (2)'!$Y$277:$AG$356,'report (2)'!AF$275)</f>
        <v>36</v>
      </c>
      <c r="S2720">
        <f>VLOOKUP(I2720,'report (2)'!$Y$277:$AG$356,'report (2)'!AG$275)</f>
        <v>17.8</v>
      </c>
      <c r="T2720">
        <f t="shared" si="349"/>
        <v>945.2</v>
      </c>
    </row>
    <row r="2721" spans="1:20" x14ac:dyDescent="0.3">
      <c r="A2721">
        <f t="shared" si="350"/>
        <v>2719</v>
      </c>
      <c r="B2721">
        <f>'report (2)'!$N$203</f>
        <v>1</v>
      </c>
      <c r="C2721">
        <f>'report (2)'!$O$201</f>
        <v>7</v>
      </c>
      <c r="D2721">
        <f>'report (2)'!$P$199</f>
        <v>58</v>
      </c>
      <c r="E2721">
        <f t="shared" si="351"/>
        <v>80</v>
      </c>
      <c r="F2721">
        <f t="shared" si="347"/>
        <v>80</v>
      </c>
      <c r="G2721">
        <f t="shared" si="344"/>
        <v>74</v>
      </c>
      <c r="H2721">
        <f t="shared" si="345"/>
        <v>23</v>
      </c>
      <c r="I2721">
        <f t="shared" si="346"/>
        <v>1</v>
      </c>
      <c r="K2721">
        <f t="shared" si="348"/>
        <v>2719</v>
      </c>
      <c r="L2721">
        <f>VLOOKUP(B2721,'report (2)'!$Y$277:$AG$356,'report (2)'!Z$275)</f>
        <v>610.70000000000005</v>
      </c>
      <c r="M2721">
        <f>VLOOKUP(C2721,'report (2)'!$Y$277:$AG$356,'report (2)'!AA$275)</f>
        <v>280.7</v>
      </c>
      <c r="N2721">
        <f>VLOOKUP(D2721,'report (2)'!$Y$277:$AG$356,'report (2)'!AB$275)</f>
        <v>0</v>
      </c>
      <c r="O2721">
        <f>VLOOKUP(E2721,'report (2)'!$Y$277:$AG$356,'report (2)'!AC$275)</f>
        <v>0</v>
      </c>
      <c r="P2721">
        <f>VLOOKUP(F2721,'report (2)'!$Y$277:$AG$356,'report (2)'!AD$275)</f>
        <v>0</v>
      </c>
      <c r="Q2721">
        <f>VLOOKUP(G2721,'report (2)'!$Y$277:$AG$356,'report (2)'!AE$275)</f>
        <v>0</v>
      </c>
      <c r="R2721">
        <f>VLOOKUP(H2721,'report (2)'!$Y$277:$AG$356,'report (2)'!AF$275)</f>
        <v>36</v>
      </c>
      <c r="S2721">
        <f>VLOOKUP(I2721,'report (2)'!$Y$277:$AG$356,'report (2)'!AG$275)</f>
        <v>17.8</v>
      </c>
      <c r="T2721">
        <f t="shared" si="349"/>
        <v>945.2</v>
      </c>
    </row>
    <row r="2722" spans="1:20" x14ac:dyDescent="0.3">
      <c r="A2722">
        <f t="shared" si="350"/>
        <v>2720</v>
      </c>
      <c r="B2722">
        <f>'report (2)'!$N$203</f>
        <v>1</v>
      </c>
      <c r="C2722">
        <f>'report (2)'!$O$201</f>
        <v>7</v>
      </c>
      <c r="D2722">
        <f>'report (2)'!$P$199</f>
        <v>58</v>
      </c>
      <c r="E2722">
        <f t="shared" si="351"/>
        <v>55</v>
      </c>
      <c r="F2722">
        <f t="shared" si="347"/>
        <v>80</v>
      </c>
      <c r="G2722">
        <f t="shared" si="344"/>
        <v>74</v>
      </c>
      <c r="H2722">
        <f t="shared" si="345"/>
        <v>23</v>
      </c>
      <c r="I2722">
        <f t="shared" si="346"/>
        <v>26</v>
      </c>
      <c r="K2722">
        <f t="shared" si="348"/>
        <v>2720</v>
      </c>
      <c r="L2722">
        <f>VLOOKUP(B2722,'report (2)'!$Y$277:$AG$356,'report (2)'!Z$275)</f>
        <v>610.70000000000005</v>
      </c>
      <c r="M2722">
        <f>VLOOKUP(C2722,'report (2)'!$Y$277:$AG$356,'report (2)'!AA$275)</f>
        <v>280.7</v>
      </c>
      <c r="N2722">
        <f>VLOOKUP(D2722,'report (2)'!$Y$277:$AG$356,'report (2)'!AB$275)</f>
        <v>0</v>
      </c>
      <c r="O2722">
        <f>VLOOKUP(E2722,'report (2)'!$Y$277:$AG$356,'report (2)'!AC$275)</f>
        <v>0</v>
      </c>
      <c r="P2722">
        <f>VLOOKUP(F2722,'report (2)'!$Y$277:$AG$356,'report (2)'!AD$275)</f>
        <v>0</v>
      </c>
      <c r="Q2722">
        <f>VLOOKUP(G2722,'report (2)'!$Y$277:$AG$356,'report (2)'!AE$275)</f>
        <v>0</v>
      </c>
      <c r="R2722">
        <f>VLOOKUP(H2722,'report (2)'!$Y$277:$AG$356,'report (2)'!AF$275)</f>
        <v>36</v>
      </c>
      <c r="S2722">
        <f>VLOOKUP(I2722,'report (2)'!$Y$277:$AG$356,'report (2)'!AG$275)</f>
        <v>17.8</v>
      </c>
      <c r="T2722">
        <f t="shared" si="349"/>
        <v>945.2</v>
      </c>
    </row>
    <row r="2723" spans="1:20" x14ac:dyDescent="0.3">
      <c r="A2723">
        <f t="shared" si="350"/>
        <v>2721</v>
      </c>
      <c r="B2723">
        <f>'report (2)'!$N$203</f>
        <v>1</v>
      </c>
      <c r="C2723">
        <f>'report (2)'!$O$201</f>
        <v>7</v>
      </c>
      <c r="D2723">
        <f>'report (2)'!$P$200</f>
        <v>56</v>
      </c>
      <c r="E2723">
        <f t="shared" si="351"/>
        <v>25</v>
      </c>
      <c r="F2723">
        <f t="shared" si="347"/>
        <v>80</v>
      </c>
      <c r="G2723">
        <f t="shared" si="344"/>
        <v>74</v>
      </c>
      <c r="H2723">
        <f t="shared" si="345"/>
        <v>25</v>
      </c>
      <c r="I2723">
        <f t="shared" si="346"/>
        <v>56</v>
      </c>
      <c r="K2723">
        <f t="shared" si="348"/>
        <v>2721</v>
      </c>
      <c r="L2723">
        <f>VLOOKUP(B2723,'report (2)'!$Y$277:$AG$356,'report (2)'!Z$275)</f>
        <v>610.70000000000005</v>
      </c>
      <c r="M2723">
        <f>VLOOKUP(C2723,'report (2)'!$Y$277:$AG$356,'report (2)'!AA$275)</f>
        <v>280.7</v>
      </c>
      <c r="N2723">
        <f>VLOOKUP(D2723,'report (2)'!$Y$277:$AG$356,'report (2)'!AB$275)</f>
        <v>28.4</v>
      </c>
      <c r="O2723">
        <f>VLOOKUP(E2723,'report (2)'!$Y$277:$AG$356,'report (2)'!AC$275)</f>
        <v>260.39999999999998</v>
      </c>
      <c r="P2723">
        <f>VLOOKUP(F2723,'report (2)'!$Y$277:$AG$356,'report (2)'!AD$275)</f>
        <v>0</v>
      </c>
      <c r="Q2723">
        <f>VLOOKUP(G2723,'report (2)'!$Y$277:$AG$356,'report (2)'!AE$275)</f>
        <v>0</v>
      </c>
      <c r="R2723">
        <f>VLOOKUP(H2723,'report (2)'!$Y$277:$AG$356,'report (2)'!AF$275)</f>
        <v>17.8</v>
      </c>
      <c r="S2723">
        <f>VLOOKUP(I2723,'report (2)'!$Y$277:$AG$356,'report (2)'!AG$275)</f>
        <v>0</v>
      </c>
      <c r="T2723">
        <f t="shared" si="349"/>
        <v>1198</v>
      </c>
    </row>
    <row r="2724" spans="1:20" x14ac:dyDescent="0.3">
      <c r="A2724">
        <f t="shared" si="350"/>
        <v>2722</v>
      </c>
      <c r="B2724">
        <f>'report (2)'!$N$203</f>
        <v>1</v>
      </c>
      <c r="C2724">
        <f>'report (2)'!$O$201</f>
        <v>7</v>
      </c>
      <c r="D2724">
        <f>'report (2)'!$P$200</f>
        <v>56</v>
      </c>
      <c r="E2724">
        <f t="shared" si="351"/>
        <v>52</v>
      </c>
      <c r="F2724">
        <f t="shared" si="347"/>
        <v>80</v>
      </c>
      <c r="G2724">
        <f t="shared" si="344"/>
        <v>74</v>
      </c>
      <c r="H2724">
        <f t="shared" si="345"/>
        <v>25</v>
      </c>
      <c r="I2724">
        <f t="shared" si="346"/>
        <v>29</v>
      </c>
      <c r="K2724">
        <f t="shared" si="348"/>
        <v>2722</v>
      </c>
      <c r="L2724">
        <f>VLOOKUP(B2724,'report (2)'!$Y$277:$AG$356,'report (2)'!Z$275)</f>
        <v>610.70000000000005</v>
      </c>
      <c r="M2724">
        <f>VLOOKUP(C2724,'report (2)'!$Y$277:$AG$356,'report (2)'!AA$275)</f>
        <v>280.7</v>
      </c>
      <c r="N2724">
        <f>VLOOKUP(D2724,'report (2)'!$Y$277:$AG$356,'report (2)'!AB$275)</f>
        <v>28.4</v>
      </c>
      <c r="O2724">
        <f>VLOOKUP(E2724,'report (2)'!$Y$277:$AG$356,'report (2)'!AC$275)</f>
        <v>0</v>
      </c>
      <c r="P2724">
        <f>VLOOKUP(F2724,'report (2)'!$Y$277:$AG$356,'report (2)'!AD$275)</f>
        <v>0</v>
      </c>
      <c r="Q2724">
        <f>VLOOKUP(G2724,'report (2)'!$Y$277:$AG$356,'report (2)'!AE$275)</f>
        <v>0</v>
      </c>
      <c r="R2724">
        <f>VLOOKUP(H2724,'report (2)'!$Y$277:$AG$356,'report (2)'!AF$275)</f>
        <v>17.8</v>
      </c>
      <c r="S2724">
        <f>VLOOKUP(I2724,'report (2)'!$Y$277:$AG$356,'report (2)'!AG$275)</f>
        <v>17.8</v>
      </c>
      <c r="T2724">
        <f t="shared" si="349"/>
        <v>955.4</v>
      </c>
    </row>
    <row r="2725" spans="1:20" x14ac:dyDescent="0.3">
      <c r="A2725">
        <f t="shared" si="350"/>
        <v>2723</v>
      </c>
      <c r="B2725">
        <f>'report (2)'!$N$203</f>
        <v>1</v>
      </c>
      <c r="C2725">
        <f>'report (2)'!$O$201</f>
        <v>7</v>
      </c>
      <c r="D2725">
        <f>'report (2)'!$P$200</f>
        <v>56</v>
      </c>
      <c r="E2725">
        <f t="shared" si="351"/>
        <v>67</v>
      </c>
      <c r="F2725">
        <f t="shared" si="347"/>
        <v>80</v>
      </c>
      <c r="G2725">
        <f t="shared" si="344"/>
        <v>74</v>
      </c>
      <c r="H2725">
        <f t="shared" si="345"/>
        <v>25</v>
      </c>
      <c r="I2725">
        <f t="shared" si="346"/>
        <v>14</v>
      </c>
      <c r="K2725">
        <f t="shared" si="348"/>
        <v>2723</v>
      </c>
      <c r="L2725">
        <f>VLOOKUP(B2725,'report (2)'!$Y$277:$AG$356,'report (2)'!Z$275)</f>
        <v>610.70000000000005</v>
      </c>
      <c r="M2725">
        <f>VLOOKUP(C2725,'report (2)'!$Y$277:$AG$356,'report (2)'!AA$275)</f>
        <v>280.7</v>
      </c>
      <c r="N2725">
        <f>VLOOKUP(D2725,'report (2)'!$Y$277:$AG$356,'report (2)'!AB$275)</f>
        <v>28.4</v>
      </c>
      <c r="O2725">
        <f>VLOOKUP(E2725,'report (2)'!$Y$277:$AG$356,'report (2)'!AC$275)</f>
        <v>0</v>
      </c>
      <c r="P2725">
        <f>VLOOKUP(F2725,'report (2)'!$Y$277:$AG$356,'report (2)'!AD$275)</f>
        <v>0</v>
      </c>
      <c r="Q2725">
        <f>VLOOKUP(G2725,'report (2)'!$Y$277:$AG$356,'report (2)'!AE$275)</f>
        <v>0</v>
      </c>
      <c r="R2725">
        <f>VLOOKUP(H2725,'report (2)'!$Y$277:$AG$356,'report (2)'!AF$275)</f>
        <v>17.8</v>
      </c>
      <c r="S2725">
        <f>VLOOKUP(I2725,'report (2)'!$Y$277:$AG$356,'report (2)'!AG$275)</f>
        <v>17.8</v>
      </c>
      <c r="T2725">
        <f t="shared" si="349"/>
        <v>955.4</v>
      </c>
    </row>
    <row r="2726" spans="1:20" x14ac:dyDescent="0.3">
      <c r="A2726">
        <f t="shared" si="350"/>
        <v>2724</v>
      </c>
      <c r="B2726">
        <f>'report (2)'!$N$203</f>
        <v>1</v>
      </c>
      <c r="C2726">
        <f>'report (2)'!$O$201</f>
        <v>7</v>
      </c>
      <c r="D2726">
        <f>'report (2)'!$P$200</f>
        <v>56</v>
      </c>
      <c r="E2726">
        <f t="shared" si="351"/>
        <v>80</v>
      </c>
      <c r="F2726">
        <f t="shared" si="347"/>
        <v>80</v>
      </c>
      <c r="G2726">
        <f t="shared" si="344"/>
        <v>74</v>
      </c>
      <c r="H2726">
        <f t="shared" si="345"/>
        <v>25</v>
      </c>
      <c r="I2726">
        <f t="shared" si="346"/>
        <v>1</v>
      </c>
      <c r="K2726">
        <f t="shared" si="348"/>
        <v>2724</v>
      </c>
      <c r="L2726">
        <f>VLOOKUP(B2726,'report (2)'!$Y$277:$AG$356,'report (2)'!Z$275)</f>
        <v>610.70000000000005</v>
      </c>
      <c r="M2726">
        <f>VLOOKUP(C2726,'report (2)'!$Y$277:$AG$356,'report (2)'!AA$275)</f>
        <v>280.7</v>
      </c>
      <c r="N2726">
        <f>VLOOKUP(D2726,'report (2)'!$Y$277:$AG$356,'report (2)'!AB$275)</f>
        <v>28.4</v>
      </c>
      <c r="O2726">
        <f>VLOOKUP(E2726,'report (2)'!$Y$277:$AG$356,'report (2)'!AC$275)</f>
        <v>0</v>
      </c>
      <c r="P2726">
        <f>VLOOKUP(F2726,'report (2)'!$Y$277:$AG$356,'report (2)'!AD$275)</f>
        <v>0</v>
      </c>
      <c r="Q2726">
        <f>VLOOKUP(G2726,'report (2)'!$Y$277:$AG$356,'report (2)'!AE$275)</f>
        <v>0</v>
      </c>
      <c r="R2726">
        <f>VLOOKUP(H2726,'report (2)'!$Y$277:$AG$356,'report (2)'!AF$275)</f>
        <v>17.8</v>
      </c>
      <c r="S2726">
        <f>VLOOKUP(I2726,'report (2)'!$Y$277:$AG$356,'report (2)'!AG$275)</f>
        <v>17.8</v>
      </c>
      <c r="T2726">
        <f t="shared" si="349"/>
        <v>955.4</v>
      </c>
    </row>
    <row r="2727" spans="1:20" x14ac:dyDescent="0.3">
      <c r="A2727">
        <f t="shared" si="350"/>
        <v>2725</v>
      </c>
      <c r="B2727">
        <f>'report (2)'!$N$203</f>
        <v>1</v>
      </c>
      <c r="C2727">
        <f>'report (2)'!$O$201</f>
        <v>7</v>
      </c>
      <c r="D2727">
        <f>'report (2)'!$P$200</f>
        <v>56</v>
      </c>
      <c r="E2727">
        <f t="shared" si="351"/>
        <v>55</v>
      </c>
      <c r="F2727">
        <f t="shared" si="347"/>
        <v>80</v>
      </c>
      <c r="G2727">
        <f t="shared" si="344"/>
        <v>74</v>
      </c>
      <c r="H2727">
        <f t="shared" si="345"/>
        <v>25</v>
      </c>
      <c r="I2727">
        <f t="shared" si="346"/>
        <v>26</v>
      </c>
      <c r="K2727">
        <f t="shared" si="348"/>
        <v>2725</v>
      </c>
      <c r="L2727">
        <f>VLOOKUP(B2727,'report (2)'!$Y$277:$AG$356,'report (2)'!Z$275)</f>
        <v>610.70000000000005</v>
      </c>
      <c r="M2727">
        <f>VLOOKUP(C2727,'report (2)'!$Y$277:$AG$356,'report (2)'!AA$275)</f>
        <v>280.7</v>
      </c>
      <c r="N2727">
        <f>VLOOKUP(D2727,'report (2)'!$Y$277:$AG$356,'report (2)'!AB$275)</f>
        <v>28.4</v>
      </c>
      <c r="O2727">
        <f>VLOOKUP(E2727,'report (2)'!$Y$277:$AG$356,'report (2)'!AC$275)</f>
        <v>0</v>
      </c>
      <c r="P2727">
        <f>VLOOKUP(F2727,'report (2)'!$Y$277:$AG$356,'report (2)'!AD$275)</f>
        <v>0</v>
      </c>
      <c r="Q2727">
        <f>VLOOKUP(G2727,'report (2)'!$Y$277:$AG$356,'report (2)'!AE$275)</f>
        <v>0</v>
      </c>
      <c r="R2727">
        <f>VLOOKUP(H2727,'report (2)'!$Y$277:$AG$356,'report (2)'!AF$275)</f>
        <v>17.8</v>
      </c>
      <c r="S2727">
        <f>VLOOKUP(I2727,'report (2)'!$Y$277:$AG$356,'report (2)'!AG$275)</f>
        <v>17.8</v>
      </c>
      <c r="T2727">
        <f t="shared" si="349"/>
        <v>955.4</v>
      </c>
    </row>
    <row r="2728" spans="1:20" x14ac:dyDescent="0.3">
      <c r="A2728">
        <f t="shared" si="350"/>
        <v>2726</v>
      </c>
      <c r="B2728">
        <f>'report (2)'!$N$203</f>
        <v>1</v>
      </c>
      <c r="C2728">
        <f>'report (2)'!$O$201</f>
        <v>7</v>
      </c>
      <c r="D2728">
        <f>'report (2)'!$P$201</f>
        <v>27</v>
      </c>
      <c r="E2728">
        <f t="shared" si="351"/>
        <v>25</v>
      </c>
      <c r="F2728">
        <f t="shared" si="347"/>
        <v>80</v>
      </c>
      <c r="G2728">
        <f t="shared" si="344"/>
        <v>74</v>
      </c>
      <c r="H2728">
        <f t="shared" si="345"/>
        <v>54</v>
      </c>
      <c r="I2728">
        <f t="shared" si="346"/>
        <v>56</v>
      </c>
      <c r="K2728">
        <f t="shared" si="348"/>
        <v>2726</v>
      </c>
      <c r="L2728">
        <f>VLOOKUP(B2728,'report (2)'!$Y$277:$AG$356,'report (2)'!Z$275)</f>
        <v>610.70000000000005</v>
      </c>
      <c r="M2728">
        <f>VLOOKUP(C2728,'report (2)'!$Y$277:$AG$356,'report (2)'!AA$275)</f>
        <v>280.7</v>
      </c>
      <c r="N2728">
        <f>VLOOKUP(D2728,'report (2)'!$Y$277:$AG$356,'report (2)'!AB$275)</f>
        <v>64</v>
      </c>
      <c r="O2728">
        <f>VLOOKUP(E2728,'report (2)'!$Y$277:$AG$356,'report (2)'!AC$275)</f>
        <v>260.39999999999998</v>
      </c>
      <c r="P2728">
        <f>VLOOKUP(F2728,'report (2)'!$Y$277:$AG$356,'report (2)'!AD$275)</f>
        <v>0</v>
      </c>
      <c r="Q2728">
        <f>VLOOKUP(G2728,'report (2)'!$Y$277:$AG$356,'report (2)'!AE$275)</f>
        <v>0</v>
      </c>
      <c r="R2728">
        <f>VLOOKUP(H2728,'report (2)'!$Y$277:$AG$356,'report (2)'!AF$275)</f>
        <v>0</v>
      </c>
      <c r="S2728">
        <f>VLOOKUP(I2728,'report (2)'!$Y$277:$AG$356,'report (2)'!AG$275)</f>
        <v>0</v>
      </c>
      <c r="T2728">
        <f t="shared" si="349"/>
        <v>1215.8000000000002</v>
      </c>
    </row>
    <row r="2729" spans="1:20" x14ac:dyDescent="0.3">
      <c r="A2729">
        <f t="shared" si="350"/>
        <v>2727</v>
      </c>
      <c r="B2729">
        <f>'report (2)'!$N$203</f>
        <v>1</v>
      </c>
      <c r="C2729">
        <f>'report (2)'!$O$201</f>
        <v>7</v>
      </c>
      <c r="D2729">
        <f>'report (2)'!$P$201</f>
        <v>27</v>
      </c>
      <c r="E2729">
        <f t="shared" si="351"/>
        <v>52</v>
      </c>
      <c r="F2729">
        <f t="shared" si="347"/>
        <v>80</v>
      </c>
      <c r="G2729">
        <f t="shared" si="344"/>
        <v>74</v>
      </c>
      <c r="H2729">
        <f t="shared" si="345"/>
        <v>54</v>
      </c>
      <c r="I2729">
        <f t="shared" si="346"/>
        <v>29</v>
      </c>
      <c r="K2729">
        <f t="shared" si="348"/>
        <v>2727</v>
      </c>
      <c r="L2729">
        <f>VLOOKUP(B2729,'report (2)'!$Y$277:$AG$356,'report (2)'!Z$275)</f>
        <v>610.70000000000005</v>
      </c>
      <c r="M2729">
        <f>VLOOKUP(C2729,'report (2)'!$Y$277:$AG$356,'report (2)'!AA$275)</f>
        <v>280.7</v>
      </c>
      <c r="N2729">
        <f>VLOOKUP(D2729,'report (2)'!$Y$277:$AG$356,'report (2)'!AB$275)</f>
        <v>64</v>
      </c>
      <c r="O2729">
        <f>VLOOKUP(E2729,'report (2)'!$Y$277:$AG$356,'report (2)'!AC$275)</f>
        <v>0</v>
      </c>
      <c r="P2729">
        <f>VLOOKUP(F2729,'report (2)'!$Y$277:$AG$356,'report (2)'!AD$275)</f>
        <v>0</v>
      </c>
      <c r="Q2729">
        <f>VLOOKUP(G2729,'report (2)'!$Y$277:$AG$356,'report (2)'!AE$275)</f>
        <v>0</v>
      </c>
      <c r="R2729">
        <f>VLOOKUP(H2729,'report (2)'!$Y$277:$AG$356,'report (2)'!AF$275)</f>
        <v>0</v>
      </c>
      <c r="S2729">
        <f>VLOOKUP(I2729,'report (2)'!$Y$277:$AG$356,'report (2)'!AG$275)</f>
        <v>17.8</v>
      </c>
      <c r="T2729">
        <f t="shared" si="349"/>
        <v>973.2</v>
      </c>
    </row>
    <row r="2730" spans="1:20" x14ac:dyDescent="0.3">
      <c r="A2730">
        <f t="shared" si="350"/>
        <v>2728</v>
      </c>
      <c r="B2730">
        <f>'report (2)'!$N$203</f>
        <v>1</v>
      </c>
      <c r="C2730">
        <f>'report (2)'!$O$201</f>
        <v>7</v>
      </c>
      <c r="D2730">
        <f>'report (2)'!$P$201</f>
        <v>27</v>
      </c>
      <c r="E2730">
        <f t="shared" si="351"/>
        <v>67</v>
      </c>
      <c r="F2730">
        <f t="shared" si="347"/>
        <v>80</v>
      </c>
      <c r="G2730">
        <f t="shared" si="344"/>
        <v>74</v>
      </c>
      <c r="H2730">
        <f t="shared" si="345"/>
        <v>54</v>
      </c>
      <c r="I2730">
        <f t="shared" si="346"/>
        <v>14</v>
      </c>
      <c r="K2730">
        <f t="shared" si="348"/>
        <v>2728</v>
      </c>
      <c r="L2730">
        <f>VLOOKUP(B2730,'report (2)'!$Y$277:$AG$356,'report (2)'!Z$275)</f>
        <v>610.70000000000005</v>
      </c>
      <c r="M2730">
        <f>VLOOKUP(C2730,'report (2)'!$Y$277:$AG$356,'report (2)'!AA$275)</f>
        <v>280.7</v>
      </c>
      <c r="N2730">
        <f>VLOOKUP(D2730,'report (2)'!$Y$277:$AG$356,'report (2)'!AB$275)</f>
        <v>64</v>
      </c>
      <c r="O2730">
        <f>VLOOKUP(E2730,'report (2)'!$Y$277:$AG$356,'report (2)'!AC$275)</f>
        <v>0</v>
      </c>
      <c r="P2730">
        <f>VLOOKUP(F2730,'report (2)'!$Y$277:$AG$356,'report (2)'!AD$275)</f>
        <v>0</v>
      </c>
      <c r="Q2730">
        <f>VLOOKUP(G2730,'report (2)'!$Y$277:$AG$356,'report (2)'!AE$275)</f>
        <v>0</v>
      </c>
      <c r="R2730">
        <f>VLOOKUP(H2730,'report (2)'!$Y$277:$AG$356,'report (2)'!AF$275)</f>
        <v>0</v>
      </c>
      <c r="S2730">
        <f>VLOOKUP(I2730,'report (2)'!$Y$277:$AG$356,'report (2)'!AG$275)</f>
        <v>17.8</v>
      </c>
      <c r="T2730">
        <f t="shared" si="349"/>
        <v>973.2</v>
      </c>
    </row>
    <row r="2731" spans="1:20" x14ac:dyDescent="0.3">
      <c r="A2731">
        <f t="shared" si="350"/>
        <v>2729</v>
      </c>
      <c r="B2731">
        <f>'report (2)'!$N$203</f>
        <v>1</v>
      </c>
      <c r="C2731">
        <f>'report (2)'!$O$201</f>
        <v>7</v>
      </c>
      <c r="D2731">
        <f>'report (2)'!$P$201</f>
        <v>27</v>
      </c>
      <c r="E2731">
        <f t="shared" si="351"/>
        <v>80</v>
      </c>
      <c r="F2731">
        <f t="shared" si="347"/>
        <v>80</v>
      </c>
      <c r="G2731">
        <f t="shared" si="344"/>
        <v>74</v>
      </c>
      <c r="H2731">
        <f t="shared" si="345"/>
        <v>54</v>
      </c>
      <c r="I2731">
        <f t="shared" si="346"/>
        <v>1</v>
      </c>
      <c r="K2731">
        <f t="shared" si="348"/>
        <v>2729</v>
      </c>
      <c r="L2731">
        <f>VLOOKUP(B2731,'report (2)'!$Y$277:$AG$356,'report (2)'!Z$275)</f>
        <v>610.70000000000005</v>
      </c>
      <c r="M2731">
        <f>VLOOKUP(C2731,'report (2)'!$Y$277:$AG$356,'report (2)'!AA$275)</f>
        <v>280.7</v>
      </c>
      <c r="N2731">
        <f>VLOOKUP(D2731,'report (2)'!$Y$277:$AG$356,'report (2)'!AB$275)</f>
        <v>64</v>
      </c>
      <c r="O2731">
        <f>VLOOKUP(E2731,'report (2)'!$Y$277:$AG$356,'report (2)'!AC$275)</f>
        <v>0</v>
      </c>
      <c r="P2731">
        <f>VLOOKUP(F2731,'report (2)'!$Y$277:$AG$356,'report (2)'!AD$275)</f>
        <v>0</v>
      </c>
      <c r="Q2731">
        <f>VLOOKUP(G2731,'report (2)'!$Y$277:$AG$356,'report (2)'!AE$275)</f>
        <v>0</v>
      </c>
      <c r="R2731">
        <f>VLOOKUP(H2731,'report (2)'!$Y$277:$AG$356,'report (2)'!AF$275)</f>
        <v>0</v>
      </c>
      <c r="S2731">
        <f>VLOOKUP(I2731,'report (2)'!$Y$277:$AG$356,'report (2)'!AG$275)</f>
        <v>17.8</v>
      </c>
      <c r="T2731">
        <f t="shared" si="349"/>
        <v>973.2</v>
      </c>
    </row>
    <row r="2732" spans="1:20" x14ac:dyDescent="0.3">
      <c r="A2732">
        <f t="shared" si="350"/>
        <v>2730</v>
      </c>
      <c r="B2732">
        <f>'report (2)'!$N$203</f>
        <v>1</v>
      </c>
      <c r="C2732">
        <f>'report (2)'!$O$201</f>
        <v>7</v>
      </c>
      <c r="D2732">
        <f>'report (2)'!$P$201</f>
        <v>27</v>
      </c>
      <c r="E2732">
        <f t="shared" si="351"/>
        <v>55</v>
      </c>
      <c r="F2732">
        <f t="shared" si="347"/>
        <v>80</v>
      </c>
      <c r="G2732">
        <f t="shared" si="344"/>
        <v>74</v>
      </c>
      <c r="H2732">
        <f t="shared" si="345"/>
        <v>54</v>
      </c>
      <c r="I2732">
        <f t="shared" si="346"/>
        <v>26</v>
      </c>
      <c r="K2732">
        <f t="shared" si="348"/>
        <v>2730</v>
      </c>
      <c r="L2732">
        <f>VLOOKUP(B2732,'report (2)'!$Y$277:$AG$356,'report (2)'!Z$275)</f>
        <v>610.70000000000005</v>
      </c>
      <c r="M2732">
        <f>VLOOKUP(C2732,'report (2)'!$Y$277:$AG$356,'report (2)'!AA$275)</f>
        <v>280.7</v>
      </c>
      <c r="N2732">
        <f>VLOOKUP(D2732,'report (2)'!$Y$277:$AG$356,'report (2)'!AB$275)</f>
        <v>64</v>
      </c>
      <c r="O2732">
        <f>VLOOKUP(E2732,'report (2)'!$Y$277:$AG$356,'report (2)'!AC$275)</f>
        <v>0</v>
      </c>
      <c r="P2732">
        <f>VLOOKUP(F2732,'report (2)'!$Y$277:$AG$356,'report (2)'!AD$275)</f>
        <v>0</v>
      </c>
      <c r="Q2732">
        <f>VLOOKUP(G2732,'report (2)'!$Y$277:$AG$356,'report (2)'!AE$275)</f>
        <v>0</v>
      </c>
      <c r="R2732">
        <f>VLOOKUP(H2732,'report (2)'!$Y$277:$AG$356,'report (2)'!AF$275)</f>
        <v>0</v>
      </c>
      <c r="S2732">
        <f>VLOOKUP(I2732,'report (2)'!$Y$277:$AG$356,'report (2)'!AG$275)</f>
        <v>17.8</v>
      </c>
      <c r="T2732">
        <f t="shared" si="349"/>
        <v>973.2</v>
      </c>
    </row>
    <row r="2733" spans="1:20" x14ac:dyDescent="0.3">
      <c r="A2733">
        <f t="shared" si="350"/>
        <v>2731</v>
      </c>
      <c r="B2733">
        <f>'report (2)'!$N$203</f>
        <v>1</v>
      </c>
      <c r="C2733">
        <f>'report (2)'!$O$201</f>
        <v>7</v>
      </c>
      <c r="D2733">
        <f>'report (2)'!$P$202</f>
        <v>23</v>
      </c>
      <c r="E2733">
        <f t="shared" si="351"/>
        <v>25</v>
      </c>
      <c r="F2733">
        <f t="shared" si="347"/>
        <v>80</v>
      </c>
      <c r="G2733">
        <f t="shared" si="344"/>
        <v>74</v>
      </c>
      <c r="H2733">
        <f t="shared" si="345"/>
        <v>58</v>
      </c>
      <c r="I2733">
        <f t="shared" si="346"/>
        <v>56</v>
      </c>
      <c r="K2733">
        <f t="shared" si="348"/>
        <v>2731</v>
      </c>
      <c r="L2733">
        <f>VLOOKUP(B2733,'report (2)'!$Y$277:$AG$356,'report (2)'!Z$275)</f>
        <v>610.70000000000005</v>
      </c>
      <c r="M2733">
        <f>VLOOKUP(C2733,'report (2)'!$Y$277:$AG$356,'report (2)'!AA$275)</f>
        <v>280.7</v>
      </c>
      <c r="N2733">
        <f>VLOOKUP(D2733,'report (2)'!$Y$277:$AG$356,'report (2)'!AB$275)</f>
        <v>64</v>
      </c>
      <c r="O2733">
        <f>VLOOKUP(E2733,'report (2)'!$Y$277:$AG$356,'report (2)'!AC$275)</f>
        <v>260.39999999999998</v>
      </c>
      <c r="P2733">
        <f>VLOOKUP(F2733,'report (2)'!$Y$277:$AG$356,'report (2)'!AD$275)</f>
        <v>0</v>
      </c>
      <c r="Q2733">
        <f>VLOOKUP(G2733,'report (2)'!$Y$277:$AG$356,'report (2)'!AE$275)</f>
        <v>0</v>
      </c>
      <c r="R2733">
        <f>VLOOKUP(H2733,'report (2)'!$Y$277:$AG$356,'report (2)'!AF$275)</f>
        <v>0</v>
      </c>
      <c r="S2733">
        <f>VLOOKUP(I2733,'report (2)'!$Y$277:$AG$356,'report (2)'!AG$275)</f>
        <v>0</v>
      </c>
      <c r="T2733">
        <f t="shared" si="349"/>
        <v>1215.8000000000002</v>
      </c>
    </row>
    <row r="2734" spans="1:20" x14ac:dyDescent="0.3">
      <c r="A2734">
        <f t="shared" si="350"/>
        <v>2732</v>
      </c>
      <c r="B2734">
        <f>'report (2)'!$N$203</f>
        <v>1</v>
      </c>
      <c r="C2734">
        <f>'report (2)'!$O$201</f>
        <v>7</v>
      </c>
      <c r="D2734">
        <f>'report (2)'!$P$202</f>
        <v>23</v>
      </c>
      <c r="E2734">
        <f t="shared" si="351"/>
        <v>52</v>
      </c>
      <c r="F2734">
        <f t="shared" si="347"/>
        <v>80</v>
      </c>
      <c r="G2734">
        <f t="shared" si="344"/>
        <v>74</v>
      </c>
      <c r="H2734">
        <f t="shared" si="345"/>
        <v>58</v>
      </c>
      <c r="I2734">
        <f t="shared" si="346"/>
        <v>29</v>
      </c>
      <c r="K2734">
        <f t="shared" si="348"/>
        <v>2732</v>
      </c>
      <c r="L2734">
        <f>VLOOKUP(B2734,'report (2)'!$Y$277:$AG$356,'report (2)'!Z$275)</f>
        <v>610.70000000000005</v>
      </c>
      <c r="M2734">
        <f>VLOOKUP(C2734,'report (2)'!$Y$277:$AG$356,'report (2)'!AA$275)</f>
        <v>280.7</v>
      </c>
      <c r="N2734">
        <f>VLOOKUP(D2734,'report (2)'!$Y$277:$AG$356,'report (2)'!AB$275)</f>
        <v>64</v>
      </c>
      <c r="O2734">
        <f>VLOOKUP(E2734,'report (2)'!$Y$277:$AG$356,'report (2)'!AC$275)</f>
        <v>0</v>
      </c>
      <c r="P2734">
        <f>VLOOKUP(F2734,'report (2)'!$Y$277:$AG$356,'report (2)'!AD$275)</f>
        <v>0</v>
      </c>
      <c r="Q2734">
        <f>VLOOKUP(G2734,'report (2)'!$Y$277:$AG$356,'report (2)'!AE$275)</f>
        <v>0</v>
      </c>
      <c r="R2734">
        <f>VLOOKUP(H2734,'report (2)'!$Y$277:$AG$356,'report (2)'!AF$275)</f>
        <v>0</v>
      </c>
      <c r="S2734">
        <f>VLOOKUP(I2734,'report (2)'!$Y$277:$AG$356,'report (2)'!AG$275)</f>
        <v>17.8</v>
      </c>
      <c r="T2734">
        <f t="shared" si="349"/>
        <v>973.2</v>
      </c>
    </row>
    <row r="2735" spans="1:20" x14ac:dyDescent="0.3">
      <c r="A2735">
        <f t="shared" si="350"/>
        <v>2733</v>
      </c>
      <c r="B2735">
        <f>'report (2)'!$N$203</f>
        <v>1</v>
      </c>
      <c r="C2735">
        <f>'report (2)'!$O$201</f>
        <v>7</v>
      </c>
      <c r="D2735">
        <f>'report (2)'!$P$202</f>
        <v>23</v>
      </c>
      <c r="E2735">
        <f t="shared" si="351"/>
        <v>67</v>
      </c>
      <c r="F2735">
        <f t="shared" si="347"/>
        <v>80</v>
      </c>
      <c r="G2735">
        <f t="shared" si="344"/>
        <v>74</v>
      </c>
      <c r="H2735">
        <f t="shared" si="345"/>
        <v>58</v>
      </c>
      <c r="I2735">
        <f t="shared" si="346"/>
        <v>14</v>
      </c>
      <c r="K2735">
        <f t="shared" si="348"/>
        <v>2733</v>
      </c>
      <c r="L2735">
        <f>VLOOKUP(B2735,'report (2)'!$Y$277:$AG$356,'report (2)'!Z$275)</f>
        <v>610.70000000000005</v>
      </c>
      <c r="M2735">
        <f>VLOOKUP(C2735,'report (2)'!$Y$277:$AG$356,'report (2)'!AA$275)</f>
        <v>280.7</v>
      </c>
      <c r="N2735">
        <f>VLOOKUP(D2735,'report (2)'!$Y$277:$AG$356,'report (2)'!AB$275)</f>
        <v>64</v>
      </c>
      <c r="O2735">
        <f>VLOOKUP(E2735,'report (2)'!$Y$277:$AG$356,'report (2)'!AC$275)</f>
        <v>0</v>
      </c>
      <c r="P2735">
        <f>VLOOKUP(F2735,'report (2)'!$Y$277:$AG$356,'report (2)'!AD$275)</f>
        <v>0</v>
      </c>
      <c r="Q2735">
        <f>VLOOKUP(G2735,'report (2)'!$Y$277:$AG$356,'report (2)'!AE$275)</f>
        <v>0</v>
      </c>
      <c r="R2735">
        <f>VLOOKUP(H2735,'report (2)'!$Y$277:$AG$356,'report (2)'!AF$275)</f>
        <v>0</v>
      </c>
      <c r="S2735">
        <f>VLOOKUP(I2735,'report (2)'!$Y$277:$AG$356,'report (2)'!AG$275)</f>
        <v>17.8</v>
      </c>
      <c r="T2735">
        <f t="shared" si="349"/>
        <v>973.2</v>
      </c>
    </row>
    <row r="2736" spans="1:20" x14ac:dyDescent="0.3">
      <c r="A2736">
        <f t="shared" si="350"/>
        <v>2734</v>
      </c>
      <c r="B2736">
        <f>'report (2)'!$N$203</f>
        <v>1</v>
      </c>
      <c r="C2736">
        <f>'report (2)'!$O$201</f>
        <v>7</v>
      </c>
      <c r="D2736">
        <f>'report (2)'!$P$202</f>
        <v>23</v>
      </c>
      <c r="E2736">
        <f t="shared" si="351"/>
        <v>80</v>
      </c>
      <c r="F2736">
        <f t="shared" si="347"/>
        <v>80</v>
      </c>
      <c r="G2736">
        <f t="shared" si="344"/>
        <v>74</v>
      </c>
      <c r="H2736">
        <f t="shared" si="345"/>
        <v>58</v>
      </c>
      <c r="I2736">
        <f t="shared" si="346"/>
        <v>1</v>
      </c>
      <c r="K2736">
        <f t="shared" si="348"/>
        <v>2734</v>
      </c>
      <c r="L2736">
        <f>VLOOKUP(B2736,'report (2)'!$Y$277:$AG$356,'report (2)'!Z$275)</f>
        <v>610.70000000000005</v>
      </c>
      <c r="M2736">
        <f>VLOOKUP(C2736,'report (2)'!$Y$277:$AG$356,'report (2)'!AA$275)</f>
        <v>280.7</v>
      </c>
      <c r="N2736">
        <f>VLOOKUP(D2736,'report (2)'!$Y$277:$AG$356,'report (2)'!AB$275)</f>
        <v>64</v>
      </c>
      <c r="O2736">
        <f>VLOOKUP(E2736,'report (2)'!$Y$277:$AG$356,'report (2)'!AC$275)</f>
        <v>0</v>
      </c>
      <c r="P2736">
        <f>VLOOKUP(F2736,'report (2)'!$Y$277:$AG$356,'report (2)'!AD$275)</f>
        <v>0</v>
      </c>
      <c r="Q2736">
        <f>VLOOKUP(G2736,'report (2)'!$Y$277:$AG$356,'report (2)'!AE$275)</f>
        <v>0</v>
      </c>
      <c r="R2736">
        <f>VLOOKUP(H2736,'report (2)'!$Y$277:$AG$356,'report (2)'!AF$275)</f>
        <v>0</v>
      </c>
      <c r="S2736">
        <f>VLOOKUP(I2736,'report (2)'!$Y$277:$AG$356,'report (2)'!AG$275)</f>
        <v>17.8</v>
      </c>
      <c r="T2736">
        <f t="shared" si="349"/>
        <v>973.2</v>
      </c>
    </row>
    <row r="2737" spans="1:20" x14ac:dyDescent="0.3">
      <c r="A2737">
        <f t="shared" si="350"/>
        <v>2735</v>
      </c>
      <c r="B2737">
        <f>'report (2)'!$N$203</f>
        <v>1</v>
      </c>
      <c r="C2737">
        <f>'report (2)'!$O$201</f>
        <v>7</v>
      </c>
      <c r="D2737">
        <f>'report (2)'!$P$202</f>
        <v>23</v>
      </c>
      <c r="E2737">
        <f t="shared" si="351"/>
        <v>55</v>
      </c>
      <c r="F2737">
        <f t="shared" si="347"/>
        <v>80</v>
      </c>
      <c r="G2737">
        <f t="shared" si="344"/>
        <v>74</v>
      </c>
      <c r="H2737">
        <f t="shared" si="345"/>
        <v>58</v>
      </c>
      <c r="I2737">
        <f t="shared" si="346"/>
        <v>26</v>
      </c>
      <c r="K2737">
        <f t="shared" si="348"/>
        <v>2735</v>
      </c>
      <c r="L2737">
        <f>VLOOKUP(B2737,'report (2)'!$Y$277:$AG$356,'report (2)'!Z$275)</f>
        <v>610.70000000000005</v>
      </c>
      <c r="M2737">
        <f>VLOOKUP(C2737,'report (2)'!$Y$277:$AG$356,'report (2)'!AA$275)</f>
        <v>280.7</v>
      </c>
      <c r="N2737">
        <f>VLOOKUP(D2737,'report (2)'!$Y$277:$AG$356,'report (2)'!AB$275)</f>
        <v>64</v>
      </c>
      <c r="O2737">
        <f>VLOOKUP(E2737,'report (2)'!$Y$277:$AG$356,'report (2)'!AC$275)</f>
        <v>0</v>
      </c>
      <c r="P2737">
        <f>VLOOKUP(F2737,'report (2)'!$Y$277:$AG$356,'report (2)'!AD$275)</f>
        <v>0</v>
      </c>
      <c r="Q2737">
        <f>VLOOKUP(G2737,'report (2)'!$Y$277:$AG$356,'report (2)'!AE$275)</f>
        <v>0</v>
      </c>
      <c r="R2737">
        <f>VLOOKUP(H2737,'report (2)'!$Y$277:$AG$356,'report (2)'!AF$275)</f>
        <v>0</v>
      </c>
      <c r="S2737">
        <f>VLOOKUP(I2737,'report (2)'!$Y$277:$AG$356,'report (2)'!AG$275)</f>
        <v>17.8</v>
      </c>
      <c r="T2737">
        <f t="shared" si="349"/>
        <v>973.2</v>
      </c>
    </row>
    <row r="2738" spans="1:20" x14ac:dyDescent="0.3">
      <c r="A2738">
        <f t="shared" si="350"/>
        <v>2736</v>
      </c>
      <c r="B2738">
        <f>'report (2)'!$N$203</f>
        <v>1</v>
      </c>
      <c r="C2738">
        <f>'report (2)'!$O$201</f>
        <v>7</v>
      </c>
      <c r="D2738">
        <f>'report (2)'!$P$203</f>
        <v>18</v>
      </c>
      <c r="E2738">
        <f t="shared" si="351"/>
        <v>25</v>
      </c>
      <c r="F2738">
        <f t="shared" si="347"/>
        <v>80</v>
      </c>
      <c r="G2738">
        <f t="shared" si="344"/>
        <v>74</v>
      </c>
      <c r="H2738">
        <f t="shared" si="345"/>
        <v>63</v>
      </c>
      <c r="I2738">
        <f t="shared" si="346"/>
        <v>56</v>
      </c>
      <c r="K2738">
        <f t="shared" si="348"/>
        <v>2736</v>
      </c>
      <c r="L2738">
        <f>VLOOKUP(B2738,'report (2)'!$Y$277:$AG$356,'report (2)'!Z$275)</f>
        <v>610.70000000000005</v>
      </c>
      <c r="M2738">
        <f>VLOOKUP(C2738,'report (2)'!$Y$277:$AG$356,'report (2)'!AA$275)</f>
        <v>280.7</v>
      </c>
      <c r="N2738">
        <f>VLOOKUP(D2738,'report (2)'!$Y$277:$AG$356,'report (2)'!AB$275)</f>
        <v>64.5</v>
      </c>
      <c r="O2738">
        <f>VLOOKUP(E2738,'report (2)'!$Y$277:$AG$356,'report (2)'!AC$275)</f>
        <v>260.39999999999998</v>
      </c>
      <c r="P2738">
        <f>VLOOKUP(F2738,'report (2)'!$Y$277:$AG$356,'report (2)'!AD$275)</f>
        <v>0</v>
      </c>
      <c r="Q2738">
        <f>VLOOKUP(G2738,'report (2)'!$Y$277:$AG$356,'report (2)'!AE$275)</f>
        <v>0</v>
      </c>
      <c r="R2738">
        <f>VLOOKUP(H2738,'report (2)'!$Y$277:$AG$356,'report (2)'!AF$275)</f>
        <v>0</v>
      </c>
      <c r="S2738">
        <f>VLOOKUP(I2738,'report (2)'!$Y$277:$AG$356,'report (2)'!AG$275)</f>
        <v>0</v>
      </c>
      <c r="T2738">
        <f t="shared" si="349"/>
        <v>1216.3000000000002</v>
      </c>
    </row>
    <row r="2739" spans="1:20" x14ac:dyDescent="0.3">
      <c r="A2739">
        <f t="shared" si="350"/>
        <v>2737</v>
      </c>
      <c r="B2739">
        <f>'report (2)'!$N$203</f>
        <v>1</v>
      </c>
      <c r="C2739">
        <f>'report (2)'!$O$201</f>
        <v>7</v>
      </c>
      <c r="D2739">
        <f>'report (2)'!$P$203</f>
        <v>18</v>
      </c>
      <c r="E2739">
        <f t="shared" si="351"/>
        <v>52</v>
      </c>
      <c r="F2739">
        <f t="shared" si="347"/>
        <v>80</v>
      </c>
      <c r="G2739">
        <f t="shared" si="344"/>
        <v>74</v>
      </c>
      <c r="H2739">
        <f t="shared" si="345"/>
        <v>63</v>
      </c>
      <c r="I2739">
        <f t="shared" si="346"/>
        <v>29</v>
      </c>
      <c r="K2739">
        <f t="shared" si="348"/>
        <v>2737</v>
      </c>
      <c r="L2739">
        <f>VLOOKUP(B2739,'report (2)'!$Y$277:$AG$356,'report (2)'!Z$275)</f>
        <v>610.70000000000005</v>
      </c>
      <c r="M2739">
        <f>VLOOKUP(C2739,'report (2)'!$Y$277:$AG$356,'report (2)'!AA$275)</f>
        <v>280.7</v>
      </c>
      <c r="N2739">
        <f>VLOOKUP(D2739,'report (2)'!$Y$277:$AG$356,'report (2)'!AB$275)</f>
        <v>64.5</v>
      </c>
      <c r="O2739">
        <f>VLOOKUP(E2739,'report (2)'!$Y$277:$AG$356,'report (2)'!AC$275)</f>
        <v>0</v>
      </c>
      <c r="P2739">
        <f>VLOOKUP(F2739,'report (2)'!$Y$277:$AG$356,'report (2)'!AD$275)</f>
        <v>0</v>
      </c>
      <c r="Q2739">
        <f>VLOOKUP(G2739,'report (2)'!$Y$277:$AG$356,'report (2)'!AE$275)</f>
        <v>0</v>
      </c>
      <c r="R2739">
        <f>VLOOKUP(H2739,'report (2)'!$Y$277:$AG$356,'report (2)'!AF$275)</f>
        <v>0</v>
      </c>
      <c r="S2739">
        <f>VLOOKUP(I2739,'report (2)'!$Y$277:$AG$356,'report (2)'!AG$275)</f>
        <v>17.8</v>
      </c>
      <c r="T2739">
        <f t="shared" si="349"/>
        <v>973.7</v>
      </c>
    </row>
    <row r="2740" spans="1:20" x14ac:dyDescent="0.3">
      <c r="A2740">
        <f t="shared" si="350"/>
        <v>2738</v>
      </c>
      <c r="B2740">
        <f>'report (2)'!$N$203</f>
        <v>1</v>
      </c>
      <c r="C2740">
        <f>'report (2)'!$O$201</f>
        <v>7</v>
      </c>
      <c r="D2740">
        <f>'report (2)'!$P$203</f>
        <v>18</v>
      </c>
      <c r="E2740">
        <f t="shared" si="351"/>
        <v>67</v>
      </c>
      <c r="F2740">
        <f t="shared" si="347"/>
        <v>80</v>
      </c>
      <c r="G2740">
        <f t="shared" si="344"/>
        <v>74</v>
      </c>
      <c r="H2740">
        <f t="shared" si="345"/>
        <v>63</v>
      </c>
      <c r="I2740">
        <f t="shared" si="346"/>
        <v>14</v>
      </c>
      <c r="K2740">
        <f t="shared" si="348"/>
        <v>2738</v>
      </c>
      <c r="L2740">
        <f>VLOOKUP(B2740,'report (2)'!$Y$277:$AG$356,'report (2)'!Z$275)</f>
        <v>610.70000000000005</v>
      </c>
      <c r="M2740">
        <f>VLOOKUP(C2740,'report (2)'!$Y$277:$AG$356,'report (2)'!AA$275)</f>
        <v>280.7</v>
      </c>
      <c r="N2740">
        <f>VLOOKUP(D2740,'report (2)'!$Y$277:$AG$356,'report (2)'!AB$275)</f>
        <v>64.5</v>
      </c>
      <c r="O2740">
        <f>VLOOKUP(E2740,'report (2)'!$Y$277:$AG$356,'report (2)'!AC$275)</f>
        <v>0</v>
      </c>
      <c r="P2740">
        <f>VLOOKUP(F2740,'report (2)'!$Y$277:$AG$356,'report (2)'!AD$275)</f>
        <v>0</v>
      </c>
      <c r="Q2740">
        <f>VLOOKUP(G2740,'report (2)'!$Y$277:$AG$356,'report (2)'!AE$275)</f>
        <v>0</v>
      </c>
      <c r="R2740">
        <f>VLOOKUP(H2740,'report (2)'!$Y$277:$AG$356,'report (2)'!AF$275)</f>
        <v>0</v>
      </c>
      <c r="S2740">
        <f>VLOOKUP(I2740,'report (2)'!$Y$277:$AG$356,'report (2)'!AG$275)</f>
        <v>17.8</v>
      </c>
      <c r="T2740">
        <f t="shared" si="349"/>
        <v>973.7</v>
      </c>
    </row>
    <row r="2741" spans="1:20" x14ac:dyDescent="0.3">
      <c r="A2741">
        <f t="shared" si="350"/>
        <v>2739</v>
      </c>
      <c r="B2741">
        <f>'report (2)'!$N$203</f>
        <v>1</v>
      </c>
      <c r="C2741">
        <f>'report (2)'!$O$201</f>
        <v>7</v>
      </c>
      <c r="D2741">
        <f>'report (2)'!$P$203</f>
        <v>18</v>
      </c>
      <c r="E2741">
        <f t="shared" si="351"/>
        <v>80</v>
      </c>
      <c r="F2741">
        <f t="shared" si="347"/>
        <v>80</v>
      </c>
      <c r="G2741">
        <f t="shared" si="344"/>
        <v>74</v>
      </c>
      <c r="H2741">
        <f t="shared" si="345"/>
        <v>63</v>
      </c>
      <c r="I2741">
        <f t="shared" si="346"/>
        <v>1</v>
      </c>
      <c r="K2741">
        <f t="shared" si="348"/>
        <v>2739</v>
      </c>
      <c r="L2741">
        <f>VLOOKUP(B2741,'report (2)'!$Y$277:$AG$356,'report (2)'!Z$275)</f>
        <v>610.70000000000005</v>
      </c>
      <c r="M2741">
        <f>VLOOKUP(C2741,'report (2)'!$Y$277:$AG$356,'report (2)'!AA$275)</f>
        <v>280.7</v>
      </c>
      <c r="N2741">
        <f>VLOOKUP(D2741,'report (2)'!$Y$277:$AG$356,'report (2)'!AB$275)</f>
        <v>64.5</v>
      </c>
      <c r="O2741">
        <f>VLOOKUP(E2741,'report (2)'!$Y$277:$AG$356,'report (2)'!AC$275)</f>
        <v>0</v>
      </c>
      <c r="P2741">
        <f>VLOOKUP(F2741,'report (2)'!$Y$277:$AG$356,'report (2)'!AD$275)</f>
        <v>0</v>
      </c>
      <c r="Q2741">
        <f>VLOOKUP(G2741,'report (2)'!$Y$277:$AG$356,'report (2)'!AE$275)</f>
        <v>0</v>
      </c>
      <c r="R2741">
        <f>VLOOKUP(H2741,'report (2)'!$Y$277:$AG$356,'report (2)'!AF$275)</f>
        <v>0</v>
      </c>
      <c r="S2741">
        <f>VLOOKUP(I2741,'report (2)'!$Y$277:$AG$356,'report (2)'!AG$275)</f>
        <v>17.8</v>
      </c>
      <c r="T2741">
        <f t="shared" si="349"/>
        <v>973.7</v>
      </c>
    </row>
    <row r="2742" spans="1:20" x14ac:dyDescent="0.3">
      <c r="A2742">
        <f t="shared" si="350"/>
        <v>2740</v>
      </c>
      <c r="B2742">
        <f>'report (2)'!$N$203</f>
        <v>1</v>
      </c>
      <c r="C2742">
        <f>'report (2)'!$O$201</f>
        <v>7</v>
      </c>
      <c r="D2742">
        <f>'report (2)'!$P$203</f>
        <v>18</v>
      </c>
      <c r="E2742">
        <f t="shared" si="351"/>
        <v>55</v>
      </c>
      <c r="F2742">
        <f t="shared" si="347"/>
        <v>80</v>
      </c>
      <c r="G2742">
        <f t="shared" si="344"/>
        <v>74</v>
      </c>
      <c r="H2742">
        <f t="shared" si="345"/>
        <v>63</v>
      </c>
      <c r="I2742">
        <f t="shared" si="346"/>
        <v>26</v>
      </c>
      <c r="K2742">
        <f t="shared" si="348"/>
        <v>2740</v>
      </c>
      <c r="L2742">
        <f>VLOOKUP(B2742,'report (2)'!$Y$277:$AG$356,'report (2)'!Z$275)</f>
        <v>610.70000000000005</v>
      </c>
      <c r="M2742">
        <f>VLOOKUP(C2742,'report (2)'!$Y$277:$AG$356,'report (2)'!AA$275)</f>
        <v>280.7</v>
      </c>
      <c r="N2742">
        <f>VLOOKUP(D2742,'report (2)'!$Y$277:$AG$356,'report (2)'!AB$275)</f>
        <v>64.5</v>
      </c>
      <c r="O2742">
        <f>VLOOKUP(E2742,'report (2)'!$Y$277:$AG$356,'report (2)'!AC$275)</f>
        <v>0</v>
      </c>
      <c r="P2742">
        <f>VLOOKUP(F2742,'report (2)'!$Y$277:$AG$356,'report (2)'!AD$275)</f>
        <v>0</v>
      </c>
      <c r="Q2742">
        <f>VLOOKUP(G2742,'report (2)'!$Y$277:$AG$356,'report (2)'!AE$275)</f>
        <v>0</v>
      </c>
      <c r="R2742">
        <f>VLOOKUP(H2742,'report (2)'!$Y$277:$AG$356,'report (2)'!AF$275)</f>
        <v>0</v>
      </c>
      <c r="S2742">
        <f>VLOOKUP(I2742,'report (2)'!$Y$277:$AG$356,'report (2)'!AG$275)</f>
        <v>17.8</v>
      </c>
      <c r="T2742">
        <f t="shared" si="349"/>
        <v>973.7</v>
      </c>
    </row>
    <row r="2743" spans="1:20" x14ac:dyDescent="0.3">
      <c r="A2743">
        <f t="shared" si="350"/>
        <v>2741</v>
      </c>
      <c r="B2743">
        <f>'report (2)'!$N$203</f>
        <v>1</v>
      </c>
      <c r="C2743">
        <f>'report (2)'!$O$201</f>
        <v>7</v>
      </c>
      <c r="D2743">
        <f>'report (2)'!$P$204</f>
        <v>8</v>
      </c>
      <c r="E2743">
        <f t="shared" si="351"/>
        <v>25</v>
      </c>
      <c r="F2743">
        <f t="shared" si="347"/>
        <v>80</v>
      </c>
      <c r="G2743">
        <f t="shared" si="344"/>
        <v>74</v>
      </c>
      <c r="H2743">
        <f t="shared" si="345"/>
        <v>73</v>
      </c>
      <c r="I2743">
        <f t="shared" si="346"/>
        <v>56</v>
      </c>
      <c r="K2743">
        <f t="shared" si="348"/>
        <v>2741</v>
      </c>
      <c r="L2743">
        <f>VLOOKUP(B2743,'report (2)'!$Y$277:$AG$356,'report (2)'!Z$275)</f>
        <v>610.70000000000005</v>
      </c>
      <c r="M2743">
        <f>VLOOKUP(C2743,'report (2)'!$Y$277:$AG$356,'report (2)'!AA$275)</f>
        <v>280.7</v>
      </c>
      <c r="N2743">
        <f>VLOOKUP(D2743,'report (2)'!$Y$277:$AG$356,'report (2)'!AB$275)</f>
        <v>107.6</v>
      </c>
      <c r="O2743">
        <f>VLOOKUP(E2743,'report (2)'!$Y$277:$AG$356,'report (2)'!AC$275)</f>
        <v>260.39999999999998</v>
      </c>
      <c r="P2743">
        <f>VLOOKUP(F2743,'report (2)'!$Y$277:$AG$356,'report (2)'!AD$275)</f>
        <v>0</v>
      </c>
      <c r="Q2743">
        <f>VLOOKUP(G2743,'report (2)'!$Y$277:$AG$356,'report (2)'!AE$275)</f>
        <v>0</v>
      </c>
      <c r="R2743">
        <f>VLOOKUP(H2743,'report (2)'!$Y$277:$AG$356,'report (2)'!AF$275)</f>
        <v>0</v>
      </c>
      <c r="S2743">
        <f>VLOOKUP(I2743,'report (2)'!$Y$277:$AG$356,'report (2)'!AG$275)</f>
        <v>0</v>
      </c>
      <c r="T2743">
        <f t="shared" si="349"/>
        <v>1259.4000000000001</v>
      </c>
    </row>
    <row r="2744" spans="1:20" x14ac:dyDescent="0.3">
      <c r="A2744">
        <f t="shared" si="350"/>
        <v>2742</v>
      </c>
      <c r="B2744">
        <f>'report (2)'!$N$203</f>
        <v>1</v>
      </c>
      <c r="C2744">
        <f>'report (2)'!$O$201</f>
        <v>7</v>
      </c>
      <c r="D2744">
        <f>'report (2)'!$P$204</f>
        <v>8</v>
      </c>
      <c r="E2744">
        <f t="shared" si="351"/>
        <v>52</v>
      </c>
      <c r="F2744">
        <f t="shared" si="347"/>
        <v>80</v>
      </c>
      <c r="G2744">
        <f t="shared" si="344"/>
        <v>74</v>
      </c>
      <c r="H2744">
        <f t="shared" si="345"/>
        <v>73</v>
      </c>
      <c r="I2744">
        <f t="shared" si="346"/>
        <v>29</v>
      </c>
      <c r="K2744">
        <f t="shared" si="348"/>
        <v>2742</v>
      </c>
      <c r="L2744">
        <f>VLOOKUP(B2744,'report (2)'!$Y$277:$AG$356,'report (2)'!Z$275)</f>
        <v>610.70000000000005</v>
      </c>
      <c r="M2744">
        <f>VLOOKUP(C2744,'report (2)'!$Y$277:$AG$356,'report (2)'!AA$275)</f>
        <v>280.7</v>
      </c>
      <c r="N2744">
        <f>VLOOKUP(D2744,'report (2)'!$Y$277:$AG$356,'report (2)'!AB$275)</f>
        <v>107.6</v>
      </c>
      <c r="O2744">
        <f>VLOOKUP(E2744,'report (2)'!$Y$277:$AG$356,'report (2)'!AC$275)</f>
        <v>0</v>
      </c>
      <c r="P2744">
        <f>VLOOKUP(F2744,'report (2)'!$Y$277:$AG$356,'report (2)'!AD$275)</f>
        <v>0</v>
      </c>
      <c r="Q2744">
        <f>VLOOKUP(G2744,'report (2)'!$Y$277:$AG$356,'report (2)'!AE$275)</f>
        <v>0</v>
      </c>
      <c r="R2744">
        <f>VLOOKUP(H2744,'report (2)'!$Y$277:$AG$356,'report (2)'!AF$275)</f>
        <v>0</v>
      </c>
      <c r="S2744">
        <f>VLOOKUP(I2744,'report (2)'!$Y$277:$AG$356,'report (2)'!AG$275)</f>
        <v>17.8</v>
      </c>
      <c r="T2744">
        <f t="shared" si="349"/>
        <v>1016.8000000000001</v>
      </c>
    </row>
    <row r="2745" spans="1:20" x14ac:dyDescent="0.3">
      <c r="A2745">
        <f t="shared" si="350"/>
        <v>2743</v>
      </c>
      <c r="B2745">
        <f>'report (2)'!$N$203</f>
        <v>1</v>
      </c>
      <c r="C2745">
        <f>'report (2)'!$O$201</f>
        <v>7</v>
      </c>
      <c r="D2745">
        <f>'report (2)'!$P$204</f>
        <v>8</v>
      </c>
      <c r="E2745">
        <f t="shared" si="351"/>
        <v>67</v>
      </c>
      <c r="F2745">
        <f t="shared" si="347"/>
        <v>80</v>
      </c>
      <c r="G2745">
        <f t="shared" si="344"/>
        <v>74</v>
      </c>
      <c r="H2745">
        <f t="shared" si="345"/>
        <v>73</v>
      </c>
      <c r="I2745">
        <f t="shared" si="346"/>
        <v>14</v>
      </c>
      <c r="K2745">
        <f t="shared" si="348"/>
        <v>2743</v>
      </c>
      <c r="L2745">
        <f>VLOOKUP(B2745,'report (2)'!$Y$277:$AG$356,'report (2)'!Z$275)</f>
        <v>610.70000000000005</v>
      </c>
      <c r="M2745">
        <f>VLOOKUP(C2745,'report (2)'!$Y$277:$AG$356,'report (2)'!AA$275)</f>
        <v>280.7</v>
      </c>
      <c r="N2745">
        <f>VLOOKUP(D2745,'report (2)'!$Y$277:$AG$356,'report (2)'!AB$275)</f>
        <v>107.6</v>
      </c>
      <c r="O2745">
        <f>VLOOKUP(E2745,'report (2)'!$Y$277:$AG$356,'report (2)'!AC$275)</f>
        <v>0</v>
      </c>
      <c r="P2745">
        <f>VLOOKUP(F2745,'report (2)'!$Y$277:$AG$356,'report (2)'!AD$275)</f>
        <v>0</v>
      </c>
      <c r="Q2745">
        <f>VLOOKUP(G2745,'report (2)'!$Y$277:$AG$356,'report (2)'!AE$275)</f>
        <v>0</v>
      </c>
      <c r="R2745">
        <f>VLOOKUP(H2745,'report (2)'!$Y$277:$AG$356,'report (2)'!AF$275)</f>
        <v>0</v>
      </c>
      <c r="S2745">
        <f>VLOOKUP(I2745,'report (2)'!$Y$277:$AG$356,'report (2)'!AG$275)</f>
        <v>17.8</v>
      </c>
      <c r="T2745">
        <f t="shared" si="349"/>
        <v>1016.8000000000001</v>
      </c>
    </row>
    <row r="2746" spans="1:20" x14ac:dyDescent="0.3">
      <c r="A2746">
        <f t="shared" si="350"/>
        <v>2744</v>
      </c>
      <c r="B2746">
        <f>'report (2)'!$N$203</f>
        <v>1</v>
      </c>
      <c r="C2746">
        <f>'report (2)'!$O$201</f>
        <v>7</v>
      </c>
      <c r="D2746">
        <f>'report (2)'!$P$204</f>
        <v>8</v>
      </c>
      <c r="E2746">
        <f t="shared" si="351"/>
        <v>80</v>
      </c>
      <c r="F2746">
        <f t="shared" si="347"/>
        <v>80</v>
      </c>
      <c r="G2746">
        <f t="shared" si="344"/>
        <v>74</v>
      </c>
      <c r="H2746">
        <f t="shared" si="345"/>
        <v>73</v>
      </c>
      <c r="I2746">
        <f t="shared" si="346"/>
        <v>1</v>
      </c>
      <c r="K2746">
        <f t="shared" si="348"/>
        <v>2744</v>
      </c>
      <c r="L2746">
        <f>VLOOKUP(B2746,'report (2)'!$Y$277:$AG$356,'report (2)'!Z$275)</f>
        <v>610.70000000000005</v>
      </c>
      <c r="M2746">
        <f>VLOOKUP(C2746,'report (2)'!$Y$277:$AG$356,'report (2)'!AA$275)</f>
        <v>280.7</v>
      </c>
      <c r="N2746">
        <f>VLOOKUP(D2746,'report (2)'!$Y$277:$AG$356,'report (2)'!AB$275)</f>
        <v>107.6</v>
      </c>
      <c r="O2746">
        <f>VLOOKUP(E2746,'report (2)'!$Y$277:$AG$356,'report (2)'!AC$275)</f>
        <v>0</v>
      </c>
      <c r="P2746">
        <f>VLOOKUP(F2746,'report (2)'!$Y$277:$AG$356,'report (2)'!AD$275)</f>
        <v>0</v>
      </c>
      <c r="Q2746">
        <f>VLOOKUP(G2746,'report (2)'!$Y$277:$AG$356,'report (2)'!AE$275)</f>
        <v>0</v>
      </c>
      <c r="R2746">
        <f>VLOOKUP(H2746,'report (2)'!$Y$277:$AG$356,'report (2)'!AF$275)</f>
        <v>0</v>
      </c>
      <c r="S2746">
        <f>VLOOKUP(I2746,'report (2)'!$Y$277:$AG$356,'report (2)'!AG$275)</f>
        <v>17.8</v>
      </c>
      <c r="T2746">
        <f t="shared" si="349"/>
        <v>1016.8000000000001</v>
      </c>
    </row>
    <row r="2747" spans="1:20" x14ac:dyDescent="0.3">
      <c r="A2747">
        <f t="shared" si="350"/>
        <v>2745</v>
      </c>
      <c r="B2747">
        <f>'report (2)'!$N$203</f>
        <v>1</v>
      </c>
      <c r="C2747">
        <f>'report (2)'!$O$201</f>
        <v>7</v>
      </c>
      <c r="D2747">
        <f>'report (2)'!$P$204</f>
        <v>8</v>
      </c>
      <c r="E2747">
        <f t="shared" si="351"/>
        <v>55</v>
      </c>
      <c r="F2747">
        <f t="shared" si="347"/>
        <v>80</v>
      </c>
      <c r="G2747">
        <f t="shared" si="344"/>
        <v>74</v>
      </c>
      <c r="H2747">
        <f t="shared" si="345"/>
        <v>73</v>
      </c>
      <c r="I2747">
        <f t="shared" si="346"/>
        <v>26</v>
      </c>
      <c r="K2747">
        <f t="shared" si="348"/>
        <v>2745</v>
      </c>
      <c r="L2747">
        <f>VLOOKUP(B2747,'report (2)'!$Y$277:$AG$356,'report (2)'!Z$275)</f>
        <v>610.70000000000005</v>
      </c>
      <c r="M2747">
        <f>VLOOKUP(C2747,'report (2)'!$Y$277:$AG$356,'report (2)'!AA$275)</f>
        <v>280.7</v>
      </c>
      <c r="N2747">
        <f>VLOOKUP(D2747,'report (2)'!$Y$277:$AG$356,'report (2)'!AB$275)</f>
        <v>107.6</v>
      </c>
      <c r="O2747">
        <f>VLOOKUP(E2747,'report (2)'!$Y$277:$AG$356,'report (2)'!AC$275)</f>
        <v>0</v>
      </c>
      <c r="P2747">
        <f>VLOOKUP(F2747,'report (2)'!$Y$277:$AG$356,'report (2)'!AD$275)</f>
        <v>0</v>
      </c>
      <c r="Q2747">
        <f>VLOOKUP(G2747,'report (2)'!$Y$277:$AG$356,'report (2)'!AE$275)</f>
        <v>0</v>
      </c>
      <c r="R2747">
        <f>VLOOKUP(H2747,'report (2)'!$Y$277:$AG$356,'report (2)'!AF$275)</f>
        <v>0</v>
      </c>
      <c r="S2747">
        <f>VLOOKUP(I2747,'report (2)'!$Y$277:$AG$356,'report (2)'!AG$275)</f>
        <v>17.8</v>
      </c>
      <c r="T2747">
        <f t="shared" si="349"/>
        <v>1016.8000000000001</v>
      </c>
    </row>
    <row r="2748" spans="1:20" x14ac:dyDescent="0.3">
      <c r="A2748">
        <f t="shared" si="350"/>
        <v>2746</v>
      </c>
      <c r="B2748">
        <f>'report (2)'!$N$203</f>
        <v>1</v>
      </c>
      <c r="C2748">
        <f>'report (2)'!$O$201</f>
        <v>7</v>
      </c>
      <c r="D2748">
        <f>'report (2)'!$P$205</f>
        <v>1</v>
      </c>
      <c r="E2748">
        <f t="shared" si="351"/>
        <v>25</v>
      </c>
      <c r="F2748">
        <f t="shared" si="347"/>
        <v>80</v>
      </c>
      <c r="G2748">
        <f t="shared" si="344"/>
        <v>74</v>
      </c>
      <c r="H2748">
        <f t="shared" si="345"/>
        <v>80</v>
      </c>
      <c r="I2748">
        <f t="shared" si="346"/>
        <v>56</v>
      </c>
      <c r="K2748">
        <f t="shared" si="348"/>
        <v>2746</v>
      </c>
      <c r="L2748">
        <f>VLOOKUP(B2748,'report (2)'!$Y$277:$AG$356,'report (2)'!Z$275)</f>
        <v>610.70000000000005</v>
      </c>
      <c r="M2748">
        <f>VLOOKUP(C2748,'report (2)'!$Y$277:$AG$356,'report (2)'!AA$275)</f>
        <v>280.7</v>
      </c>
      <c r="N2748">
        <f>VLOOKUP(D2748,'report (2)'!$Y$277:$AG$356,'report (2)'!AB$275)</f>
        <v>195.5</v>
      </c>
      <c r="O2748">
        <f>VLOOKUP(E2748,'report (2)'!$Y$277:$AG$356,'report (2)'!AC$275)</f>
        <v>260.39999999999998</v>
      </c>
      <c r="P2748">
        <f>VLOOKUP(F2748,'report (2)'!$Y$277:$AG$356,'report (2)'!AD$275)</f>
        <v>0</v>
      </c>
      <c r="Q2748">
        <f>VLOOKUP(G2748,'report (2)'!$Y$277:$AG$356,'report (2)'!AE$275)</f>
        <v>0</v>
      </c>
      <c r="R2748">
        <f>VLOOKUP(H2748,'report (2)'!$Y$277:$AG$356,'report (2)'!AF$275)</f>
        <v>0</v>
      </c>
      <c r="S2748">
        <f>VLOOKUP(I2748,'report (2)'!$Y$277:$AG$356,'report (2)'!AG$275)</f>
        <v>0</v>
      </c>
      <c r="T2748">
        <f t="shared" si="349"/>
        <v>1347.3000000000002</v>
      </c>
    </row>
    <row r="2749" spans="1:20" x14ac:dyDescent="0.3">
      <c r="A2749">
        <f t="shared" si="350"/>
        <v>2747</v>
      </c>
      <c r="B2749">
        <f>'report (2)'!$N$203</f>
        <v>1</v>
      </c>
      <c r="C2749">
        <f>'report (2)'!$O$201</f>
        <v>7</v>
      </c>
      <c r="D2749">
        <f>'report (2)'!$P$205</f>
        <v>1</v>
      </c>
      <c r="E2749">
        <f t="shared" si="351"/>
        <v>52</v>
      </c>
      <c r="F2749">
        <f t="shared" si="347"/>
        <v>80</v>
      </c>
      <c r="G2749">
        <f t="shared" si="344"/>
        <v>74</v>
      </c>
      <c r="H2749">
        <f t="shared" si="345"/>
        <v>80</v>
      </c>
      <c r="I2749">
        <f t="shared" si="346"/>
        <v>29</v>
      </c>
      <c r="K2749">
        <f t="shared" si="348"/>
        <v>2747</v>
      </c>
      <c r="L2749">
        <f>VLOOKUP(B2749,'report (2)'!$Y$277:$AG$356,'report (2)'!Z$275)</f>
        <v>610.70000000000005</v>
      </c>
      <c r="M2749">
        <f>VLOOKUP(C2749,'report (2)'!$Y$277:$AG$356,'report (2)'!AA$275)</f>
        <v>280.7</v>
      </c>
      <c r="N2749">
        <f>VLOOKUP(D2749,'report (2)'!$Y$277:$AG$356,'report (2)'!AB$275)</f>
        <v>195.5</v>
      </c>
      <c r="O2749">
        <f>VLOOKUP(E2749,'report (2)'!$Y$277:$AG$356,'report (2)'!AC$275)</f>
        <v>0</v>
      </c>
      <c r="P2749">
        <f>VLOOKUP(F2749,'report (2)'!$Y$277:$AG$356,'report (2)'!AD$275)</f>
        <v>0</v>
      </c>
      <c r="Q2749">
        <f>VLOOKUP(G2749,'report (2)'!$Y$277:$AG$356,'report (2)'!AE$275)</f>
        <v>0</v>
      </c>
      <c r="R2749">
        <f>VLOOKUP(H2749,'report (2)'!$Y$277:$AG$356,'report (2)'!AF$275)</f>
        <v>0</v>
      </c>
      <c r="S2749">
        <f>VLOOKUP(I2749,'report (2)'!$Y$277:$AG$356,'report (2)'!AG$275)</f>
        <v>17.8</v>
      </c>
      <c r="T2749">
        <f t="shared" si="349"/>
        <v>1104.7</v>
      </c>
    </row>
    <row r="2750" spans="1:20" x14ac:dyDescent="0.3">
      <c r="A2750">
        <f t="shared" si="350"/>
        <v>2748</v>
      </c>
      <c r="B2750">
        <f>'report (2)'!$N$203</f>
        <v>1</v>
      </c>
      <c r="C2750">
        <f>'report (2)'!$O$201</f>
        <v>7</v>
      </c>
      <c r="D2750">
        <f>'report (2)'!$P$205</f>
        <v>1</v>
      </c>
      <c r="E2750">
        <f t="shared" si="351"/>
        <v>67</v>
      </c>
      <c r="F2750">
        <f t="shared" si="347"/>
        <v>80</v>
      </c>
      <c r="G2750">
        <f t="shared" si="344"/>
        <v>74</v>
      </c>
      <c r="H2750">
        <f t="shared" si="345"/>
        <v>80</v>
      </c>
      <c r="I2750">
        <f t="shared" si="346"/>
        <v>14</v>
      </c>
      <c r="K2750">
        <f t="shared" si="348"/>
        <v>2748</v>
      </c>
      <c r="L2750">
        <f>VLOOKUP(B2750,'report (2)'!$Y$277:$AG$356,'report (2)'!Z$275)</f>
        <v>610.70000000000005</v>
      </c>
      <c r="M2750">
        <f>VLOOKUP(C2750,'report (2)'!$Y$277:$AG$356,'report (2)'!AA$275)</f>
        <v>280.7</v>
      </c>
      <c r="N2750">
        <f>VLOOKUP(D2750,'report (2)'!$Y$277:$AG$356,'report (2)'!AB$275)</f>
        <v>195.5</v>
      </c>
      <c r="O2750">
        <f>VLOOKUP(E2750,'report (2)'!$Y$277:$AG$356,'report (2)'!AC$275)</f>
        <v>0</v>
      </c>
      <c r="P2750">
        <f>VLOOKUP(F2750,'report (2)'!$Y$277:$AG$356,'report (2)'!AD$275)</f>
        <v>0</v>
      </c>
      <c r="Q2750">
        <f>VLOOKUP(G2750,'report (2)'!$Y$277:$AG$356,'report (2)'!AE$275)</f>
        <v>0</v>
      </c>
      <c r="R2750">
        <f>VLOOKUP(H2750,'report (2)'!$Y$277:$AG$356,'report (2)'!AF$275)</f>
        <v>0</v>
      </c>
      <c r="S2750">
        <f>VLOOKUP(I2750,'report (2)'!$Y$277:$AG$356,'report (2)'!AG$275)</f>
        <v>17.8</v>
      </c>
      <c r="T2750">
        <f t="shared" si="349"/>
        <v>1104.7</v>
      </c>
    </row>
    <row r="2751" spans="1:20" x14ac:dyDescent="0.3">
      <c r="A2751">
        <f t="shared" si="350"/>
        <v>2749</v>
      </c>
      <c r="B2751">
        <f>'report (2)'!$N$203</f>
        <v>1</v>
      </c>
      <c r="C2751">
        <f>'report (2)'!$O$201</f>
        <v>7</v>
      </c>
      <c r="D2751">
        <f>'report (2)'!$P$205</f>
        <v>1</v>
      </c>
      <c r="E2751">
        <f t="shared" si="351"/>
        <v>80</v>
      </c>
      <c r="F2751">
        <f t="shared" si="347"/>
        <v>80</v>
      </c>
      <c r="G2751">
        <f t="shared" si="344"/>
        <v>74</v>
      </c>
      <c r="H2751">
        <f t="shared" si="345"/>
        <v>80</v>
      </c>
      <c r="I2751">
        <f t="shared" si="346"/>
        <v>1</v>
      </c>
      <c r="K2751">
        <f t="shared" si="348"/>
        <v>2749</v>
      </c>
      <c r="L2751">
        <f>VLOOKUP(B2751,'report (2)'!$Y$277:$AG$356,'report (2)'!Z$275)</f>
        <v>610.70000000000005</v>
      </c>
      <c r="M2751">
        <f>VLOOKUP(C2751,'report (2)'!$Y$277:$AG$356,'report (2)'!AA$275)</f>
        <v>280.7</v>
      </c>
      <c r="N2751">
        <f>VLOOKUP(D2751,'report (2)'!$Y$277:$AG$356,'report (2)'!AB$275)</f>
        <v>195.5</v>
      </c>
      <c r="O2751">
        <f>VLOOKUP(E2751,'report (2)'!$Y$277:$AG$356,'report (2)'!AC$275)</f>
        <v>0</v>
      </c>
      <c r="P2751">
        <f>VLOOKUP(F2751,'report (2)'!$Y$277:$AG$356,'report (2)'!AD$275)</f>
        <v>0</v>
      </c>
      <c r="Q2751">
        <f>VLOOKUP(G2751,'report (2)'!$Y$277:$AG$356,'report (2)'!AE$275)</f>
        <v>0</v>
      </c>
      <c r="R2751">
        <f>VLOOKUP(H2751,'report (2)'!$Y$277:$AG$356,'report (2)'!AF$275)</f>
        <v>0</v>
      </c>
      <c r="S2751">
        <f>VLOOKUP(I2751,'report (2)'!$Y$277:$AG$356,'report (2)'!AG$275)</f>
        <v>17.8</v>
      </c>
      <c r="T2751">
        <f t="shared" si="349"/>
        <v>1104.7</v>
      </c>
    </row>
    <row r="2752" spans="1:20" x14ac:dyDescent="0.3">
      <c r="A2752">
        <f t="shared" si="350"/>
        <v>2750</v>
      </c>
      <c r="B2752">
        <f>'report (2)'!$N$203</f>
        <v>1</v>
      </c>
      <c r="C2752">
        <f>'report (2)'!$O$201</f>
        <v>7</v>
      </c>
      <c r="D2752">
        <f>'report (2)'!$P$205</f>
        <v>1</v>
      </c>
      <c r="E2752">
        <f t="shared" si="351"/>
        <v>55</v>
      </c>
      <c r="F2752">
        <f t="shared" si="347"/>
        <v>80</v>
      </c>
      <c r="G2752">
        <f t="shared" si="344"/>
        <v>74</v>
      </c>
      <c r="H2752">
        <f t="shared" si="345"/>
        <v>80</v>
      </c>
      <c r="I2752">
        <f t="shared" si="346"/>
        <v>26</v>
      </c>
      <c r="K2752">
        <f t="shared" si="348"/>
        <v>2750</v>
      </c>
      <c r="L2752">
        <f>VLOOKUP(B2752,'report (2)'!$Y$277:$AG$356,'report (2)'!Z$275)</f>
        <v>610.70000000000005</v>
      </c>
      <c r="M2752">
        <f>VLOOKUP(C2752,'report (2)'!$Y$277:$AG$356,'report (2)'!AA$275)</f>
        <v>280.7</v>
      </c>
      <c r="N2752">
        <f>VLOOKUP(D2752,'report (2)'!$Y$277:$AG$356,'report (2)'!AB$275)</f>
        <v>195.5</v>
      </c>
      <c r="O2752">
        <f>VLOOKUP(E2752,'report (2)'!$Y$277:$AG$356,'report (2)'!AC$275)</f>
        <v>0</v>
      </c>
      <c r="P2752">
        <f>VLOOKUP(F2752,'report (2)'!$Y$277:$AG$356,'report (2)'!AD$275)</f>
        <v>0</v>
      </c>
      <c r="Q2752">
        <f>VLOOKUP(G2752,'report (2)'!$Y$277:$AG$356,'report (2)'!AE$275)</f>
        <v>0</v>
      </c>
      <c r="R2752">
        <f>VLOOKUP(H2752,'report (2)'!$Y$277:$AG$356,'report (2)'!AF$275)</f>
        <v>0</v>
      </c>
      <c r="S2752">
        <f>VLOOKUP(I2752,'report (2)'!$Y$277:$AG$356,'report (2)'!AG$275)</f>
        <v>17.8</v>
      </c>
      <c r="T2752">
        <f t="shared" si="349"/>
        <v>1104.7</v>
      </c>
    </row>
    <row r="2753" spans="1:20" x14ac:dyDescent="0.3">
      <c r="A2753">
        <f t="shared" si="350"/>
        <v>2751</v>
      </c>
      <c r="B2753">
        <f>'report (2)'!$N$203</f>
        <v>1</v>
      </c>
      <c r="C2753">
        <f>'report (2)'!$O$202</f>
        <v>1</v>
      </c>
      <c r="D2753">
        <f>'report (2)'!$P$196</f>
        <v>6</v>
      </c>
      <c r="E2753">
        <f t="shared" si="351"/>
        <v>25</v>
      </c>
      <c r="F2753">
        <f t="shared" si="347"/>
        <v>80</v>
      </c>
      <c r="G2753">
        <f t="shared" si="344"/>
        <v>80</v>
      </c>
      <c r="H2753">
        <f t="shared" si="345"/>
        <v>75</v>
      </c>
      <c r="I2753">
        <f t="shared" si="346"/>
        <v>56</v>
      </c>
      <c r="K2753">
        <f t="shared" si="348"/>
        <v>2751</v>
      </c>
      <c r="L2753">
        <f>VLOOKUP(B2753,'report (2)'!$Y$277:$AG$356,'report (2)'!Z$275)</f>
        <v>610.70000000000005</v>
      </c>
      <c r="M2753">
        <f>VLOOKUP(C2753,'report (2)'!$Y$277:$AG$356,'report (2)'!AA$275)</f>
        <v>561</v>
      </c>
      <c r="N2753">
        <f>VLOOKUP(D2753,'report (2)'!$Y$277:$AG$356,'report (2)'!AB$275)</f>
        <v>107.6</v>
      </c>
      <c r="O2753">
        <f>VLOOKUP(E2753,'report (2)'!$Y$277:$AG$356,'report (2)'!AC$275)</f>
        <v>260.39999999999998</v>
      </c>
      <c r="P2753">
        <f>VLOOKUP(F2753,'report (2)'!$Y$277:$AG$356,'report (2)'!AD$275)</f>
        <v>0</v>
      </c>
      <c r="Q2753">
        <f>VLOOKUP(G2753,'report (2)'!$Y$277:$AG$356,'report (2)'!AE$275)</f>
        <v>0</v>
      </c>
      <c r="R2753">
        <f>VLOOKUP(H2753,'report (2)'!$Y$277:$AG$356,'report (2)'!AF$275)</f>
        <v>0</v>
      </c>
      <c r="S2753">
        <f>VLOOKUP(I2753,'report (2)'!$Y$277:$AG$356,'report (2)'!AG$275)</f>
        <v>0</v>
      </c>
      <c r="T2753">
        <f t="shared" si="349"/>
        <v>1539.6999999999998</v>
      </c>
    </row>
    <row r="2754" spans="1:20" x14ac:dyDescent="0.3">
      <c r="A2754">
        <f t="shared" si="350"/>
        <v>2752</v>
      </c>
      <c r="B2754">
        <f>'report (2)'!$N$203</f>
        <v>1</v>
      </c>
      <c r="C2754">
        <f>'report (2)'!$O$202</f>
        <v>1</v>
      </c>
      <c r="D2754">
        <f>'report (2)'!$P$196</f>
        <v>6</v>
      </c>
      <c r="E2754">
        <f t="shared" si="351"/>
        <v>52</v>
      </c>
      <c r="F2754">
        <f t="shared" si="347"/>
        <v>80</v>
      </c>
      <c r="G2754">
        <f t="shared" si="344"/>
        <v>80</v>
      </c>
      <c r="H2754">
        <f t="shared" si="345"/>
        <v>75</v>
      </c>
      <c r="I2754">
        <f t="shared" si="346"/>
        <v>29</v>
      </c>
      <c r="K2754">
        <f t="shared" si="348"/>
        <v>2752</v>
      </c>
      <c r="L2754">
        <f>VLOOKUP(B2754,'report (2)'!$Y$277:$AG$356,'report (2)'!Z$275)</f>
        <v>610.70000000000005</v>
      </c>
      <c r="M2754">
        <f>VLOOKUP(C2754,'report (2)'!$Y$277:$AG$356,'report (2)'!AA$275)</f>
        <v>561</v>
      </c>
      <c r="N2754">
        <f>VLOOKUP(D2754,'report (2)'!$Y$277:$AG$356,'report (2)'!AB$275)</f>
        <v>107.6</v>
      </c>
      <c r="O2754">
        <f>VLOOKUP(E2754,'report (2)'!$Y$277:$AG$356,'report (2)'!AC$275)</f>
        <v>0</v>
      </c>
      <c r="P2754">
        <f>VLOOKUP(F2754,'report (2)'!$Y$277:$AG$356,'report (2)'!AD$275)</f>
        <v>0</v>
      </c>
      <c r="Q2754">
        <f>VLOOKUP(G2754,'report (2)'!$Y$277:$AG$356,'report (2)'!AE$275)</f>
        <v>0</v>
      </c>
      <c r="R2754">
        <f>VLOOKUP(H2754,'report (2)'!$Y$277:$AG$356,'report (2)'!AF$275)</f>
        <v>0</v>
      </c>
      <c r="S2754">
        <f>VLOOKUP(I2754,'report (2)'!$Y$277:$AG$356,'report (2)'!AG$275)</f>
        <v>17.8</v>
      </c>
      <c r="T2754">
        <f t="shared" si="349"/>
        <v>1297.0999999999999</v>
      </c>
    </row>
    <row r="2755" spans="1:20" x14ac:dyDescent="0.3">
      <c r="A2755">
        <f t="shared" si="350"/>
        <v>2753</v>
      </c>
      <c r="B2755">
        <f>'report (2)'!$N$203</f>
        <v>1</v>
      </c>
      <c r="C2755">
        <f>'report (2)'!$O$202</f>
        <v>1</v>
      </c>
      <c r="D2755">
        <f>'report (2)'!$P$196</f>
        <v>6</v>
      </c>
      <c r="E2755">
        <f t="shared" si="351"/>
        <v>67</v>
      </c>
      <c r="F2755">
        <f t="shared" si="347"/>
        <v>80</v>
      </c>
      <c r="G2755">
        <f t="shared" ref="G2755:G2802" si="352">81-C2755</f>
        <v>80</v>
      </c>
      <c r="H2755">
        <f t="shared" ref="H2755:H2802" si="353">81-D2755</f>
        <v>75</v>
      </c>
      <c r="I2755">
        <f t="shared" ref="I2755:I2802" si="354">81-E2755</f>
        <v>14</v>
      </c>
      <c r="K2755">
        <f t="shared" si="348"/>
        <v>2753</v>
      </c>
      <c r="L2755">
        <f>VLOOKUP(B2755,'report (2)'!$Y$277:$AG$356,'report (2)'!Z$275)</f>
        <v>610.70000000000005</v>
      </c>
      <c r="M2755">
        <f>VLOOKUP(C2755,'report (2)'!$Y$277:$AG$356,'report (2)'!AA$275)</f>
        <v>561</v>
      </c>
      <c r="N2755">
        <f>VLOOKUP(D2755,'report (2)'!$Y$277:$AG$356,'report (2)'!AB$275)</f>
        <v>107.6</v>
      </c>
      <c r="O2755">
        <f>VLOOKUP(E2755,'report (2)'!$Y$277:$AG$356,'report (2)'!AC$275)</f>
        <v>0</v>
      </c>
      <c r="P2755">
        <f>VLOOKUP(F2755,'report (2)'!$Y$277:$AG$356,'report (2)'!AD$275)</f>
        <v>0</v>
      </c>
      <c r="Q2755">
        <f>VLOOKUP(G2755,'report (2)'!$Y$277:$AG$356,'report (2)'!AE$275)</f>
        <v>0</v>
      </c>
      <c r="R2755">
        <f>VLOOKUP(H2755,'report (2)'!$Y$277:$AG$356,'report (2)'!AF$275)</f>
        <v>0</v>
      </c>
      <c r="S2755">
        <f>VLOOKUP(I2755,'report (2)'!$Y$277:$AG$356,'report (2)'!AG$275)</f>
        <v>17.8</v>
      </c>
      <c r="T2755">
        <f t="shared" si="349"/>
        <v>1297.0999999999999</v>
      </c>
    </row>
    <row r="2756" spans="1:20" x14ac:dyDescent="0.3">
      <c r="A2756">
        <f t="shared" si="350"/>
        <v>2754</v>
      </c>
      <c r="B2756">
        <f>'report (2)'!$N$203</f>
        <v>1</v>
      </c>
      <c r="C2756">
        <f>'report (2)'!$O$202</f>
        <v>1</v>
      </c>
      <c r="D2756">
        <f>'report (2)'!$P$196</f>
        <v>6</v>
      </c>
      <c r="E2756">
        <f t="shared" si="351"/>
        <v>80</v>
      </c>
      <c r="F2756">
        <f t="shared" ref="F2756:F2802" si="355">81-B2756</f>
        <v>80</v>
      </c>
      <c r="G2756">
        <f t="shared" si="352"/>
        <v>80</v>
      </c>
      <c r="H2756">
        <f t="shared" si="353"/>
        <v>75</v>
      </c>
      <c r="I2756">
        <f t="shared" si="354"/>
        <v>1</v>
      </c>
      <c r="K2756">
        <f t="shared" ref="K2756:K2802" si="356">A2756</f>
        <v>2754</v>
      </c>
      <c r="L2756">
        <f>VLOOKUP(B2756,'report (2)'!$Y$277:$AG$356,'report (2)'!Z$275)</f>
        <v>610.70000000000005</v>
      </c>
      <c r="M2756">
        <f>VLOOKUP(C2756,'report (2)'!$Y$277:$AG$356,'report (2)'!AA$275)</f>
        <v>561</v>
      </c>
      <c r="N2756">
        <f>VLOOKUP(D2756,'report (2)'!$Y$277:$AG$356,'report (2)'!AB$275)</f>
        <v>107.6</v>
      </c>
      <c r="O2756">
        <f>VLOOKUP(E2756,'report (2)'!$Y$277:$AG$356,'report (2)'!AC$275)</f>
        <v>0</v>
      </c>
      <c r="P2756">
        <f>VLOOKUP(F2756,'report (2)'!$Y$277:$AG$356,'report (2)'!AD$275)</f>
        <v>0</v>
      </c>
      <c r="Q2756">
        <f>VLOOKUP(G2756,'report (2)'!$Y$277:$AG$356,'report (2)'!AE$275)</f>
        <v>0</v>
      </c>
      <c r="R2756">
        <f>VLOOKUP(H2756,'report (2)'!$Y$277:$AG$356,'report (2)'!AF$275)</f>
        <v>0</v>
      </c>
      <c r="S2756">
        <f>VLOOKUP(I2756,'report (2)'!$Y$277:$AG$356,'report (2)'!AG$275)</f>
        <v>17.8</v>
      </c>
      <c r="T2756">
        <f t="shared" ref="T2756:T2802" si="357">SUM(L2756:S2756)</f>
        <v>1297.0999999999999</v>
      </c>
    </row>
    <row r="2757" spans="1:20" x14ac:dyDescent="0.3">
      <c r="A2757">
        <f t="shared" ref="A2757:A2802" si="358">A2756+1</f>
        <v>2755</v>
      </c>
      <c r="B2757">
        <f>'report (2)'!$N$203</f>
        <v>1</v>
      </c>
      <c r="C2757">
        <f>'report (2)'!$O$202</f>
        <v>1</v>
      </c>
      <c r="D2757">
        <f>'report (2)'!$P$196</f>
        <v>6</v>
      </c>
      <c r="E2757">
        <f t="shared" si="351"/>
        <v>55</v>
      </c>
      <c r="F2757">
        <f t="shared" si="355"/>
        <v>80</v>
      </c>
      <c r="G2757">
        <f t="shared" si="352"/>
        <v>80</v>
      </c>
      <c r="H2757">
        <f t="shared" si="353"/>
        <v>75</v>
      </c>
      <c r="I2757">
        <f t="shared" si="354"/>
        <v>26</v>
      </c>
      <c r="K2757">
        <f t="shared" si="356"/>
        <v>2755</v>
      </c>
      <c r="L2757">
        <f>VLOOKUP(B2757,'report (2)'!$Y$277:$AG$356,'report (2)'!Z$275)</f>
        <v>610.70000000000005</v>
      </c>
      <c r="M2757">
        <f>VLOOKUP(C2757,'report (2)'!$Y$277:$AG$356,'report (2)'!AA$275)</f>
        <v>561</v>
      </c>
      <c r="N2757">
        <f>VLOOKUP(D2757,'report (2)'!$Y$277:$AG$356,'report (2)'!AB$275)</f>
        <v>107.6</v>
      </c>
      <c r="O2757">
        <f>VLOOKUP(E2757,'report (2)'!$Y$277:$AG$356,'report (2)'!AC$275)</f>
        <v>0</v>
      </c>
      <c r="P2757">
        <f>VLOOKUP(F2757,'report (2)'!$Y$277:$AG$356,'report (2)'!AD$275)</f>
        <v>0</v>
      </c>
      <c r="Q2757">
        <f>VLOOKUP(G2757,'report (2)'!$Y$277:$AG$356,'report (2)'!AE$275)</f>
        <v>0</v>
      </c>
      <c r="R2757">
        <f>VLOOKUP(H2757,'report (2)'!$Y$277:$AG$356,'report (2)'!AF$275)</f>
        <v>0</v>
      </c>
      <c r="S2757">
        <f>VLOOKUP(I2757,'report (2)'!$Y$277:$AG$356,'report (2)'!AG$275)</f>
        <v>17.8</v>
      </c>
      <c r="T2757">
        <f t="shared" si="357"/>
        <v>1297.0999999999999</v>
      </c>
    </row>
    <row r="2758" spans="1:20" x14ac:dyDescent="0.3">
      <c r="A2758">
        <f t="shared" si="358"/>
        <v>2756</v>
      </c>
      <c r="B2758">
        <f>'report (2)'!$N$203</f>
        <v>1</v>
      </c>
      <c r="C2758">
        <f>'report (2)'!$O$202</f>
        <v>1</v>
      </c>
      <c r="D2758">
        <f>'report (2)'!$P$197</f>
        <v>60</v>
      </c>
      <c r="E2758">
        <f t="shared" si="351"/>
        <v>25</v>
      </c>
      <c r="F2758">
        <f t="shared" si="355"/>
        <v>80</v>
      </c>
      <c r="G2758">
        <f t="shared" si="352"/>
        <v>80</v>
      </c>
      <c r="H2758">
        <f t="shared" si="353"/>
        <v>21</v>
      </c>
      <c r="I2758">
        <f t="shared" si="354"/>
        <v>56</v>
      </c>
      <c r="K2758">
        <f t="shared" si="356"/>
        <v>2756</v>
      </c>
      <c r="L2758">
        <f>VLOOKUP(B2758,'report (2)'!$Y$277:$AG$356,'report (2)'!Z$275)</f>
        <v>610.70000000000005</v>
      </c>
      <c r="M2758">
        <f>VLOOKUP(C2758,'report (2)'!$Y$277:$AG$356,'report (2)'!AA$275)</f>
        <v>561</v>
      </c>
      <c r="N2758">
        <f>VLOOKUP(D2758,'report (2)'!$Y$277:$AG$356,'report (2)'!AB$275)</f>
        <v>0</v>
      </c>
      <c r="O2758">
        <f>VLOOKUP(E2758,'report (2)'!$Y$277:$AG$356,'report (2)'!AC$275)</f>
        <v>260.39999999999998</v>
      </c>
      <c r="P2758">
        <f>VLOOKUP(F2758,'report (2)'!$Y$277:$AG$356,'report (2)'!AD$275)</f>
        <v>0</v>
      </c>
      <c r="Q2758">
        <f>VLOOKUP(G2758,'report (2)'!$Y$277:$AG$356,'report (2)'!AE$275)</f>
        <v>0</v>
      </c>
      <c r="R2758">
        <f>VLOOKUP(H2758,'report (2)'!$Y$277:$AG$356,'report (2)'!AF$275)</f>
        <v>36</v>
      </c>
      <c r="S2758">
        <f>VLOOKUP(I2758,'report (2)'!$Y$277:$AG$356,'report (2)'!AG$275)</f>
        <v>0</v>
      </c>
      <c r="T2758">
        <f t="shared" si="357"/>
        <v>1468.1</v>
      </c>
    </row>
    <row r="2759" spans="1:20" x14ac:dyDescent="0.3">
      <c r="A2759">
        <f t="shared" si="358"/>
        <v>2757</v>
      </c>
      <c r="B2759">
        <f>'report (2)'!$N$203</f>
        <v>1</v>
      </c>
      <c r="C2759">
        <f>'report (2)'!$O$202</f>
        <v>1</v>
      </c>
      <c r="D2759">
        <f>'report (2)'!$P$197</f>
        <v>60</v>
      </c>
      <c r="E2759">
        <f t="shared" si="351"/>
        <v>52</v>
      </c>
      <c r="F2759">
        <f t="shared" si="355"/>
        <v>80</v>
      </c>
      <c r="G2759">
        <f t="shared" si="352"/>
        <v>80</v>
      </c>
      <c r="H2759">
        <f t="shared" si="353"/>
        <v>21</v>
      </c>
      <c r="I2759">
        <f t="shared" si="354"/>
        <v>29</v>
      </c>
      <c r="K2759">
        <f t="shared" si="356"/>
        <v>2757</v>
      </c>
      <c r="L2759">
        <f>VLOOKUP(B2759,'report (2)'!$Y$277:$AG$356,'report (2)'!Z$275)</f>
        <v>610.70000000000005</v>
      </c>
      <c r="M2759">
        <f>VLOOKUP(C2759,'report (2)'!$Y$277:$AG$356,'report (2)'!AA$275)</f>
        <v>561</v>
      </c>
      <c r="N2759">
        <f>VLOOKUP(D2759,'report (2)'!$Y$277:$AG$356,'report (2)'!AB$275)</f>
        <v>0</v>
      </c>
      <c r="O2759">
        <f>VLOOKUP(E2759,'report (2)'!$Y$277:$AG$356,'report (2)'!AC$275)</f>
        <v>0</v>
      </c>
      <c r="P2759">
        <f>VLOOKUP(F2759,'report (2)'!$Y$277:$AG$356,'report (2)'!AD$275)</f>
        <v>0</v>
      </c>
      <c r="Q2759">
        <f>VLOOKUP(G2759,'report (2)'!$Y$277:$AG$356,'report (2)'!AE$275)</f>
        <v>0</v>
      </c>
      <c r="R2759">
        <f>VLOOKUP(H2759,'report (2)'!$Y$277:$AG$356,'report (2)'!AF$275)</f>
        <v>36</v>
      </c>
      <c r="S2759">
        <f>VLOOKUP(I2759,'report (2)'!$Y$277:$AG$356,'report (2)'!AG$275)</f>
        <v>17.8</v>
      </c>
      <c r="T2759">
        <f t="shared" si="357"/>
        <v>1225.5</v>
      </c>
    </row>
    <row r="2760" spans="1:20" x14ac:dyDescent="0.3">
      <c r="A2760">
        <f t="shared" si="358"/>
        <v>2758</v>
      </c>
      <c r="B2760">
        <f>'report (2)'!$N$203</f>
        <v>1</v>
      </c>
      <c r="C2760">
        <f>'report (2)'!$O$202</f>
        <v>1</v>
      </c>
      <c r="D2760">
        <f>'report (2)'!$P$197</f>
        <v>60</v>
      </c>
      <c r="E2760">
        <f t="shared" si="351"/>
        <v>67</v>
      </c>
      <c r="F2760">
        <f t="shared" si="355"/>
        <v>80</v>
      </c>
      <c r="G2760">
        <f t="shared" si="352"/>
        <v>80</v>
      </c>
      <c r="H2760">
        <f t="shared" si="353"/>
        <v>21</v>
      </c>
      <c r="I2760">
        <f t="shared" si="354"/>
        <v>14</v>
      </c>
      <c r="K2760">
        <f t="shared" si="356"/>
        <v>2758</v>
      </c>
      <c r="L2760">
        <f>VLOOKUP(B2760,'report (2)'!$Y$277:$AG$356,'report (2)'!Z$275)</f>
        <v>610.70000000000005</v>
      </c>
      <c r="M2760">
        <f>VLOOKUP(C2760,'report (2)'!$Y$277:$AG$356,'report (2)'!AA$275)</f>
        <v>561</v>
      </c>
      <c r="N2760">
        <f>VLOOKUP(D2760,'report (2)'!$Y$277:$AG$356,'report (2)'!AB$275)</f>
        <v>0</v>
      </c>
      <c r="O2760">
        <f>VLOOKUP(E2760,'report (2)'!$Y$277:$AG$356,'report (2)'!AC$275)</f>
        <v>0</v>
      </c>
      <c r="P2760">
        <f>VLOOKUP(F2760,'report (2)'!$Y$277:$AG$356,'report (2)'!AD$275)</f>
        <v>0</v>
      </c>
      <c r="Q2760">
        <f>VLOOKUP(G2760,'report (2)'!$Y$277:$AG$356,'report (2)'!AE$275)</f>
        <v>0</v>
      </c>
      <c r="R2760">
        <f>VLOOKUP(H2760,'report (2)'!$Y$277:$AG$356,'report (2)'!AF$275)</f>
        <v>36</v>
      </c>
      <c r="S2760">
        <f>VLOOKUP(I2760,'report (2)'!$Y$277:$AG$356,'report (2)'!AG$275)</f>
        <v>17.8</v>
      </c>
      <c r="T2760">
        <f t="shared" si="357"/>
        <v>1225.5</v>
      </c>
    </row>
    <row r="2761" spans="1:20" x14ac:dyDescent="0.3">
      <c r="A2761">
        <f t="shared" si="358"/>
        <v>2759</v>
      </c>
      <c r="B2761">
        <f>'report (2)'!$N$203</f>
        <v>1</v>
      </c>
      <c r="C2761">
        <f>'report (2)'!$O$202</f>
        <v>1</v>
      </c>
      <c r="D2761">
        <f>'report (2)'!$P$197</f>
        <v>60</v>
      </c>
      <c r="E2761">
        <f t="shared" ref="E2761:E2802" si="359">E2756</f>
        <v>80</v>
      </c>
      <c r="F2761">
        <f t="shared" si="355"/>
        <v>80</v>
      </c>
      <c r="G2761">
        <f t="shared" si="352"/>
        <v>80</v>
      </c>
      <c r="H2761">
        <f t="shared" si="353"/>
        <v>21</v>
      </c>
      <c r="I2761">
        <f t="shared" si="354"/>
        <v>1</v>
      </c>
      <c r="K2761">
        <f t="shared" si="356"/>
        <v>2759</v>
      </c>
      <c r="L2761">
        <f>VLOOKUP(B2761,'report (2)'!$Y$277:$AG$356,'report (2)'!Z$275)</f>
        <v>610.70000000000005</v>
      </c>
      <c r="M2761">
        <f>VLOOKUP(C2761,'report (2)'!$Y$277:$AG$356,'report (2)'!AA$275)</f>
        <v>561</v>
      </c>
      <c r="N2761">
        <f>VLOOKUP(D2761,'report (2)'!$Y$277:$AG$356,'report (2)'!AB$275)</f>
        <v>0</v>
      </c>
      <c r="O2761">
        <f>VLOOKUP(E2761,'report (2)'!$Y$277:$AG$356,'report (2)'!AC$275)</f>
        <v>0</v>
      </c>
      <c r="P2761">
        <f>VLOOKUP(F2761,'report (2)'!$Y$277:$AG$356,'report (2)'!AD$275)</f>
        <v>0</v>
      </c>
      <c r="Q2761">
        <f>VLOOKUP(G2761,'report (2)'!$Y$277:$AG$356,'report (2)'!AE$275)</f>
        <v>0</v>
      </c>
      <c r="R2761">
        <f>VLOOKUP(H2761,'report (2)'!$Y$277:$AG$356,'report (2)'!AF$275)</f>
        <v>36</v>
      </c>
      <c r="S2761">
        <f>VLOOKUP(I2761,'report (2)'!$Y$277:$AG$356,'report (2)'!AG$275)</f>
        <v>17.8</v>
      </c>
      <c r="T2761">
        <f t="shared" si="357"/>
        <v>1225.5</v>
      </c>
    </row>
    <row r="2762" spans="1:20" x14ac:dyDescent="0.3">
      <c r="A2762">
        <f t="shared" si="358"/>
        <v>2760</v>
      </c>
      <c r="B2762">
        <f>'report (2)'!$N$203</f>
        <v>1</v>
      </c>
      <c r="C2762">
        <f>'report (2)'!$O$202</f>
        <v>1</v>
      </c>
      <c r="D2762">
        <f>'report (2)'!$P$197</f>
        <v>60</v>
      </c>
      <c r="E2762">
        <f t="shared" si="359"/>
        <v>55</v>
      </c>
      <c r="F2762">
        <f t="shared" si="355"/>
        <v>80</v>
      </c>
      <c r="G2762">
        <f t="shared" si="352"/>
        <v>80</v>
      </c>
      <c r="H2762">
        <f t="shared" si="353"/>
        <v>21</v>
      </c>
      <c r="I2762">
        <f t="shared" si="354"/>
        <v>26</v>
      </c>
      <c r="K2762">
        <f t="shared" si="356"/>
        <v>2760</v>
      </c>
      <c r="L2762">
        <f>VLOOKUP(B2762,'report (2)'!$Y$277:$AG$356,'report (2)'!Z$275)</f>
        <v>610.70000000000005</v>
      </c>
      <c r="M2762">
        <f>VLOOKUP(C2762,'report (2)'!$Y$277:$AG$356,'report (2)'!AA$275)</f>
        <v>561</v>
      </c>
      <c r="N2762">
        <f>VLOOKUP(D2762,'report (2)'!$Y$277:$AG$356,'report (2)'!AB$275)</f>
        <v>0</v>
      </c>
      <c r="O2762">
        <f>VLOOKUP(E2762,'report (2)'!$Y$277:$AG$356,'report (2)'!AC$275)</f>
        <v>0</v>
      </c>
      <c r="P2762">
        <f>VLOOKUP(F2762,'report (2)'!$Y$277:$AG$356,'report (2)'!AD$275)</f>
        <v>0</v>
      </c>
      <c r="Q2762">
        <f>VLOOKUP(G2762,'report (2)'!$Y$277:$AG$356,'report (2)'!AE$275)</f>
        <v>0</v>
      </c>
      <c r="R2762">
        <f>VLOOKUP(H2762,'report (2)'!$Y$277:$AG$356,'report (2)'!AF$275)</f>
        <v>36</v>
      </c>
      <c r="S2762">
        <f>VLOOKUP(I2762,'report (2)'!$Y$277:$AG$356,'report (2)'!AG$275)</f>
        <v>17.8</v>
      </c>
      <c r="T2762">
        <f t="shared" si="357"/>
        <v>1225.5</v>
      </c>
    </row>
    <row r="2763" spans="1:20" x14ac:dyDescent="0.3">
      <c r="A2763">
        <f t="shared" si="358"/>
        <v>2761</v>
      </c>
      <c r="B2763">
        <f>'report (2)'!$N$203</f>
        <v>1</v>
      </c>
      <c r="C2763">
        <f>'report (2)'!$O$202</f>
        <v>1</v>
      </c>
      <c r="D2763">
        <f>'report (2)'!$P$198</f>
        <v>36</v>
      </c>
      <c r="E2763">
        <f t="shared" si="359"/>
        <v>25</v>
      </c>
      <c r="F2763">
        <f t="shared" si="355"/>
        <v>80</v>
      </c>
      <c r="G2763">
        <f t="shared" si="352"/>
        <v>80</v>
      </c>
      <c r="H2763">
        <f t="shared" si="353"/>
        <v>45</v>
      </c>
      <c r="I2763">
        <f t="shared" si="354"/>
        <v>56</v>
      </c>
      <c r="K2763">
        <f t="shared" si="356"/>
        <v>2761</v>
      </c>
      <c r="L2763">
        <f>VLOOKUP(B2763,'report (2)'!$Y$277:$AG$356,'report (2)'!Z$275)</f>
        <v>610.70000000000005</v>
      </c>
      <c r="M2763">
        <f>VLOOKUP(C2763,'report (2)'!$Y$277:$AG$356,'report (2)'!AA$275)</f>
        <v>561</v>
      </c>
      <c r="N2763">
        <f>VLOOKUP(D2763,'report (2)'!$Y$277:$AG$356,'report (2)'!AB$275)</f>
        <v>28.4</v>
      </c>
      <c r="O2763">
        <f>VLOOKUP(E2763,'report (2)'!$Y$277:$AG$356,'report (2)'!AC$275)</f>
        <v>260.39999999999998</v>
      </c>
      <c r="P2763">
        <f>VLOOKUP(F2763,'report (2)'!$Y$277:$AG$356,'report (2)'!AD$275)</f>
        <v>0</v>
      </c>
      <c r="Q2763">
        <f>VLOOKUP(G2763,'report (2)'!$Y$277:$AG$356,'report (2)'!AE$275)</f>
        <v>0</v>
      </c>
      <c r="R2763">
        <f>VLOOKUP(H2763,'report (2)'!$Y$277:$AG$356,'report (2)'!AF$275)</f>
        <v>0</v>
      </c>
      <c r="S2763">
        <f>VLOOKUP(I2763,'report (2)'!$Y$277:$AG$356,'report (2)'!AG$275)</f>
        <v>0</v>
      </c>
      <c r="T2763">
        <f t="shared" si="357"/>
        <v>1460.5</v>
      </c>
    </row>
    <row r="2764" spans="1:20" x14ac:dyDescent="0.3">
      <c r="A2764">
        <f t="shared" si="358"/>
        <v>2762</v>
      </c>
      <c r="B2764">
        <f>'report (2)'!$N$203</f>
        <v>1</v>
      </c>
      <c r="C2764">
        <f>'report (2)'!$O$202</f>
        <v>1</v>
      </c>
      <c r="D2764">
        <f>'report (2)'!$P$198</f>
        <v>36</v>
      </c>
      <c r="E2764">
        <f t="shared" si="359"/>
        <v>52</v>
      </c>
      <c r="F2764">
        <f t="shared" si="355"/>
        <v>80</v>
      </c>
      <c r="G2764">
        <f t="shared" si="352"/>
        <v>80</v>
      </c>
      <c r="H2764">
        <f t="shared" si="353"/>
        <v>45</v>
      </c>
      <c r="I2764">
        <f t="shared" si="354"/>
        <v>29</v>
      </c>
      <c r="K2764">
        <f t="shared" si="356"/>
        <v>2762</v>
      </c>
      <c r="L2764">
        <f>VLOOKUP(B2764,'report (2)'!$Y$277:$AG$356,'report (2)'!Z$275)</f>
        <v>610.70000000000005</v>
      </c>
      <c r="M2764">
        <f>VLOOKUP(C2764,'report (2)'!$Y$277:$AG$356,'report (2)'!AA$275)</f>
        <v>561</v>
      </c>
      <c r="N2764">
        <f>VLOOKUP(D2764,'report (2)'!$Y$277:$AG$356,'report (2)'!AB$275)</f>
        <v>28.4</v>
      </c>
      <c r="O2764">
        <f>VLOOKUP(E2764,'report (2)'!$Y$277:$AG$356,'report (2)'!AC$275)</f>
        <v>0</v>
      </c>
      <c r="P2764">
        <f>VLOOKUP(F2764,'report (2)'!$Y$277:$AG$356,'report (2)'!AD$275)</f>
        <v>0</v>
      </c>
      <c r="Q2764">
        <f>VLOOKUP(G2764,'report (2)'!$Y$277:$AG$356,'report (2)'!AE$275)</f>
        <v>0</v>
      </c>
      <c r="R2764">
        <f>VLOOKUP(H2764,'report (2)'!$Y$277:$AG$356,'report (2)'!AF$275)</f>
        <v>0</v>
      </c>
      <c r="S2764">
        <f>VLOOKUP(I2764,'report (2)'!$Y$277:$AG$356,'report (2)'!AG$275)</f>
        <v>17.8</v>
      </c>
      <c r="T2764">
        <f t="shared" si="357"/>
        <v>1217.9000000000001</v>
      </c>
    </row>
    <row r="2765" spans="1:20" x14ac:dyDescent="0.3">
      <c r="A2765">
        <f t="shared" si="358"/>
        <v>2763</v>
      </c>
      <c r="B2765">
        <f>'report (2)'!$N$203</f>
        <v>1</v>
      </c>
      <c r="C2765">
        <f>'report (2)'!$O$202</f>
        <v>1</v>
      </c>
      <c r="D2765">
        <f>'report (2)'!$P$198</f>
        <v>36</v>
      </c>
      <c r="E2765">
        <f t="shared" si="359"/>
        <v>67</v>
      </c>
      <c r="F2765">
        <f t="shared" si="355"/>
        <v>80</v>
      </c>
      <c r="G2765">
        <f t="shared" si="352"/>
        <v>80</v>
      </c>
      <c r="H2765">
        <f t="shared" si="353"/>
        <v>45</v>
      </c>
      <c r="I2765">
        <f t="shared" si="354"/>
        <v>14</v>
      </c>
      <c r="K2765">
        <f t="shared" si="356"/>
        <v>2763</v>
      </c>
      <c r="L2765">
        <f>VLOOKUP(B2765,'report (2)'!$Y$277:$AG$356,'report (2)'!Z$275)</f>
        <v>610.70000000000005</v>
      </c>
      <c r="M2765">
        <f>VLOOKUP(C2765,'report (2)'!$Y$277:$AG$356,'report (2)'!AA$275)</f>
        <v>561</v>
      </c>
      <c r="N2765">
        <f>VLOOKUP(D2765,'report (2)'!$Y$277:$AG$356,'report (2)'!AB$275)</f>
        <v>28.4</v>
      </c>
      <c r="O2765">
        <f>VLOOKUP(E2765,'report (2)'!$Y$277:$AG$356,'report (2)'!AC$275)</f>
        <v>0</v>
      </c>
      <c r="P2765">
        <f>VLOOKUP(F2765,'report (2)'!$Y$277:$AG$356,'report (2)'!AD$275)</f>
        <v>0</v>
      </c>
      <c r="Q2765">
        <f>VLOOKUP(G2765,'report (2)'!$Y$277:$AG$356,'report (2)'!AE$275)</f>
        <v>0</v>
      </c>
      <c r="R2765">
        <f>VLOOKUP(H2765,'report (2)'!$Y$277:$AG$356,'report (2)'!AF$275)</f>
        <v>0</v>
      </c>
      <c r="S2765">
        <f>VLOOKUP(I2765,'report (2)'!$Y$277:$AG$356,'report (2)'!AG$275)</f>
        <v>17.8</v>
      </c>
      <c r="T2765">
        <f t="shared" si="357"/>
        <v>1217.9000000000001</v>
      </c>
    </row>
    <row r="2766" spans="1:20" x14ac:dyDescent="0.3">
      <c r="A2766">
        <f t="shared" si="358"/>
        <v>2764</v>
      </c>
      <c r="B2766">
        <f>'report (2)'!$N$203</f>
        <v>1</v>
      </c>
      <c r="C2766">
        <f>'report (2)'!$O$202</f>
        <v>1</v>
      </c>
      <c r="D2766">
        <f>'report (2)'!$P$198</f>
        <v>36</v>
      </c>
      <c r="E2766">
        <f t="shared" si="359"/>
        <v>80</v>
      </c>
      <c r="F2766">
        <f t="shared" si="355"/>
        <v>80</v>
      </c>
      <c r="G2766">
        <f t="shared" si="352"/>
        <v>80</v>
      </c>
      <c r="H2766">
        <f t="shared" si="353"/>
        <v>45</v>
      </c>
      <c r="I2766">
        <f t="shared" si="354"/>
        <v>1</v>
      </c>
      <c r="K2766">
        <f t="shared" si="356"/>
        <v>2764</v>
      </c>
      <c r="L2766">
        <f>VLOOKUP(B2766,'report (2)'!$Y$277:$AG$356,'report (2)'!Z$275)</f>
        <v>610.70000000000005</v>
      </c>
      <c r="M2766">
        <f>VLOOKUP(C2766,'report (2)'!$Y$277:$AG$356,'report (2)'!AA$275)</f>
        <v>561</v>
      </c>
      <c r="N2766">
        <f>VLOOKUP(D2766,'report (2)'!$Y$277:$AG$356,'report (2)'!AB$275)</f>
        <v>28.4</v>
      </c>
      <c r="O2766">
        <f>VLOOKUP(E2766,'report (2)'!$Y$277:$AG$356,'report (2)'!AC$275)</f>
        <v>0</v>
      </c>
      <c r="P2766">
        <f>VLOOKUP(F2766,'report (2)'!$Y$277:$AG$356,'report (2)'!AD$275)</f>
        <v>0</v>
      </c>
      <c r="Q2766">
        <f>VLOOKUP(G2766,'report (2)'!$Y$277:$AG$356,'report (2)'!AE$275)</f>
        <v>0</v>
      </c>
      <c r="R2766">
        <f>VLOOKUP(H2766,'report (2)'!$Y$277:$AG$356,'report (2)'!AF$275)</f>
        <v>0</v>
      </c>
      <c r="S2766">
        <f>VLOOKUP(I2766,'report (2)'!$Y$277:$AG$356,'report (2)'!AG$275)</f>
        <v>17.8</v>
      </c>
      <c r="T2766">
        <f t="shared" si="357"/>
        <v>1217.9000000000001</v>
      </c>
    </row>
    <row r="2767" spans="1:20" x14ac:dyDescent="0.3">
      <c r="A2767">
        <f t="shared" si="358"/>
        <v>2765</v>
      </c>
      <c r="B2767">
        <f>'report (2)'!$N$203</f>
        <v>1</v>
      </c>
      <c r="C2767">
        <f>'report (2)'!$O$202</f>
        <v>1</v>
      </c>
      <c r="D2767">
        <f>'report (2)'!$P$198</f>
        <v>36</v>
      </c>
      <c r="E2767">
        <f t="shared" si="359"/>
        <v>55</v>
      </c>
      <c r="F2767">
        <f t="shared" si="355"/>
        <v>80</v>
      </c>
      <c r="G2767">
        <f t="shared" si="352"/>
        <v>80</v>
      </c>
      <c r="H2767">
        <f t="shared" si="353"/>
        <v>45</v>
      </c>
      <c r="I2767">
        <f t="shared" si="354"/>
        <v>26</v>
      </c>
      <c r="K2767">
        <f t="shared" si="356"/>
        <v>2765</v>
      </c>
      <c r="L2767">
        <f>VLOOKUP(B2767,'report (2)'!$Y$277:$AG$356,'report (2)'!Z$275)</f>
        <v>610.70000000000005</v>
      </c>
      <c r="M2767">
        <f>VLOOKUP(C2767,'report (2)'!$Y$277:$AG$356,'report (2)'!AA$275)</f>
        <v>561</v>
      </c>
      <c r="N2767">
        <f>VLOOKUP(D2767,'report (2)'!$Y$277:$AG$356,'report (2)'!AB$275)</f>
        <v>28.4</v>
      </c>
      <c r="O2767">
        <f>VLOOKUP(E2767,'report (2)'!$Y$277:$AG$356,'report (2)'!AC$275)</f>
        <v>0</v>
      </c>
      <c r="P2767">
        <f>VLOOKUP(F2767,'report (2)'!$Y$277:$AG$356,'report (2)'!AD$275)</f>
        <v>0</v>
      </c>
      <c r="Q2767">
        <f>VLOOKUP(G2767,'report (2)'!$Y$277:$AG$356,'report (2)'!AE$275)</f>
        <v>0</v>
      </c>
      <c r="R2767">
        <f>VLOOKUP(H2767,'report (2)'!$Y$277:$AG$356,'report (2)'!AF$275)</f>
        <v>0</v>
      </c>
      <c r="S2767">
        <f>VLOOKUP(I2767,'report (2)'!$Y$277:$AG$356,'report (2)'!AG$275)</f>
        <v>17.8</v>
      </c>
      <c r="T2767">
        <f t="shared" si="357"/>
        <v>1217.9000000000001</v>
      </c>
    </row>
    <row r="2768" spans="1:20" x14ac:dyDescent="0.3">
      <c r="A2768">
        <f t="shared" si="358"/>
        <v>2766</v>
      </c>
      <c r="B2768">
        <f>'report (2)'!$N$203</f>
        <v>1</v>
      </c>
      <c r="C2768">
        <f>'report (2)'!$O$202</f>
        <v>1</v>
      </c>
      <c r="D2768">
        <f>'report (2)'!$P$199</f>
        <v>58</v>
      </c>
      <c r="E2768">
        <f t="shared" si="359"/>
        <v>25</v>
      </c>
      <c r="F2768">
        <f t="shared" si="355"/>
        <v>80</v>
      </c>
      <c r="G2768">
        <f t="shared" si="352"/>
        <v>80</v>
      </c>
      <c r="H2768">
        <f t="shared" si="353"/>
        <v>23</v>
      </c>
      <c r="I2768">
        <f t="shared" si="354"/>
        <v>56</v>
      </c>
      <c r="K2768">
        <f t="shared" si="356"/>
        <v>2766</v>
      </c>
      <c r="L2768">
        <f>VLOOKUP(B2768,'report (2)'!$Y$277:$AG$356,'report (2)'!Z$275)</f>
        <v>610.70000000000005</v>
      </c>
      <c r="M2768">
        <f>VLOOKUP(C2768,'report (2)'!$Y$277:$AG$356,'report (2)'!AA$275)</f>
        <v>561</v>
      </c>
      <c r="N2768">
        <f>VLOOKUP(D2768,'report (2)'!$Y$277:$AG$356,'report (2)'!AB$275)</f>
        <v>0</v>
      </c>
      <c r="O2768">
        <f>VLOOKUP(E2768,'report (2)'!$Y$277:$AG$356,'report (2)'!AC$275)</f>
        <v>260.39999999999998</v>
      </c>
      <c r="P2768">
        <f>VLOOKUP(F2768,'report (2)'!$Y$277:$AG$356,'report (2)'!AD$275)</f>
        <v>0</v>
      </c>
      <c r="Q2768">
        <f>VLOOKUP(G2768,'report (2)'!$Y$277:$AG$356,'report (2)'!AE$275)</f>
        <v>0</v>
      </c>
      <c r="R2768">
        <f>VLOOKUP(H2768,'report (2)'!$Y$277:$AG$356,'report (2)'!AF$275)</f>
        <v>36</v>
      </c>
      <c r="S2768">
        <f>VLOOKUP(I2768,'report (2)'!$Y$277:$AG$356,'report (2)'!AG$275)</f>
        <v>0</v>
      </c>
      <c r="T2768">
        <f t="shared" si="357"/>
        <v>1468.1</v>
      </c>
    </row>
    <row r="2769" spans="1:20" x14ac:dyDescent="0.3">
      <c r="A2769">
        <f t="shared" si="358"/>
        <v>2767</v>
      </c>
      <c r="B2769">
        <f>'report (2)'!$N$203</f>
        <v>1</v>
      </c>
      <c r="C2769">
        <f>'report (2)'!$O$202</f>
        <v>1</v>
      </c>
      <c r="D2769">
        <f>'report (2)'!$P$199</f>
        <v>58</v>
      </c>
      <c r="E2769">
        <f t="shared" si="359"/>
        <v>52</v>
      </c>
      <c r="F2769">
        <f t="shared" si="355"/>
        <v>80</v>
      </c>
      <c r="G2769">
        <f t="shared" si="352"/>
        <v>80</v>
      </c>
      <c r="H2769">
        <f t="shared" si="353"/>
        <v>23</v>
      </c>
      <c r="I2769">
        <f t="shared" si="354"/>
        <v>29</v>
      </c>
      <c r="K2769">
        <f t="shared" si="356"/>
        <v>2767</v>
      </c>
      <c r="L2769">
        <f>VLOOKUP(B2769,'report (2)'!$Y$277:$AG$356,'report (2)'!Z$275)</f>
        <v>610.70000000000005</v>
      </c>
      <c r="M2769">
        <f>VLOOKUP(C2769,'report (2)'!$Y$277:$AG$356,'report (2)'!AA$275)</f>
        <v>561</v>
      </c>
      <c r="N2769">
        <f>VLOOKUP(D2769,'report (2)'!$Y$277:$AG$356,'report (2)'!AB$275)</f>
        <v>0</v>
      </c>
      <c r="O2769">
        <f>VLOOKUP(E2769,'report (2)'!$Y$277:$AG$356,'report (2)'!AC$275)</f>
        <v>0</v>
      </c>
      <c r="P2769">
        <f>VLOOKUP(F2769,'report (2)'!$Y$277:$AG$356,'report (2)'!AD$275)</f>
        <v>0</v>
      </c>
      <c r="Q2769">
        <f>VLOOKUP(G2769,'report (2)'!$Y$277:$AG$356,'report (2)'!AE$275)</f>
        <v>0</v>
      </c>
      <c r="R2769">
        <f>VLOOKUP(H2769,'report (2)'!$Y$277:$AG$356,'report (2)'!AF$275)</f>
        <v>36</v>
      </c>
      <c r="S2769">
        <f>VLOOKUP(I2769,'report (2)'!$Y$277:$AG$356,'report (2)'!AG$275)</f>
        <v>17.8</v>
      </c>
      <c r="T2769">
        <f t="shared" si="357"/>
        <v>1225.5</v>
      </c>
    </row>
    <row r="2770" spans="1:20" x14ac:dyDescent="0.3">
      <c r="A2770">
        <f t="shared" si="358"/>
        <v>2768</v>
      </c>
      <c r="B2770">
        <f>'report (2)'!$N$203</f>
        <v>1</v>
      </c>
      <c r="C2770">
        <f>'report (2)'!$O$202</f>
        <v>1</v>
      </c>
      <c r="D2770">
        <f>'report (2)'!$P$199</f>
        <v>58</v>
      </c>
      <c r="E2770">
        <f t="shared" si="359"/>
        <v>67</v>
      </c>
      <c r="F2770">
        <f t="shared" si="355"/>
        <v>80</v>
      </c>
      <c r="G2770">
        <f t="shared" si="352"/>
        <v>80</v>
      </c>
      <c r="H2770">
        <f t="shared" si="353"/>
        <v>23</v>
      </c>
      <c r="I2770">
        <f t="shared" si="354"/>
        <v>14</v>
      </c>
      <c r="K2770">
        <f t="shared" si="356"/>
        <v>2768</v>
      </c>
      <c r="L2770">
        <f>VLOOKUP(B2770,'report (2)'!$Y$277:$AG$356,'report (2)'!Z$275)</f>
        <v>610.70000000000005</v>
      </c>
      <c r="M2770">
        <f>VLOOKUP(C2770,'report (2)'!$Y$277:$AG$356,'report (2)'!AA$275)</f>
        <v>561</v>
      </c>
      <c r="N2770">
        <f>VLOOKUP(D2770,'report (2)'!$Y$277:$AG$356,'report (2)'!AB$275)</f>
        <v>0</v>
      </c>
      <c r="O2770">
        <f>VLOOKUP(E2770,'report (2)'!$Y$277:$AG$356,'report (2)'!AC$275)</f>
        <v>0</v>
      </c>
      <c r="P2770">
        <f>VLOOKUP(F2770,'report (2)'!$Y$277:$AG$356,'report (2)'!AD$275)</f>
        <v>0</v>
      </c>
      <c r="Q2770">
        <f>VLOOKUP(G2770,'report (2)'!$Y$277:$AG$356,'report (2)'!AE$275)</f>
        <v>0</v>
      </c>
      <c r="R2770">
        <f>VLOOKUP(H2770,'report (2)'!$Y$277:$AG$356,'report (2)'!AF$275)</f>
        <v>36</v>
      </c>
      <c r="S2770">
        <f>VLOOKUP(I2770,'report (2)'!$Y$277:$AG$356,'report (2)'!AG$275)</f>
        <v>17.8</v>
      </c>
      <c r="T2770">
        <f t="shared" si="357"/>
        <v>1225.5</v>
      </c>
    </row>
    <row r="2771" spans="1:20" x14ac:dyDescent="0.3">
      <c r="A2771">
        <f t="shared" si="358"/>
        <v>2769</v>
      </c>
      <c r="B2771">
        <f>'report (2)'!$N$203</f>
        <v>1</v>
      </c>
      <c r="C2771">
        <f>'report (2)'!$O$202</f>
        <v>1</v>
      </c>
      <c r="D2771">
        <f>'report (2)'!$P$199</f>
        <v>58</v>
      </c>
      <c r="E2771">
        <f t="shared" si="359"/>
        <v>80</v>
      </c>
      <c r="F2771">
        <f t="shared" si="355"/>
        <v>80</v>
      </c>
      <c r="G2771">
        <f t="shared" si="352"/>
        <v>80</v>
      </c>
      <c r="H2771">
        <f t="shared" si="353"/>
        <v>23</v>
      </c>
      <c r="I2771">
        <f t="shared" si="354"/>
        <v>1</v>
      </c>
      <c r="K2771">
        <f t="shared" si="356"/>
        <v>2769</v>
      </c>
      <c r="L2771">
        <f>VLOOKUP(B2771,'report (2)'!$Y$277:$AG$356,'report (2)'!Z$275)</f>
        <v>610.70000000000005</v>
      </c>
      <c r="M2771">
        <f>VLOOKUP(C2771,'report (2)'!$Y$277:$AG$356,'report (2)'!AA$275)</f>
        <v>561</v>
      </c>
      <c r="N2771">
        <f>VLOOKUP(D2771,'report (2)'!$Y$277:$AG$356,'report (2)'!AB$275)</f>
        <v>0</v>
      </c>
      <c r="O2771">
        <f>VLOOKUP(E2771,'report (2)'!$Y$277:$AG$356,'report (2)'!AC$275)</f>
        <v>0</v>
      </c>
      <c r="P2771">
        <f>VLOOKUP(F2771,'report (2)'!$Y$277:$AG$356,'report (2)'!AD$275)</f>
        <v>0</v>
      </c>
      <c r="Q2771">
        <f>VLOOKUP(G2771,'report (2)'!$Y$277:$AG$356,'report (2)'!AE$275)</f>
        <v>0</v>
      </c>
      <c r="R2771">
        <f>VLOOKUP(H2771,'report (2)'!$Y$277:$AG$356,'report (2)'!AF$275)</f>
        <v>36</v>
      </c>
      <c r="S2771">
        <f>VLOOKUP(I2771,'report (2)'!$Y$277:$AG$356,'report (2)'!AG$275)</f>
        <v>17.8</v>
      </c>
      <c r="T2771">
        <f t="shared" si="357"/>
        <v>1225.5</v>
      </c>
    </row>
    <row r="2772" spans="1:20" x14ac:dyDescent="0.3">
      <c r="A2772">
        <f t="shared" si="358"/>
        <v>2770</v>
      </c>
      <c r="B2772">
        <f>'report (2)'!$N$203</f>
        <v>1</v>
      </c>
      <c r="C2772">
        <f>'report (2)'!$O$202</f>
        <v>1</v>
      </c>
      <c r="D2772">
        <f>'report (2)'!$P$199</f>
        <v>58</v>
      </c>
      <c r="E2772">
        <f t="shared" si="359"/>
        <v>55</v>
      </c>
      <c r="F2772">
        <f t="shared" si="355"/>
        <v>80</v>
      </c>
      <c r="G2772">
        <f t="shared" si="352"/>
        <v>80</v>
      </c>
      <c r="H2772">
        <f t="shared" si="353"/>
        <v>23</v>
      </c>
      <c r="I2772">
        <f t="shared" si="354"/>
        <v>26</v>
      </c>
      <c r="K2772">
        <f t="shared" si="356"/>
        <v>2770</v>
      </c>
      <c r="L2772">
        <f>VLOOKUP(B2772,'report (2)'!$Y$277:$AG$356,'report (2)'!Z$275)</f>
        <v>610.70000000000005</v>
      </c>
      <c r="M2772">
        <f>VLOOKUP(C2772,'report (2)'!$Y$277:$AG$356,'report (2)'!AA$275)</f>
        <v>561</v>
      </c>
      <c r="N2772">
        <f>VLOOKUP(D2772,'report (2)'!$Y$277:$AG$356,'report (2)'!AB$275)</f>
        <v>0</v>
      </c>
      <c r="O2772">
        <f>VLOOKUP(E2772,'report (2)'!$Y$277:$AG$356,'report (2)'!AC$275)</f>
        <v>0</v>
      </c>
      <c r="P2772">
        <f>VLOOKUP(F2772,'report (2)'!$Y$277:$AG$356,'report (2)'!AD$275)</f>
        <v>0</v>
      </c>
      <c r="Q2772">
        <f>VLOOKUP(G2772,'report (2)'!$Y$277:$AG$356,'report (2)'!AE$275)</f>
        <v>0</v>
      </c>
      <c r="R2772">
        <f>VLOOKUP(H2772,'report (2)'!$Y$277:$AG$356,'report (2)'!AF$275)</f>
        <v>36</v>
      </c>
      <c r="S2772">
        <f>VLOOKUP(I2772,'report (2)'!$Y$277:$AG$356,'report (2)'!AG$275)</f>
        <v>17.8</v>
      </c>
      <c r="T2772">
        <f t="shared" si="357"/>
        <v>1225.5</v>
      </c>
    </row>
    <row r="2773" spans="1:20" x14ac:dyDescent="0.3">
      <c r="A2773">
        <f t="shared" si="358"/>
        <v>2771</v>
      </c>
      <c r="B2773">
        <f>'report (2)'!$N$203</f>
        <v>1</v>
      </c>
      <c r="C2773">
        <f>'report (2)'!$O$202</f>
        <v>1</v>
      </c>
      <c r="D2773">
        <f>'report (2)'!$P$200</f>
        <v>56</v>
      </c>
      <c r="E2773">
        <f t="shared" si="359"/>
        <v>25</v>
      </c>
      <c r="F2773">
        <f t="shared" si="355"/>
        <v>80</v>
      </c>
      <c r="G2773">
        <f t="shared" si="352"/>
        <v>80</v>
      </c>
      <c r="H2773">
        <f t="shared" si="353"/>
        <v>25</v>
      </c>
      <c r="I2773">
        <f t="shared" si="354"/>
        <v>56</v>
      </c>
      <c r="K2773">
        <f t="shared" si="356"/>
        <v>2771</v>
      </c>
      <c r="L2773">
        <f>VLOOKUP(B2773,'report (2)'!$Y$277:$AG$356,'report (2)'!Z$275)</f>
        <v>610.70000000000005</v>
      </c>
      <c r="M2773">
        <f>VLOOKUP(C2773,'report (2)'!$Y$277:$AG$356,'report (2)'!AA$275)</f>
        <v>561</v>
      </c>
      <c r="N2773">
        <f>VLOOKUP(D2773,'report (2)'!$Y$277:$AG$356,'report (2)'!AB$275)</f>
        <v>28.4</v>
      </c>
      <c r="O2773">
        <f>VLOOKUP(E2773,'report (2)'!$Y$277:$AG$356,'report (2)'!AC$275)</f>
        <v>260.39999999999998</v>
      </c>
      <c r="P2773">
        <f>VLOOKUP(F2773,'report (2)'!$Y$277:$AG$356,'report (2)'!AD$275)</f>
        <v>0</v>
      </c>
      <c r="Q2773">
        <f>VLOOKUP(G2773,'report (2)'!$Y$277:$AG$356,'report (2)'!AE$275)</f>
        <v>0</v>
      </c>
      <c r="R2773">
        <f>VLOOKUP(H2773,'report (2)'!$Y$277:$AG$356,'report (2)'!AF$275)</f>
        <v>17.8</v>
      </c>
      <c r="S2773">
        <f>VLOOKUP(I2773,'report (2)'!$Y$277:$AG$356,'report (2)'!AG$275)</f>
        <v>0</v>
      </c>
      <c r="T2773">
        <f t="shared" si="357"/>
        <v>1478.3</v>
      </c>
    </row>
    <row r="2774" spans="1:20" x14ac:dyDescent="0.3">
      <c r="A2774">
        <f t="shared" si="358"/>
        <v>2772</v>
      </c>
      <c r="B2774">
        <f>'report (2)'!$N$203</f>
        <v>1</v>
      </c>
      <c r="C2774">
        <f>'report (2)'!$O$202</f>
        <v>1</v>
      </c>
      <c r="D2774">
        <f>'report (2)'!$P$200</f>
        <v>56</v>
      </c>
      <c r="E2774">
        <f t="shared" si="359"/>
        <v>52</v>
      </c>
      <c r="F2774">
        <f t="shared" si="355"/>
        <v>80</v>
      </c>
      <c r="G2774">
        <f t="shared" si="352"/>
        <v>80</v>
      </c>
      <c r="H2774">
        <f t="shared" si="353"/>
        <v>25</v>
      </c>
      <c r="I2774">
        <f t="shared" si="354"/>
        <v>29</v>
      </c>
      <c r="K2774">
        <f t="shared" si="356"/>
        <v>2772</v>
      </c>
      <c r="L2774">
        <f>VLOOKUP(B2774,'report (2)'!$Y$277:$AG$356,'report (2)'!Z$275)</f>
        <v>610.70000000000005</v>
      </c>
      <c r="M2774">
        <f>VLOOKUP(C2774,'report (2)'!$Y$277:$AG$356,'report (2)'!AA$275)</f>
        <v>561</v>
      </c>
      <c r="N2774">
        <f>VLOOKUP(D2774,'report (2)'!$Y$277:$AG$356,'report (2)'!AB$275)</f>
        <v>28.4</v>
      </c>
      <c r="O2774">
        <f>VLOOKUP(E2774,'report (2)'!$Y$277:$AG$356,'report (2)'!AC$275)</f>
        <v>0</v>
      </c>
      <c r="P2774">
        <f>VLOOKUP(F2774,'report (2)'!$Y$277:$AG$356,'report (2)'!AD$275)</f>
        <v>0</v>
      </c>
      <c r="Q2774">
        <f>VLOOKUP(G2774,'report (2)'!$Y$277:$AG$356,'report (2)'!AE$275)</f>
        <v>0</v>
      </c>
      <c r="R2774">
        <f>VLOOKUP(H2774,'report (2)'!$Y$277:$AG$356,'report (2)'!AF$275)</f>
        <v>17.8</v>
      </c>
      <c r="S2774">
        <f>VLOOKUP(I2774,'report (2)'!$Y$277:$AG$356,'report (2)'!AG$275)</f>
        <v>17.8</v>
      </c>
      <c r="T2774">
        <f t="shared" si="357"/>
        <v>1235.7</v>
      </c>
    </row>
    <row r="2775" spans="1:20" x14ac:dyDescent="0.3">
      <c r="A2775">
        <f t="shared" si="358"/>
        <v>2773</v>
      </c>
      <c r="B2775">
        <f>'report (2)'!$N$203</f>
        <v>1</v>
      </c>
      <c r="C2775">
        <f>'report (2)'!$O$202</f>
        <v>1</v>
      </c>
      <c r="D2775">
        <f>'report (2)'!$P$200</f>
        <v>56</v>
      </c>
      <c r="E2775">
        <f t="shared" si="359"/>
        <v>67</v>
      </c>
      <c r="F2775">
        <f t="shared" si="355"/>
        <v>80</v>
      </c>
      <c r="G2775">
        <f t="shared" si="352"/>
        <v>80</v>
      </c>
      <c r="H2775">
        <f t="shared" si="353"/>
        <v>25</v>
      </c>
      <c r="I2775">
        <f t="shared" si="354"/>
        <v>14</v>
      </c>
      <c r="K2775">
        <f t="shared" si="356"/>
        <v>2773</v>
      </c>
      <c r="L2775">
        <f>VLOOKUP(B2775,'report (2)'!$Y$277:$AG$356,'report (2)'!Z$275)</f>
        <v>610.70000000000005</v>
      </c>
      <c r="M2775">
        <f>VLOOKUP(C2775,'report (2)'!$Y$277:$AG$356,'report (2)'!AA$275)</f>
        <v>561</v>
      </c>
      <c r="N2775">
        <f>VLOOKUP(D2775,'report (2)'!$Y$277:$AG$356,'report (2)'!AB$275)</f>
        <v>28.4</v>
      </c>
      <c r="O2775">
        <f>VLOOKUP(E2775,'report (2)'!$Y$277:$AG$356,'report (2)'!AC$275)</f>
        <v>0</v>
      </c>
      <c r="P2775">
        <f>VLOOKUP(F2775,'report (2)'!$Y$277:$AG$356,'report (2)'!AD$275)</f>
        <v>0</v>
      </c>
      <c r="Q2775">
        <f>VLOOKUP(G2775,'report (2)'!$Y$277:$AG$356,'report (2)'!AE$275)</f>
        <v>0</v>
      </c>
      <c r="R2775">
        <f>VLOOKUP(H2775,'report (2)'!$Y$277:$AG$356,'report (2)'!AF$275)</f>
        <v>17.8</v>
      </c>
      <c r="S2775">
        <f>VLOOKUP(I2775,'report (2)'!$Y$277:$AG$356,'report (2)'!AG$275)</f>
        <v>17.8</v>
      </c>
      <c r="T2775">
        <f t="shared" si="357"/>
        <v>1235.7</v>
      </c>
    </row>
    <row r="2776" spans="1:20" x14ac:dyDescent="0.3">
      <c r="A2776">
        <f t="shared" si="358"/>
        <v>2774</v>
      </c>
      <c r="B2776">
        <f>'report (2)'!$N$203</f>
        <v>1</v>
      </c>
      <c r="C2776">
        <f>'report (2)'!$O$202</f>
        <v>1</v>
      </c>
      <c r="D2776">
        <f>'report (2)'!$P$200</f>
        <v>56</v>
      </c>
      <c r="E2776">
        <f t="shared" si="359"/>
        <v>80</v>
      </c>
      <c r="F2776">
        <f t="shared" si="355"/>
        <v>80</v>
      </c>
      <c r="G2776">
        <f t="shared" si="352"/>
        <v>80</v>
      </c>
      <c r="H2776">
        <f t="shared" si="353"/>
        <v>25</v>
      </c>
      <c r="I2776">
        <f t="shared" si="354"/>
        <v>1</v>
      </c>
      <c r="K2776">
        <f t="shared" si="356"/>
        <v>2774</v>
      </c>
      <c r="L2776">
        <f>VLOOKUP(B2776,'report (2)'!$Y$277:$AG$356,'report (2)'!Z$275)</f>
        <v>610.70000000000005</v>
      </c>
      <c r="M2776">
        <f>VLOOKUP(C2776,'report (2)'!$Y$277:$AG$356,'report (2)'!AA$275)</f>
        <v>561</v>
      </c>
      <c r="N2776">
        <f>VLOOKUP(D2776,'report (2)'!$Y$277:$AG$356,'report (2)'!AB$275)</f>
        <v>28.4</v>
      </c>
      <c r="O2776">
        <f>VLOOKUP(E2776,'report (2)'!$Y$277:$AG$356,'report (2)'!AC$275)</f>
        <v>0</v>
      </c>
      <c r="P2776">
        <f>VLOOKUP(F2776,'report (2)'!$Y$277:$AG$356,'report (2)'!AD$275)</f>
        <v>0</v>
      </c>
      <c r="Q2776">
        <f>VLOOKUP(G2776,'report (2)'!$Y$277:$AG$356,'report (2)'!AE$275)</f>
        <v>0</v>
      </c>
      <c r="R2776">
        <f>VLOOKUP(H2776,'report (2)'!$Y$277:$AG$356,'report (2)'!AF$275)</f>
        <v>17.8</v>
      </c>
      <c r="S2776">
        <f>VLOOKUP(I2776,'report (2)'!$Y$277:$AG$356,'report (2)'!AG$275)</f>
        <v>17.8</v>
      </c>
      <c r="T2776">
        <f t="shared" si="357"/>
        <v>1235.7</v>
      </c>
    </row>
    <row r="2777" spans="1:20" x14ac:dyDescent="0.3">
      <c r="A2777">
        <f t="shared" si="358"/>
        <v>2775</v>
      </c>
      <c r="B2777">
        <f>'report (2)'!$N$203</f>
        <v>1</v>
      </c>
      <c r="C2777">
        <f>'report (2)'!$O$202</f>
        <v>1</v>
      </c>
      <c r="D2777">
        <f>'report (2)'!$P$200</f>
        <v>56</v>
      </c>
      <c r="E2777">
        <f t="shared" si="359"/>
        <v>55</v>
      </c>
      <c r="F2777">
        <f t="shared" si="355"/>
        <v>80</v>
      </c>
      <c r="G2777">
        <f t="shared" si="352"/>
        <v>80</v>
      </c>
      <c r="H2777">
        <f t="shared" si="353"/>
        <v>25</v>
      </c>
      <c r="I2777">
        <f t="shared" si="354"/>
        <v>26</v>
      </c>
      <c r="K2777">
        <f t="shared" si="356"/>
        <v>2775</v>
      </c>
      <c r="L2777">
        <f>VLOOKUP(B2777,'report (2)'!$Y$277:$AG$356,'report (2)'!Z$275)</f>
        <v>610.70000000000005</v>
      </c>
      <c r="M2777">
        <f>VLOOKUP(C2777,'report (2)'!$Y$277:$AG$356,'report (2)'!AA$275)</f>
        <v>561</v>
      </c>
      <c r="N2777">
        <f>VLOOKUP(D2777,'report (2)'!$Y$277:$AG$356,'report (2)'!AB$275)</f>
        <v>28.4</v>
      </c>
      <c r="O2777">
        <f>VLOOKUP(E2777,'report (2)'!$Y$277:$AG$356,'report (2)'!AC$275)</f>
        <v>0</v>
      </c>
      <c r="P2777">
        <f>VLOOKUP(F2777,'report (2)'!$Y$277:$AG$356,'report (2)'!AD$275)</f>
        <v>0</v>
      </c>
      <c r="Q2777">
        <f>VLOOKUP(G2777,'report (2)'!$Y$277:$AG$356,'report (2)'!AE$275)</f>
        <v>0</v>
      </c>
      <c r="R2777">
        <f>VLOOKUP(H2777,'report (2)'!$Y$277:$AG$356,'report (2)'!AF$275)</f>
        <v>17.8</v>
      </c>
      <c r="S2777">
        <f>VLOOKUP(I2777,'report (2)'!$Y$277:$AG$356,'report (2)'!AG$275)</f>
        <v>17.8</v>
      </c>
      <c r="T2777">
        <f t="shared" si="357"/>
        <v>1235.7</v>
      </c>
    </row>
    <row r="2778" spans="1:20" x14ac:dyDescent="0.3">
      <c r="A2778">
        <f t="shared" si="358"/>
        <v>2776</v>
      </c>
      <c r="B2778">
        <f>'report (2)'!$N$203</f>
        <v>1</v>
      </c>
      <c r="C2778">
        <f>'report (2)'!$O$202</f>
        <v>1</v>
      </c>
      <c r="D2778">
        <f>'report (2)'!$P$201</f>
        <v>27</v>
      </c>
      <c r="E2778">
        <f t="shared" si="359"/>
        <v>25</v>
      </c>
      <c r="F2778">
        <f t="shared" si="355"/>
        <v>80</v>
      </c>
      <c r="G2778">
        <f t="shared" si="352"/>
        <v>80</v>
      </c>
      <c r="H2778">
        <f t="shared" si="353"/>
        <v>54</v>
      </c>
      <c r="I2778">
        <f t="shared" si="354"/>
        <v>56</v>
      </c>
      <c r="K2778">
        <f t="shared" si="356"/>
        <v>2776</v>
      </c>
      <c r="L2778">
        <f>VLOOKUP(B2778,'report (2)'!$Y$277:$AG$356,'report (2)'!Z$275)</f>
        <v>610.70000000000005</v>
      </c>
      <c r="M2778">
        <f>VLOOKUP(C2778,'report (2)'!$Y$277:$AG$356,'report (2)'!AA$275)</f>
        <v>561</v>
      </c>
      <c r="N2778">
        <f>VLOOKUP(D2778,'report (2)'!$Y$277:$AG$356,'report (2)'!AB$275)</f>
        <v>64</v>
      </c>
      <c r="O2778">
        <f>VLOOKUP(E2778,'report (2)'!$Y$277:$AG$356,'report (2)'!AC$275)</f>
        <v>260.39999999999998</v>
      </c>
      <c r="P2778">
        <f>VLOOKUP(F2778,'report (2)'!$Y$277:$AG$356,'report (2)'!AD$275)</f>
        <v>0</v>
      </c>
      <c r="Q2778">
        <f>VLOOKUP(G2778,'report (2)'!$Y$277:$AG$356,'report (2)'!AE$275)</f>
        <v>0</v>
      </c>
      <c r="R2778">
        <f>VLOOKUP(H2778,'report (2)'!$Y$277:$AG$356,'report (2)'!AF$275)</f>
        <v>0</v>
      </c>
      <c r="S2778">
        <f>VLOOKUP(I2778,'report (2)'!$Y$277:$AG$356,'report (2)'!AG$275)</f>
        <v>0</v>
      </c>
      <c r="T2778">
        <f t="shared" si="357"/>
        <v>1496.1</v>
      </c>
    </row>
    <row r="2779" spans="1:20" x14ac:dyDescent="0.3">
      <c r="A2779">
        <f t="shared" si="358"/>
        <v>2777</v>
      </c>
      <c r="B2779">
        <f>'report (2)'!$N$203</f>
        <v>1</v>
      </c>
      <c r="C2779">
        <f>'report (2)'!$O$202</f>
        <v>1</v>
      </c>
      <c r="D2779">
        <f>'report (2)'!$P$201</f>
        <v>27</v>
      </c>
      <c r="E2779">
        <f t="shared" si="359"/>
        <v>52</v>
      </c>
      <c r="F2779">
        <f t="shared" si="355"/>
        <v>80</v>
      </c>
      <c r="G2779">
        <f t="shared" si="352"/>
        <v>80</v>
      </c>
      <c r="H2779">
        <f t="shared" si="353"/>
        <v>54</v>
      </c>
      <c r="I2779">
        <f t="shared" si="354"/>
        <v>29</v>
      </c>
      <c r="K2779">
        <f t="shared" si="356"/>
        <v>2777</v>
      </c>
      <c r="L2779">
        <f>VLOOKUP(B2779,'report (2)'!$Y$277:$AG$356,'report (2)'!Z$275)</f>
        <v>610.70000000000005</v>
      </c>
      <c r="M2779">
        <f>VLOOKUP(C2779,'report (2)'!$Y$277:$AG$356,'report (2)'!AA$275)</f>
        <v>561</v>
      </c>
      <c r="N2779">
        <f>VLOOKUP(D2779,'report (2)'!$Y$277:$AG$356,'report (2)'!AB$275)</f>
        <v>64</v>
      </c>
      <c r="O2779">
        <f>VLOOKUP(E2779,'report (2)'!$Y$277:$AG$356,'report (2)'!AC$275)</f>
        <v>0</v>
      </c>
      <c r="P2779">
        <f>VLOOKUP(F2779,'report (2)'!$Y$277:$AG$356,'report (2)'!AD$275)</f>
        <v>0</v>
      </c>
      <c r="Q2779">
        <f>VLOOKUP(G2779,'report (2)'!$Y$277:$AG$356,'report (2)'!AE$275)</f>
        <v>0</v>
      </c>
      <c r="R2779">
        <f>VLOOKUP(H2779,'report (2)'!$Y$277:$AG$356,'report (2)'!AF$275)</f>
        <v>0</v>
      </c>
      <c r="S2779">
        <f>VLOOKUP(I2779,'report (2)'!$Y$277:$AG$356,'report (2)'!AG$275)</f>
        <v>17.8</v>
      </c>
      <c r="T2779">
        <f t="shared" si="357"/>
        <v>1253.5</v>
      </c>
    </row>
    <row r="2780" spans="1:20" x14ac:dyDescent="0.3">
      <c r="A2780">
        <f t="shared" si="358"/>
        <v>2778</v>
      </c>
      <c r="B2780">
        <f>'report (2)'!$N$203</f>
        <v>1</v>
      </c>
      <c r="C2780">
        <f>'report (2)'!$O$202</f>
        <v>1</v>
      </c>
      <c r="D2780">
        <f>'report (2)'!$P$201</f>
        <v>27</v>
      </c>
      <c r="E2780">
        <f t="shared" si="359"/>
        <v>67</v>
      </c>
      <c r="F2780">
        <f t="shared" si="355"/>
        <v>80</v>
      </c>
      <c r="G2780">
        <f t="shared" si="352"/>
        <v>80</v>
      </c>
      <c r="H2780">
        <f t="shared" si="353"/>
        <v>54</v>
      </c>
      <c r="I2780">
        <f t="shared" si="354"/>
        <v>14</v>
      </c>
      <c r="K2780">
        <f t="shared" si="356"/>
        <v>2778</v>
      </c>
      <c r="L2780">
        <f>VLOOKUP(B2780,'report (2)'!$Y$277:$AG$356,'report (2)'!Z$275)</f>
        <v>610.70000000000005</v>
      </c>
      <c r="M2780">
        <f>VLOOKUP(C2780,'report (2)'!$Y$277:$AG$356,'report (2)'!AA$275)</f>
        <v>561</v>
      </c>
      <c r="N2780">
        <f>VLOOKUP(D2780,'report (2)'!$Y$277:$AG$356,'report (2)'!AB$275)</f>
        <v>64</v>
      </c>
      <c r="O2780">
        <f>VLOOKUP(E2780,'report (2)'!$Y$277:$AG$356,'report (2)'!AC$275)</f>
        <v>0</v>
      </c>
      <c r="P2780">
        <f>VLOOKUP(F2780,'report (2)'!$Y$277:$AG$356,'report (2)'!AD$275)</f>
        <v>0</v>
      </c>
      <c r="Q2780">
        <f>VLOOKUP(G2780,'report (2)'!$Y$277:$AG$356,'report (2)'!AE$275)</f>
        <v>0</v>
      </c>
      <c r="R2780">
        <f>VLOOKUP(H2780,'report (2)'!$Y$277:$AG$356,'report (2)'!AF$275)</f>
        <v>0</v>
      </c>
      <c r="S2780">
        <f>VLOOKUP(I2780,'report (2)'!$Y$277:$AG$356,'report (2)'!AG$275)</f>
        <v>17.8</v>
      </c>
      <c r="T2780">
        <f t="shared" si="357"/>
        <v>1253.5</v>
      </c>
    </row>
    <row r="2781" spans="1:20" x14ac:dyDescent="0.3">
      <c r="A2781">
        <f t="shared" si="358"/>
        <v>2779</v>
      </c>
      <c r="B2781">
        <f>'report (2)'!$N$203</f>
        <v>1</v>
      </c>
      <c r="C2781">
        <f>'report (2)'!$O$202</f>
        <v>1</v>
      </c>
      <c r="D2781">
        <f>'report (2)'!$P$201</f>
        <v>27</v>
      </c>
      <c r="E2781">
        <f t="shared" si="359"/>
        <v>80</v>
      </c>
      <c r="F2781">
        <f t="shared" si="355"/>
        <v>80</v>
      </c>
      <c r="G2781">
        <f t="shared" si="352"/>
        <v>80</v>
      </c>
      <c r="H2781">
        <f t="shared" si="353"/>
        <v>54</v>
      </c>
      <c r="I2781">
        <f t="shared" si="354"/>
        <v>1</v>
      </c>
      <c r="K2781">
        <f t="shared" si="356"/>
        <v>2779</v>
      </c>
      <c r="L2781">
        <f>VLOOKUP(B2781,'report (2)'!$Y$277:$AG$356,'report (2)'!Z$275)</f>
        <v>610.70000000000005</v>
      </c>
      <c r="M2781">
        <f>VLOOKUP(C2781,'report (2)'!$Y$277:$AG$356,'report (2)'!AA$275)</f>
        <v>561</v>
      </c>
      <c r="N2781">
        <f>VLOOKUP(D2781,'report (2)'!$Y$277:$AG$356,'report (2)'!AB$275)</f>
        <v>64</v>
      </c>
      <c r="O2781">
        <f>VLOOKUP(E2781,'report (2)'!$Y$277:$AG$356,'report (2)'!AC$275)</f>
        <v>0</v>
      </c>
      <c r="P2781">
        <f>VLOOKUP(F2781,'report (2)'!$Y$277:$AG$356,'report (2)'!AD$275)</f>
        <v>0</v>
      </c>
      <c r="Q2781">
        <f>VLOOKUP(G2781,'report (2)'!$Y$277:$AG$356,'report (2)'!AE$275)</f>
        <v>0</v>
      </c>
      <c r="R2781">
        <f>VLOOKUP(H2781,'report (2)'!$Y$277:$AG$356,'report (2)'!AF$275)</f>
        <v>0</v>
      </c>
      <c r="S2781">
        <f>VLOOKUP(I2781,'report (2)'!$Y$277:$AG$356,'report (2)'!AG$275)</f>
        <v>17.8</v>
      </c>
      <c r="T2781">
        <f t="shared" si="357"/>
        <v>1253.5</v>
      </c>
    </row>
    <row r="2782" spans="1:20" x14ac:dyDescent="0.3">
      <c r="A2782">
        <f t="shared" si="358"/>
        <v>2780</v>
      </c>
      <c r="B2782">
        <f>'report (2)'!$N$203</f>
        <v>1</v>
      </c>
      <c r="C2782">
        <f>'report (2)'!$O$202</f>
        <v>1</v>
      </c>
      <c r="D2782">
        <f>'report (2)'!$P$201</f>
        <v>27</v>
      </c>
      <c r="E2782">
        <f t="shared" si="359"/>
        <v>55</v>
      </c>
      <c r="F2782">
        <f t="shared" si="355"/>
        <v>80</v>
      </c>
      <c r="G2782">
        <f t="shared" si="352"/>
        <v>80</v>
      </c>
      <c r="H2782">
        <f t="shared" si="353"/>
        <v>54</v>
      </c>
      <c r="I2782">
        <f t="shared" si="354"/>
        <v>26</v>
      </c>
      <c r="K2782">
        <f t="shared" si="356"/>
        <v>2780</v>
      </c>
      <c r="L2782">
        <f>VLOOKUP(B2782,'report (2)'!$Y$277:$AG$356,'report (2)'!Z$275)</f>
        <v>610.70000000000005</v>
      </c>
      <c r="M2782">
        <f>VLOOKUP(C2782,'report (2)'!$Y$277:$AG$356,'report (2)'!AA$275)</f>
        <v>561</v>
      </c>
      <c r="N2782">
        <f>VLOOKUP(D2782,'report (2)'!$Y$277:$AG$356,'report (2)'!AB$275)</f>
        <v>64</v>
      </c>
      <c r="O2782">
        <f>VLOOKUP(E2782,'report (2)'!$Y$277:$AG$356,'report (2)'!AC$275)</f>
        <v>0</v>
      </c>
      <c r="P2782">
        <f>VLOOKUP(F2782,'report (2)'!$Y$277:$AG$356,'report (2)'!AD$275)</f>
        <v>0</v>
      </c>
      <c r="Q2782">
        <f>VLOOKUP(G2782,'report (2)'!$Y$277:$AG$356,'report (2)'!AE$275)</f>
        <v>0</v>
      </c>
      <c r="R2782">
        <f>VLOOKUP(H2782,'report (2)'!$Y$277:$AG$356,'report (2)'!AF$275)</f>
        <v>0</v>
      </c>
      <c r="S2782">
        <f>VLOOKUP(I2782,'report (2)'!$Y$277:$AG$356,'report (2)'!AG$275)</f>
        <v>17.8</v>
      </c>
      <c r="T2782">
        <f t="shared" si="357"/>
        <v>1253.5</v>
      </c>
    </row>
    <row r="2783" spans="1:20" x14ac:dyDescent="0.3">
      <c r="A2783">
        <f t="shared" si="358"/>
        <v>2781</v>
      </c>
      <c r="B2783">
        <f>'report (2)'!$N$203</f>
        <v>1</v>
      </c>
      <c r="C2783">
        <f>'report (2)'!$O$202</f>
        <v>1</v>
      </c>
      <c r="D2783">
        <f>'report (2)'!$P$202</f>
        <v>23</v>
      </c>
      <c r="E2783">
        <f t="shared" si="359"/>
        <v>25</v>
      </c>
      <c r="F2783">
        <f t="shared" si="355"/>
        <v>80</v>
      </c>
      <c r="G2783">
        <f t="shared" si="352"/>
        <v>80</v>
      </c>
      <c r="H2783">
        <f t="shared" si="353"/>
        <v>58</v>
      </c>
      <c r="I2783">
        <f t="shared" si="354"/>
        <v>56</v>
      </c>
      <c r="K2783">
        <f t="shared" si="356"/>
        <v>2781</v>
      </c>
      <c r="L2783">
        <f>VLOOKUP(B2783,'report (2)'!$Y$277:$AG$356,'report (2)'!Z$275)</f>
        <v>610.70000000000005</v>
      </c>
      <c r="M2783">
        <f>VLOOKUP(C2783,'report (2)'!$Y$277:$AG$356,'report (2)'!AA$275)</f>
        <v>561</v>
      </c>
      <c r="N2783">
        <f>VLOOKUP(D2783,'report (2)'!$Y$277:$AG$356,'report (2)'!AB$275)</f>
        <v>64</v>
      </c>
      <c r="O2783">
        <f>VLOOKUP(E2783,'report (2)'!$Y$277:$AG$356,'report (2)'!AC$275)</f>
        <v>260.39999999999998</v>
      </c>
      <c r="P2783">
        <f>VLOOKUP(F2783,'report (2)'!$Y$277:$AG$356,'report (2)'!AD$275)</f>
        <v>0</v>
      </c>
      <c r="Q2783">
        <f>VLOOKUP(G2783,'report (2)'!$Y$277:$AG$356,'report (2)'!AE$275)</f>
        <v>0</v>
      </c>
      <c r="R2783">
        <f>VLOOKUP(H2783,'report (2)'!$Y$277:$AG$356,'report (2)'!AF$275)</f>
        <v>0</v>
      </c>
      <c r="S2783">
        <f>VLOOKUP(I2783,'report (2)'!$Y$277:$AG$356,'report (2)'!AG$275)</f>
        <v>0</v>
      </c>
      <c r="T2783">
        <f t="shared" si="357"/>
        <v>1496.1</v>
      </c>
    </row>
    <row r="2784" spans="1:20" x14ac:dyDescent="0.3">
      <c r="A2784">
        <f t="shared" si="358"/>
        <v>2782</v>
      </c>
      <c r="B2784">
        <f>'report (2)'!$N$203</f>
        <v>1</v>
      </c>
      <c r="C2784">
        <f>'report (2)'!$O$202</f>
        <v>1</v>
      </c>
      <c r="D2784">
        <f>'report (2)'!$P$202</f>
        <v>23</v>
      </c>
      <c r="E2784">
        <f t="shared" si="359"/>
        <v>52</v>
      </c>
      <c r="F2784">
        <f t="shared" si="355"/>
        <v>80</v>
      </c>
      <c r="G2784">
        <f t="shared" si="352"/>
        <v>80</v>
      </c>
      <c r="H2784">
        <f t="shared" si="353"/>
        <v>58</v>
      </c>
      <c r="I2784">
        <f t="shared" si="354"/>
        <v>29</v>
      </c>
      <c r="K2784">
        <f t="shared" si="356"/>
        <v>2782</v>
      </c>
      <c r="L2784">
        <f>VLOOKUP(B2784,'report (2)'!$Y$277:$AG$356,'report (2)'!Z$275)</f>
        <v>610.70000000000005</v>
      </c>
      <c r="M2784">
        <f>VLOOKUP(C2784,'report (2)'!$Y$277:$AG$356,'report (2)'!AA$275)</f>
        <v>561</v>
      </c>
      <c r="N2784">
        <f>VLOOKUP(D2784,'report (2)'!$Y$277:$AG$356,'report (2)'!AB$275)</f>
        <v>64</v>
      </c>
      <c r="O2784">
        <f>VLOOKUP(E2784,'report (2)'!$Y$277:$AG$356,'report (2)'!AC$275)</f>
        <v>0</v>
      </c>
      <c r="P2784">
        <f>VLOOKUP(F2784,'report (2)'!$Y$277:$AG$356,'report (2)'!AD$275)</f>
        <v>0</v>
      </c>
      <c r="Q2784">
        <f>VLOOKUP(G2784,'report (2)'!$Y$277:$AG$356,'report (2)'!AE$275)</f>
        <v>0</v>
      </c>
      <c r="R2784">
        <f>VLOOKUP(H2784,'report (2)'!$Y$277:$AG$356,'report (2)'!AF$275)</f>
        <v>0</v>
      </c>
      <c r="S2784">
        <f>VLOOKUP(I2784,'report (2)'!$Y$277:$AG$356,'report (2)'!AG$275)</f>
        <v>17.8</v>
      </c>
      <c r="T2784">
        <f t="shared" si="357"/>
        <v>1253.5</v>
      </c>
    </row>
    <row r="2785" spans="1:20" x14ac:dyDescent="0.3">
      <c r="A2785">
        <f t="shared" si="358"/>
        <v>2783</v>
      </c>
      <c r="B2785">
        <f>'report (2)'!$N$203</f>
        <v>1</v>
      </c>
      <c r="C2785">
        <f>'report (2)'!$O$202</f>
        <v>1</v>
      </c>
      <c r="D2785">
        <f>'report (2)'!$P$202</f>
        <v>23</v>
      </c>
      <c r="E2785">
        <f t="shared" si="359"/>
        <v>67</v>
      </c>
      <c r="F2785">
        <f t="shared" si="355"/>
        <v>80</v>
      </c>
      <c r="G2785">
        <f t="shared" si="352"/>
        <v>80</v>
      </c>
      <c r="H2785">
        <f t="shared" si="353"/>
        <v>58</v>
      </c>
      <c r="I2785">
        <f t="shared" si="354"/>
        <v>14</v>
      </c>
      <c r="K2785">
        <f t="shared" si="356"/>
        <v>2783</v>
      </c>
      <c r="L2785">
        <f>VLOOKUP(B2785,'report (2)'!$Y$277:$AG$356,'report (2)'!Z$275)</f>
        <v>610.70000000000005</v>
      </c>
      <c r="M2785">
        <f>VLOOKUP(C2785,'report (2)'!$Y$277:$AG$356,'report (2)'!AA$275)</f>
        <v>561</v>
      </c>
      <c r="N2785">
        <f>VLOOKUP(D2785,'report (2)'!$Y$277:$AG$356,'report (2)'!AB$275)</f>
        <v>64</v>
      </c>
      <c r="O2785">
        <f>VLOOKUP(E2785,'report (2)'!$Y$277:$AG$356,'report (2)'!AC$275)</f>
        <v>0</v>
      </c>
      <c r="P2785">
        <f>VLOOKUP(F2785,'report (2)'!$Y$277:$AG$356,'report (2)'!AD$275)</f>
        <v>0</v>
      </c>
      <c r="Q2785">
        <f>VLOOKUP(G2785,'report (2)'!$Y$277:$AG$356,'report (2)'!AE$275)</f>
        <v>0</v>
      </c>
      <c r="R2785">
        <f>VLOOKUP(H2785,'report (2)'!$Y$277:$AG$356,'report (2)'!AF$275)</f>
        <v>0</v>
      </c>
      <c r="S2785">
        <f>VLOOKUP(I2785,'report (2)'!$Y$277:$AG$356,'report (2)'!AG$275)</f>
        <v>17.8</v>
      </c>
      <c r="T2785">
        <f t="shared" si="357"/>
        <v>1253.5</v>
      </c>
    </row>
    <row r="2786" spans="1:20" x14ac:dyDescent="0.3">
      <c r="A2786">
        <f t="shared" si="358"/>
        <v>2784</v>
      </c>
      <c r="B2786">
        <f>'report (2)'!$N$203</f>
        <v>1</v>
      </c>
      <c r="C2786">
        <f>'report (2)'!$O$202</f>
        <v>1</v>
      </c>
      <c r="D2786">
        <f>'report (2)'!$P$202</f>
        <v>23</v>
      </c>
      <c r="E2786">
        <f t="shared" si="359"/>
        <v>80</v>
      </c>
      <c r="F2786">
        <f t="shared" si="355"/>
        <v>80</v>
      </c>
      <c r="G2786">
        <f t="shared" si="352"/>
        <v>80</v>
      </c>
      <c r="H2786">
        <f t="shared" si="353"/>
        <v>58</v>
      </c>
      <c r="I2786">
        <f t="shared" si="354"/>
        <v>1</v>
      </c>
      <c r="K2786">
        <f t="shared" si="356"/>
        <v>2784</v>
      </c>
      <c r="L2786">
        <f>VLOOKUP(B2786,'report (2)'!$Y$277:$AG$356,'report (2)'!Z$275)</f>
        <v>610.70000000000005</v>
      </c>
      <c r="M2786">
        <f>VLOOKUP(C2786,'report (2)'!$Y$277:$AG$356,'report (2)'!AA$275)</f>
        <v>561</v>
      </c>
      <c r="N2786">
        <f>VLOOKUP(D2786,'report (2)'!$Y$277:$AG$356,'report (2)'!AB$275)</f>
        <v>64</v>
      </c>
      <c r="O2786">
        <f>VLOOKUP(E2786,'report (2)'!$Y$277:$AG$356,'report (2)'!AC$275)</f>
        <v>0</v>
      </c>
      <c r="P2786">
        <f>VLOOKUP(F2786,'report (2)'!$Y$277:$AG$356,'report (2)'!AD$275)</f>
        <v>0</v>
      </c>
      <c r="Q2786">
        <f>VLOOKUP(G2786,'report (2)'!$Y$277:$AG$356,'report (2)'!AE$275)</f>
        <v>0</v>
      </c>
      <c r="R2786">
        <f>VLOOKUP(H2786,'report (2)'!$Y$277:$AG$356,'report (2)'!AF$275)</f>
        <v>0</v>
      </c>
      <c r="S2786">
        <f>VLOOKUP(I2786,'report (2)'!$Y$277:$AG$356,'report (2)'!AG$275)</f>
        <v>17.8</v>
      </c>
      <c r="T2786">
        <f t="shared" si="357"/>
        <v>1253.5</v>
      </c>
    </row>
    <row r="2787" spans="1:20" x14ac:dyDescent="0.3">
      <c r="A2787">
        <f t="shared" si="358"/>
        <v>2785</v>
      </c>
      <c r="B2787">
        <f>'report (2)'!$N$203</f>
        <v>1</v>
      </c>
      <c r="C2787">
        <f>'report (2)'!$O$202</f>
        <v>1</v>
      </c>
      <c r="D2787">
        <f>'report (2)'!$P$202</f>
        <v>23</v>
      </c>
      <c r="E2787">
        <f t="shared" si="359"/>
        <v>55</v>
      </c>
      <c r="F2787">
        <f t="shared" si="355"/>
        <v>80</v>
      </c>
      <c r="G2787">
        <f t="shared" si="352"/>
        <v>80</v>
      </c>
      <c r="H2787">
        <f t="shared" si="353"/>
        <v>58</v>
      </c>
      <c r="I2787">
        <f t="shared" si="354"/>
        <v>26</v>
      </c>
      <c r="K2787">
        <f t="shared" si="356"/>
        <v>2785</v>
      </c>
      <c r="L2787">
        <f>VLOOKUP(B2787,'report (2)'!$Y$277:$AG$356,'report (2)'!Z$275)</f>
        <v>610.70000000000005</v>
      </c>
      <c r="M2787">
        <f>VLOOKUP(C2787,'report (2)'!$Y$277:$AG$356,'report (2)'!AA$275)</f>
        <v>561</v>
      </c>
      <c r="N2787">
        <f>VLOOKUP(D2787,'report (2)'!$Y$277:$AG$356,'report (2)'!AB$275)</f>
        <v>64</v>
      </c>
      <c r="O2787">
        <f>VLOOKUP(E2787,'report (2)'!$Y$277:$AG$356,'report (2)'!AC$275)</f>
        <v>0</v>
      </c>
      <c r="P2787">
        <f>VLOOKUP(F2787,'report (2)'!$Y$277:$AG$356,'report (2)'!AD$275)</f>
        <v>0</v>
      </c>
      <c r="Q2787">
        <f>VLOOKUP(G2787,'report (2)'!$Y$277:$AG$356,'report (2)'!AE$275)</f>
        <v>0</v>
      </c>
      <c r="R2787">
        <f>VLOOKUP(H2787,'report (2)'!$Y$277:$AG$356,'report (2)'!AF$275)</f>
        <v>0</v>
      </c>
      <c r="S2787">
        <f>VLOOKUP(I2787,'report (2)'!$Y$277:$AG$356,'report (2)'!AG$275)</f>
        <v>17.8</v>
      </c>
      <c r="T2787">
        <f t="shared" si="357"/>
        <v>1253.5</v>
      </c>
    </row>
    <row r="2788" spans="1:20" x14ac:dyDescent="0.3">
      <c r="A2788">
        <f t="shared" si="358"/>
        <v>2786</v>
      </c>
      <c r="B2788">
        <f>'report (2)'!$N$203</f>
        <v>1</v>
      </c>
      <c r="C2788">
        <f>'report (2)'!$O$202</f>
        <v>1</v>
      </c>
      <c r="D2788">
        <f>'report (2)'!$P$203</f>
        <v>18</v>
      </c>
      <c r="E2788">
        <f t="shared" si="359"/>
        <v>25</v>
      </c>
      <c r="F2788">
        <f t="shared" si="355"/>
        <v>80</v>
      </c>
      <c r="G2788">
        <f t="shared" si="352"/>
        <v>80</v>
      </c>
      <c r="H2788">
        <f t="shared" si="353"/>
        <v>63</v>
      </c>
      <c r="I2788">
        <f t="shared" si="354"/>
        <v>56</v>
      </c>
      <c r="K2788">
        <f t="shared" si="356"/>
        <v>2786</v>
      </c>
      <c r="L2788">
        <f>VLOOKUP(B2788,'report (2)'!$Y$277:$AG$356,'report (2)'!Z$275)</f>
        <v>610.70000000000005</v>
      </c>
      <c r="M2788">
        <f>VLOOKUP(C2788,'report (2)'!$Y$277:$AG$356,'report (2)'!AA$275)</f>
        <v>561</v>
      </c>
      <c r="N2788">
        <f>VLOOKUP(D2788,'report (2)'!$Y$277:$AG$356,'report (2)'!AB$275)</f>
        <v>64.5</v>
      </c>
      <c r="O2788">
        <f>VLOOKUP(E2788,'report (2)'!$Y$277:$AG$356,'report (2)'!AC$275)</f>
        <v>260.39999999999998</v>
      </c>
      <c r="P2788">
        <f>VLOOKUP(F2788,'report (2)'!$Y$277:$AG$356,'report (2)'!AD$275)</f>
        <v>0</v>
      </c>
      <c r="Q2788">
        <f>VLOOKUP(G2788,'report (2)'!$Y$277:$AG$356,'report (2)'!AE$275)</f>
        <v>0</v>
      </c>
      <c r="R2788">
        <f>VLOOKUP(H2788,'report (2)'!$Y$277:$AG$356,'report (2)'!AF$275)</f>
        <v>0</v>
      </c>
      <c r="S2788">
        <f>VLOOKUP(I2788,'report (2)'!$Y$277:$AG$356,'report (2)'!AG$275)</f>
        <v>0</v>
      </c>
      <c r="T2788">
        <f t="shared" si="357"/>
        <v>1496.6</v>
      </c>
    </row>
    <row r="2789" spans="1:20" x14ac:dyDescent="0.3">
      <c r="A2789">
        <f t="shared" si="358"/>
        <v>2787</v>
      </c>
      <c r="B2789">
        <f>'report (2)'!$N$203</f>
        <v>1</v>
      </c>
      <c r="C2789">
        <f>'report (2)'!$O$202</f>
        <v>1</v>
      </c>
      <c r="D2789">
        <f>'report (2)'!$P$203</f>
        <v>18</v>
      </c>
      <c r="E2789">
        <f t="shared" si="359"/>
        <v>52</v>
      </c>
      <c r="F2789">
        <f t="shared" si="355"/>
        <v>80</v>
      </c>
      <c r="G2789">
        <f t="shared" si="352"/>
        <v>80</v>
      </c>
      <c r="H2789">
        <f t="shared" si="353"/>
        <v>63</v>
      </c>
      <c r="I2789">
        <f t="shared" si="354"/>
        <v>29</v>
      </c>
      <c r="K2789">
        <f t="shared" si="356"/>
        <v>2787</v>
      </c>
      <c r="L2789">
        <f>VLOOKUP(B2789,'report (2)'!$Y$277:$AG$356,'report (2)'!Z$275)</f>
        <v>610.70000000000005</v>
      </c>
      <c r="M2789">
        <f>VLOOKUP(C2789,'report (2)'!$Y$277:$AG$356,'report (2)'!AA$275)</f>
        <v>561</v>
      </c>
      <c r="N2789">
        <f>VLOOKUP(D2789,'report (2)'!$Y$277:$AG$356,'report (2)'!AB$275)</f>
        <v>64.5</v>
      </c>
      <c r="O2789">
        <f>VLOOKUP(E2789,'report (2)'!$Y$277:$AG$356,'report (2)'!AC$275)</f>
        <v>0</v>
      </c>
      <c r="P2789">
        <f>VLOOKUP(F2789,'report (2)'!$Y$277:$AG$356,'report (2)'!AD$275)</f>
        <v>0</v>
      </c>
      <c r="Q2789">
        <f>VLOOKUP(G2789,'report (2)'!$Y$277:$AG$356,'report (2)'!AE$275)</f>
        <v>0</v>
      </c>
      <c r="R2789">
        <f>VLOOKUP(H2789,'report (2)'!$Y$277:$AG$356,'report (2)'!AF$275)</f>
        <v>0</v>
      </c>
      <c r="S2789">
        <f>VLOOKUP(I2789,'report (2)'!$Y$277:$AG$356,'report (2)'!AG$275)</f>
        <v>17.8</v>
      </c>
      <c r="T2789">
        <f t="shared" si="357"/>
        <v>1254</v>
      </c>
    </row>
    <row r="2790" spans="1:20" x14ac:dyDescent="0.3">
      <c r="A2790">
        <f t="shared" si="358"/>
        <v>2788</v>
      </c>
      <c r="B2790">
        <f>'report (2)'!$N$203</f>
        <v>1</v>
      </c>
      <c r="C2790">
        <f>'report (2)'!$O$202</f>
        <v>1</v>
      </c>
      <c r="D2790">
        <f>'report (2)'!$P$203</f>
        <v>18</v>
      </c>
      <c r="E2790">
        <f t="shared" si="359"/>
        <v>67</v>
      </c>
      <c r="F2790">
        <f t="shared" si="355"/>
        <v>80</v>
      </c>
      <c r="G2790">
        <f t="shared" si="352"/>
        <v>80</v>
      </c>
      <c r="H2790">
        <f t="shared" si="353"/>
        <v>63</v>
      </c>
      <c r="I2790">
        <f t="shared" si="354"/>
        <v>14</v>
      </c>
      <c r="K2790">
        <f t="shared" si="356"/>
        <v>2788</v>
      </c>
      <c r="L2790">
        <f>VLOOKUP(B2790,'report (2)'!$Y$277:$AG$356,'report (2)'!Z$275)</f>
        <v>610.70000000000005</v>
      </c>
      <c r="M2790">
        <f>VLOOKUP(C2790,'report (2)'!$Y$277:$AG$356,'report (2)'!AA$275)</f>
        <v>561</v>
      </c>
      <c r="N2790">
        <f>VLOOKUP(D2790,'report (2)'!$Y$277:$AG$356,'report (2)'!AB$275)</f>
        <v>64.5</v>
      </c>
      <c r="O2790">
        <f>VLOOKUP(E2790,'report (2)'!$Y$277:$AG$356,'report (2)'!AC$275)</f>
        <v>0</v>
      </c>
      <c r="P2790">
        <f>VLOOKUP(F2790,'report (2)'!$Y$277:$AG$356,'report (2)'!AD$275)</f>
        <v>0</v>
      </c>
      <c r="Q2790">
        <f>VLOOKUP(G2790,'report (2)'!$Y$277:$AG$356,'report (2)'!AE$275)</f>
        <v>0</v>
      </c>
      <c r="R2790">
        <f>VLOOKUP(H2790,'report (2)'!$Y$277:$AG$356,'report (2)'!AF$275)</f>
        <v>0</v>
      </c>
      <c r="S2790">
        <f>VLOOKUP(I2790,'report (2)'!$Y$277:$AG$356,'report (2)'!AG$275)</f>
        <v>17.8</v>
      </c>
      <c r="T2790">
        <f t="shared" si="357"/>
        <v>1254</v>
      </c>
    </row>
    <row r="2791" spans="1:20" x14ac:dyDescent="0.3">
      <c r="A2791">
        <f t="shared" si="358"/>
        <v>2789</v>
      </c>
      <c r="B2791">
        <f>'report (2)'!$N$203</f>
        <v>1</v>
      </c>
      <c r="C2791">
        <f>'report (2)'!$O$202</f>
        <v>1</v>
      </c>
      <c r="D2791">
        <f>'report (2)'!$P$203</f>
        <v>18</v>
      </c>
      <c r="E2791">
        <f t="shared" si="359"/>
        <v>80</v>
      </c>
      <c r="F2791">
        <f t="shared" si="355"/>
        <v>80</v>
      </c>
      <c r="G2791">
        <f t="shared" si="352"/>
        <v>80</v>
      </c>
      <c r="H2791">
        <f t="shared" si="353"/>
        <v>63</v>
      </c>
      <c r="I2791">
        <f t="shared" si="354"/>
        <v>1</v>
      </c>
      <c r="K2791">
        <f t="shared" si="356"/>
        <v>2789</v>
      </c>
      <c r="L2791">
        <f>VLOOKUP(B2791,'report (2)'!$Y$277:$AG$356,'report (2)'!Z$275)</f>
        <v>610.70000000000005</v>
      </c>
      <c r="M2791">
        <f>VLOOKUP(C2791,'report (2)'!$Y$277:$AG$356,'report (2)'!AA$275)</f>
        <v>561</v>
      </c>
      <c r="N2791">
        <f>VLOOKUP(D2791,'report (2)'!$Y$277:$AG$356,'report (2)'!AB$275)</f>
        <v>64.5</v>
      </c>
      <c r="O2791">
        <f>VLOOKUP(E2791,'report (2)'!$Y$277:$AG$356,'report (2)'!AC$275)</f>
        <v>0</v>
      </c>
      <c r="P2791">
        <f>VLOOKUP(F2791,'report (2)'!$Y$277:$AG$356,'report (2)'!AD$275)</f>
        <v>0</v>
      </c>
      <c r="Q2791">
        <f>VLOOKUP(G2791,'report (2)'!$Y$277:$AG$356,'report (2)'!AE$275)</f>
        <v>0</v>
      </c>
      <c r="R2791">
        <f>VLOOKUP(H2791,'report (2)'!$Y$277:$AG$356,'report (2)'!AF$275)</f>
        <v>0</v>
      </c>
      <c r="S2791">
        <f>VLOOKUP(I2791,'report (2)'!$Y$277:$AG$356,'report (2)'!AG$275)</f>
        <v>17.8</v>
      </c>
      <c r="T2791">
        <f t="shared" si="357"/>
        <v>1254</v>
      </c>
    </row>
    <row r="2792" spans="1:20" x14ac:dyDescent="0.3">
      <c r="A2792">
        <f t="shared" si="358"/>
        <v>2790</v>
      </c>
      <c r="B2792">
        <f>'report (2)'!$N$203</f>
        <v>1</v>
      </c>
      <c r="C2792">
        <f>'report (2)'!$O$202</f>
        <v>1</v>
      </c>
      <c r="D2792">
        <f>'report (2)'!$P$203</f>
        <v>18</v>
      </c>
      <c r="E2792">
        <f t="shared" si="359"/>
        <v>55</v>
      </c>
      <c r="F2792">
        <f t="shared" si="355"/>
        <v>80</v>
      </c>
      <c r="G2792">
        <f t="shared" si="352"/>
        <v>80</v>
      </c>
      <c r="H2792">
        <f t="shared" si="353"/>
        <v>63</v>
      </c>
      <c r="I2792">
        <f t="shared" si="354"/>
        <v>26</v>
      </c>
      <c r="K2792">
        <f t="shared" si="356"/>
        <v>2790</v>
      </c>
      <c r="L2792">
        <f>VLOOKUP(B2792,'report (2)'!$Y$277:$AG$356,'report (2)'!Z$275)</f>
        <v>610.70000000000005</v>
      </c>
      <c r="M2792">
        <f>VLOOKUP(C2792,'report (2)'!$Y$277:$AG$356,'report (2)'!AA$275)</f>
        <v>561</v>
      </c>
      <c r="N2792">
        <f>VLOOKUP(D2792,'report (2)'!$Y$277:$AG$356,'report (2)'!AB$275)</f>
        <v>64.5</v>
      </c>
      <c r="O2792">
        <f>VLOOKUP(E2792,'report (2)'!$Y$277:$AG$356,'report (2)'!AC$275)</f>
        <v>0</v>
      </c>
      <c r="P2792">
        <f>VLOOKUP(F2792,'report (2)'!$Y$277:$AG$356,'report (2)'!AD$275)</f>
        <v>0</v>
      </c>
      <c r="Q2792">
        <f>VLOOKUP(G2792,'report (2)'!$Y$277:$AG$356,'report (2)'!AE$275)</f>
        <v>0</v>
      </c>
      <c r="R2792">
        <f>VLOOKUP(H2792,'report (2)'!$Y$277:$AG$356,'report (2)'!AF$275)</f>
        <v>0</v>
      </c>
      <c r="S2792">
        <f>VLOOKUP(I2792,'report (2)'!$Y$277:$AG$356,'report (2)'!AG$275)</f>
        <v>17.8</v>
      </c>
      <c r="T2792">
        <f t="shared" si="357"/>
        <v>1254</v>
      </c>
    </row>
    <row r="2793" spans="1:20" x14ac:dyDescent="0.3">
      <c r="A2793">
        <f t="shared" si="358"/>
        <v>2791</v>
      </c>
      <c r="B2793">
        <f>'report (2)'!$N$203</f>
        <v>1</v>
      </c>
      <c r="C2793">
        <f>'report (2)'!$O$202</f>
        <v>1</v>
      </c>
      <c r="D2793">
        <f>'report (2)'!$P$204</f>
        <v>8</v>
      </c>
      <c r="E2793">
        <f t="shared" si="359"/>
        <v>25</v>
      </c>
      <c r="F2793">
        <f t="shared" si="355"/>
        <v>80</v>
      </c>
      <c r="G2793">
        <f t="shared" si="352"/>
        <v>80</v>
      </c>
      <c r="H2793">
        <f t="shared" si="353"/>
        <v>73</v>
      </c>
      <c r="I2793">
        <f t="shared" si="354"/>
        <v>56</v>
      </c>
      <c r="K2793">
        <f t="shared" si="356"/>
        <v>2791</v>
      </c>
      <c r="L2793">
        <f>VLOOKUP(B2793,'report (2)'!$Y$277:$AG$356,'report (2)'!Z$275)</f>
        <v>610.70000000000005</v>
      </c>
      <c r="M2793">
        <f>VLOOKUP(C2793,'report (2)'!$Y$277:$AG$356,'report (2)'!AA$275)</f>
        <v>561</v>
      </c>
      <c r="N2793">
        <f>VLOOKUP(D2793,'report (2)'!$Y$277:$AG$356,'report (2)'!AB$275)</f>
        <v>107.6</v>
      </c>
      <c r="O2793">
        <f>VLOOKUP(E2793,'report (2)'!$Y$277:$AG$356,'report (2)'!AC$275)</f>
        <v>260.39999999999998</v>
      </c>
      <c r="P2793">
        <f>VLOOKUP(F2793,'report (2)'!$Y$277:$AG$356,'report (2)'!AD$275)</f>
        <v>0</v>
      </c>
      <c r="Q2793">
        <f>VLOOKUP(G2793,'report (2)'!$Y$277:$AG$356,'report (2)'!AE$275)</f>
        <v>0</v>
      </c>
      <c r="R2793">
        <f>VLOOKUP(H2793,'report (2)'!$Y$277:$AG$356,'report (2)'!AF$275)</f>
        <v>0</v>
      </c>
      <c r="S2793">
        <f>VLOOKUP(I2793,'report (2)'!$Y$277:$AG$356,'report (2)'!AG$275)</f>
        <v>0</v>
      </c>
      <c r="T2793">
        <f t="shared" si="357"/>
        <v>1539.6999999999998</v>
      </c>
    </row>
    <row r="2794" spans="1:20" x14ac:dyDescent="0.3">
      <c r="A2794">
        <f t="shared" si="358"/>
        <v>2792</v>
      </c>
      <c r="B2794">
        <f>'report (2)'!$N$203</f>
        <v>1</v>
      </c>
      <c r="C2794">
        <f>'report (2)'!$O$202</f>
        <v>1</v>
      </c>
      <c r="D2794">
        <f>'report (2)'!$P$204</f>
        <v>8</v>
      </c>
      <c r="E2794">
        <f t="shared" si="359"/>
        <v>52</v>
      </c>
      <c r="F2794">
        <f t="shared" si="355"/>
        <v>80</v>
      </c>
      <c r="G2794">
        <f t="shared" si="352"/>
        <v>80</v>
      </c>
      <c r="H2794">
        <f t="shared" si="353"/>
        <v>73</v>
      </c>
      <c r="I2794">
        <f t="shared" si="354"/>
        <v>29</v>
      </c>
      <c r="K2794">
        <f t="shared" si="356"/>
        <v>2792</v>
      </c>
      <c r="L2794">
        <f>VLOOKUP(B2794,'report (2)'!$Y$277:$AG$356,'report (2)'!Z$275)</f>
        <v>610.70000000000005</v>
      </c>
      <c r="M2794">
        <f>VLOOKUP(C2794,'report (2)'!$Y$277:$AG$356,'report (2)'!AA$275)</f>
        <v>561</v>
      </c>
      <c r="N2794">
        <f>VLOOKUP(D2794,'report (2)'!$Y$277:$AG$356,'report (2)'!AB$275)</f>
        <v>107.6</v>
      </c>
      <c r="O2794">
        <f>VLOOKUP(E2794,'report (2)'!$Y$277:$AG$356,'report (2)'!AC$275)</f>
        <v>0</v>
      </c>
      <c r="P2794">
        <f>VLOOKUP(F2794,'report (2)'!$Y$277:$AG$356,'report (2)'!AD$275)</f>
        <v>0</v>
      </c>
      <c r="Q2794">
        <f>VLOOKUP(G2794,'report (2)'!$Y$277:$AG$356,'report (2)'!AE$275)</f>
        <v>0</v>
      </c>
      <c r="R2794">
        <f>VLOOKUP(H2794,'report (2)'!$Y$277:$AG$356,'report (2)'!AF$275)</f>
        <v>0</v>
      </c>
      <c r="S2794">
        <f>VLOOKUP(I2794,'report (2)'!$Y$277:$AG$356,'report (2)'!AG$275)</f>
        <v>17.8</v>
      </c>
      <c r="T2794">
        <f t="shared" si="357"/>
        <v>1297.0999999999999</v>
      </c>
    </row>
    <row r="2795" spans="1:20" x14ac:dyDescent="0.3">
      <c r="A2795">
        <f t="shared" si="358"/>
        <v>2793</v>
      </c>
      <c r="B2795">
        <f>'report (2)'!$N$203</f>
        <v>1</v>
      </c>
      <c r="C2795">
        <f>'report (2)'!$O$202</f>
        <v>1</v>
      </c>
      <c r="D2795">
        <f>'report (2)'!$P$204</f>
        <v>8</v>
      </c>
      <c r="E2795">
        <f t="shared" si="359"/>
        <v>67</v>
      </c>
      <c r="F2795">
        <f t="shared" si="355"/>
        <v>80</v>
      </c>
      <c r="G2795">
        <f t="shared" si="352"/>
        <v>80</v>
      </c>
      <c r="H2795">
        <f t="shared" si="353"/>
        <v>73</v>
      </c>
      <c r="I2795">
        <f t="shared" si="354"/>
        <v>14</v>
      </c>
      <c r="K2795">
        <f t="shared" si="356"/>
        <v>2793</v>
      </c>
      <c r="L2795">
        <f>VLOOKUP(B2795,'report (2)'!$Y$277:$AG$356,'report (2)'!Z$275)</f>
        <v>610.70000000000005</v>
      </c>
      <c r="M2795">
        <f>VLOOKUP(C2795,'report (2)'!$Y$277:$AG$356,'report (2)'!AA$275)</f>
        <v>561</v>
      </c>
      <c r="N2795">
        <f>VLOOKUP(D2795,'report (2)'!$Y$277:$AG$356,'report (2)'!AB$275)</f>
        <v>107.6</v>
      </c>
      <c r="O2795">
        <f>VLOOKUP(E2795,'report (2)'!$Y$277:$AG$356,'report (2)'!AC$275)</f>
        <v>0</v>
      </c>
      <c r="P2795">
        <f>VLOOKUP(F2795,'report (2)'!$Y$277:$AG$356,'report (2)'!AD$275)</f>
        <v>0</v>
      </c>
      <c r="Q2795">
        <f>VLOOKUP(G2795,'report (2)'!$Y$277:$AG$356,'report (2)'!AE$275)</f>
        <v>0</v>
      </c>
      <c r="R2795">
        <f>VLOOKUP(H2795,'report (2)'!$Y$277:$AG$356,'report (2)'!AF$275)</f>
        <v>0</v>
      </c>
      <c r="S2795">
        <f>VLOOKUP(I2795,'report (2)'!$Y$277:$AG$356,'report (2)'!AG$275)</f>
        <v>17.8</v>
      </c>
      <c r="T2795">
        <f t="shared" si="357"/>
        <v>1297.0999999999999</v>
      </c>
    </row>
    <row r="2796" spans="1:20" x14ac:dyDescent="0.3">
      <c r="A2796">
        <f t="shared" si="358"/>
        <v>2794</v>
      </c>
      <c r="B2796">
        <f>'report (2)'!$N$203</f>
        <v>1</v>
      </c>
      <c r="C2796">
        <f>'report (2)'!$O$202</f>
        <v>1</v>
      </c>
      <c r="D2796">
        <f>'report (2)'!$P$204</f>
        <v>8</v>
      </c>
      <c r="E2796">
        <f t="shared" si="359"/>
        <v>80</v>
      </c>
      <c r="F2796">
        <f t="shared" si="355"/>
        <v>80</v>
      </c>
      <c r="G2796">
        <f t="shared" si="352"/>
        <v>80</v>
      </c>
      <c r="H2796">
        <f t="shared" si="353"/>
        <v>73</v>
      </c>
      <c r="I2796">
        <f t="shared" si="354"/>
        <v>1</v>
      </c>
      <c r="K2796">
        <f t="shared" si="356"/>
        <v>2794</v>
      </c>
      <c r="L2796">
        <f>VLOOKUP(B2796,'report (2)'!$Y$277:$AG$356,'report (2)'!Z$275)</f>
        <v>610.70000000000005</v>
      </c>
      <c r="M2796">
        <f>VLOOKUP(C2796,'report (2)'!$Y$277:$AG$356,'report (2)'!AA$275)</f>
        <v>561</v>
      </c>
      <c r="N2796">
        <f>VLOOKUP(D2796,'report (2)'!$Y$277:$AG$356,'report (2)'!AB$275)</f>
        <v>107.6</v>
      </c>
      <c r="O2796">
        <f>VLOOKUP(E2796,'report (2)'!$Y$277:$AG$356,'report (2)'!AC$275)</f>
        <v>0</v>
      </c>
      <c r="P2796">
        <f>VLOOKUP(F2796,'report (2)'!$Y$277:$AG$356,'report (2)'!AD$275)</f>
        <v>0</v>
      </c>
      <c r="Q2796">
        <f>VLOOKUP(G2796,'report (2)'!$Y$277:$AG$356,'report (2)'!AE$275)</f>
        <v>0</v>
      </c>
      <c r="R2796">
        <f>VLOOKUP(H2796,'report (2)'!$Y$277:$AG$356,'report (2)'!AF$275)</f>
        <v>0</v>
      </c>
      <c r="S2796">
        <f>VLOOKUP(I2796,'report (2)'!$Y$277:$AG$356,'report (2)'!AG$275)</f>
        <v>17.8</v>
      </c>
      <c r="T2796">
        <f t="shared" si="357"/>
        <v>1297.0999999999999</v>
      </c>
    </row>
    <row r="2797" spans="1:20" x14ac:dyDescent="0.3">
      <c r="A2797">
        <f t="shared" si="358"/>
        <v>2795</v>
      </c>
      <c r="B2797">
        <f>'report (2)'!$N$203</f>
        <v>1</v>
      </c>
      <c r="C2797">
        <f>'report (2)'!$O$202</f>
        <v>1</v>
      </c>
      <c r="D2797">
        <f>'report (2)'!$P$204</f>
        <v>8</v>
      </c>
      <c r="E2797">
        <f t="shared" si="359"/>
        <v>55</v>
      </c>
      <c r="F2797">
        <f t="shared" si="355"/>
        <v>80</v>
      </c>
      <c r="G2797">
        <f t="shared" si="352"/>
        <v>80</v>
      </c>
      <c r="H2797">
        <f t="shared" si="353"/>
        <v>73</v>
      </c>
      <c r="I2797">
        <f t="shared" si="354"/>
        <v>26</v>
      </c>
      <c r="K2797">
        <f t="shared" si="356"/>
        <v>2795</v>
      </c>
      <c r="L2797">
        <f>VLOOKUP(B2797,'report (2)'!$Y$277:$AG$356,'report (2)'!Z$275)</f>
        <v>610.70000000000005</v>
      </c>
      <c r="M2797">
        <f>VLOOKUP(C2797,'report (2)'!$Y$277:$AG$356,'report (2)'!AA$275)</f>
        <v>561</v>
      </c>
      <c r="N2797">
        <f>VLOOKUP(D2797,'report (2)'!$Y$277:$AG$356,'report (2)'!AB$275)</f>
        <v>107.6</v>
      </c>
      <c r="O2797">
        <f>VLOOKUP(E2797,'report (2)'!$Y$277:$AG$356,'report (2)'!AC$275)</f>
        <v>0</v>
      </c>
      <c r="P2797">
        <f>VLOOKUP(F2797,'report (2)'!$Y$277:$AG$356,'report (2)'!AD$275)</f>
        <v>0</v>
      </c>
      <c r="Q2797">
        <f>VLOOKUP(G2797,'report (2)'!$Y$277:$AG$356,'report (2)'!AE$275)</f>
        <v>0</v>
      </c>
      <c r="R2797">
        <f>VLOOKUP(H2797,'report (2)'!$Y$277:$AG$356,'report (2)'!AF$275)</f>
        <v>0</v>
      </c>
      <c r="S2797">
        <f>VLOOKUP(I2797,'report (2)'!$Y$277:$AG$356,'report (2)'!AG$275)</f>
        <v>17.8</v>
      </c>
      <c r="T2797">
        <f t="shared" si="357"/>
        <v>1297.0999999999999</v>
      </c>
    </row>
    <row r="2798" spans="1:20" x14ac:dyDescent="0.3">
      <c r="A2798">
        <f t="shared" si="358"/>
        <v>2796</v>
      </c>
      <c r="B2798">
        <f>'report (2)'!$N$203</f>
        <v>1</v>
      </c>
      <c r="C2798">
        <f>'report (2)'!$O$202</f>
        <v>1</v>
      </c>
      <c r="D2798">
        <f>'report (2)'!$P$205</f>
        <v>1</v>
      </c>
      <c r="E2798">
        <f t="shared" si="359"/>
        <v>25</v>
      </c>
      <c r="F2798">
        <f t="shared" si="355"/>
        <v>80</v>
      </c>
      <c r="G2798">
        <f t="shared" si="352"/>
        <v>80</v>
      </c>
      <c r="H2798">
        <f t="shared" si="353"/>
        <v>80</v>
      </c>
      <c r="I2798">
        <f t="shared" si="354"/>
        <v>56</v>
      </c>
      <c r="K2798">
        <f t="shared" si="356"/>
        <v>2796</v>
      </c>
      <c r="L2798">
        <f>VLOOKUP(B2798,'report (2)'!$Y$277:$AG$356,'report (2)'!Z$275)</f>
        <v>610.70000000000005</v>
      </c>
      <c r="M2798">
        <f>VLOOKUP(C2798,'report (2)'!$Y$277:$AG$356,'report (2)'!AA$275)</f>
        <v>561</v>
      </c>
      <c r="N2798">
        <f>VLOOKUP(D2798,'report (2)'!$Y$277:$AG$356,'report (2)'!AB$275)</f>
        <v>195.5</v>
      </c>
      <c r="O2798">
        <f>VLOOKUP(E2798,'report (2)'!$Y$277:$AG$356,'report (2)'!AC$275)</f>
        <v>260.39999999999998</v>
      </c>
      <c r="P2798">
        <f>VLOOKUP(F2798,'report (2)'!$Y$277:$AG$356,'report (2)'!AD$275)</f>
        <v>0</v>
      </c>
      <c r="Q2798">
        <f>VLOOKUP(G2798,'report (2)'!$Y$277:$AG$356,'report (2)'!AE$275)</f>
        <v>0</v>
      </c>
      <c r="R2798">
        <f>VLOOKUP(H2798,'report (2)'!$Y$277:$AG$356,'report (2)'!AF$275)</f>
        <v>0</v>
      </c>
      <c r="S2798">
        <f>VLOOKUP(I2798,'report (2)'!$Y$277:$AG$356,'report (2)'!AG$275)</f>
        <v>0</v>
      </c>
      <c r="T2798">
        <f t="shared" si="357"/>
        <v>1627.6</v>
      </c>
    </row>
    <row r="2799" spans="1:20" x14ac:dyDescent="0.3">
      <c r="A2799">
        <f t="shared" si="358"/>
        <v>2797</v>
      </c>
      <c r="B2799">
        <f>'report (2)'!$N$203</f>
        <v>1</v>
      </c>
      <c r="C2799">
        <f>'report (2)'!$O$202</f>
        <v>1</v>
      </c>
      <c r="D2799">
        <f>'report (2)'!$P$205</f>
        <v>1</v>
      </c>
      <c r="E2799">
        <f t="shared" si="359"/>
        <v>52</v>
      </c>
      <c r="F2799">
        <f t="shared" si="355"/>
        <v>80</v>
      </c>
      <c r="G2799">
        <f t="shared" si="352"/>
        <v>80</v>
      </c>
      <c r="H2799">
        <f t="shared" si="353"/>
        <v>80</v>
      </c>
      <c r="I2799">
        <f t="shared" si="354"/>
        <v>29</v>
      </c>
      <c r="K2799">
        <f t="shared" si="356"/>
        <v>2797</v>
      </c>
      <c r="L2799">
        <f>VLOOKUP(B2799,'report (2)'!$Y$277:$AG$356,'report (2)'!Z$275)</f>
        <v>610.70000000000005</v>
      </c>
      <c r="M2799">
        <f>VLOOKUP(C2799,'report (2)'!$Y$277:$AG$356,'report (2)'!AA$275)</f>
        <v>561</v>
      </c>
      <c r="N2799">
        <f>VLOOKUP(D2799,'report (2)'!$Y$277:$AG$356,'report (2)'!AB$275)</f>
        <v>195.5</v>
      </c>
      <c r="O2799">
        <f>VLOOKUP(E2799,'report (2)'!$Y$277:$AG$356,'report (2)'!AC$275)</f>
        <v>0</v>
      </c>
      <c r="P2799">
        <f>VLOOKUP(F2799,'report (2)'!$Y$277:$AG$356,'report (2)'!AD$275)</f>
        <v>0</v>
      </c>
      <c r="Q2799">
        <f>VLOOKUP(G2799,'report (2)'!$Y$277:$AG$356,'report (2)'!AE$275)</f>
        <v>0</v>
      </c>
      <c r="R2799">
        <f>VLOOKUP(H2799,'report (2)'!$Y$277:$AG$356,'report (2)'!AF$275)</f>
        <v>0</v>
      </c>
      <c r="S2799">
        <f>VLOOKUP(I2799,'report (2)'!$Y$277:$AG$356,'report (2)'!AG$275)</f>
        <v>17.8</v>
      </c>
      <c r="T2799">
        <f t="shared" si="357"/>
        <v>1385</v>
      </c>
    </row>
    <row r="2800" spans="1:20" x14ac:dyDescent="0.3">
      <c r="A2800">
        <f t="shared" si="358"/>
        <v>2798</v>
      </c>
      <c r="B2800">
        <f>'report (2)'!$N$203</f>
        <v>1</v>
      </c>
      <c r="C2800">
        <f>'report (2)'!$O$202</f>
        <v>1</v>
      </c>
      <c r="D2800">
        <f>'report (2)'!$P$205</f>
        <v>1</v>
      </c>
      <c r="E2800">
        <f t="shared" si="359"/>
        <v>67</v>
      </c>
      <c r="F2800">
        <f t="shared" si="355"/>
        <v>80</v>
      </c>
      <c r="G2800">
        <f t="shared" si="352"/>
        <v>80</v>
      </c>
      <c r="H2800">
        <f t="shared" si="353"/>
        <v>80</v>
      </c>
      <c r="I2800">
        <f t="shared" si="354"/>
        <v>14</v>
      </c>
      <c r="K2800">
        <f t="shared" si="356"/>
        <v>2798</v>
      </c>
      <c r="L2800">
        <f>VLOOKUP(B2800,'report (2)'!$Y$277:$AG$356,'report (2)'!Z$275)</f>
        <v>610.70000000000005</v>
      </c>
      <c r="M2800">
        <f>VLOOKUP(C2800,'report (2)'!$Y$277:$AG$356,'report (2)'!AA$275)</f>
        <v>561</v>
      </c>
      <c r="N2800">
        <f>VLOOKUP(D2800,'report (2)'!$Y$277:$AG$356,'report (2)'!AB$275)</f>
        <v>195.5</v>
      </c>
      <c r="O2800">
        <f>VLOOKUP(E2800,'report (2)'!$Y$277:$AG$356,'report (2)'!AC$275)</f>
        <v>0</v>
      </c>
      <c r="P2800">
        <f>VLOOKUP(F2800,'report (2)'!$Y$277:$AG$356,'report (2)'!AD$275)</f>
        <v>0</v>
      </c>
      <c r="Q2800">
        <f>VLOOKUP(G2800,'report (2)'!$Y$277:$AG$356,'report (2)'!AE$275)</f>
        <v>0</v>
      </c>
      <c r="R2800">
        <f>VLOOKUP(H2800,'report (2)'!$Y$277:$AG$356,'report (2)'!AF$275)</f>
        <v>0</v>
      </c>
      <c r="S2800">
        <f>VLOOKUP(I2800,'report (2)'!$Y$277:$AG$356,'report (2)'!AG$275)</f>
        <v>17.8</v>
      </c>
      <c r="T2800">
        <f t="shared" si="357"/>
        <v>1385</v>
      </c>
    </row>
    <row r="2801" spans="1:23" x14ac:dyDescent="0.3">
      <c r="A2801">
        <f t="shared" si="358"/>
        <v>2799</v>
      </c>
      <c r="B2801">
        <f>'report (2)'!$N$203</f>
        <v>1</v>
      </c>
      <c r="C2801">
        <f>'report (2)'!$O$202</f>
        <v>1</v>
      </c>
      <c r="D2801">
        <f>'report (2)'!$P$205</f>
        <v>1</v>
      </c>
      <c r="E2801">
        <f t="shared" si="359"/>
        <v>80</v>
      </c>
      <c r="F2801">
        <f t="shared" si="355"/>
        <v>80</v>
      </c>
      <c r="G2801">
        <f t="shared" si="352"/>
        <v>80</v>
      </c>
      <c r="H2801">
        <f t="shared" si="353"/>
        <v>80</v>
      </c>
      <c r="I2801">
        <f t="shared" si="354"/>
        <v>1</v>
      </c>
      <c r="K2801">
        <f t="shared" si="356"/>
        <v>2799</v>
      </c>
      <c r="L2801">
        <f>VLOOKUP(B2801,'report (2)'!$Y$277:$AG$356,'report (2)'!Z$275)</f>
        <v>610.70000000000005</v>
      </c>
      <c r="M2801">
        <f>VLOOKUP(C2801,'report (2)'!$Y$277:$AG$356,'report (2)'!AA$275)</f>
        <v>561</v>
      </c>
      <c r="N2801">
        <f>VLOOKUP(D2801,'report (2)'!$Y$277:$AG$356,'report (2)'!AB$275)</f>
        <v>195.5</v>
      </c>
      <c r="O2801">
        <f>VLOOKUP(E2801,'report (2)'!$Y$277:$AG$356,'report (2)'!AC$275)</f>
        <v>0</v>
      </c>
      <c r="P2801">
        <f>VLOOKUP(F2801,'report (2)'!$Y$277:$AG$356,'report (2)'!AD$275)</f>
        <v>0</v>
      </c>
      <c r="Q2801">
        <f>VLOOKUP(G2801,'report (2)'!$Y$277:$AG$356,'report (2)'!AE$275)</f>
        <v>0</v>
      </c>
      <c r="R2801">
        <f>VLOOKUP(H2801,'report (2)'!$Y$277:$AG$356,'report (2)'!AF$275)</f>
        <v>0</v>
      </c>
      <c r="S2801">
        <f>VLOOKUP(I2801,'report (2)'!$Y$277:$AG$356,'report (2)'!AG$275)</f>
        <v>17.8</v>
      </c>
      <c r="T2801">
        <f t="shared" si="357"/>
        <v>1385</v>
      </c>
    </row>
    <row r="2802" spans="1:23" x14ac:dyDescent="0.3">
      <c r="A2802">
        <f t="shared" si="358"/>
        <v>2800</v>
      </c>
      <c r="B2802">
        <f>'report (2)'!$N$203</f>
        <v>1</v>
      </c>
      <c r="C2802">
        <f>'report (2)'!$O$202</f>
        <v>1</v>
      </c>
      <c r="D2802">
        <f>'report (2)'!$P$205</f>
        <v>1</v>
      </c>
      <c r="E2802">
        <f t="shared" si="359"/>
        <v>55</v>
      </c>
      <c r="F2802">
        <f t="shared" si="355"/>
        <v>80</v>
      </c>
      <c r="G2802">
        <f t="shared" si="352"/>
        <v>80</v>
      </c>
      <c r="H2802">
        <f t="shared" si="353"/>
        <v>80</v>
      </c>
      <c r="I2802">
        <f t="shared" si="354"/>
        <v>26</v>
      </c>
      <c r="K2802">
        <f t="shared" si="356"/>
        <v>2800</v>
      </c>
      <c r="L2802">
        <f>VLOOKUP(B2802,'report (2)'!$Y$277:$AG$356,'report (2)'!Z$275)</f>
        <v>610.70000000000005</v>
      </c>
      <c r="M2802">
        <f>VLOOKUP(C2802,'report (2)'!$Y$277:$AG$356,'report (2)'!AA$275)</f>
        <v>561</v>
      </c>
      <c r="N2802">
        <f>VLOOKUP(D2802,'report (2)'!$Y$277:$AG$356,'report (2)'!AB$275)</f>
        <v>195.5</v>
      </c>
      <c r="O2802">
        <f>VLOOKUP(E2802,'report (2)'!$Y$277:$AG$356,'report (2)'!AC$275)</f>
        <v>0</v>
      </c>
      <c r="P2802">
        <f>VLOOKUP(F2802,'report (2)'!$Y$277:$AG$356,'report (2)'!AD$275)</f>
        <v>0</v>
      </c>
      <c r="Q2802">
        <f>VLOOKUP(G2802,'report (2)'!$Y$277:$AG$356,'report (2)'!AE$275)</f>
        <v>0</v>
      </c>
      <c r="R2802">
        <f>VLOOKUP(H2802,'report (2)'!$Y$277:$AG$356,'report (2)'!AF$275)</f>
        <v>0</v>
      </c>
      <c r="S2802">
        <f>VLOOKUP(I2802,'report (2)'!$Y$277:$AG$356,'report (2)'!AG$275)</f>
        <v>17.8</v>
      </c>
      <c r="T2802">
        <f t="shared" si="357"/>
        <v>1385</v>
      </c>
    </row>
    <row r="2803" spans="1:23" x14ac:dyDescent="0.3">
      <c r="A2803" t="s">
        <v>295</v>
      </c>
      <c r="B2803" t="s">
        <v>295</v>
      </c>
      <c r="C2803" t="s">
        <v>295</v>
      </c>
      <c r="D2803" t="s">
        <v>295</v>
      </c>
      <c r="E2803" t="s">
        <v>295</v>
      </c>
      <c r="F2803" t="s">
        <v>295</v>
      </c>
      <c r="G2803" t="s">
        <v>295</v>
      </c>
      <c r="H2803" t="s">
        <v>295</v>
      </c>
      <c r="I2803" t="s">
        <v>295</v>
      </c>
    </row>
    <row r="2804" spans="1:23" x14ac:dyDescent="0.3">
      <c r="S2804">
        <f>'report (2)'!Z440</f>
        <v>1852.5</v>
      </c>
      <c r="T2804">
        <f>MAX(T3:T2802)</f>
        <v>1627.6</v>
      </c>
      <c r="U2804" t="s">
        <v>299</v>
      </c>
      <c r="V2804" s="5">
        <f>MAX(_xlfn.ANCHORARRAY('report (2)'!V196))</f>
        <v>1553.9583333333285</v>
      </c>
      <c r="W2804">
        <f>'report (2)'!AH440</f>
        <v>1567.2</v>
      </c>
    </row>
    <row r="2805" spans="1:23" x14ac:dyDescent="0.3">
      <c r="S2805">
        <f>'report (2)'!Z441</f>
        <v>0</v>
      </c>
      <c r="T2805">
        <f>MIN(T3:T2802)</f>
        <v>63.5</v>
      </c>
      <c r="U2805" t="s">
        <v>300</v>
      </c>
      <c r="V2805" s="5">
        <f>MIN(_xlfn.ANCHORARRAY('report (2)'!V196))</f>
        <v>1</v>
      </c>
      <c r="W2805">
        <f>'report (2)'!AH441</f>
        <v>71.099999999999994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Dechatlon bicycles</vt:lpstr>
      <vt:lpstr>database</vt:lpstr>
      <vt:lpstr>report</vt:lpstr>
      <vt:lpstr>report (2)</vt:lpstr>
      <vt:lpstr>Tabelle2</vt:lpstr>
      <vt:lpstr>blind_alternative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Boglárka PATKÓS</dc:creator>
  <cp:lastModifiedBy>Lttd</cp:lastModifiedBy>
  <dcterms:created xsi:type="dcterms:W3CDTF">2023-05-24T07:39:29Z</dcterms:created>
  <dcterms:modified xsi:type="dcterms:W3CDTF">2023-05-31T11:27:45Z</dcterms:modified>
</cp:coreProperties>
</file>