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ownloads\curl\319\"/>
    </mc:Choice>
  </mc:AlternateContent>
  <xr:revisionPtr revIDLastSave="0" documentId="13_ncr:1_{AE7CACA2-2D0A-438C-B7F8-A28D7BB968FF}" xr6:coauthVersionLast="47" xr6:coauthVersionMax="47" xr10:uidLastSave="{00000000-0000-0000-0000-000000000000}"/>
  <bookViews>
    <workbookView xWindow="-108" yWindow="-108" windowWidth="23256" windowHeight="12456" xr2:uid="{E5AF690B-B207-493C-AFBC-064CCEC2F74A}"/>
  </bookViews>
  <sheets>
    <sheet name="sameness (Y)" sheetId="1" r:id="rId1"/>
    <sheet name="difference (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W26" i="1"/>
  <c r="V26" i="1"/>
  <c r="U26" i="1"/>
  <c r="T26" i="1"/>
  <c r="S26" i="1"/>
  <c r="R26" i="1"/>
  <c r="Q26" i="1"/>
  <c r="P26" i="1"/>
  <c r="O26" i="1"/>
  <c r="W25" i="1"/>
  <c r="V25" i="1"/>
  <c r="U25" i="1"/>
  <c r="T25" i="1"/>
  <c r="S25" i="1"/>
  <c r="R25" i="1"/>
  <c r="Q25" i="1"/>
  <c r="P25" i="1"/>
  <c r="O25" i="1"/>
  <c r="W24" i="1"/>
  <c r="V24" i="1"/>
  <c r="U24" i="1"/>
  <c r="T24" i="1"/>
  <c r="S24" i="1"/>
  <c r="R24" i="1"/>
  <c r="Q24" i="1"/>
  <c r="P24" i="1"/>
  <c r="O24" i="1"/>
  <c r="W23" i="1"/>
  <c r="V23" i="1"/>
  <c r="U23" i="1"/>
  <c r="T23" i="1"/>
  <c r="S23" i="1"/>
  <c r="R23" i="1"/>
  <c r="Q23" i="1"/>
  <c r="P23" i="1"/>
  <c r="O23" i="1"/>
  <c r="W22" i="1"/>
  <c r="V22" i="1"/>
  <c r="U22" i="1"/>
  <c r="T22" i="1"/>
  <c r="S22" i="1"/>
  <c r="R22" i="1"/>
  <c r="Q22" i="1"/>
  <c r="P22" i="1"/>
  <c r="O22" i="1"/>
  <c r="W21" i="1"/>
  <c r="V21" i="1"/>
  <c r="U21" i="1"/>
  <c r="T21" i="1"/>
  <c r="S21" i="1"/>
  <c r="R21" i="1"/>
  <c r="Q21" i="1"/>
  <c r="P21" i="1"/>
  <c r="O21" i="1"/>
  <c r="W20" i="1"/>
  <c r="V20" i="1"/>
  <c r="U20" i="1"/>
  <c r="T20" i="1"/>
  <c r="S20" i="1"/>
  <c r="R20" i="1"/>
  <c r="Q20" i="1"/>
  <c r="P20" i="1"/>
  <c r="O20" i="1"/>
  <c r="W19" i="1"/>
  <c r="V19" i="1"/>
  <c r="U19" i="1"/>
  <c r="T19" i="1"/>
  <c r="S19" i="1"/>
  <c r="R19" i="1"/>
  <c r="Q19" i="1"/>
  <c r="P19" i="1"/>
  <c r="O19" i="1"/>
  <c r="W18" i="1"/>
  <c r="V18" i="1"/>
  <c r="U18" i="1"/>
  <c r="T18" i="1"/>
  <c r="S18" i="1"/>
  <c r="R18" i="1"/>
  <c r="Q18" i="1"/>
  <c r="P18" i="1"/>
  <c r="O18" i="1"/>
  <c r="W17" i="1"/>
  <c r="V17" i="1"/>
  <c r="U17" i="1"/>
  <c r="T17" i="1"/>
  <c r="S17" i="1"/>
  <c r="R17" i="1"/>
  <c r="Q17" i="1"/>
  <c r="P17" i="1"/>
  <c r="O17" i="1"/>
  <c r="W16" i="1"/>
  <c r="V16" i="1"/>
  <c r="U16" i="1"/>
  <c r="T16" i="1"/>
  <c r="S16" i="1"/>
  <c r="R16" i="1"/>
  <c r="Q16" i="1"/>
  <c r="P16" i="1"/>
  <c r="O16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<sst xmlns="http://schemas.openxmlformats.org/spreadsheetml/2006/main" count="494" uniqueCount="158">
  <si>
    <t>author1</t>
  </si>
  <si>
    <t>word1</t>
  </si>
  <si>
    <t>author?</t>
  </si>
  <si>
    <t>word2</t>
  </si>
  <si>
    <t>word3</t>
  </si>
  <si>
    <t>word4</t>
  </si>
  <si>
    <t>word5</t>
  </si>
  <si>
    <t>word6</t>
  </si>
  <si>
    <t>word7</t>
  </si>
  <si>
    <t>word8</t>
  </si>
  <si>
    <t>word9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</si>
  <si>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</si>
  <si>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</si>
  <si>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</si>
  <si>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</si>
  <si>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</si>
  <si>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</si>
  <si>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</si>
  <si>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1129206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</si>
  <si>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</si>
  <si>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</si>
  <si>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</si>
  <si>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</si>
  <si>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</si>
  <si>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</si>
  <si>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</si>
  <si>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</si>
  <si>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</si>
  <si>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</si>
  <si>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</si>
  <si>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</si>
  <si>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</si>
  <si>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</si>
  <si>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</si>
  <si>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</si>
  <si>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</si>
  <si>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</si>
  <si>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</si>
  <si>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</si>
  <si>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</si>
  <si>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</si>
  <si>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</si>
  <si>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</si>
  <si>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(13.9+9.9)/(2)=11.9</t>
  </si>
  <si>
    <t>(9.9+9.9)/(2)=9.95</t>
  </si>
  <si>
    <t>(9.9+49.6)/(2)=29.8</t>
  </si>
  <si>
    <t>(27.8+60.6)/(2)=44.2</t>
  </si>
  <si>
    <t>(15.9+9.9)/(2)=12.9</t>
  </si>
  <si>
    <t>(20.9+875.7)/(2)=448.3</t>
  </si>
  <si>
    <t>(923.4+9.9)/(2)=466.65</t>
  </si>
  <si>
    <t>(9.9+34.8)/(2)=22.35</t>
  </si>
  <si>
    <t>S2</t>
  </si>
  <si>
    <t>(12.9+8.9)/(2)=10.9</t>
  </si>
  <si>
    <t>(8.9+8.9)/(2)=8.95</t>
  </si>
  <si>
    <t>(8.9+48.7)/(2)=28.8</t>
  </si>
  <si>
    <t>(26.8+59.6)/(2)=43.2</t>
  </si>
  <si>
    <t>(14.9+8.9)/(2)=11.9</t>
  </si>
  <si>
    <t>(15.9+874.7)/(2)=445.3</t>
  </si>
  <si>
    <t>(922.4+8.9)/(2)=465.65</t>
  </si>
  <si>
    <t>(8.9+33.8)/(2)=21.35</t>
  </si>
  <si>
    <t>S3</t>
  </si>
  <si>
    <t>(11.9+7.9)/(2)=9.95</t>
  </si>
  <si>
    <t>(7.9+7.9)/(2)=7.95</t>
  </si>
  <si>
    <t>(7.9+47.7)/(2)=27.8</t>
  </si>
  <si>
    <t>(25.8+58.6)/(2)=42.2</t>
  </si>
  <si>
    <t>(13.9+7.9)/(2)=10.9</t>
  </si>
  <si>
    <t>(14.9+873.7)/(2)=444.3</t>
  </si>
  <si>
    <t>(921.4+7.9)/(2)=464.65</t>
  </si>
  <si>
    <t>(7.9+32.8)/(2)=20.35</t>
  </si>
  <si>
    <t>S4</t>
  </si>
  <si>
    <t>(10.9+7)/(2)=8.95</t>
  </si>
  <si>
    <t>(7+7)/(2)=6.95</t>
  </si>
  <si>
    <t>(7+46.7)/(2)=26.8</t>
  </si>
  <si>
    <t>(24.8+57.6)/(2)=41.2</t>
  </si>
  <si>
    <t>(12.9+7)/(2)=9.95</t>
  </si>
  <si>
    <t>(13.9+872.7)/(2)=443.3</t>
  </si>
  <si>
    <t>(920.4+7)/(2)=463.65</t>
  </si>
  <si>
    <t>(7+31.8)/(2)=19.35</t>
  </si>
  <si>
    <t>S5</t>
  </si>
  <si>
    <t>(6+6)/(2)=5.95</t>
  </si>
  <si>
    <t>(6+45.7)/(2)=25.8</t>
  </si>
  <si>
    <t>(23.8+56.6)/(2)=40.2</t>
  </si>
  <si>
    <t>(11.9+6)/(2)=8.95</t>
  </si>
  <si>
    <t>(6+871.7)/(2)=438.85</t>
  </si>
  <si>
    <t>(919.4+6)/(2)=462.7</t>
  </si>
  <si>
    <t>(6+30.8)/(2)=18.35</t>
  </si>
  <si>
    <t>S6</t>
  </si>
  <si>
    <t>(5+5)/(2)=4.95</t>
  </si>
  <si>
    <t>(5+44.7)/(2)=24.8</t>
  </si>
  <si>
    <t>(22.8+55.6)/(2)=39.2</t>
  </si>
  <si>
    <t>(10.9+5)/(2)=7.95</t>
  </si>
  <si>
    <t>(5+870.8)/(2)=437.85</t>
  </si>
  <si>
    <t>(918.4+5)/(2)=461.7</t>
  </si>
  <si>
    <t>(5+29.8)/(2)=17.4</t>
  </si>
  <si>
    <t>S7</t>
  </si>
  <si>
    <t>(4+4)/(2)=3.95</t>
  </si>
  <si>
    <t>(4+43.7)/(2)=23.85</t>
  </si>
  <si>
    <t>(21.8+54.6)/(2)=38.25</t>
  </si>
  <si>
    <t>(9.9+4)/(2)=6.95</t>
  </si>
  <si>
    <t>(4+869.8)/(2)=436.85</t>
  </si>
  <si>
    <t>(917.4+4)/(2)=460.7</t>
  </si>
  <si>
    <t>(4+28.8)/(2)=16.4</t>
  </si>
  <si>
    <t>S8</t>
  </si>
  <si>
    <t>(3+3)/(2)=3</t>
  </si>
  <si>
    <t>(3+42.7)/(2)=22.85</t>
  </si>
  <si>
    <t>(20.9+53.6)/(2)=37.25</t>
  </si>
  <si>
    <t>(3+868.8)/(2)=435.85</t>
  </si>
  <si>
    <t>(904.5+3)/(2)=453.75</t>
  </si>
  <si>
    <t>(3+27.8)/(2)=15.4</t>
  </si>
  <si>
    <t>S9</t>
  </si>
  <si>
    <t>(2+2)/(2)=2</t>
  </si>
  <si>
    <t>(2+41.7)/(2)=21.85</t>
  </si>
  <si>
    <t>(19.9+52.6)/(2)=36.25</t>
  </si>
  <si>
    <t>(2+867.8)/(2)=434.9</t>
  </si>
  <si>
    <t>(903.5+2)/(2)=452.75</t>
  </si>
  <si>
    <t>(2+26.8)/(2)=14.4</t>
  </si>
  <si>
    <t>S10</t>
  </si>
  <si>
    <t>(1+1)/(2)=1</t>
  </si>
  <si>
    <t>(1+40.7)/(2)=20.85</t>
  </si>
  <si>
    <t>(18.9+1)/(2)=9.95</t>
  </si>
  <si>
    <t>(1+866.8)/(2)=433.9</t>
  </si>
  <si>
    <t>(902.5+1)/(2)=451.75</t>
  </si>
  <si>
    <t>S11</t>
  </si>
  <si>
    <t>(0+0)/(2)=0</t>
  </si>
  <si>
    <t>(901.5+0)/(2)=450.75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</si>
  <si>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</si>
  <si>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</si>
  <si>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</si>
  <si>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</si>
  <si>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</si>
  <si>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</si>
  <si>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</si>
  <si>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</si>
  <si>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</si>
  <si>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</si>
  <si>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</si>
  <si>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</si>
  <si>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</si>
  <si>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</si>
  <si>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</si>
  <si>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</si>
  <si>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</si>
  <si>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rnd</t>
  </si>
  <si>
    <t>id</t>
  </si>
  <si>
    <t>Fact</t>
  </si>
  <si>
    <t>yes</t>
  </si>
  <si>
    <t>???</t>
  </si>
  <si>
    <t>COCO STD: 1764187</t>
  </si>
  <si>
    <t>(0+167)/(1)=167</t>
  </si>
  <si>
    <t>(0+0)/(1)=0</t>
  </si>
  <si>
    <t>(0+500)/(1)=500</t>
  </si>
  <si>
    <t>(0+333)/(1)=333</t>
  </si>
  <si>
    <t>COCO:STD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</si>
  <si>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</si>
  <si>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static</t>
  </si>
  <si>
    <t>Adott szerző többféle szövegében egyes szavak előfordulási darabszáma/gyakorisága alapján lehetséges-e egy olyan szövegről eldönteni a szerző műve-e, melyről ugyanezen statisztikák rendelkezésre állnak?</t>
  </si>
  <si>
    <t>author? &lt;&gt; author1</t>
  </si>
  <si>
    <t>párhuzamos bizonyítás: másság tettenérése a nem azonosság tettenérése mellett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</si>
</sst>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1914921</xdr:colOff>
      <xdr:row>32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C6FCFE3-6857-7B03-D252-0A180ADA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76200</xdr:colOff>
      <xdr:row>17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5189139-D801-01BC-12A1-9D4F7CA0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11292062024110212555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764187202411021305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2B90-546C-4A01-8D61-1882D0D2910D}">
  <dimension ref="A1:X100"/>
  <sheetViews>
    <sheetView tabSelected="1" zoomScale="64" workbookViewId="0">
      <selection activeCell="O3" sqref="O3:W11"/>
    </sheetView>
  </sheetViews>
  <sheetFormatPr defaultRowHeight="14.4" x14ac:dyDescent="0.3"/>
  <cols>
    <col min="1" max="1" width="3.44140625" bestFit="1" customWidth="1"/>
    <col min="2" max="2" width="28.6640625" bestFit="1" customWidth="1"/>
    <col min="3" max="3" width="7" bestFit="1" customWidth="1"/>
    <col min="4" max="11" width="6.5546875" bestFit="1" customWidth="1"/>
    <col min="12" max="12" width="18.5546875" bestFit="1" customWidth="1"/>
    <col min="13" max="13" width="7.6640625" bestFit="1" customWidth="1"/>
    <col min="15" max="23" width="6.5546875" bestFit="1" customWidth="1"/>
    <col min="24" max="24" width="5.5546875" bestFit="1" customWidth="1"/>
  </cols>
  <sheetData>
    <row r="1" spans="1:24" x14ac:dyDescent="0.3">
      <c r="B1" t="s">
        <v>142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24" x14ac:dyDescent="0.3">
      <c r="B2" t="s">
        <v>0</v>
      </c>
      <c r="C2">
        <f ca="1">RANDBETWEEN(1,9)</f>
        <v>1</v>
      </c>
      <c r="D2">
        <f t="shared" ref="D2:K11" ca="1" si="0">RANDBETWEEN(1,9)</f>
        <v>7</v>
      </c>
      <c r="E2">
        <f t="shared" ca="1" si="0"/>
        <v>9</v>
      </c>
      <c r="F2">
        <f t="shared" ca="1" si="0"/>
        <v>2</v>
      </c>
      <c r="G2">
        <f t="shared" ca="1" si="0"/>
        <v>3</v>
      </c>
      <c r="H2">
        <f t="shared" ca="1" si="0"/>
        <v>6</v>
      </c>
      <c r="I2">
        <f t="shared" ca="1" si="0"/>
        <v>7</v>
      </c>
      <c r="J2">
        <f t="shared" ca="1" si="0"/>
        <v>3</v>
      </c>
      <c r="K2">
        <f t="shared" ca="1" si="0"/>
        <v>4</v>
      </c>
      <c r="L2">
        <v>1000</v>
      </c>
    </row>
    <row r="3" spans="1:24" x14ac:dyDescent="0.3">
      <c r="B3" t="s">
        <v>0</v>
      </c>
      <c r="C3">
        <f t="shared" ref="C3:C11" ca="1" si="1">RANDBETWEEN(1,9)</f>
        <v>3</v>
      </c>
      <c r="D3">
        <f t="shared" ca="1" si="0"/>
        <v>9</v>
      </c>
      <c r="E3">
        <f t="shared" ca="1" si="0"/>
        <v>1</v>
      </c>
      <c r="F3">
        <f t="shared" ca="1" si="0"/>
        <v>7</v>
      </c>
      <c r="G3">
        <f t="shared" ca="1" si="0"/>
        <v>7</v>
      </c>
      <c r="H3">
        <f t="shared" ca="1" si="0"/>
        <v>1</v>
      </c>
      <c r="I3">
        <f t="shared" ca="1" si="0"/>
        <v>6</v>
      </c>
      <c r="J3">
        <f t="shared" ca="1" si="0"/>
        <v>8</v>
      </c>
      <c r="K3">
        <f t="shared" ca="1" si="0"/>
        <v>3</v>
      </c>
      <c r="L3">
        <v>1000</v>
      </c>
      <c r="O3" s="12" t="s">
        <v>155</v>
      </c>
      <c r="P3" s="12"/>
      <c r="Q3" s="12"/>
      <c r="R3" s="12"/>
      <c r="S3" s="12"/>
      <c r="T3" s="12"/>
      <c r="U3" s="12"/>
      <c r="V3" s="12"/>
      <c r="W3" s="12"/>
    </row>
    <row r="4" spans="1:24" x14ac:dyDescent="0.3">
      <c r="B4" t="s">
        <v>0</v>
      </c>
      <c r="C4">
        <f t="shared" ca="1" si="1"/>
        <v>9</v>
      </c>
      <c r="D4">
        <f t="shared" ca="1" si="0"/>
        <v>2</v>
      </c>
      <c r="E4">
        <f t="shared" ca="1" si="0"/>
        <v>3</v>
      </c>
      <c r="F4">
        <f t="shared" ca="1" si="0"/>
        <v>1</v>
      </c>
      <c r="G4">
        <f t="shared" ca="1" si="0"/>
        <v>7</v>
      </c>
      <c r="H4">
        <f t="shared" ca="1" si="0"/>
        <v>5</v>
      </c>
      <c r="I4">
        <f t="shared" ca="1" si="0"/>
        <v>5</v>
      </c>
      <c r="J4">
        <f t="shared" ca="1" si="0"/>
        <v>3</v>
      </c>
      <c r="K4">
        <f t="shared" ca="1" si="0"/>
        <v>8</v>
      </c>
      <c r="L4">
        <v>1000</v>
      </c>
      <c r="O4" s="12"/>
      <c r="P4" s="12"/>
      <c r="Q4" s="12"/>
      <c r="R4" s="12"/>
      <c r="S4" s="12"/>
      <c r="T4" s="12"/>
      <c r="U4" s="12"/>
      <c r="V4" s="12"/>
      <c r="W4" s="12"/>
    </row>
    <row r="5" spans="1:24" x14ac:dyDescent="0.3">
      <c r="B5" t="s">
        <v>0</v>
      </c>
      <c r="C5">
        <f t="shared" ca="1" si="1"/>
        <v>1</v>
      </c>
      <c r="D5">
        <f t="shared" ca="1" si="0"/>
        <v>5</v>
      </c>
      <c r="E5">
        <f t="shared" ca="1" si="0"/>
        <v>8</v>
      </c>
      <c r="F5">
        <f t="shared" ca="1" si="0"/>
        <v>6</v>
      </c>
      <c r="G5">
        <f t="shared" ca="1" si="0"/>
        <v>8</v>
      </c>
      <c r="H5">
        <f t="shared" ca="1" si="0"/>
        <v>8</v>
      </c>
      <c r="I5">
        <f t="shared" ca="1" si="0"/>
        <v>5</v>
      </c>
      <c r="J5">
        <f t="shared" ca="1" si="0"/>
        <v>1</v>
      </c>
      <c r="K5">
        <f t="shared" ca="1" si="0"/>
        <v>1</v>
      </c>
      <c r="L5">
        <v>1000</v>
      </c>
      <c r="O5" s="12"/>
      <c r="P5" s="12"/>
      <c r="Q5" s="12"/>
      <c r="R5" s="12"/>
      <c r="S5" s="12"/>
      <c r="T5" s="12"/>
      <c r="U5" s="12"/>
      <c r="V5" s="12"/>
      <c r="W5" s="12"/>
    </row>
    <row r="6" spans="1:24" x14ac:dyDescent="0.3">
      <c r="B6" t="s">
        <v>0</v>
      </c>
      <c r="C6">
        <f t="shared" ca="1" si="1"/>
        <v>5</v>
      </c>
      <c r="D6">
        <f t="shared" ca="1" si="0"/>
        <v>8</v>
      </c>
      <c r="E6">
        <f t="shared" ca="1" si="0"/>
        <v>5</v>
      </c>
      <c r="F6">
        <f t="shared" ca="1" si="0"/>
        <v>2</v>
      </c>
      <c r="G6">
        <f t="shared" ca="1" si="0"/>
        <v>2</v>
      </c>
      <c r="H6">
        <f t="shared" ca="1" si="0"/>
        <v>8</v>
      </c>
      <c r="I6">
        <f t="shared" ca="1" si="0"/>
        <v>5</v>
      </c>
      <c r="J6">
        <f t="shared" ca="1" si="0"/>
        <v>7</v>
      </c>
      <c r="K6">
        <f t="shared" ca="1" si="0"/>
        <v>2</v>
      </c>
      <c r="L6">
        <v>1000</v>
      </c>
      <c r="O6" s="12"/>
      <c r="P6" s="12"/>
      <c r="Q6" s="12"/>
      <c r="R6" s="12"/>
      <c r="S6" s="12"/>
      <c r="T6" s="12"/>
      <c r="U6" s="12"/>
      <c r="V6" s="12"/>
      <c r="W6" s="12"/>
    </row>
    <row r="7" spans="1:24" x14ac:dyDescent="0.3">
      <c r="B7" t="s">
        <v>0</v>
      </c>
      <c r="C7">
        <f t="shared" ca="1" si="1"/>
        <v>7</v>
      </c>
      <c r="D7">
        <f t="shared" ca="1" si="0"/>
        <v>6</v>
      </c>
      <c r="E7">
        <f t="shared" ca="1" si="0"/>
        <v>1</v>
      </c>
      <c r="F7">
        <f t="shared" ca="1" si="0"/>
        <v>5</v>
      </c>
      <c r="G7">
        <f t="shared" ca="1" si="0"/>
        <v>2</v>
      </c>
      <c r="H7">
        <f t="shared" ca="1" si="0"/>
        <v>5</v>
      </c>
      <c r="I7">
        <f t="shared" ca="1" si="0"/>
        <v>7</v>
      </c>
      <c r="J7">
        <f t="shared" ca="1" si="0"/>
        <v>6</v>
      </c>
      <c r="K7">
        <f t="shared" ca="1" si="0"/>
        <v>2</v>
      </c>
      <c r="L7">
        <v>1000</v>
      </c>
      <c r="O7" s="12"/>
      <c r="P7" s="12"/>
      <c r="Q7" s="12"/>
      <c r="R7" s="12"/>
      <c r="S7" s="12"/>
      <c r="T7" s="12"/>
      <c r="U7" s="12"/>
      <c r="V7" s="12"/>
      <c r="W7" s="12"/>
    </row>
    <row r="8" spans="1:24" x14ac:dyDescent="0.3">
      <c r="B8" t="s">
        <v>0</v>
      </c>
      <c r="C8">
        <f t="shared" ca="1" si="1"/>
        <v>2</v>
      </c>
      <c r="D8">
        <f t="shared" ca="1" si="0"/>
        <v>9</v>
      </c>
      <c r="E8">
        <f t="shared" ca="1" si="0"/>
        <v>5</v>
      </c>
      <c r="F8">
        <f t="shared" ca="1" si="0"/>
        <v>9</v>
      </c>
      <c r="G8">
        <f t="shared" ca="1" si="0"/>
        <v>1</v>
      </c>
      <c r="H8">
        <f t="shared" ca="1" si="0"/>
        <v>7</v>
      </c>
      <c r="I8">
        <f t="shared" ca="1" si="0"/>
        <v>5</v>
      </c>
      <c r="J8">
        <f t="shared" ca="1" si="0"/>
        <v>3</v>
      </c>
      <c r="K8">
        <f t="shared" ca="1" si="0"/>
        <v>4</v>
      </c>
      <c r="L8">
        <v>1000</v>
      </c>
      <c r="O8" s="12"/>
      <c r="P8" s="12"/>
      <c r="Q8" s="12"/>
      <c r="R8" s="12"/>
      <c r="S8" s="12"/>
      <c r="T8" s="12"/>
      <c r="U8" s="12"/>
      <c r="V8" s="12"/>
      <c r="W8" s="12"/>
    </row>
    <row r="9" spans="1:24" x14ac:dyDescent="0.3">
      <c r="B9" t="s">
        <v>0</v>
      </c>
      <c r="C9">
        <f t="shared" ca="1" si="1"/>
        <v>1</v>
      </c>
      <c r="D9">
        <f t="shared" ca="1" si="0"/>
        <v>6</v>
      </c>
      <c r="E9">
        <f t="shared" ca="1" si="0"/>
        <v>3</v>
      </c>
      <c r="F9">
        <f t="shared" ca="1" si="0"/>
        <v>7</v>
      </c>
      <c r="G9">
        <f t="shared" ca="1" si="0"/>
        <v>7</v>
      </c>
      <c r="H9">
        <f t="shared" ca="1" si="0"/>
        <v>3</v>
      </c>
      <c r="I9">
        <f t="shared" ca="1" si="0"/>
        <v>1</v>
      </c>
      <c r="J9">
        <f t="shared" ca="1" si="0"/>
        <v>4</v>
      </c>
      <c r="K9">
        <f t="shared" ca="1" si="0"/>
        <v>6</v>
      </c>
      <c r="L9">
        <v>1000</v>
      </c>
      <c r="O9" s="12"/>
      <c r="P9" s="12"/>
      <c r="Q9" s="12"/>
      <c r="R9" s="12"/>
      <c r="S9" s="12"/>
      <c r="T9" s="12"/>
      <c r="U9" s="12"/>
      <c r="V9" s="12"/>
      <c r="W9" s="12"/>
    </row>
    <row r="10" spans="1:24" x14ac:dyDescent="0.3">
      <c r="B10" t="s">
        <v>0</v>
      </c>
      <c r="C10">
        <f t="shared" ca="1" si="1"/>
        <v>5</v>
      </c>
      <c r="D10">
        <f t="shared" ca="1" si="0"/>
        <v>5</v>
      </c>
      <c r="E10">
        <f t="shared" ca="1" si="0"/>
        <v>3</v>
      </c>
      <c r="F10">
        <f t="shared" ca="1" si="0"/>
        <v>7</v>
      </c>
      <c r="G10">
        <f t="shared" ca="1" si="0"/>
        <v>3</v>
      </c>
      <c r="H10">
        <f t="shared" ca="1" si="0"/>
        <v>9</v>
      </c>
      <c r="I10">
        <f t="shared" ca="1" si="0"/>
        <v>3</v>
      </c>
      <c r="J10">
        <f t="shared" ca="1" si="0"/>
        <v>3</v>
      </c>
      <c r="K10">
        <f t="shared" ca="1" si="0"/>
        <v>5</v>
      </c>
      <c r="L10">
        <v>1000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4" x14ac:dyDescent="0.3">
      <c r="B11" t="s">
        <v>0</v>
      </c>
      <c r="C11">
        <f t="shared" ca="1" si="1"/>
        <v>7</v>
      </c>
      <c r="D11">
        <f t="shared" ca="1" si="0"/>
        <v>9</v>
      </c>
      <c r="E11">
        <f t="shared" ca="1" si="0"/>
        <v>3</v>
      </c>
      <c r="F11">
        <f t="shared" ca="1" si="0"/>
        <v>7</v>
      </c>
      <c r="G11">
        <f t="shared" ca="1" si="0"/>
        <v>4</v>
      </c>
      <c r="H11">
        <f t="shared" ca="1" si="0"/>
        <v>3</v>
      </c>
      <c r="I11">
        <f t="shared" ca="1" si="0"/>
        <v>8</v>
      </c>
      <c r="J11">
        <f t="shared" ca="1" si="0"/>
        <v>5</v>
      </c>
      <c r="K11">
        <f t="shared" ca="1" si="0"/>
        <v>1</v>
      </c>
      <c r="L11">
        <v>1000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1:24" x14ac:dyDescent="0.3">
      <c r="B12" t="s">
        <v>2</v>
      </c>
      <c r="C12">
        <f ca="1">RANDBETWEEN(0,3)</f>
        <v>2</v>
      </c>
      <c r="D12">
        <f t="shared" ref="D12:K12" ca="1" si="2">RANDBETWEEN(0,3)</f>
        <v>0</v>
      </c>
      <c r="E12">
        <f t="shared" ca="1" si="2"/>
        <v>2</v>
      </c>
      <c r="F12">
        <f t="shared" ca="1" si="2"/>
        <v>0</v>
      </c>
      <c r="G12">
        <f t="shared" ca="1" si="2"/>
        <v>2</v>
      </c>
      <c r="H12">
        <f t="shared" ca="1" si="2"/>
        <v>0</v>
      </c>
      <c r="I12">
        <f t="shared" ca="1" si="2"/>
        <v>0</v>
      </c>
      <c r="J12">
        <f t="shared" ca="1" si="2"/>
        <v>0</v>
      </c>
      <c r="K12">
        <f t="shared" ca="1" si="2"/>
        <v>1</v>
      </c>
      <c r="L12">
        <v>1000</v>
      </c>
    </row>
    <row r="15" spans="1:24" x14ac:dyDescent="0.3">
      <c r="A15" t="s">
        <v>143</v>
      </c>
      <c r="B15" t="s">
        <v>154</v>
      </c>
      <c r="C15" t="s">
        <v>1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J15" t="s">
        <v>9</v>
      </c>
      <c r="K15" t="s">
        <v>10</v>
      </c>
      <c r="L15" t="s">
        <v>11</v>
      </c>
      <c r="M15" t="s">
        <v>144</v>
      </c>
      <c r="O15" t="str">
        <f>C15</f>
        <v>word1</v>
      </c>
      <c r="P15" t="str">
        <f t="shared" ref="P15:X15" si="3">D15</f>
        <v>word2</v>
      </c>
      <c r="Q15" t="str">
        <f t="shared" si="3"/>
        <v>word3</v>
      </c>
      <c r="R15" t="str">
        <f t="shared" si="3"/>
        <v>word4</v>
      </c>
      <c r="S15" t="str">
        <f t="shared" si="3"/>
        <v>word5</v>
      </c>
      <c r="T15" t="str">
        <f t="shared" si="3"/>
        <v>word6</v>
      </c>
      <c r="U15" t="str">
        <f t="shared" si="3"/>
        <v>word7</v>
      </c>
      <c r="V15" t="str">
        <f t="shared" si="3"/>
        <v>word8</v>
      </c>
      <c r="W15" t="str">
        <f t="shared" si="3"/>
        <v>word9</v>
      </c>
      <c r="X15" t="str">
        <f t="shared" si="3"/>
        <v>Y0</v>
      </c>
    </row>
    <row r="16" spans="1:24" x14ac:dyDescent="0.3">
      <c r="A16">
        <v>1</v>
      </c>
      <c r="B16" t="s">
        <v>0</v>
      </c>
      <c r="C16">
        <v>6</v>
      </c>
      <c r="D16">
        <v>7</v>
      </c>
      <c r="E16">
        <v>7</v>
      </c>
      <c r="F16">
        <v>9</v>
      </c>
      <c r="G16">
        <v>1</v>
      </c>
      <c r="H16">
        <v>9</v>
      </c>
      <c r="I16">
        <v>7</v>
      </c>
      <c r="J16">
        <v>1</v>
      </c>
      <c r="K16">
        <v>3</v>
      </c>
      <c r="L16">
        <v>100</v>
      </c>
      <c r="M16" t="s">
        <v>145</v>
      </c>
      <c r="O16">
        <f>RANK(C16,C$16:C$26,0)</f>
        <v>5</v>
      </c>
      <c r="P16">
        <f t="shared" ref="P16:P26" si="4">RANK(D16,D$16:D$26,0)</f>
        <v>2</v>
      </c>
      <c r="Q16">
        <f t="shared" ref="Q16:Q26" si="5">RANK(E16,E$16:E$26,0)</f>
        <v>2</v>
      </c>
      <c r="R16">
        <f t="shared" ref="R16:R26" si="6">RANK(F16,F$16:F$26,0)</f>
        <v>1</v>
      </c>
      <c r="S16">
        <f t="shared" ref="S16:S26" si="7">RANK(G16,G$16:G$26,0)</f>
        <v>9</v>
      </c>
      <c r="T16">
        <f t="shared" ref="T16:T26" si="8">RANK(H16,H$16:H$26,0)</f>
        <v>1</v>
      </c>
      <c r="U16">
        <f t="shared" ref="U16:U26" si="9">RANK(I16,I$16:I$26,0)</f>
        <v>2</v>
      </c>
      <c r="V16">
        <f t="shared" ref="V16:V26" si="10">RANK(J16,J$16:J$26,0)</f>
        <v>8</v>
      </c>
      <c r="W16">
        <f t="shared" ref="W16:W26" si="11">RANK(K16,K$16:K$26,0)</f>
        <v>8</v>
      </c>
      <c r="X16">
        <v>1000</v>
      </c>
    </row>
    <row r="17" spans="1:24" x14ac:dyDescent="0.3">
      <c r="A17">
        <v>2</v>
      </c>
      <c r="B17" t="s">
        <v>0</v>
      </c>
      <c r="C17">
        <v>1</v>
      </c>
      <c r="D17">
        <v>5</v>
      </c>
      <c r="E17">
        <v>3</v>
      </c>
      <c r="F17">
        <v>6</v>
      </c>
      <c r="G17">
        <v>3</v>
      </c>
      <c r="H17">
        <v>6</v>
      </c>
      <c r="I17">
        <v>6</v>
      </c>
      <c r="J17">
        <v>3</v>
      </c>
      <c r="K17">
        <v>1</v>
      </c>
      <c r="L17">
        <v>100</v>
      </c>
      <c r="M17" t="s">
        <v>145</v>
      </c>
      <c r="O17">
        <f t="shared" ref="O17:O26" si="12">RANK(C17,C$16:C$26,0)</f>
        <v>9</v>
      </c>
      <c r="P17">
        <f t="shared" si="4"/>
        <v>5</v>
      </c>
      <c r="Q17">
        <f t="shared" si="5"/>
        <v>9</v>
      </c>
      <c r="R17">
        <f t="shared" si="6"/>
        <v>6</v>
      </c>
      <c r="S17">
        <f t="shared" si="7"/>
        <v>8</v>
      </c>
      <c r="T17">
        <f t="shared" si="8"/>
        <v>5</v>
      </c>
      <c r="U17">
        <f t="shared" si="9"/>
        <v>3</v>
      </c>
      <c r="V17">
        <f t="shared" si="10"/>
        <v>6</v>
      </c>
      <c r="W17">
        <f t="shared" si="11"/>
        <v>11</v>
      </c>
      <c r="X17">
        <v>1000</v>
      </c>
    </row>
    <row r="18" spans="1:24" x14ac:dyDescent="0.3">
      <c r="A18">
        <v>3</v>
      </c>
      <c r="B18" t="s">
        <v>0</v>
      </c>
      <c r="C18">
        <v>1</v>
      </c>
      <c r="D18">
        <v>3</v>
      </c>
      <c r="E18">
        <v>7</v>
      </c>
      <c r="F18">
        <v>5</v>
      </c>
      <c r="G18">
        <v>8</v>
      </c>
      <c r="H18">
        <v>8</v>
      </c>
      <c r="I18">
        <v>4</v>
      </c>
      <c r="J18">
        <v>4</v>
      </c>
      <c r="K18">
        <v>8</v>
      </c>
      <c r="L18">
        <v>100</v>
      </c>
      <c r="M18" t="s">
        <v>145</v>
      </c>
      <c r="O18">
        <f t="shared" si="12"/>
        <v>9</v>
      </c>
      <c r="P18">
        <f t="shared" si="4"/>
        <v>7</v>
      </c>
      <c r="Q18">
        <f t="shared" si="5"/>
        <v>2</v>
      </c>
      <c r="R18">
        <f t="shared" si="6"/>
        <v>7</v>
      </c>
      <c r="S18">
        <f t="shared" si="7"/>
        <v>2</v>
      </c>
      <c r="T18">
        <f t="shared" si="8"/>
        <v>2</v>
      </c>
      <c r="U18">
        <f t="shared" si="9"/>
        <v>6</v>
      </c>
      <c r="V18">
        <f t="shared" si="10"/>
        <v>4</v>
      </c>
      <c r="W18">
        <f t="shared" si="11"/>
        <v>4</v>
      </c>
      <c r="X18">
        <v>1000</v>
      </c>
    </row>
    <row r="19" spans="1:24" x14ac:dyDescent="0.3">
      <c r="A19">
        <v>4</v>
      </c>
      <c r="B19" t="s">
        <v>0</v>
      </c>
      <c r="C19">
        <v>8</v>
      </c>
      <c r="D19">
        <v>9</v>
      </c>
      <c r="E19">
        <v>4</v>
      </c>
      <c r="F19">
        <v>7</v>
      </c>
      <c r="G19">
        <v>9</v>
      </c>
      <c r="H19">
        <v>6</v>
      </c>
      <c r="I19">
        <v>5</v>
      </c>
      <c r="J19">
        <v>1</v>
      </c>
      <c r="K19">
        <v>8</v>
      </c>
      <c r="L19">
        <v>100</v>
      </c>
      <c r="M19" t="s">
        <v>145</v>
      </c>
      <c r="O19">
        <f t="shared" si="12"/>
        <v>1</v>
      </c>
      <c r="P19">
        <f t="shared" si="4"/>
        <v>1</v>
      </c>
      <c r="Q19">
        <f t="shared" si="5"/>
        <v>7</v>
      </c>
      <c r="R19">
        <f t="shared" si="6"/>
        <v>3</v>
      </c>
      <c r="S19">
        <f t="shared" si="7"/>
        <v>1</v>
      </c>
      <c r="T19">
        <f t="shared" si="8"/>
        <v>5</v>
      </c>
      <c r="U19">
        <f t="shared" si="9"/>
        <v>5</v>
      </c>
      <c r="V19">
        <f t="shared" si="10"/>
        <v>8</v>
      </c>
      <c r="W19">
        <f t="shared" si="11"/>
        <v>4</v>
      </c>
      <c r="X19">
        <v>1000</v>
      </c>
    </row>
    <row r="20" spans="1:24" x14ac:dyDescent="0.3">
      <c r="A20">
        <v>5</v>
      </c>
      <c r="B20" t="s">
        <v>0</v>
      </c>
      <c r="C20">
        <v>3</v>
      </c>
      <c r="D20">
        <v>3</v>
      </c>
      <c r="E20">
        <v>5</v>
      </c>
      <c r="F20">
        <v>8</v>
      </c>
      <c r="G20">
        <v>6</v>
      </c>
      <c r="H20">
        <v>3</v>
      </c>
      <c r="I20">
        <v>9</v>
      </c>
      <c r="J20">
        <v>4</v>
      </c>
      <c r="K20">
        <v>2</v>
      </c>
      <c r="L20">
        <v>100</v>
      </c>
      <c r="M20" t="s">
        <v>145</v>
      </c>
      <c r="O20">
        <f t="shared" si="12"/>
        <v>7</v>
      </c>
      <c r="P20">
        <f t="shared" si="4"/>
        <v>7</v>
      </c>
      <c r="Q20">
        <f t="shared" si="5"/>
        <v>4</v>
      </c>
      <c r="R20">
        <f t="shared" si="6"/>
        <v>2</v>
      </c>
      <c r="S20">
        <f t="shared" si="7"/>
        <v>4</v>
      </c>
      <c r="T20">
        <f t="shared" si="8"/>
        <v>9</v>
      </c>
      <c r="U20">
        <f t="shared" si="9"/>
        <v>1</v>
      </c>
      <c r="V20">
        <f t="shared" si="10"/>
        <v>4</v>
      </c>
      <c r="W20">
        <f t="shared" si="11"/>
        <v>10</v>
      </c>
      <c r="X20">
        <v>1000</v>
      </c>
    </row>
    <row r="21" spans="1:24" x14ac:dyDescent="0.3">
      <c r="A21">
        <v>6</v>
      </c>
      <c r="B21" t="s">
        <v>0</v>
      </c>
      <c r="C21">
        <v>4</v>
      </c>
      <c r="D21">
        <v>7</v>
      </c>
      <c r="E21">
        <v>5</v>
      </c>
      <c r="F21">
        <v>7</v>
      </c>
      <c r="G21">
        <v>6</v>
      </c>
      <c r="H21">
        <v>4</v>
      </c>
      <c r="I21">
        <v>3</v>
      </c>
      <c r="J21">
        <v>8</v>
      </c>
      <c r="K21">
        <v>9</v>
      </c>
      <c r="L21">
        <v>100</v>
      </c>
      <c r="M21" t="s">
        <v>145</v>
      </c>
      <c r="O21">
        <f t="shared" si="12"/>
        <v>6</v>
      </c>
      <c r="P21">
        <f t="shared" si="4"/>
        <v>2</v>
      </c>
      <c r="Q21">
        <f t="shared" si="5"/>
        <v>4</v>
      </c>
      <c r="R21">
        <f t="shared" si="6"/>
        <v>3</v>
      </c>
      <c r="S21">
        <f t="shared" si="7"/>
        <v>4</v>
      </c>
      <c r="T21">
        <f t="shared" si="8"/>
        <v>8</v>
      </c>
      <c r="U21">
        <f t="shared" si="9"/>
        <v>8</v>
      </c>
      <c r="V21">
        <f t="shared" si="10"/>
        <v>1</v>
      </c>
      <c r="W21">
        <f t="shared" si="11"/>
        <v>1</v>
      </c>
      <c r="X21">
        <v>1000</v>
      </c>
    </row>
    <row r="22" spans="1:24" x14ac:dyDescent="0.3">
      <c r="A22">
        <v>7</v>
      </c>
      <c r="B22" t="s">
        <v>0</v>
      </c>
      <c r="C22">
        <v>7</v>
      </c>
      <c r="D22">
        <v>2</v>
      </c>
      <c r="E22">
        <v>1</v>
      </c>
      <c r="F22">
        <v>7</v>
      </c>
      <c r="G22">
        <v>8</v>
      </c>
      <c r="H22">
        <v>8</v>
      </c>
      <c r="I22">
        <v>2</v>
      </c>
      <c r="J22">
        <v>2</v>
      </c>
      <c r="K22">
        <v>9</v>
      </c>
      <c r="L22">
        <v>100</v>
      </c>
      <c r="M22" t="s">
        <v>145</v>
      </c>
      <c r="O22">
        <f t="shared" si="12"/>
        <v>2</v>
      </c>
      <c r="P22">
        <f t="shared" si="4"/>
        <v>10</v>
      </c>
      <c r="Q22">
        <f t="shared" si="5"/>
        <v>11</v>
      </c>
      <c r="R22">
        <f t="shared" si="6"/>
        <v>3</v>
      </c>
      <c r="S22">
        <f t="shared" si="7"/>
        <v>2</v>
      </c>
      <c r="T22">
        <f t="shared" si="8"/>
        <v>2</v>
      </c>
      <c r="U22">
        <f t="shared" si="9"/>
        <v>9</v>
      </c>
      <c r="V22">
        <f t="shared" si="10"/>
        <v>7</v>
      </c>
      <c r="W22">
        <f t="shared" si="11"/>
        <v>1</v>
      </c>
      <c r="X22">
        <v>1000</v>
      </c>
    </row>
    <row r="23" spans="1:24" x14ac:dyDescent="0.3">
      <c r="A23">
        <v>8</v>
      </c>
      <c r="B23" t="s">
        <v>0</v>
      </c>
      <c r="C23">
        <v>2</v>
      </c>
      <c r="D23">
        <v>3</v>
      </c>
      <c r="E23">
        <v>4</v>
      </c>
      <c r="F23">
        <v>3</v>
      </c>
      <c r="G23">
        <v>1</v>
      </c>
      <c r="H23">
        <v>5</v>
      </c>
      <c r="I23">
        <v>4</v>
      </c>
      <c r="J23">
        <v>1</v>
      </c>
      <c r="K23">
        <v>4</v>
      </c>
      <c r="L23">
        <v>100</v>
      </c>
      <c r="M23" t="s">
        <v>145</v>
      </c>
      <c r="O23">
        <f t="shared" si="12"/>
        <v>8</v>
      </c>
      <c r="P23">
        <f t="shared" si="4"/>
        <v>7</v>
      </c>
      <c r="Q23">
        <f t="shared" si="5"/>
        <v>7</v>
      </c>
      <c r="R23">
        <f t="shared" si="6"/>
        <v>8</v>
      </c>
      <c r="S23">
        <f t="shared" si="7"/>
        <v>9</v>
      </c>
      <c r="T23">
        <f t="shared" si="8"/>
        <v>7</v>
      </c>
      <c r="U23">
        <f t="shared" si="9"/>
        <v>6</v>
      </c>
      <c r="V23">
        <f t="shared" si="10"/>
        <v>8</v>
      </c>
      <c r="W23">
        <f t="shared" si="11"/>
        <v>6</v>
      </c>
      <c r="X23">
        <v>1000</v>
      </c>
    </row>
    <row r="24" spans="1:24" x14ac:dyDescent="0.3">
      <c r="A24">
        <v>9</v>
      </c>
      <c r="B24" t="s">
        <v>0</v>
      </c>
      <c r="C24">
        <v>7</v>
      </c>
      <c r="D24">
        <v>5</v>
      </c>
      <c r="E24">
        <v>8</v>
      </c>
      <c r="F24">
        <v>1</v>
      </c>
      <c r="G24">
        <v>6</v>
      </c>
      <c r="H24">
        <v>8</v>
      </c>
      <c r="I24">
        <v>6</v>
      </c>
      <c r="J24">
        <v>6</v>
      </c>
      <c r="K24">
        <v>4</v>
      </c>
      <c r="L24">
        <v>100</v>
      </c>
      <c r="M24" t="s">
        <v>145</v>
      </c>
      <c r="O24">
        <f t="shared" si="12"/>
        <v>2</v>
      </c>
      <c r="P24">
        <f t="shared" si="4"/>
        <v>5</v>
      </c>
      <c r="Q24">
        <f t="shared" si="5"/>
        <v>1</v>
      </c>
      <c r="R24">
        <f t="shared" si="6"/>
        <v>11</v>
      </c>
      <c r="S24">
        <f t="shared" si="7"/>
        <v>4</v>
      </c>
      <c r="T24">
        <f t="shared" si="8"/>
        <v>2</v>
      </c>
      <c r="U24">
        <f t="shared" si="9"/>
        <v>3</v>
      </c>
      <c r="V24">
        <f t="shared" si="10"/>
        <v>2</v>
      </c>
      <c r="W24">
        <f t="shared" si="11"/>
        <v>6</v>
      </c>
      <c r="X24">
        <v>1000</v>
      </c>
    </row>
    <row r="25" spans="1:24" x14ac:dyDescent="0.3">
      <c r="A25">
        <v>10</v>
      </c>
      <c r="B25" t="s">
        <v>0</v>
      </c>
      <c r="C25">
        <v>7</v>
      </c>
      <c r="D25">
        <v>6</v>
      </c>
      <c r="E25">
        <v>5</v>
      </c>
      <c r="F25">
        <v>2</v>
      </c>
      <c r="G25">
        <v>6</v>
      </c>
      <c r="H25">
        <v>3</v>
      </c>
      <c r="I25">
        <v>1</v>
      </c>
      <c r="J25">
        <v>6</v>
      </c>
      <c r="K25">
        <v>9</v>
      </c>
      <c r="L25">
        <v>100</v>
      </c>
      <c r="M25" t="s">
        <v>145</v>
      </c>
      <c r="O25">
        <f t="shared" si="12"/>
        <v>2</v>
      </c>
      <c r="P25">
        <f t="shared" si="4"/>
        <v>4</v>
      </c>
      <c r="Q25">
        <f t="shared" si="5"/>
        <v>4</v>
      </c>
      <c r="R25">
        <f t="shared" si="6"/>
        <v>9</v>
      </c>
      <c r="S25">
        <f t="shared" si="7"/>
        <v>4</v>
      </c>
      <c r="T25">
        <f t="shared" si="8"/>
        <v>9</v>
      </c>
      <c r="U25">
        <f t="shared" si="9"/>
        <v>10</v>
      </c>
      <c r="V25">
        <f t="shared" si="10"/>
        <v>2</v>
      </c>
      <c r="W25">
        <f t="shared" si="11"/>
        <v>1</v>
      </c>
      <c r="X25">
        <v>1000</v>
      </c>
    </row>
    <row r="26" spans="1:24" x14ac:dyDescent="0.3">
      <c r="A26">
        <v>11</v>
      </c>
      <c r="B26" t="s">
        <v>2</v>
      </c>
      <c r="C26">
        <v>1</v>
      </c>
      <c r="D26">
        <v>0</v>
      </c>
      <c r="E26">
        <v>3</v>
      </c>
      <c r="F26">
        <v>2</v>
      </c>
      <c r="G26">
        <v>1</v>
      </c>
      <c r="H26">
        <v>0</v>
      </c>
      <c r="I26">
        <v>1</v>
      </c>
      <c r="J26">
        <v>0</v>
      </c>
      <c r="K26">
        <v>3</v>
      </c>
      <c r="L26">
        <v>100</v>
      </c>
      <c r="M26" t="s">
        <v>146</v>
      </c>
      <c r="O26">
        <f t="shared" si="12"/>
        <v>9</v>
      </c>
      <c r="P26">
        <f t="shared" si="4"/>
        <v>11</v>
      </c>
      <c r="Q26">
        <f t="shared" si="5"/>
        <v>9</v>
      </c>
      <c r="R26">
        <f t="shared" si="6"/>
        <v>9</v>
      </c>
      <c r="S26">
        <f t="shared" si="7"/>
        <v>9</v>
      </c>
      <c r="T26">
        <f t="shared" si="8"/>
        <v>11</v>
      </c>
      <c r="U26">
        <f t="shared" si="9"/>
        <v>10</v>
      </c>
      <c r="V26">
        <f t="shared" si="10"/>
        <v>11</v>
      </c>
      <c r="W26">
        <f t="shared" si="11"/>
        <v>8</v>
      </c>
      <c r="X26">
        <v>1000</v>
      </c>
    </row>
    <row r="30" spans="1:24" ht="18" x14ac:dyDescent="0.3">
      <c r="B30" s="1"/>
    </row>
    <row r="31" spans="1:24" x14ac:dyDescent="0.3">
      <c r="B31" s="2"/>
    </row>
    <row r="34" spans="2:14" ht="27" x14ac:dyDescent="0.3">
      <c r="B34" s="3" t="s">
        <v>12</v>
      </c>
      <c r="C34" s="4">
        <v>1129206</v>
      </c>
      <c r="D34" s="3" t="s">
        <v>13</v>
      </c>
      <c r="E34" s="4">
        <v>11</v>
      </c>
      <c r="F34" s="3" t="s">
        <v>14</v>
      </c>
      <c r="G34" s="4">
        <v>9</v>
      </c>
      <c r="H34" s="3" t="s">
        <v>15</v>
      </c>
      <c r="I34" s="4">
        <v>11</v>
      </c>
      <c r="J34" s="3" t="s">
        <v>16</v>
      </c>
      <c r="K34" s="4">
        <v>0</v>
      </c>
      <c r="L34" s="3" t="s">
        <v>17</v>
      </c>
      <c r="M34" s="4" t="s">
        <v>18</v>
      </c>
      <c r="N34" s="4"/>
    </row>
    <row r="35" spans="2:14" ht="18.600000000000001" thickBot="1" x14ac:dyDescent="0.35">
      <c r="B35" s="1"/>
    </row>
    <row r="36" spans="2:14" ht="15" thickBot="1" x14ac:dyDescent="0.35">
      <c r="B36" s="5" t="s">
        <v>19</v>
      </c>
      <c r="C36" s="5" t="s">
        <v>20</v>
      </c>
      <c r="D36" s="5" t="s">
        <v>21</v>
      </c>
      <c r="E36" s="5" t="s">
        <v>22</v>
      </c>
      <c r="F36" s="5" t="s">
        <v>23</v>
      </c>
      <c r="G36" s="5" t="s">
        <v>24</v>
      </c>
      <c r="H36" s="5" t="s">
        <v>25</v>
      </c>
      <c r="I36" s="5" t="s">
        <v>26</v>
      </c>
      <c r="J36" s="5" t="s">
        <v>27</v>
      </c>
      <c r="K36" s="5" t="s">
        <v>28</v>
      </c>
      <c r="L36" s="5" t="s">
        <v>29</v>
      </c>
    </row>
    <row r="37" spans="2:14" ht="15" thickBot="1" x14ac:dyDescent="0.35">
      <c r="B37" s="5" t="s">
        <v>30</v>
      </c>
      <c r="C37" s="6">
        <v>5</v>
      </c>
      <c r="D37" s="6">
        <v>2</v>
      </c>
      <c r="E37" s="6">
        <v>2</v>
      </c>
      <c r="F37" s="6">
        <v>1</v>
      </c>
      <c r="G37" s="6">
        <v>9</v>
      </c>
      <c r="H37" s="6">
        <v>1</v>
      </c>
      <c r="I37" s="6">
        <v>2</v>
      </c>
      <c r="J37" s="6">
        <v>8</v>
      </c>
      <c r="K37" s="6">
        <v>8</v>
      </c>
      <c r="L37" s="6">
        <v>1000</v>
      </c>
    </row>
    <row r="38" spans="2:14" ht="15" thickBot="1" x14ac:dyDescent="0.35">
      <c r="B38" s="5" t="s">
        <v>31</v>
      </c>
      <c r="C38" s="6">
        <v>9</v>
      </c>
      <c r="D38" s="6">
        <v>5</v>
      </c>
      <c r="E38" s="6">
        <v>9</v>
      </c>
      <c r="F38" s="6">
        <v>6</v>
      </c>
      <c r="G38" s="6">
        <v>8</v>
      </c>
      <c r="H38" s="6">
        <v>5</v>
      </c>
      <c r="I38" s="6">
        <v>3</v>
      </c>
      <c r="J38" s="6">
        <v>6</v>
      </c>
      <c r="K38" s="6">
        <v>11</v>
      </c>
      <c r="L38" s="6">
        <v>1000</v>
      </c>
    </row>
    <row r="39" spans="2:14" ht="15" thickBot="1" x14ac:dyDescent="0.35">
      <c r="B39" s="5" t="s">
        <v>32</v>
      </c>
      <c r="C39" s="6">
        <v>9</v>
      </c>
      <c r="D39" s="6">
        <v>7</v>
      </c>
      <c r="E39" s="6">
        <v>2</v>
      </c>
      <c r="F39" s="6">
        <v>7</v>
      </c>
      <c r="G39" s="6">
        <v>2</v>
      </c>
      <c r="H39" s="6">
        <v>2</v>
      </c>
      <c r="I39" s="6">
        <v>6</v>
      </c>
      <c r="J39" s="6">
        <v>4</v>
      </c>
      <c r="K39" s="6">
        <v>4</v>
      </c>
      <c r="L39" s="6">
        <v>1000</v>
      </c>
    </row>
    <row r="40" spans="2:14" ht="15" thickBot="1" x14ac:dyDescent="0.35">
      <c r="B40" s="5" t="s">
        <v>33</v>
      </c>
      <c r="C40" s="6">
        <v>1</v>
      </c>
      <c r="D40" s="6">
        <v>1</v>
      </c>
      <c r="E40" s="6">
        <v>7</v>
      </c>
      <c r="F40" s="6">
        <v>3</v>
      </c>
      <c r="G40" s="6">
        <v>1</v>
      </c>
      <c r="H40" s="6">
        <v>5</v>
      </c>
      <c r="I40" s="6">
        <v>5</v>
      </c>
      <c r="J40" s="6">
        <v>8</v>
      </c>
      <c r="K40" s="6">
        <v>4</v>
      </c>
      <c r="L40" s="6">
        <v>1000</v>
      </c>
    </row>
    <row r="41" spans="2:14" ht="15" thickBot="1" x14ac:dyDescent="0.35">
      <c r="B41" s="5" t="s">
        <v>34</v>
      </c>
      <c r="C41" s="6">
        <v>7</v>
      </c>
      <c r="D41" s="6">
        <v>7</v>
      </c>
      <c r="E41" s="6">
        <v>4</v>
      </c>
      <c r="F41" s="6">
        <v>2</v>
      </c>
      <c r="G41" s="6">
        <v>4</v>
      </c>
      <c r="H41" s="6">
        <v>9</v>
      </c>
      <c r="I41" s="6">
        <v>1</v>
      </c>
      <c r="J41" s="6">
        <v>4</v>
      </c>
      <c r="K41" s="6">
        <v>10</v>
      </c>
      <c r="L41" s="6">
        <v>1000</v>
      </c>
    </row>
    <row r="42" spans="2:14" ht="15" thickBot="1" x14ac:dyDescent="0.35">
      <c r="B42" s="5" t="s">
        <v>35</v>
      </c>
      <c r="C42" s="6">
        <v>6</v>
      </c>
      <c r="D42" s="6">
        <v>2</v>
      </c>
      <c r="E42" s="6">
        <v>4</v>
      </c>
      <c r="F42" s="6">
        <v>3</v>
      </c>
      <c r="G42" s="6">
        <v>4</v>
      </c>
      <c r="H42" s="6">
        <v>8</v>
      </c>
      <c r="I42" s="6">
        <v>8</v>
      </c>
      <c r="J42" s="6">
        <v>1</v>
      </c>
      <c r="K42" s="6">
        <v>1</v>
      </c>
      <c r="L42" s="6">
        <v>1000</v>
      </c>
    </row>
    <row r="43" spans="2:14" ht="15" thickBot="1" x14ac:dyDescent="0.35">
      <c r="B43" s="5" t="s">
        <v>36</v>
      </c>
      <c r="C43" s="6">
        <v>2</v>
      </c>
      <c r="D43" s="6">
        <v>10</v>
      </c>
      <c r="E43" s="6">
        <v>11</v>
      </c>
      <c r="F43" s="6">
        <v>3</v>
      </c>
      <c r="G43" s="6">
        <v>2</v>
      </c>
      <c r="H43" s="6">
        <v>2</v>
      </c>
      <c r="I43" s="6">
        <v>9</v>
      </c>
      <c r="J43" s="6">
        <v>7</v>
      </c>
      <c r="K43" s="6">
        <v>1</v>
      </c>
      <c r="L43" s="6">
        <v>1000</v>
      </c>
    </row>
    <row r="44" spans="2:14" ht="15" thickBot="1" x14ac:dyDescent="0.35">
      <c r="B44" s="5" t="s">
        <v>37</v>
      </c>
      <c r="C44" s="6">
        <v>8</v>
      </c>
      <c r="D44" s="6">
        <v>7</v>
      </c>
      <c r="E44" s="6">
        <v>7</v>
      </c>
      <c r="F44" s="6">
        <v>8</v>
      </c>
      <c r="G44" s="6">
        <v>9</v>
      </c>
      <c r="H44" s="6">
        <v>7</v>
      </c>
      <c r="I44" s="6">
        <v>6</v>
      </c>
      <c r="J44" s="6">
        <v>8</v>
      </c>
      <c r="K44" s="6">
        <v>6</v>
      </c>
      <c r="L44" s="6">
        <v>1000</v>
      </c>
    </row>
    <row r="45" spans="2:14" ht="15" thickBot="1" x14ac:dyDescent="0.35">
      <c r="B45" s="5" t="s">
        <v>38</v>
      </c>
      <c r="C45" s="6">
        <v>2</v>
      </c>
      <c r="D45" s="6">
        <v>5</v>
      </c>
      <c r="E45" s="6">
        <v>1</v>
      </c>
      <c r="F45" s="6">
        <v>11</v>
      </c>
      <c r="G45" s="6">
        <v>4</v>
      </c>
      <c r="H45" s="6">
        <v>2</v>
      </c>
      <c r="I45" s="6">
        <v>3</v>
      </c>
      <c r="J45" s="6">
        <v>2</v>
      </c>
      <c r="K45" s="6">
        <v>6</v>
      </c>
      <c r="L45" s="6">
        <v>1000</v>
      </c>
    </row>
    <row r="46" spans="2:14" ht="15" thickBot="1" x14ac:dyDescent="0.35">
      <c r="B46" s="5" t="s">
        <v>39</v>
      </c>
      <c r="C46" s="6">
        <v>2</v>
      </c>
      <c r="D46" s="6">
        <v>4</v>
      </c>
      <c r="E46" s="6">
        <v>4</v>
      </c>
      <c r="F46" s="6">
        <v>9</v>
      </c>
      <c r="G46" s="6">
        <v>4</v>
      </c>
      <c r="H46" s="6">
        <v>9</v>
      </c>
      <c r="I46" s="6">
        <v>10</v>
      </c>
      <c r="J46" s="6">
        <v>2</v>
      </c>
      <c r="K46" s="6">
        <v>1</v>
      </c>
      <c r="L46" s="6">
        <v>1000</v>
      </c>
    </row>
    <row r="47" spans="2:14" ht="15" thickBot="1" x14ac:dyDescent="0.35">
      <c r="B47" s="5" t="s">
        <v>40</v>
      </c>
      <c r="C47" s="6">
        <v>9</v>
      </c>
      <c r="D47" s="6">
        <v>11</v>
      </c>
      <c r="E47" s="6">
        <v>9</v>
      </c>
      <c r="F47" s="6">
        <v>9</v>
      </c>
      <c r="G47" s="6">
        <v>9</v>
      </c>
      <c r="H47" s="6">
        <v>11</v>
      </c>
      <c r="I47" s="6">
        <v>10</v>
      </c>
      <c r="J47" s="6">
        <v>11</v>
      </c>
      <c r="K47" s="6">
        <v>8</v>
      </c>
      <c r="L47" s="6">
        <v>1000</v>
      </c>
    </row>
    <row r="48" spans="2:14" ht="18.600000000000001" thickBot="1" x14ac:dyDescent="0.35">
      <c r="B48" s="1"/>
    </row>
    <row r="49" spans="2:11" ht="15" thickBot="1" x14ac:dyDescent="0.35">
      <c r="B49" s="5" t="s">
        <v>41</v>
      </c>
      <c r="C49" s="5" t="s">
        <v>20</v>
      </c>
      <c r="D49" s="5" t="s">
        <v>21</v>
      </c>
      <c r="E49" s="5" t="s">
        <v>22</v>
      </c>
      <c r="F49" s="5" t="s">
        <v>23</v>
      </c>
      <c r="G49" s="5" t="s">
        <v>24</v>
      </c>
      <c r="H49" s="5" t="s">
        <v>25</v>
      </c>
      <c r="I49" s="5" t="s">
        <v>26</v>
      </c>
      <c r="J49" s="5" t="s">
        <v>27</v>
      </c>
      <c r="K49" s="5" t="s">
        <v>28</v>
      </c>
    </row>
    <row r="50" spans="2:11" ht="20.399999999999999" thickBot="1" x14ac:dyDescent="0.35">
      <c r="B50" s="5" t="s">
        <v>42</v>
      </c>
      <c r="C50" s="6" t="s">
        <v>43</v>
      </c>
      <c r="D50" s="6" t="s">
        <v>44</v>
      </c>
      <c r="E50" s="6" t="s">
        <v>45</v>
      </c>
      <c r="F50" s="6" t="s">
        <v>46</v>
      </c>
      <c r="G50" s="6" t="s">
        <v>44</v>
      </c>
      <c r="H50" s="6" t="s">
        <v>47</v>
      </c>
      <c r="I50" s="6" t="s">
        <v>48</v>
      </c>
      <c r="J50" s="6" t="s">
        <v>49</v>
      </c>
      <c r="K50" s="6" t="s">
        <v>50</v>
      </c>
    </row>
    <row r="51" spans="2:11" ht="20.399999999999999" thickBot="1" x14ac:dyDescent="0.35">
      <c r="B51" s="5" t="s">
        <v>51</v>
      </c>
      <c r="C51" s="6" t="s">
        <v>52</v>
      </c>
      <c r="D51" s="6" t="s">
        <v>53</v>
      </c>
      <c r="E51" s="6" t="s">
        <v>54</v>
      </c>
      <c r="F51" s="6" t="s">
        <v>55</v>
      </c>
      <c r="G51" s="6" t="s">
        <v>53</v>
      </c>
      <c r="H51" s="6" t="s">
        <v>56</v>
      </c>
      <c r="I51" s="6" t="s">
        <v>57</v>
      </c>
      <c r="J51" s="6" t="s">
        <v>58</v>
      </c>
      <c r="K51" s="6" t="s">
        <v>59</v>
      </c>
    </row>
    <row r="52" spans="2:11" ht="20.399999999999999" thickBot="1" x14ac:dyDescent="0.35">
      <c r="B52" s="5" t="s">
        <v>60</v>
      </c>
      <c r="C52" s="6" t="s">
        <v>61</v>
      </c>
      <c r="D52" s="6" t="s">
        <v>62</v>
      </c>
      <c r="E52" s="6" t="s">
        <v>63</v>
      </c>
      <c r="F52" s="6" t="s">
        <v>64</v>
      </c>
      <c r="G52" s="6" t="s">
        <v>62</v>
      </c>
      <c r="H52" s="6" t="s">
        <v>65</v>
      </c>
      <c r="I52" s="6" t="s">
        <v>66</v>
      </c>
      <c r="J52" s="6" t="s">
        <v>67</v>
      </c>
      <c r="K52" s="6" t="s">
        <v>68</v>
      </c>
    </row>
    <row r="53" spans="2:11" ht="20.399999999999999" thickBot="1" x14ac:dyDescent="0.35">
      <c r="B53" s="5" t="s">
        <v>69</v>
      </c>
      <c r="C53" s="6" t="s">
        <v>70</v>
      </c>
      <c r="D53" s="6" t="s">
        <v>71</v>
      </c>
      <c r="E53" s="6" t="s">
        <v>72</v>
      </c>
      <c r="F53" s="6" t="s">
        <v>73</v>
      </c>
      <c r="G53" s="6" t="s">
        <v>71</v>
      </c>
      <c r="H53" s="6" t="s">
        <v>74</v>
      </c>
      <c r="I53" s="6" t="s">
        <v>75</v>
      </c>
      <c r="J53" s="6" t="s">
        <v>76</v>
      </c>
      <c r="K53" s="6" t="s">
        <v>77</v>
      </c>
    </row>
    <row r="54" spans="2:11" ht="20.399999999999999" thickBot="1" x14ac:dyDescent="0.35">
      <c r="B54" s="5" t="s">
        <v>78</v>
      </c>
      <c r="C54" s="6" t="s">
        <v>79</v>
      </c>
      <c r="D54" s="6" t="s">
        <v>79</v>
      </c>
      <c r="E54" s="6" t="s">
        <v>80</v>
      </c>
      <c r="F54" s="6" t="s">
        <v>81</v>
      </c>
      <c r="G54" s="6" t="s">
        <v>79</v>
      </c>
      <c r="H54" s="6" t="s">
        <v>82</v>
      </c>
      <c r="I54" s="6" t="s">
        <v>83</v>
      </c>
      <c r="J54" s="6" t="s">
        <v>84</v>
      </c>
      <c r="K54" s="6" t="s">
        <v>85</v>
      </c>
    </row>
    <row r="55" spans="2:11" ht="20.399999999999999" thickBot="1" x14ac:dyDescent="0.35">
      <c r="B55" s="5" t="s">
        <v>86</v>
      </c>
      <c r="C55" s="6" t="s">
        <v>87</v>
      </c>
      <c r="D55" s="6" t="s">
        <v>87</v>
      </c>
      <c r="E55" s="6" t="s">
        <v>88</v>
      </c>
      <c r="F55" s="6" t="s">
        <v>89</v>
      </c>
      <c r="G55" s="6" t="s">
        <v>87</v>
      </c>
      <c r="H55" s="6" t="s">
        <v>90</v>
      </c>
      <c r="I55" s="6" t="s">
        <v>91</v>
      </c>
      <c r="J55" s="6" t="s">
        <v>92</v>
      </c>
      <c r="K55" s="6" t="s">
        <v>93</v>
      </c>
    </row>
    <row r="56" spans="2:11" ht="20.399999999999999" thickBot="1" x14ac:dyDescent="0.35">
      <c r="B56" s="5" t="s">
        <v>94</v>
      </c>
      <c r="C56" s="6" t="s">
        <v>95</v>
      </c>
      <c r="D56" s="6" t="s">
        <v>95</v>
      </c>
      <c r="E56" s="6" t="s">
        <v>96</v>
      </c>
      <c r="F56" s="6" t="s">
        <v>97</v>
      </c>
      <c r="G56" s="6" t="s">
        <v>95</v>
      </c>
      <c r="H56" s="6" t="s">
        <v>98</v>
      </c>
      <c r="I56" s="6" t="s">
        <v>99</v>
      </c>
      <c r="J56" s="6" t="s">
        <v>100</v>
      </c>
      <c r="K56" s="6" t="s">
        <v>101</v>
      </c>
    </row>
    <row r="57" spans="2:11" ht="20.399999999999999" thickBot="1" x14ac:dyDescent="0.35">
      <c r="B57" s="5" t="s">
        <v>102</v>
      </c>
      <c r="C57" s="6" t="s">
        <v>103</v>
      </c>
      <c r="D57" s="6" t="s">
        <v>103</v>
      </c>
      <c r="E57" s="6" t="s">
        <v>104</v>
      </c>
      <c r="F57" s="6" t="s">
        <v>105</v>
      </c>
      <c r="G57" s="6" t="s">
        <v>103</v>
      </c>
      <c r="H57" s="6" t="s">
        <v>103</v>
      </c>
      <c r="I57" s="6" t="s">
        <v>106</v>
      </c>
      <c r="J57" s="6" t="s">
        <v>107</v>
      </c>
      <c r="K57" s="6" t="s">
        <v>108</v>
      </c>
    </row>
    <row r="58" spans="2:11" ht="20.399999999999999" thickBot="1" x14ac:dyDescent="0.35">
      <c r="B58" s="5" t="s">
        <v>109</v>
      </c>
      <c r="C58" s="6" t="s">
        <v>110</v>
      </c>
      <c r="D58" s="6" t="s">
        <v>110</v>
      </c>
      <c r="E58" s="6" t="s">
        <v>111</v>
      </c>
      <c r="F58" s="6" t="s">
        <v>112</v>
      </c>
      <c r="G58" s="6" t="s">
        <v>110</v>
      </c>
      <c r="H58" s="6" t="s">
        <v>110</v>
      </c>
      <c r="I58" s="6" t="s">
        <v>113</v>
      </c>
      <c r="J58" s="6" t="s">
        <v>114</v>
      </c>
      <c r="K58" s="6" t="s">
        <v>115</v>
      </c>
    </row>
    <row r="59" spans="2:11" ht="20.399999999999999" thickBot="1" x14ac:dyDescent="0.35">
      <c r="B59" s="5" t="s">
        <v>116</v>
      </c>
      <c r="C59" s="6" t="s">
        <v>117</v>
      </c>
      <c r="D59" s="6" t="s">
        <v>117</v>
      </c>
      <c r="E59" s="6" t="s">
        <v>118</v>
      </c>
      <c r="F59" s="6" t="s">
        <v>119</v>
      </c>
      <c r="G59" s="6" t="s">
        <v>117</v>
      </c>
      <c r="H59" s="6" t="s">
        <v>117</v>
      </c>
      <c r="I59" s="6" t="s">
        <v>120</v>
      </c>
      <c r="J59" s="6" t="s">
        <v>121</v>
      </c>
      <c r="K59" s="6" t="s">
        <v>117</v>
      </c>
    </row>
    <row r="60" spans="2:11" ht="20.399999999999999" thickBot="1" x14ac:dyDescent="0.35">
      <c r="B60" s="5" t="s">
        <v>122</v>
      </c>
      <c r="C60" s="6" t="s">
        <v>123</v>
      </c>
      <c r="D60" s="6" t="s">
        <v>123</v>
      </c>
      <c r="E60" s="6" t="s">
        <v>123</v>
      </c>
      <c r="F60" s="6" t="s">
        <v>123</v>
      </c>
      <c r="G60" s="6" t="s">
        <v>123</v>
      </c>
      <c r="H60" s="6" t="s">
        <v>123</v>
      </c>
      <c r="I60" s="6" t="s">
        <v>123</v>
      </c>
      <c r="J60" s="6" t="s">
        <v>124</v>
      </c>
      <c r="K60" s="6" t="s">
        <v>123</v>
      </c>
    </row>
    <row r="61" spans="2:11" ht="18.600000000000001" thickBot="1" x14ac:dyDescent="0.35">
      <c r="B61" s="1"/>
    </row>
    <row r="62" spans="2:11" ht="15" thickBot="1" x14ac:dyDescent="0.35">
      <c r="B62" s="5" t="s">
        <v>125</v>
      </c>
      <c r="C62" s="5" t="s">
        <v>20</v>
      </c>
      <c r="D62" s="5" t="s">
        <v>21</v>
      </c>
      <c r="E62" s="5" t="s">
        <v>22</v>
      </c>
      <c r="F62" s="5" t="s">
        <v>23</v>
      </c>
      <c r="G62" s="5" t="s">
        <v>24</v>
      </c>
      <c r="H62" s="5" t="s">
        <v>25</v>
      </c>
      <c r="I62" s="5" t="s">
        <v>26</v>
      </c>
      <c r="J62" s="5" t="s">
        <v>27</v>
      </c>
      <c r="K62" s="5" t="s">
        <v>28</v>
      </c>
    </row>
    <row r="63" spans="2:11" ht="15" thickBot="1" x14ac:dyDescent="0.35">
      <c r="B63" s="5" t="s">
        <v>42</v>
      </c>
      <c r="C63" s="6">
        <v>11.9</v>
      </c>
      <c r="D63" s="6">
        <v>9.9</v>
      </c>
      <c r="E63" s="6">
        <v>29.8</v>
      </c>
      <c r="F63" s="6">
        <v>44.2</v>
      </c>
      <c r="G63" s="6">
        <v>9.9</v>
      </c>
      <c r="H63" s="6">
        <v>12.9</v>
      </c>
      <c r="I63" s="6">
        <v>448.3</v>
      </c>
      <c r="J63" s="6">
        <v>466.7</v>
      </c>
      <c r="K63" s="6">
        <v>22.3</v>
      </c>
    </row>
    <row r="64" spans="2:11" ht="15" thickBot="1" x14ac:dyDescent="0.35">
      <c r="B64" s="5" t="s">
        <v>51</v>
      </c>
      <c r="C64" s="6">
        <v>10.9</v>
      </c>
      <c r="D64" s="6">
        <v>8.9</v>
      </c>
      <c r="E64" s="6">
        <v>28.8</v>
      </c>
      <c r="F64" s="6">
        <v>43.2</v>
      </c>
      <c r="G64" s="6">
        <v>8.9</v>
      </c>
      <c r="H64" s="6">
        <v>11.9</v>
      </c>
      <c r="I64" s="6">
        <v>445.3</v>
      </c>
      <c r="J64" s="6">
        <v>465.7</v>
      </c>
      <c r="K64" s="6">
        <v>21.3</v>
      </c>
    </row>
    <row r="65" spans="2:16" ht="15" thickBot="1" x14ac:dyDescent="0.35">
      <c r="B65" s="5" t="s">
        <v>60</v>
      </c>
      <c r="C65" s="6">
        <v>9.9</v>
      </c>
      <c r="D65" s="6">
        <v>7.9</v>
      </c>
      <c r="E65" s="6">
        <v>27.8</v>
      </c>
      <c r="F65" s="6">
        <v>42.2</v>
      </c>
      <c r="G65" s="6">
        <v>7.9</v>
      </c>
      <c r="H65" s="6">
        <v>10.9</v>
      </c>
      <c r="I65" s="6">
        <v>444.3</v>
      </c>
      <c r="J65" s="6">
        <v>464.7</v>
      </c>
      <c r="K65" s="6">
        <v>20.399999999999999</v>
      </c>
    </row>
    <row r="66" spans="2:16" ht="15" thickBot="1" x14ac:dyDescent="0.35">
      <c r="B66" s="5" t="s">
        <v>69</v>
      </c>
      <c r="C66" s="6">
        <v>8.9</v>
      </c>
      <c r="D66" s="6">
        <v>7</v>
      </c>
      <c r="E66" s="6">
        <v>26.8</v>
      </c>
      <c r="F66" s="6">
        <v>41.2</v>
      </c>
      <c r="G66" s="6">
        <v>7</v>
      </c>
      <c r="H66" s="6">
        <v>9.9</v>
      </c>
      <c r="I66" s="6">
        <v>443.3</v>
      </c>
      <c r="J66" s="6">
        <v>463.7</v>
      </c>
      <c r="K66" s="6">
        <v>19.399999999999999</v>
      </c>
    </row>
    <row r="67" spans="2:16" ht="15" thickBot="1" x14ac:dyDescent="0.35">
      <c r="B67" s="5" t="s">
        <v>78</v>
      </c>
      <c r="C67" s="6">
        <v>6</v>
      </c>
      <c r="D67" s="6">
        <v>6</v>
      </c>
      <c r="E67" s="6">
        <v>25.8</v>
      </c>
      <c r="F67" s="6">
        <v>40.200000000000003</v>
      </c>
      <c r="G67" s="6">
        <v>6</v>
      </c>
      <c r="H67" s="6">
        <v>8.9</v>
      </c>
      <c r="I67" s="6">
        <v>438.9</v>
      </c>
      <c r="J67" s="6">
        <v>462.7</v>
      </c>
      <c r="K67" s="6">
        <v>18.399999999999999</v>
      </c>
    </row>
    <row r="68" spans="2:16" ht="15" thickBot="1" x14ac:dyDescent="0.35">
      <c r="B68" s="5" t="s">
        <v>86</v>
      </c>
      <c r="C68" s="6">
        <v>5</v>
      </c>
      <c r="D68" s="6">
        <v>5</v>
      </c>
      <c r="E68" s="6">
        <v>24.8</v>
      </c>
      <c r="F68" s="6">
        <v>39.200000000000003</v>
      </c>
      <c r="G68" s="6">
        <v>5</v>
      </c>
      <c r="H68" s="6">
        <v>7.9</v>
      </c>
      <c r="I68" s="6">
        <v>437.9</v>
      </c>
      <c r="J68" s="6">
        <v>461.7</v>
      </c>
      <c r="K68" s="6">
        <v>17.399999999999999</v>
      </c>
    </row>
    <row r="69" spans="2:16" ht="15" thickBot="1" x14ac:dyDescent="0.35">
      <c r="B69" s="5" t="s">
        <v>94</v>
      </c>
      <c r="C69" s="6">
        <v>4</v>
      </c>
      <c r="D69" s="6">
        <v>4</v>
      </c>
      <c r="E69" s="6">
        <v>23.8</v>
      </c>
      <c r="F69" s="6">
        <v>38.200000000000003</v>
      </c>
      <c r="G69" s="6">
        <v>4</v>
      </c>
      <c r="H69" s="6">
        <v>7</v>
      </c>
      <c r="I69" s="6">
        <v>436.9</v>
      </c>
      <c r="J69" s="6">
        <v>460.7</v>
      </c>
      <c r="K69" s="6">
        <v>16.399999999999999</v>
      </c>
    </row>
    <row r="70" spans="2:16" ht="15" thickBot="1" x14ac:dyDescent="0.35">
      <c r="B70" s="5" t="s">
        <v>102</v>
      </c>
      <c r="C70" s="6">
        <v>3</v>
      </c>
      <c r="D70" s="6">
        <v>3</v>
      </c>
      <c r="E70" s="6">
        <v>22.8</v>
      </c>
      <c r="F70" s="6">
        <v>37.200000000000003</v>
      </c>
      <c r="G70" s="6">
        <v>3</v>
      </c>
      <c r="H70" s="6">
        <v>3</v>
      </c>
      <c r="I70" s="6">
        <v>435.9</v>
      </c>
      <c r="J70" s="6">
        <v>453.7</v>
      </c>
      <c r="K70" s="6">
        <v>15.4</v>
      </c>
    </row>
    <row r="71" spans="2:16" ht="15" thickBot="1" x14ac:dyDescent="0.35">
      <c r="B71" s="5" t="s">
        <v>109</v>
      </c>
      <c r="C71" s="6">
        <v>2</v>
      </c>
      <c r="D71" s="6">
        <v>2</v>
      </c>
      <c r="E71" s="6">
        <v>21.8</v>
      </c>
      <c r="F71" s="6">
        <v>36.200000000000003</v>
      </c>
      <c r="G71" s="6">
        <v>2</v>
      </c>
      <c r="H71" s="6">
        <v>2</v>
      </c>
      <c r="I71" s="6">
        <v>434.9</v>
      </c>
      <c r="J71" s="6">
        <v>452.8</v>
      </c>
      <c r="K71" s="6">
        <v>14.4</v>
      </c>
    </row>
    <row r="72" spans="2:16" ht="15" thickBot="1" x14ac:dyDescent="0.35">
      <c r="B72" s="5" t="s">
        <v>116</v>
      </c>
      <c r="C72" s="6">
        <v>1</v>
      </c>
      <c r="D72" s="6">
        <v>1</v>
      </c>
      <c r="E72" s="6">
        <v>20.9</v>
      </c>
      <c r="F72" s="6">
        <v>9.9</v>
      </c>
      <c r="G72" s="6">
        <v>1</v>
      </c>
      <c r="H72" s="6">
        <v>1</v>
      </c>
      <c r="I72" s="6">
        <v>433.9</v>
      </c>
      <c r="J72" s="6">
        <v>451.8</v>
      </c>
      <c r="K72" s="6">
        <v>1</v>
      </c>
    </row>
    <row r="73" spans="2:16" ht="15" thickBot="1" x14ac:dyDescent="0.35">
      <c r="B73" s="5" t="s">
        <v>122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450.8</v>
      </c>
      <c r="K73" s="6">
        <v>0</v>
      </c>
    </row>
    <row r="74" spans="2:16" ht="18.600000000000001" thickBot="1" x14ac:dyDescent="0.35">
      <c r="B74" s="1"/>
    </row>
    <row r="75" spans="2:16" ht="15" thickBot="1" x14ac:dyDescent="0.35">
      <c r="B75" s="5" t="s">
        <v>126</v>
      </c>
      <c r="C75" s="5" t="s">
        <v>20</v>
      </c>
      <c r="D75" s="5" t="s">
        <v>21</v>
      </c>
      <c r="E75" s="5" t="s">
        <v>22</v>
      </c>
      <c r="F75" s="5" t="s">
        <v>23</v>
      </c>
      <c r="G75" s="5" t="s">
        <v>24</v>
      </c>
      <c r="H75" s="5" t="s">
        <v>25</v>
      </c>
      <c r="I75" s="5" t="s">
        <v>26</v>
      </c>
      <c r="J75" s="5" t="s">
        <v>27</v>
      </c>
      <c r="K75" s="5" t="s">
        <v>28</v>
      </c>
      <c r="L75" s="5" t="s">
        <v>127</v>
      </c>
      <c r="M75" s="5" t="s">
        <v>128</v>
      </c>
      <c r="N75" s="5"/>
      <c r="O75" s="5" t="s">
        <v>129</v>
      </c>
      <c r="P75" s="5" t="s">
        <v>130</v>
      </c>
    </row>
    <row r="76" spans="2:16" ht="15" thickBot="1" x14ac:dyDescent="0.35">
      <c r="B76" s="5" t="s">
        <v>30</v>
      </c>
      <c r="C76" s="6">
        <v>6</v>
      </c>
      <c r="D76" s="6">
        <v>8.9</v>
      </c>
      <c r="E76" s="6">
        <v>28.8</v>
      </c>
      <c r="F76" s="6">
        <v>44.2</v>
      </c>
      <c r="G76" s="6">
        <v>2</v>
      </c>
      <c r="H76" s="6">
        <v>12.9</v>
      </c>
      <c r="I76" s="6">
        <v>445.3</v>
      </c>
      <c r="J76" s="6">
        <v>453.7</v>
      </c>
      <c r="K76" s="6">
        <v>15.4</v>
      </c>
      <c r="L76" s="6">
        <v>1017.2</v>
      </c>
      <c r="M76" s="6">
        <v>1000</v>
      </c>
      <c r="N76" s="6"/>
      <c r="O76" s="6">
        <v>-17.2</v>
      </c>
      <c r="P76" s="6">
        <v>-1.72</v>
      </c>
    </row>
    <row r="77" spans="2:16" ht="15" thickBot="1" x14ac:dyDescent="0.35">
      <c r="B77" s="5" t="s">
        <v>31</v>
      </c>
      <c r="C77" s="6">
        <v>2</v>
      </c>
      <c r="D77" s="6">
        <v>6</v>
      </c>
      <c r="E77" s="6">
        <v>21.8</v>
      </c>
      <c r="F77" s="6">
        <v>39.200000000000003</v>
      </c>
      <c r="G77" s="6">
        <v>3</v>
      </c>
      <c r="H77" s="6">
        <v>8.9</v>
      </c>
      <c r="I77" s="6">
        <v>444.3</v>
      </c>
      <c r="J77" s="6">
        <v>461.7</v>
      </c>
      <c r="K77" s="6">
        <v>0</v>
      </c>
      <c r="L77" s="6">
        <v>986.9</v>
      </c>
      <c r="M77" s="6">
        <v>1000</v>
      </c>
      <c r="N77" s="6"/>
      <c r="O77" s="6">
        <v>13.1</v>
      </c>
      <c r="P77" s="6">
        <v>1.31</v>
      </c>
    </row>
    <row r="78" spans="2:16" ht="15" thickBot="1" x14ac:dyDescent="0.35">
      <c r="B78" s="5" t="s">
        <v>32</v>
      </c>
      <c r="C78" s="6">
        <v>2</v>
      </c>
      <c r="D78" s="6">
        <v>4</v>
      </c>
      <c r="E78" s="6">
        <v>28.8</v>
      </c>
      <c r="F78" s="6">
        <v>38.200000000000003</v>
      </c>
      <c r="G78" s="6">
        <v>8.9</v>
      </c>
      <c r="H78" s="6">
        <v>11.9</v>
      </c>
      <c r="I78" s="6">
        <v>437.9</v>
      </c>
      <c r="J78" s="6">
        <v>463.7</v>
      </c>
      <c r="K78" s="6">
        <v>19.399999999999999</v>
      </c>
      <c r="L78" s="6">
        <v>1014.7</v>
      </c>
      <c r="M78" s="6">
        <v>1000</v>
      </c>
      <c r="N78" s="6"/>
      <c r="O78" s="6">
        <v>-14.7</v>
      </c>
      <c r="P78" s="6">
        <v>-1.47</v>
      </c>
    </row>
    <row r="79" spans="2:16" ht="15" thickBot="1" x14ac:dyDescent="0.35">
      <c r="B79" s="5" t="s">
        <v>33</v>
      </c>
      <c r="C79" s="6">
        <v>11.9</v>
      </c>
      <c r="D79" s="6">
        <v>9.9</v>
      </c>
      <c r="E79" s="6">
        <v>23.8</v>
      </c>
      <c r="F79" s="6">
        <v>42.2</v>
      </c>
      <c r="G79" s="6">
        <v>9.9</v>
      </c>
      <c r="H79" s="6">
        <v>8.9</v>
      </c>
      <c r="I79" s="6">
        <v>438.9</v>
      </c>
      <c r="J79" s="6">
        <v>453.7</v>
      </c>
      <c r="K79" s="6">
        <v>19.399999999999999</v>
      </c>
      <c r="L79" s="6">
        <v>1018.7</v>
      </c>
      <c r="M79" s="6">
        <v>1000</v>
      </c>
      <c r="N79" s="6"/>
      <c r="O79" s="6">
        <v>-18.7</v>
      </c>
      <c r="P79" s="6">
        <v>-1.87</v>
      </c>
    </row>
    <row r="80" spans="2:16" ht="15" thickBot="1" x14ac:dyDescent="0.35">
      <c r="B80" s="5" t="s">
        <v>34</v>
      </c>
      <c r="C80" s="6">
        <v>4</v>
      </c>
      <c r="D80" s="6">
        <v>4</v>
      </c>
      <c r="E80" s="6">
        <v>26.8</v>
      </c>
      <c r="F80" s="6">
        <v>43.2</v>
      </c>
      <c r="G80" s="6">
        <v>7</v>
      </c>
      <c r="H80" s="6">
        <v>2</v>
      </c>
      <c r="I80" s="6">
        <v>448.3</v>
      </c>
      <c r="J80" s="6">
        <v>463.7</v>
      </c>
      <c r="K80" s="6">
        <v>1</v>
      </c>
      <c r="L80" s="6">
        <v>999.8</v>
      </c>
      <c r="M80" s="6">
        <v>1000</v>
      </c>
      <c r="N80" s="6"/>
      <c r="O80" s="6">
        <v>0.2</v>
      </c>
      <c r="P80" s="6">
        <v>0.02</v>
      </c>
    </row>
    <row r="81" spans="2:16" ht="15" thickBot="1" x14ac:dyDescent="0.35">
      <c r="B81" s="5" t="s">
        <v>35</v>
      </c>
      <c r="C81" s="6">
        <v>5</v>
      </c>
      <c r="D81" s="6">
        <v>8.9</v>
      </c>
      <c r="E81" s="6">
        <v>26.8</v>
      </c>
      <c r="F81" s="6">
        <v>42.2</v>
      </c>
      <c r="G81" s="6">
        <v>7</v>
      </c>
      <c r="H81" s="6">
        <v>3</v>
      </c>
      <c r="I81" s="6">
        <v>435.9</v>
      </c>
      <c r="J81" s="6">
        <v>466.7</v>
      </c>
      <c r="K81" s="6">
        <v>22.3</v>
      </c>
      <c r="L81" s="6">
        <v>1017.7</v>
      </c>
      <c r="M81" s="6">
        <v>1000</v>
      </c>
      <c r="N81" s="6"/>
      <c r="O81" s="6">
        <v>-17.7</v>
      </c>
      <c r="P81" s="6">
        <v>-1.77</v>
      </c>
    </row>
    <row r="82" spans="2:16" ht="15" thickBot="1" x14ac:dyDescent="0.35">
      <c r="B82" s="5" t="s">
        <v>36</v>
      </c>
      <c r="C82" s="6">
        <v>10.9</v>
      </c>
      <c r="D82" s="6">
        <v>1</v>
      </c>
      <c r="E82" s="6">
        <v>0</v>
      </c>
      <c r="F82" s="6">
        <v>42.2</v>
      </c>
      <c r="G82" s="6">
        <v>8.9</v>
      </c>
      <c r="H82" s="6">
        <v>11.9</v>
      </c>
      <c r="I82" s="6">
        <v>434.9</v>
      </c>
      <c r="J82" s="6">
        <v>460.7</v>
      </c>
      <c r="K82" s="6">
        <v>22.3</v>
      </c>
      <c r="L82" s="6">
        <v>992.9</v>
      </c>
      <c r="M82" s="6">
        <v>1000</v>
      </c>
      <c r="N82" s="6"/>
      <c r="O82" s="6">
        <v>7.1</v>
      </c>
      <c r="P82" s="6">
        <v>0.71</v>
      </c>
    </row>
    <row r="83" spans="2:16" ht="15" thickBot="1" x14ac:dyDescent="0.35">
      <c r="B83" s="5" t="s">
        <v>37</v>
      </c>
      <c r="C83" s="6">
        <v>3</v>
      </c>
      <c r="D83" s="6">
        <v>4</v>
      </c>
      <c r="E83" s="6">
        <v>23.8</v>
      </c>
      <c r="F83" s="6">
        <v>37.200000000000003</v>
      </c>
      <c r="G83" s="6">
        <v>2</v>
      </c>
      <c r="H83" s="6">
        <v>7</v>
      </c>
      <c r="I83" s="6">
        <v>437.9</v>
      </c>
      <c r="J83" s="6">
        <v>453.7</v>
      </c>
      <c r="K83" s="6">
        <v>17.399999999999999</v>
      </c>
      <c r="L83" s="6">
        <v>985.9</v>
      </c>
      <c r="M83" s="6">
        <v>1000</v>
      </c>
      <c r="N83" s="6"/>
      <c r="O83" s="6">
        <v>14.1</v>
      </c>
      <c r="P83" s="6">
        <v>1.41</v>
      </c>
    </row>
    <row r="84" spans="2:16" ht="15" thickBot="1" x14ac:dyDescent="0.35">
      <c r="B84" s="5" t="s">
        <v>38</v>
      </c>
      <c r="C84" s="6">
        <v>10.9</v>
      </c>
      <c r="D84" s="6">
        <v>6</v>
      </c>
      <c r="E84" s="6">
        <v>29.8</v>
      </c>
      <c r="F84" s="6">
        <v>0</v>
      </c>
      <c r="G84" s="6">
        <v>7</v>
      </c>
      <c r="H84" s="6">
        <v>11.9</v>
      </c>
      <c r="I84" s="6">
        <v>444.3</v>
      </c>
      <c r="J84" s="6">
        <v>465.7</v>
      </c>
      <c r="K84" s="6">
        <v>17.399999999999999</v>
      </c>
      <c r="L84" s="6">
        <v>992.9</v>
      </c>
      <c r="M84" s="6">
        <v>1000</v>
      </c>
      <c r="N84" s="6"/>
      <c r="O84" s="6">
        <v>7.1</v>
      </c>
      <c r="P84" s="6">
        <v>0.71</v>
      </c>
    </row>
    <row r="85" spans="2:16" ht="15" thickBot="1" x14ac:dyDescent="0.35">
      <c r="B85" s="5" t="s">
        <v>39</v>
      </c>
      <c r="C85" s="6">
        <v>10.9</v>
      </c>
      <c r="D85" s="6">
        <v>7</v>
      </c>
      <c r="E85" s="6">
        <v>26.8</v>
      </c>
      <c r="F85" s="6">
        <v>36.200000000000003</v>
      </c>
      <c r="G85" s="6">
        <v>7</v>
      </c>
      <c r="H85" s="6">
        <v>2</v>
      </c>
      <c r="I85" s="6">
        <v>433.9</v>
      </c>
      <c r="J85" s="6">
        <v>465.7</v>
      </c>
      <c r="K85" s="6">
        <v>22.3</v>
      </c>
      <c r="L85" s="6">
        <v>1011.7</v>
      </c>
      <c r="M85" s="6">
        <v>1000</v>
      </c>
      <c r="N85" s="6"/>
      <c r="O85" s="6">
        <v>-11.7</v>
      </c>
      <c r="P85" s="6">
        <v>-1.17</v>
      </c>
    </row>
    <row r="86" spans="2:16" ht="15" thickBot="1" x14ac:dyDescent="0.35">
      <c r="B86" s="5" t="s">
        <v>40</v>
      </c>
      <c r="C86" s="6">
        <v>2</v>
      </c>
      <c r="D86" s="6">
        <v>0</v>
      </c>
      <c r="E86" s="6">
        <v>21.8</v>
      </c>
      <c r="F86" s="6">
        <v>36.200000000000003</v>
      </c>
      <c r="G86" s="6">
        <v>2</v>
      </c>
      <c r="H86" s="6">
        <v>0</v>
      </c>
      <c r="I86" s="6">
        <v>433.9</v>
      </c>
      <c r="J86" s="6">
        <v>450.8</v>
      </c>
      <c r="K86" s="6">
        <v>15.4</v>
      </c>
      <c r="L86" s="6">
        <v>962.1</v>
      </c>
      <c r="M86" s="6">
        <v>1000</v>
      </c>
      <c r="N86" s="6"/>
      <c r="O86" s="6">
        <v>37.9</v>
      </c>
      <c r="P86" s="6">
        <v>3.79</v>
      </c>
    </row>
    <row r="87" spans="2:16" ht="15" thickBot="1" x14ac:dyDescent="0.35"/>
    <row r="88" spans="2:16" ht="15" thickBot="1" x14ac:dyDescent="0.35">
      <c r="B88" s="7" t="s">
        <v>131</v>
      </c>
      <c r="C88" s="8">
        <v>1055.9000000000001</v>
      </c>
      <c r="L88" t="s">
        <v>156</v>
      </c>
    </row>
    <row r="89" spans="2:16" ht="15" thickBot="1" x14ac:dyDescent="0.35">
      <c r="B89" s="7" t="s">
        <v>132</v>
      </c>
      <c r="C89" s="8">
        <v>450.8</v>
      </c>
    </row>
    <row r="90" spans="2:16" ht="15" thickBot="1" x14ac:dyDescent="0.35">
      <c r="B90" s="7" t="s">
        <v>133</v>
      </c>
      <c r="C90" s="8">
        <v>11000.5</v>
      </c>
    </row>
    <row r="91" spans="2:16" ht="15" thickBot="1" x14ac:dyDescent="0.35">
      <c r="B91" s="7" t="s">
        <v>134</v>
      </c>
      <c r="C91" s="8">
        <v>11000</v>
      </c>
    </row>
    <row r="92" spans="2:16" ht="20.399999999999999" thickBot="1" x14ac:dyDescent="0.35">
      <c r="B92" s="7" t="s">
        <v>135</v>
      </c>
      <c r="C92" s="8">
        <v>0.5</v>
      </c>
    </row>
    <row r="93" spans="2:16" ht="20.399999999999999" thickBot="1" x14ac:dyDescent="0.35">
      <c r="B93" s="7" t="s">
        <v>136</v>
      </c>
      <c r="C93" s="8"/>
    </row>
    <row r="94" spans="2:16" ht="20.399999999999999" thickBot="1" x14ac:dyDescent="0.35">
      <c r="B94" s="7" t="s">
        <v>137</v>
      </c>
      <c r="C94" s="8"/>
    </row>
    <row r="95" spans="2:16" ht="15" thickBot="1" x14ac:dyDescent="0.35">
      <c r="B95" s="7" t="s">
        <v>138</v>
      </c>
      <c r="C95" s="8">
        <v>0</v>
      </c>
    </row>
    <row r="97" spans="2:2" x14ac:dyDescent="0.3">
      <c r="B97" s="9" t="s">
        <v>139</v>
      </c>
    </row>
    <row r="99" spans="2:2" x14ac:dyDescent="0.3">
      <c r="B99" s="10" t="s">
        <v>140</v>
      </c>
    </row>
    <row r="100" spans="2:2" x14ac:dyDescent="0.3">
      <c r="B100" s="10" t="s">
        <v>141</v>
      </c>
    </row>
  </sheetData>
  <mergeCells count="1">
    <mergeCell ref="O3:W11"/>
  </mergeCells>
  <phoneticPr fontId="2" type="noConversion"/>
  <conditionalFormatting sqref="L76:L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97" r:id="rId1" display="https://miau.my-x.hu/myx-free/coco/test/112920620241102125556.html" xr:uid="{0712E17C-26E6-4AB1-A077-10780C428F3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019D-BC49-458F-B659-8AAA1242342E}">
  <dimension ref="A1:N85"/>
  <sheetViews>
    <sheetView zoomScale="65" workbookViewId="0">
      <selection activeCell="J12" sqref="J12"/>
    </sheetView>
  </sheetViews>
  <sheetFormatPr defaultRowHeight="14.4" x14ac:dyDescent="0.3"/>
  <sheetData>
    <row r="1" spans="1:12" ht="15" thickBot="1" x14ac:dyDescent="0.35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</row>
    <row r="2" spans="1:12" ht="15" thickBot="1" x14ac:dyDescent="0.35">
      <c r="A2" s="5" t="s">
        <v>30</v>
      </c>
      <c r="B2" s="6">
        <v>5</v>
      </c>
      <c r="C2" s="6">
        <v>2</v>
      </c>
      <c r="D2" s="6">
        <v>2</v>
      </c>
      <c r="E2" s="6">
        <v>1</v>
      </c>
      <c r="F2" s="6">
        <v>9</v>
      </c>
      <c r="G2" s="6">
        <v>1</v>
      </c>
      <c r="H2" s="6">
        <v>2</v>
      </c>
      <c r="I2" s="6">
        <v>8</v>
      </c>
      <c r="J2" s="6">
        <v>8</v>
      </c>
      <c r="K2" s="6">
        <v>1000</v>
      </c>
    </row>
    <row r="3" spans="1:12" ht="15" thickBot="1" x14ac:dyDescent="0.35">
      <c r="A3" s="5" t="s">
        <v>31</v>
      </c>
      <c r="B3" s="6">
        <v>9</v>
      </c>
      <c r="C3" s="6">
        <v>5</v>
      </c>
      <c r="D3" s="6">
        <v>9</v>
      </c>
      <c r="E3" s="6">
        <v>6</v>
      </c>
      <c r="F3" s="6">
        <v>8</v>
      </c>
      <c r="G3" s="6">
        <v>5</v>
      </c>
      <c r="H3" s="6">
        <v>3</v>
      </c>
      <c r="I3" s="6">
        <v>6</v>
      </c>
      <c r="J3" s="6">
        <v>11</v>
      </c>
      <c r="K3" s="6">
        <v>1000</v>
      </c>
    </row>
    <row r="4" spans="1:12" ht="15" thickBot="1" x14ac:dyDescent="0.35">
      <c r="A4" s="5" t="s">
        <v>32</v>
      </c>
      <c r="B4" s="6">
        <v>9</v>
      </c>
      <c r="C4" s="6">
        <v>7</v>
      </c>
      <c r="D4" s="6">
        <v>2</v>
      </c>
      <c r="E4" s="6">
        <v>7</v>
      </c>
      <c r="F4" s="6">
        <v>2</v>
      </c>
      <c r="G4" s="6">
        <v>2</v>
      </c>
      <c r="H4" s="6">
        <v>6</v>
      </c>
      <c r="I4" s="6">
        <v>4</v>
      </c>
      <c r="J4" s="6">
        <v>4</v>
      </c>
      <c r="K4" s="6">
        <v>1000</v>
      </c>
    </row>
    <row r="5" spans="1:12" ht="15" thickBot="1" x14ac:dyDescent="0.35">
      <c r="A5" s="5" t="s">
        <v>33</v>
      </c>
      <c r="B5" s="6">
        <v>1</v>
      </c>
      <c r="C5" s="6">
        <v>1</v>
      </c>
      <c r="D5" s="6">
        <v>7</v>
      </c>
      <c r="E5" s="6">
        <v>3</v>
      </c>
      <c r="F5" s="6">
        <v>1</v>
      </c>
      <c r="G5" s="6">
        <v>5</v>
      </c>
      <c r="H5" s="6">
        <v>5</v>
      </c>
      <c r="I5" s="6">
        <v>8</v>
      </c>
      <c r="J5" s="6">
        <v>4</v>
      </c>
      <c r="K5" s="6">
        <v>1000</v>
      </c>
    </row>
    <row r="6" spans="1:12" ht="15" thickBot="1" x14ac:dyDescent="0.35">
      <c r="A6" s="5" t="s">
        <v>34</v>
      </c>
      <c r="B6" s="6">
        <v>7</v>
      </c>
      <c r="C6" s="6">
        <v>7</v>
      </c>
      <c r="D6" s="6">
        <v>4</v>
      </c>
      <c r="E6" s="6">
        <v>2</v>
      </c>
      <c r="F6" s="6">
        <v>4</v>
      </c>
      <c r="G6" s="6">
        <v>9</v>
      </c>
      <c r="H6" s="6">
        <v>1</v>
      </c>
      <c r="I6" s="6">
        <v>4</v>
      </c>
      <c r="J6" s="6">
        <v>10</v>
      </c>
      <c r="K6" s="6">
        <v>1000</v>
      </c>
    </row>
    <row r="7" spans="1:12" ht="15" thickBot="1" x14ac:dyDescent="0.35">
      <c r="A7" s="5" t="s">
        <v>35</v>
      </c>
      <c r="B7" s="6">
        <v>6</v>
      </c>
      <c r="C7" s="6">
        <v>2</v>
      </c>
      <c r="D7" s="6">
        <v>4</v>
      </c>
      <c r="E7" s="6">
        <v>3</v>
      </c>
      <c r="F7" s="6">
        <v>4</v>
      </c>
      <c r="G7" s="6">
        <v>8</v>
      </c>
      <c r="H7" s="6">
        <v>8</v>
      </c>
      <c r="I7" s="6">
        <v>1</v>
      </c>
      <c r="J7" s="6">
        <v>1</v>
      </c>
      <c r="K7" s="6">
        <v>1000</v>
      </c>
    </row>
    <row r="8" spans="1:12" ht="15" thickBot="1" x14ac:dyDescent="0.35">
      <c r="A8" s="5" t="s">
        <v>36</v>
      </c>
      <c r="B8" s="6">
        <v>2</v>
      </c>
      <c r="C8" s="6">
        <v>10</v>
      </c>
      <c r="D8" s="6">
        <v>11</v>
      </c>
      <c r="E8" s="6">
        <v>3</v>
      </c>
      <c r="F8" s="6">
        <v>2</v>
      </c>
      <c r="G8" s="6">
        <v>2</v>
      </c>
      <c r="H8" s="6">
        <v>9</v>
      </c>
      <c r="I8" s="6">
        <v>7</v>
      </c>
      <c r="J8" s="6">
        <v>1</v>
      </c>
      <c r="K8" s="6">
        <v>1000</v>
      </c>
    </row>
    <row r="9" spans="1:12" ht="15" thickBot="1" x14ac:dyDescent="0.35">
      <c r="A9" s="5" t="s">
        <v>37</v>
      </c>
      <c r="B9" s="6">
        <v>8</v>
      </c>
      <c r="C9" s="6">
        <v>7</v>
      </c>
      <c r="D9" s="6">
        <v>7</v>
      </c>
      <c r="E9" s="6">
        <v>8</v>
      </c>
      <c r="F9" s="6">
        <v>9</v>
      </c>
      <c r="G9" s="6">
        <v>7</v>
      </c>
      <c r="H9" s="6">
        <v>6</v>
      </c>
      <c r="I9" s="6">
        <v>8</v>
      </c>
      <c r="J9" s="6">
        <v>6</v>
      </c>
      <c r="K9" s="6">
        <v>1000</v>
      </c>
    </row>
    <row r="10" spans="1:12" ht="15" thickBot="1" x14ac:dyDescent="0.35">
      <c r="A10" s="5" t="s">
        <v>38</v>
      </c>
      <c r="B10" s="6">
        <v>2</v>
      </c>
      <c r="C10" s="6">
        <v>5</v>
      </c>
      <c r="D10" s="6">
        <v>1</v>
      </c>
      <c r="E10" s="6">
        <v>11</v>
      </c>
      <c r="F10" s="6">
        <v>4</v>
      </c>
      <c r="G10" s="6">
        <v>2</v>
      </c>
      <c r="H10" s="6">
        <v>3</v>
      </c>
      <c r="I10" s="6">
        <v>2</v>
      </c>
      <c r="J10" s="6">
        <v>6</v>
      </c>
      <c r="K10" s="6">
        <v>1000</v>
      </c>
    </row>
    <row r="11" spans="1:12" ht="15" thickBot="1" x14ac:dyDescent="0.35">
      <c r="A11" s="5" t="s">
        <v>39</v>
      </c>
      <c r="B11" s="6">
        <v>2</v>
      </c>
      <c r="C11" s="6">
        <v>4</v>
      </c>
      <c r="D11" s="6">
        <v>4</v>
      </c>
      <c r="E11" s="6">
        <v>9</v>
      </c>
      <c r="F11" s="6">
        <v>4</v>
      </c>
      <c r="G11" s="6">
        <v>9</v>
      </c>
      <c r="H11" s="6">
        <v>10</v>
      </c>
      <c r="I11" s="6">
        <v>2</v>
      </c>
      <c r="J11" s="6">
        <v>1</v>
      </c>
      <c r="K11" s="6">
        <v>1000</v>
      </c>
    </row>
    <row r="12" spans="1:12" ht="15" thickBot="1" x14ac:dyDescent="0.35">
      <c r="A12" s="5" t="s">
        <v>40</v>
      </c>
      <c r="B12" s="6">
        <v>9</v>
      </c>
      <c r="C12" s="6">
        <v>11</v>
      </c>
      <c r="D12" s="6">
        <v>9</v>
      </c>
      <c r="E12" s="6">
        <v>9</v>
      </c>
      <c r="F12" s="6">
        <v>9</v>
      </c>
      <c r="G12" s="6">
        <v>11</v>
      </c>
      <c r="H12" s="6">
        <v>10</v>
      </c>
      <c r="I12" s="6">
        <v>11</v>
      </c>
      <c r="J12" s="6">
        <v>8</v>
      </c>
      <c r="K12" s="11">
        <v>500</v>
      </c>
      <c r="L12" t="s">
        <v>157</v>
      </c>
    </row>
    <row r="15" spans="1:12" ht="18" x14ac:dyDescent="0.3">
      <c r="A15" s="1"/>
    </row>
    <row r="16" spans="1:12" x14ac:dyDescent="0.3">
      <c r="A16" s="2"/>
    </row>
    <row r="19" spans="1:12" ht="18" x14ac:dyDescent="0.3">
      <c r="A19" s="3" t="s">
        <v>12</v>
      </c>
      <c r="B19" s="4">
        <v>1764187</v>
      </c>
      <c r="C19" s="3" t="s">
        <v>13</v>
      </c>
      <c r="D19" s="4">
        <v>11</v>
      </c>
      <c r="E19" s="3" t="s">
        <v>14</v>
      </c>
      <c r="F19" s="4">
        <v>9</v>
      </c>
      <c r="G19" s="3" t="s">
        <v>15</v>
      </c>
      <c r="H19" s="4">
        <v>11</v>
      </c>
      <c r="I19" s="3" t="s">
        <v>16</v>
      </c>
      <c r="J19" s="4">
        <v>0</v>
      </c>
      <c r="K19" s="3" t="s">
        <v>17</v>
      </c>
      <c r="L19" s="4" t="s">
        <v>147</v>
      </c>
    </row>
    <row r="20" spans="1:12" ht="18.600000000000001" thickBot="1" x14ac:dyDescent="0.35">
      <c r="A20" s="1"/>
    </row>
    <row r="21" spans="1:12" ht="15" thickBot="1" x14ac:dyDescent="0.35">
      <c r="A21" s="5" t="s">
        <v>19</v>
      </c>
      <c r="B21" s="5" t="s">
        <v>20</v>
      </c>
      <c r="C21" s="5" t="s">
        <v>21</v>
      </c>
      <c r="D21" s="5" t="s">
        <v>22</v>
      </c>
      <c r="E21" s="5" t="s">
        <v>23</v>
      </c>
      <c r="F21" s="5" t="s">
        <v>24</v>
      </c>
      <c r="G21" s="5" t="s">
        <v>25</v>
      </c>
      <c r="H21" s="5" t="s">
        <v>26</v>
      </c>
      <c r="I21" s="5" t="s">
        <v>27</v>
      </c>
      <c r="J21" s="5" t="s">
        <v>28</v>
      </c>
      <c r="K21" s="5" t="s">
        <v>29</v>
      </c>
    </row>
    <row r="22" spans="1:12" ht="15" thickBot="1" x14ac:dyDescent="0.35">
      <c r="A22" s="5" t="s">
        <v>30</v>
      </c>
      <c r="B22" s="6">
        <v>5</v>
      </c>
      <c r="C22" s="6">
        <v>2</v>
      </c>
      <c r="D22" s="6">
        <v>2</v>
      </c>
      <c r="E22" s="6">
        <v>1</v>
      </c>
      <c r="F22" s="6">
        <v>9</v>
      </c>
      <c r="G22" s="6">
        <v>1</v>
      </c>
      <c r="H22" s="6">
        <v>2</v>
      </c>
      <c r="I22" s="6">
        <v>8</v>
      </c>
      <c r="J22" s="6">
        <v>8</v>
      </c>
      <c r="K22" s="6">
        <v>1000</v>
      </c>
    </row>
    <row r="23" spans="1:12" ht="15" thickBot="1" x14ac:dyDescent="0.35">
      <c r="A23" s="5" t="s">
        <v>31</v>
      </c>
      <c r="B23" s="6">
        <v>9</v>
      </c>
      <c r="C23" s="6">
        <v>5</v>
      </c>
      <c r="D23" s="6">
        <v>9</v>
      </c>
      <c r="E23" s="6">
        <v>6</v>
      </c>
      <c r="F23" s="6">
        <v>8</v>
      </c>
      <c r="G23" s="6">
        <v>5</v>
      </c>
      <c r="H23" s="6">
        <v>3</v>
      </c>
      <c r="I23" s="6">
        <v>6</v>
      </c>
      <c r="J23" s="6">
        <v>11</v>
      </c>
      <c r="K23" s="6">
        <v>1000</v>
      </c>
    </row>
    <row r="24" spans="1:12" ht="15" thickBot="1" x14ac:dyDescent="0.35">
      <c r="A24" s="5" t="s">
        <v>32</v>
      </c>
      <c r="B24" s="6">
        <v>9</v>
      </c>
      <c r="C24" s="6">
        <v>7</v>
      </c>
      <c r="D24" s="6">
        <v>2</v>
      </c>
      <c r="E24" s="6">
        <v>7</v>
      </c>
      <c r="F24" s="6">
        <v>2</v>
      </c>
      <c r="G24" s="6">
        <v>2</v>
      </c>
      <c r="H24" s="6">
        <v>6</v>
      </c>
      <c r="I24" s="6">
        <v>4</v>
      </c>
      <c r="J24" s="6">
        <v>4</v>
      </c>
      <c r="K24" s="6">
        <v>1000</v>
      </c>
    </row>
    <row r="25" spans="1:12" ht="15" thickBot="1" x14ac:dyDescent="0.35">
      <c r="A25" s="5" t="s">
        <v>33</v>
      </c>
      <c r="B25" s="6">
        <v>1</v>
      </c>
      <c r="C25" s="6">
        <v>1</v>
      </c>
      <c r="D25" s="6">
        <v>7</v>
      </c>
      <c r="E25" s="6">
        <v>3</v>
      </c>
      <c r="F25" s="6">
        <v>1</v>
      </c>
      <c r="G25" s="6">
        <v>5</v>
      </c>
      <c r="H25" s="6">
        <v>5</v>
      </c>
      <c r="I25" s="6">
        <v>8</v>
      </c>
      <c r="J25" s="6">
        <v>4</v>
      </c>
      <c r="K25" s="6">
        <v>1000</v>
      </c>
    </row>
    <row r="26" spans="1:12" ht="15" thickBot="1" x14ac:dyDescent="0.35">
      <c r="A26" s="5" t="s">
        <v>34</v>
      </c>
      <c r="B26" s="6">
        <v>7</v>
      </c>
      <c r="C26" s="6">
        <v>7</v>
      </c>
      <c r="D26" s="6">
        <v>4</v>
      </c>
      <c r="E26" s="6">
        <v>2</v>
      </c>
      <c r="F26" s="6">
        <v>4</v>
      </c>
      <c r="G26" s="6">
        <v>9</v>
      </c>
      <c r="H26" s="6">
        <v>1</v>
      </c>
      <c r="I26" s="6">
        <v>4</v>
      </c>
      <c r="J26" s="6">
        <v>10</v>
      </c>
      <c r="K26" s="6">
        <v>1000</v>
      </c>
    </row>
    <row r="27" spans="1:12" ht="15" thickBot="1" x14ac:dyDescent="0.35">
      <c r="A27" s="5" t="s">
        <v>35</v>
      </c>
      <c r="B27" s="6">
        <v>6</v>
      </c>
      <c r="C27" s="6">
        <v>2</v>
      </c>
      <c r="D27" s="6">
        <v>4</v>
      </c>
      <c r="E27" s="6">
        <v>3</v>
      </c>
      <c r="F27" s="6">
        <v>4</v>
      </c>
      <c r="G27" s="6">
        <v>8</v>
      </c>
      <c r="H27" s="6">
        <v>8</v>
      </c>
      <c r="I27" s="6">
        <v>1</v>
      </c>
      <c r="J27" s="6">
        <v>1</v>
      </c>
      <c r="K27" s="6">
        <v>1000</v>
      </c>
    </row>
    <row r="28" spans="1:12" ht="15" thickBot="1" x14ac:dyDescent="0.35">
      <c r="A28" s="5" t="s">
        <v>36</v>
      </c>
      <c r="B28" s="6">
        <v>2</v>
      </c>
      <c r="C28" s="6">
        <v>10</v>
      </c>
      <c r="D28" s="6">
        <v>11</v>
      </c>
      <c r="E28" s="6">
        <v>3</v>
      </c>
      <c r="F28" s="6">
        <v>2</v>
      </c>
      <c r="G28" s="6">
        <v>2</v>
      </c>
      <c r="H28" s="6">
        <v>9</v>
      </c>
      <c r="I28" s="6">
        <v>7</v>
      </c>
      <c r="J28" s="6">
        <v>1</v>
      </c>
      <c r="K28" s="6">
        <v>1000</v>
      </c>
    </row>
    <row r="29" spans="1:12" ht="15" thickBot="1" x14ac:dyDescent="0.35">
      <c r="A29" s="5" t="s">
        <v>37</v>
      </c>
      <c r="B29" s="6">
        <v>8</v>
      </c>
      <c r="C29" s="6">
        <v>7</v>
      </c>
      <c r="D29" s="6">
        <v>7</v>
      </c>
      <c r="E29" s="6">
        <v>8</v>
      </c>
      <c r="F29" s="6">
        <v>9</v>
      </c>
      <c r="G29" s="6">
        <v>7</v>
      </c>
      <c r="H29" s="6">
        <v>6</v>
      </c>
      <c r="I29" s="6">
        <v>8</v>
      </c>
      <c r="J29" s="6">
        <v>6</v>
      </c>
      <c r="K29" s="6">
        <v>1000</v>
      </c>
    </row>
    <row r="30" spans="1:12" ht="15" thickBot="1" x14ac:dyDescent="0.35">
      <c r="A30" s="5" t="s">
        <v>38</v>
      </c>
      <c r="B30" s="6">
        <v>2</v>
      </c>
      <c r="C30" s="6">
        <v>5</v>
      </c>
      <c r="D30" s="6">
        <v>1</v>
      </c>
      <c r="E30" s="6">
        <v>11</v>
      </c>
      <c r="F30" s="6">
        <v>4</v>
      </c>
      <c r="G30" s="6">
        <v>2</v>
      </c>
      <c r="H30" s="6">
        <v>3</v>
      </c>
      <c r="I30" s="6">
        <v>2</v>
      </c>
      <c r="J30" s="6">
        <v>6</v>
      </c>
      <c r="K30" s="6">
        <v>1000</v>
      </c>
    </row>
    <row r="31" spans="1:12" ht="15" thickBot="1" x14ac:dyDescent="0.35">
      <c r="A31" s="5" t="s">
        <v>39</v>
      </c>
      <c r="B31" s="6">
        <v>2</v>
      </c>
      <c r="C31" s="6">
        <v>4</v>
      </c>
      <c r="D31" s="6">
        <v>4</v>
      </c>
      <c r="E31" s="6">
        <v>9</v>
      </c>
      <c r="F31" s="6">
        <v>4</v>
      </c>
      <c r="G31" s="6">
        <v>9</v>
      </c>
      <c r="H31" s="6">
        <v>10</v>
      </c>
      <c r="I31" s="6">
        <v>2</v>
      </c>
      <c r="J31" s="6">
        <v>1</v>
      </c>
      <c r="K31" s="6">
        <v>1000</v>
      </c>
    </row>
    <row r="32" spans="1:12" ht="15" thickBot="1" x14ac:dyDescent="0.35">
      <c r="A32" s="5" t="s">
        <v>40</v>
      </c>
      <c r="B32" s="6">
        <v>9</v>
      </c>
      <c r="C32" s="6">
        <v>11</v>
      </c>
      <c r="D32" s="6">
        <v>9</v>
      </c>
      <c r="E32" s="6">
        <v>9</v>
      </c>
      <c r="F32" s="6">
        <v>9</v>
      </c>
      <c r="G32" s="6">
        <v>11</v>
      </c>
      <c r="H32" s="6">
        <v>10</v>
      </c>
      <c r="I32" s="6">
        <v>11</v>
      </c>
      <c r="J32" s="6">
        <v>8</v>
      </c>
      <c r="K32" s="6">
        <v>500</v>
      </c>
    </row>
    <row r="33" spans="1:10" ht="18.600000000000001" thickBot="1" x14ac:dyDescent="0.35">
      <c r="A33" s="1"/>
    </row>
    <row r="34" spans="1:10" ht="15" thickBot="1" x14ac:dyDescent="0.35">
      <c r="A34" s="5" t="s">
        <v>41</v>
      </c>
      <c r="B34" s="5" t="s">
        <v>20</v>
      </c>
      <c r="C34" s="5" t="s">
        <v>21</v>
      </c>
      <c r="D34" s="5" t="s">
        <v>22</v>
      </c>
      <c r="E34" s="5" t="s">
        <v>23</v>
      </c>
      <c r="F34" s="5" t="s">
        <v>24</v>
      </c>
      <c r="G34" s="5" t="s">
        <v>25</v>
      </c>
      <c r="H34" s="5" t="s">
        <v>26</v>
      </c>
      <c r="I34" s="5" t="s">
        <v>27</v>
      </c>
      <c r="J34" s="5" t="s">
        <v>28</v>
      </c>
    </row>
    <row r="35" spans="1:10" ht="15" thickBot="1" x14ac:dyDescent="0.35">
      <c r="A35" s="5" t="s">
        <v>42</v>
      </c>
      <c r="B35" s="6" t="s">
        <v>148</v>
      </c>
      <c r="C35" s="6" t="s">
        <v>149</v>
      </c>
      <c r="D35" s="6" t="s">
        <v>148</v>
      </c>
      <c r="E35" s="6" t="s">
        <v>150</v>
      </c>
      <c r="F35" s="6" t="s">
        <v>149</v>
      </c>
      <c r="G35" s="6" t="s">
        <v>148</v>
      </c>
      <c r="H35" s="6" t="s">
        <v>148</v>
      </c>
      <c r="I35" s="6" t="s">
        <v>151</v>
      </c>
      <c r="J35" s="6" t="s">
        <v>149</v>
      </c>
    </row>
    <row r="36" spans="1:10" ht="15" thickBot="1" x14ac:dyDescent="0.35">
      <c r="A36" s="5" t="s">
        <v>51</v>
      </c>
      <c r="B36" s="6" t="s">
        <v>148</v>
      </c>
      <c r="C36" s="6" t="s">
        <v>149</v>
      </c>
      <c r="D36" s="6" t="s">
        <v>149</v>
      </c>
      <c r="E36" s="6" t="s">
        <v>150</v>
      </c>
      <c r="F36" s="6" t="s">
        <v>149</v>
      </c>
      <c r="G36" s="6" t="s">
        <v>148</v>
      </c>
      <c r="H36" s="6" t="s">
        <v>148</v>
      </c>
      <c r="I36" s="6" t="s">
        <v>151</v>
      </c>
      <c r="J36" s="6" t="s">
        <v>149</v>
      </c>
    </row>
    <row r="37" spans="1:10" ht="15" thickBot="1" x14ac:dyDescent="0.35">
      <c r="A37" s="5" t="s">
        <v>60</v>
      </c>
      <c r="B37" s="6" t="s">
        <v>148</v>
      </c>
      <c r="C37" s="6" t="s">
        <v>149</v>
      </c>
      <c r="D37" s="6" t="s">
        <v>149</v>
      </c>
      <c r="E37" s="6" t="s">
        <v>150</v>
      </c>
      <c r="F37" s="6" t="s">
        <v>149</v>
      </c>
      <c r="G37" s="6" t="s">
        <v>148</v>
      </c>
      <c r="H37" s="6" t="s">
        <v>148</v>
      </c>
      <c r="I37" s="6" t="s">
        <v>148</v>
      </c>
      <c r="J37" s="6" t="s">
        <v>149</v>
      </c>
    </row>
    <row r="38" spans="1:10" ht="15" thickBot="1" x14ac:dyDescent="0.35">
      <c r="A38" s="5" t="s">
        <v>69</v>
      </c>
      <c r="B38" s="6" t="s">
        <v>148</v>
      </c>
      <c r="C38" s="6" t="s">
        <v>149</v>
      </c>
      <c r="D38" s="6" t="s">
        <v>149</v>
      </c>
      <c r="E38" s="6" t="s">
        <v>150</v>
      </c>
      <c r="F38" s="6" t="s">
        <v>149</v>
      </c>
      <c r="G38" s="6" t="s">
        <v>148</v>
      </c>
      <c r="H38" s="6" t="s">
        <v>148</v>
      </c>
      <c r="I38" s="6" t="s">
        <v>148</v>
      </c>
      <c r="J38" s="6" t="s">
        <v>149</v>
      </c>
    </row>
    <row r="39" spans="1:10" ht="15" thickBot="1" x14ac:dyDescent="0.35">
      <c r="A39" s="5" t="s">
        <v>78</v>
      </c>
      <c r="B39" s="6" t="s">
        <v>148</v>
      </c>
      <c r="C39" s="6" t="s">
        <v>149</v>
      </c>
      <c r="D39" s="6" t="s">
        <v>149</v>
      </c>
      <c r="E39" s="6" t="s">
        <v>150</v>
      </c>
      <c r="F39" s="6" t="s">
        <v>149</v>
      </c>
      <c r="G39" s="6" t="s">
        <v>148</v>
      </c>
      <c r="H39" s="6" t="s">
        <v>148</v>
      </c>
      <c r="I39" s="6" t="s">
        <v>148</v>
      </c>
      <c r="J39" s="6" t="s">
        <v>149</v>
      </c>
    </row>
    <row r="40" spans="1:10" ht="15" thickBot="1" x14ac:dyDescent="0.35">
      <c r="A40" s="5" t="s">
        <v>86</v>
      </c>
      <c r="B40" s="6" t="s">
        <v>148</v>
      </c>
      <c r="C40" s="6" t="s">
        <v>149</v>
      </c>
      <c r="D40" s="6" t="s">
        <v>149</v>
      </c>
      <c r="E40" s="6" t="s">
        <v>150</v>
      </c>
      <c r="F40" s="6" t="s">
        <v>149</v>
      </c>
      <c r="G40" s="6" t="s">
        <v>148</v>
      </c>
      <c r="H40" s="6" t="s">
        <v>148</v>
      </c>
      <c r="I40" s="6" t="s">
        <v>148</v>
      </c>
      <c r="J40" s="6" t="s">
        <v>149</v>
      </c>
    </row>
    <row r="41" spans="1:10" ht="15" thickBot="1" x14ac:dyDescent="0.35">
      <c r="A41" s="5" t="s">
        <v>94</v>
      </c>
      <c r="B41" s="6" t="s">
        <v>148</v>
      </c>
      <c r="C41" s="6" t="s">
        <v>149</v>
      </c>
      <c r="D41" s="6" t="s">
        <v>149</v>
      </c>
      <c r="E41" s="6" t="s">
        <v>150</v>
      </c>
      <c r="F41" s="6" t="s">
        <v>149</v>
      </c>
      <c r="G41" s="6" t="s">
        <v>148</v>
      </c>
      <c r="H41" s="6" t="s">
        <v>149</v>
      </c>
      <c r="I41" s="6" t="s">
        <v>148</v>
      </c>
      <c r="J41" s="6" t="s">
        <v>149</v>
      </c>
    </row>
    <row r="42" spans="1:10" ht="15" thickBot="1" x14ac:dyDescent="0.35">
      <c r="A42" s="5" t="s">
        <v>102</v>
      </c>
      <c r="B42" s="6" t="s">
        <v>148</v>
      </c>
      <c r="C42" s="6" t="s">
        <v>149</v>
      </c>
      <c r="D42" s="6" t="s">
        <v>149</v>
      </c>
      <c r="E42" s="6" t="s">
        <v>150</v>
      </c>
      <c r="F42" s="6" t="s">
        <v>149</v>
      </c>
      <c r="G42" s="6" t="s">
        <v>149</v>
      </c>
      <c r="H42" s="6" t="s">
        <v>149</v>
      </c>
      <c r="I42" s="6" t="s">
        <v>149</v>
      </c>
      <c r="J42" s="6" t="s">
        <v>149</v>
      </c>
    </row>
    <row r="43" spans="1:10" ht="15" thickBot="1" x14ac:dyDescent="0.35">
      <c r="A43" s="5" t="s">
        <v>109</v>
      </c>
      <c r="B43" s="6" t="s">
        <v>149</v>
      </c>
      <c r="C43" s="6" t="s">
        <v>149</v>
      </c>
      <c r="D43" s="6" t="s">
        <v>149</v>
      </c>
      <c r="E43" s="6" t="s">
        <v>150</v>
      </c>
      <c r="F43" s="6" t="s">
        <v>149</v>
      </c>
      <c r="G43" s="6" t="s">
        <v>149</v>
      </c>
      <c r="H43" s="6" t="s">
        <v>149</v>
      </c>
      <c r="I43" s="6" t="s">
        <v>149</v>
      </c>
      <c r="J43" s="6" t="s">
        <v>149</v>
      </c>
    </row>
    <row r="44" spans="1:10" ht="15" thickBot="1" x14ac:dyDescent="0.35">
      <c r="A44" s="5" t="s">
        <v>116</v>
      </c>
      <c r="B44" s="6" t="s">
        <v>149</v>
      </c>
      <c r="C44" s="6" t="s">
        <v>149</v>
      </c>
      <c r="D44" s="6" t="s">
        <v>149</v>
      </c>
      <c r="E44" s="6" t="s">
        <v>149</v>
      </c>
      <c r="F44" s="6" t="s">
        <v>149</v>
      </c>
      <c r="G44" s="6" t="s">
        <v>149</v>
      </c>
      <c r="H44" s="6" t="s">
        <v>149</v>
      </c>
      <c r="I44" s="6" t="s">
        <v>149</v>
      </c>
      <c r="J44" s="6" t="s">
        <v>149</v>
      </c>
    </row>
    <row r="45" spans="1:10" ht="15" thickBot="1" x14ac:dyDescent="0.35">
      <c r="A45" s="5" t="s">
        <v>122</v>
      </c>
      <c r="B45" s="6" t="s">
        <v>149</v>
      </c>
      <c r="C45" s="6" t="s">
        <v>149</v>
      </c>
      <c r="D45" s="6" t="s">
        <v>149</v>
      </c>
      <c r="E45" s="6" t="s">
        <v>149</v>
      </c>
      <c r="F45" s="6" t="s">
        <v>149</v>
      </c>
      <c r="G45" s="6" t="s">
        <v>149</v>
      </c>
      <c r="H45" s="6" t="s">
        <v>149</v>
      </c>
      <c r="I45" s="6" t="s">
        <v>149</v>
      </c>
      <c r="J45" s="6" t="s">
        <v>149</v>
      </c>
    </row>
    <row r="46" spans="1:10" ht="18.600000000000001" thickBot="1" x14ac:dyDescent="0.35">
      <c r="A46" s="1"/>
    </row>
    <row r="47" spans="1:10" ht="15" thickBot="1" x14ac:dyDescent="0.35">
      <c r="A47" s="5" t="s">
        <v>125</v>
      </c>
      <c r="B47" s="5" t="s">
        <v>20</v>
      </c>
      <c r="C47" s="5" t="s">
        <v>21</v>
      </c>
      <c r="D47" s="5" t="s">
        <v>22</v>
      </c>
      <c r="E47" s="5" t="s">
        <v>23</v>
      </c>
      <c r="F47" s="5" t="s">
        <v>24</v>
      </c>
      <c r="G47" s="5" t="s">
        <v>25</v>
      </c>
      <c r="H47" s="5" t="s">
        <v>26</v>
      </c>
      <c r="I47" s="5" t="s">
        <v>27</v>
      </c>
      <c r="J47" s="5" t="s">
        <v>28</v>
      </c>
    </row>
    <row r="48" spans="1:10" ht="15" thickBot="1" x14ac:dyDescent="0.35">
      <c r="A48" s="5" t="s">
        <v>42</v>
      </c>
      <c r="B48" s="6">
        <v>167</v>
      </c>
      <c r="C48" s="6">
        <v>0</v>
      </c>
      <c r="D48" s="6">
        <v>167</v>
      </c>
      <c r="E48" s="6">
        <v>500</v>
      </c>
      <c r="F48" s="6">
        <v>0</v>
      </c>
      <c r="G48" s="6">
        <v>167</v>
      </c>
      <c r="H48" s="6">
        <v>167</v>
      </c>
      <c r="I48" s="6">
        <v>333</v>
      </c>
      <c r="J48" s="6">
        <v>0</v>
      </c>
    </row>
    <row r="49" spans="1:14" ht="15" thickBot="1" x14ac:dyDescent="0.35">
      <c r="A49" s="5" t="s">
        <v>51</v>
      </c>
      <c r="B49" s="6">
        <v>167</v>
      </c>
      <c r="C49" s="6">
        <v>0</v>
      </c>
      <c r="D49" s="6">
        <v>0</v>
      </c>
      <c r="E49" s="6">
        <v>500</v>
      </c>
      <c r="F49" s="6">
        <v>0</v>
      </c>
      <c r="G49" s="6">
        <v>167</v>
      </c>
      <c r="H49" s="6">
        <v>167</v>
      </c>
      <c r="I49" s="6">
        <v>333</v>
      </c>
      <c r="J49" s="6">
        <v>0</v>
      </c>
    </row>
    <row r="50" spans="1:14" ht="15" thickBot="1" x14ac:dyDescent="0.35">
      <c r="A50" s="5" t="s">
        <v>60</v>
      </c>
      <c r="B50" s="6">
        <v>167</v>
      </c>
      <c r="C50" s="6">
        <v>0</v>
      </c>
      <c r="D50" s="6">
        <v>0</v>
      </c>
      <c r="E50" s="6">
        <v>500</v>
      </c>
      <c r="F50" s="6">
        <v>0</v>
      </c>
      <c r="G50" s="6">
        <v>167</v>
      </c>
      <c r="H50" s="6">
        <v>167</v>
      </c>
      <c r="I50" s="6">
        <v>167</v>
      </c>
      <c r="J50" s="6">
        <v>0</v>
      </c>
    </row>
    <row r="51" spans="1:14" ht="15" thickBot="1" x14ac:dyDescent="0.35">
      <c r="A51" s="5" t="s">
        <v>69</v>
      </c>
      <c r="B51" s="6">
        <v>167</v>
      </c>
      <c r="C51" s="6">
        <v>0</v>
      </c>
      <c r="D51" s="6">
        <v>0</v>
      </c>
      <c r="E51" s="6">
        <v>500</v>
      </c>
      <c r="F51" s="6">
        <v>0</v>
      </c>
      <c r="G51" s="6">
        <v>167</v>
      </c>
      <c r="H51" s="6">
        <v>167</v>
      </c>
      <c r="I51" s="6">
        <v>167</v>
      </c>
      <c r="J51" s="6">
        <v>0</v>
      </c>
    </row>
    <row r="52" spans="1:14" ht="15" thickBot="1" x14ac:dyDescent="0.35">
      <c r="A52" s="5" t="s">
        <v>78</v>
      </c>
      <c r="B52" s="6">
        <v>167</v>
      </c>
      <c r="C52" s="6">
        <v>0</v>
      </c>
      <c r="D52" s="6">
        <v>0</v>
      </c>
      <c r="E52" s="6">
        <v>500</v>
      </c>
      <c r="F52" s="6">
        <v>0</v>
      </c>
      <c r="G52" s="6">
        <v>167</v>
      </c>
      <c r="H52" s="6">
        <v>167</v>
      </c>
      <c r="I52" s="6">
        <v>167</v>
      </c>
      <c r="J52" s="6">
        <v>0</v>
      </c>
    </row>
    <row r="53" spans="1:14" ht="15" thickBot="1" x14ac:dyDescent="0.35">
      <c r="A53" s="5" t="s">
        <v>86</v>
      </c>
      <c r="B53" s="6">
        <v>167</v>
      </c>
      <c r="C53" s="6">
        <v>0</v>
      </c>
      <c r="D53" s="6">
        <v>0</v>
      </c>
      <c r="E53" s="6">
        <v>500</v>
      </c>
      <c r="F53" s="6">
        <v>0</v>
      </c>
      <c r="G53" s="6">
        <v>167</v>
      </c>
      <c r="H53" s="6">
        <v>167</v>
      </c>
      <c r="I53" s="6">
        <v>167</v>
      </c>
      <c r="J53" s="6">
        <v>0</v>
      </c>
    </row>
    <row r="54" spans="1:14" ht="15" thickBot="1" x14ac:dyDescent="0.35">
      <c r="A54" s="5" t="s">
        <v>94</v>
      </c>
      <c r="B54" s="6">
        <v>167</v>
      </c>
      <c r="C54" s="6">
        <v>0</v>
      </c>
      <c r="D54" s="6">
        <v>0</v>
      </c>
      <c r="E54" s="6">
        <v>500</v>
      </c>
      <c r="F54" s="6">
        <v>0</v>
      </c>
      <c r="G54" s="6">
        <v>167</v>
      </c>
      <c r="H54" s="6">
        <v>0</v>
      </c>
      <c r="I54" s="6">
        <v>167</v>
      </c>
      <c r="J54" s="6">
        <v>0</v>
      </c>
    </row>
    <row r="55" spans="1:14" ht="15" thickBot="1" x14ac:dyDescent="0.35">
      <c r="A55" s="5" t="s">
        <v>102</v>
      </c>
      <c r="B55" s="6">
        <v>167</v>
      </c>
      <c r="C55" s="6">
        <v>0</v>
      </c>
      <c r="D55" s="6">
        <v>0</v>
      </c>
      <c r="E55" s="6">
        <v>500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4" ht="15" thickBot="1" x14ac:dyDescent="0.35">
      <c r="A56" s="5" t="s">
        <v>109</v>
      </c>
      <c r="B56" s="6">
        <v>0</v>
      </c>
      <c r="C56" s="6">
        <v>0</v>
      </c>
      <c r="D56" s="6">
        <v>0</v>
      </c>
      <c r="E56" s="6">
        <v>500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1:14" ht="15" thickBot="1" x14ac:dyDescent="0.35">
      <c r="A57" s="5" t="s">
        <v>116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  <row r="58" spans="1:14" ht="15" thickBot="1" x14ac:dyDescent="0.35">
      <c r="A58" s="5" t="s">
        <v>122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1:14" ht="18.600000000000001" thickBot="1" x14ac:dyDescent="0.35">
      <c r="A59" s="1"/>
    </row>
    <row r="60" spans="1:14" ht="15" thickBot="1" x14ac:dyDescent="0.35">
      <c r="A60" s="5" t="s">
        <v>152</v>
      </c>
      <c r="B60" s="5" t="s">
        <v>20</v>
      </c>
      <c r="C60" s="5" t="s">
        <v>21</v>
      </c>
      <c r="D60" s="5" t="s">
        <v>22</v>
      </c>
      <c r="E60" s="5" t="s">
        <v>23</v>
      </c>
      <c r="F60" s="5" t="s">
        <v>24</v>
      </c>
      <c r="G60" s="5" t="s">
        <v>25</v>
      </c>
      <c r="H60" s="5" t="s">
        <v>26</v>
      </c>
      <c r="I60" s="5" t="s">
        <v>27</v>
      </c>
      <c r="J60" s="5" t="s">
        <v>28</v>
      </c>
      <c r="K60" s="5" t="s">
        <v>127</v>
      </c>
      <c r="L60" s="5" t="s">
        <v>128</v>
      </c>
      <c r="M60" s="5" t="s">
        <v>129</v>
      </c>
      <c r="N60" s="5" t="s">
        <v>130</v>
      </c>
    </row>
    <row r="61" spans="1:14" ht="15" thickBot="1" x14ac:dyDescent="0.35">
      <c r="A61" s="5" t="s">
        <v>30</v>
      </c>
      <c r="B61" s="6">
        <v>167</v>
      </c>
      <c r="C61" s="6">
        <v>0</v>
      </c>
      <c r="D61" s="6">
        <v>0</v>
      </c>
      <c r="E61" s="6">
        <v>500</v>
      </c>
      <c r="F61" s="6">
        <v>0</v>
      </c>
      <c r="G61" s="6">
        <v>167</v>
      </c>
      <c r="H61" s="6">
        <v>167</v>
      </c>
      <c r="I61" s="6">
        <v>0</v>
      </c>
      <c r="J61" s="6">
        <v>0</v>
      </c>
      <c r="K61" s="6">
        <v>1001</v>
      </c>
      <c r="L61" s="6">
        <v>1000</v>
      </c>
      <c r="M61" s="6">
        <v>-1</v>
      </c>
      <c r="N61" s="6">
        <v>-0.1</v>
      </c>
    </row>
    <row r="62" spans="1:14" ht="15" thickBot="1" x14ac:dyDescent="0.35">
      <c r="A62" s="5" t="s">
        <v>31</v>
      </c>
      <c r="B62" s="6">
        <v>0</v>
      </c>
      <c r="C62" s="6">
        <v>0</v>
      </c>
      <c r="D62" s="6">
        <v>0</v>
      </c>
      <c r="E62" s="6">
        <v>500</v>
      </c>
      <c r="F62" s="6">
        <v>0</v>
      </c>
      <c r="G62" s="6">
        <v>167</v>
      </c>
      <c r="H62" s="6">
        <v>167</v>
      </c>
      <c r="I62" s="6">
        <v>167</v>
      </c>
      <c r="J62" s="6">
        <v>0</v>
      </c>
      <c r="K62" s="6">
        <v>1001</v>
      </c>
      <c r="L62" s="6">
        <v>1000</v>
      </c>
      <c r="M62" s="6">
        <v>-1</v>
      </c>
      <c r="N62" s="6">
        <v>-0.1</v>
      </c>
    </row>
    <row r="63" spans="1:14" ht="15" thickBot="1" x14ac:dyDescent="0.35">
      <c r="A63" s="5" t="s">
        <v>32</v>
      </c>
      <c r="B63" s="6">
        <v>0</v>
      </c>
      <c r="C63" s="6">
        <v>0</v>
      </c>
      <c r="D63" s="6">
        <v>0</v>
      </c>
      <c r="E63" s="6">
        <v>500</v>
      </c>
      <c r="F63" s="6">
        <v>0</v>
      </c>
      <c r="G63" s="6">
        <v>167</v>
      </c>
      <c r="H63" s="6">
        <v>167</v>
      </c>
      <c r="I63" s="6">
        <v>167</v>
      </c>
      <c r="J63" s="6">
        <v>0</v>
      </c>
      <c r="K63" s="6">
        <v>1001</v>
      </c>
      <c r="L63" s="6">
        <v>1000</v>
      </c>
      <c r="M63" s="6">
        <v>-1</v>
      </c>
      <c r="N63" s="6">
        <v>-0.1</v>
      </c>
    </row>
    <row r="64" spans="1:14" ht="15" thickBot="1" x14ac:dyDescent="0.35">
      <c r="A64" s="5" t="s">
        <v>33</v>
      </c>
      <c r="B64" s="6">
        <v>167</v>
      </c>
      <c r="C64" s="6">
        <v>0</v>
      </c>
      <c r="D64" s="6">
        <v>0</v>
      </c>
      <c r="E64" s="6">
        <v>500</v>
      </c>
      <c r="F64" s="6">
        <v>0</v>
      </c>
      <c r="G64" s="6">
        <v>167</v>
      </c>
      <c r="H64" s="6">
        <v>167</v>
      </c>
      <c r="I64" s="6">
        <v>0</v>
      </c>
      <c r="J64" s="6">
        <v>0</v>
      </c>
      <c r="K64" s="6">
        <v>1001</v>
      </c>
      <c r="L64" s="6">
        <v>1000</v>
      </c>
      <c r="M64" s="6">
        <v>-1</v>
      </c>
      <c r="N64" s="6">
        <v>-0.1</v>
      </c>
    </row>
    <row r="65" spans="1:14" ht="15" thickBot="1" x14ac:dyDescent="0.35">
      <c r="A65" s="5" t="s">
        <v>34</v>
      </c>
      <c r="B65" s="6">
        <v>167</v>
      </c>
      <c r="C65" s="6">
        <v>0</v>
      </c>
      <c r="D65" s="6">
        <v>0</v>
      </c>
      <c r="E65" s="6">
        <v>500</v>
      </c>
      <c r="F65" s="6">
        <v>0</v>
      </c>
      <c r="G65" s="6">
        <v>0</v>
      </c>
      <c r="H65" s="6">
        <v>167</v>
      </c>
      <c r="I65" s="6">
        <v>167</v>
      </c>
      <c r="J65" s="6">
        <v>0</v>
      </c>
      <c r="K65" s="6">
        <v>1001</v>
      </c>
      <c r="L65" s="6">
        <v>1000</v>
      </c>
      <c r="M65" s="6">
        <v>-1</v>
      </c>
      <c r="N65" s="6">
        <v>-0.1</v>
      </c>
    </row>
    <row r="66" spans="1:14" ht="15" thickBot="1" x14ac:dyDescent="0.35">
      <c r="A66" s="5" t="s">
        <v>35</v>
      </c>
      <c r="B66" s="6">
        <v>167</v>
      </c>
      <c r="C66" s="6">
        <v>0</v>
      </c>
      <c r="D66" s="6">
        <v>0</v>
      </c>
      <c r="E66" s="6">
        <v>500</v>
      </c>
      <c r="F66" s="6">
        <v>0</v>
      </c>
      <c r="G66" s="6">
        <v>0</v>
      </c>
      <c r="H66" s="6">
        <v>0</v>
      </c>
      <c r="I66" s="6">
        <v>333</v>
      </c>
      <c r="J66" s="6">
        <v>0</v>
      </c>
      <c r="K66" s="6">
        <v>1000</v>
      </c>
      <c r="L66" s="6">
        <v>1000</v>
      </c>
      <c r="M66" s="6">
        <v>0</v>
      </c>
      <c r="N66" s="6">
        <v>0</v>
      </c>
    </row>
    <row r="67" spans="1:14" ht="15" thickBot="1" x14ac:dyDescent="0.35">
      <c r="A67" s="5" t="s">
        <v>36</v>
      </c>
      <c r="B67" s="6">
        <v>167</v>
      </c>
      <c r="C67" s="6">
        <v>0</v>
      </c>
      <c r="D67" s="6">
        <v>0</v>
      </c>
      <c r="E67" s="6">
        <v>500</v>
      </c>
      <c r="F67" s="6">
        <v>0</v>
      </c>
      <c r="G67" s="6">
        <v>167</v>
      </c>
      <c r="H67" s="6">
        <v>0</v>
      </c>
      <c r="I67" s="6">
        <v>167</v>
      </c>
      <c r="J67" s="6">
        <v>0</v>
      </c>
      <c r="K67" s="6">
        <v>1001</v>
      </c>
      <c r="L67" s="6">
        <v>1000</v>
      </c>
      <c r="M67" s="6">
        <v>-1</v>
      </c>
      <c r="N67" s="6">
        <v>-0.1</v>
      </c>
    </row>
    <row r="68" spans="1:14" ht="15" thickBot="1" x14ac:dyDescent="0.35">
      <c r="A68" s="5" t="s">
        <v>37</v>
      </c>
      <c r="B68" s="6">
        <v>167</v>
      </c>
      <c r="C68" s="6">
        <v>0</v>
      </c>
      <c r="D68" s="6">
        <v>0</v>
      </c>
      <c r="E68" s="6">
        <v>500</v>
      </c>
      <c r="F68" s="6">
        <v>0</v>
      </c>
      <c r="G68" s="6">
        <v>167</v>
      </c>
      <c r="H68" s="6">
        <v>167</v>
      </c>
      <c r="I68" s="6">
        <v>0</v>
      </c>
      <c r="J68" s="6">
        <v>0</v>
      </c>
      <c r="K68" s="6">
        <v>1001</v>
      </c>
      <c r="L68" s="6">
        <v>1000</v>
      </c>
      <c r="M68" s="6">
        <v>-1</v>
      </c>
      <c r="N68" s="6">
        <v>-0.1</v>
      </c>
    </row>
    <row r="69" spans="1:14" ht="15" thickBot="1" x14ac:dyDescent="0.35">
      <c r="A69" s="5" t="s">
        <v>38</v>
      </c>
      <c r="B69" s="6">
        <v>167</v>
      </c>
      <c r="C69" s="6">
        <v>0</v>
      </c>
      <c r="D69" s="6">
        <v>167</v>
      </c>
      <c r="E69" s="6">
        <v>0</v>
      </c>
      <c r="F69" s="6">
        <v>0</v>
      </c>
      <c r="G69" s="6">
        <v>167</v>
      </c>
      <c r="H69" s="6">
        <v>167</v>
      </c>
      <c r="I69" s="6">
        <v>333</v>
      </c>
      <c r="J69" s="6">
        <v>0</v>
      </c>
      <c r="K69" s="6">
        <v>1001</v>
      </c>
      <c r="L69" s="6">
        <v>1000</v>
      </c>
      <c r="M69" s="6">
        <v>-1</v>
      </c>
      <c r="N69" s="6">
        <v>-0.1</v>
      </c>
    </row>
    <row r="70" spans="1:14" ht="15" thickBot="1" x14ac:dyDescent="0.35">
      <c r="A70" s="5" t="s">
        <v>39</v>
      </c>
      <c r="B70" s="6">
        <v>167</v>
      </c>
      <c r="C70" s="6">
        <v>0</v>
      </c>
      <c r="D70" s="6">
        <v>0</v>
      </c>
      <c r="E70" s="6">
        <v>500</v>
      </c>
      <c r="F70" s="6">
        <v>0</v>
      </c>
      <c r="G70" s="6">
        <v>0</v>
      </c>
      <c r="H70" s="6">
        <v>0</v>
      </c>
      <c r="I70" s="6">
        <v>333</v>
      </c>
      <c r="J70" s="6">
        <v>0</v>
      </c>
      <c r="K70" s="6">
        <v>1000</v>
      </c>
      <c r="L70" s="6">
        <v>1000</v>
      </c>
      <c r="M70" s="6">
        <v>0</v>
      </c>
      <c r="N70" s="6">
        <v>0</v>
      </c>
    </row>
    <row r="71" spans="1:14" ht="15" thickBot="1" x14ac:dyDescent="0.35">
      <c r="A71" s="5" t="s">
        <v>40</v>
      </c>
      <c r="B71" s="6">
        <v>0</v>
      </c>
      <c r="C71" s="6">
        <v>0</v>
      </c>
      <c r="D71" s="6">
        <v>0</v>
      </c>
      <c r="E71" s="6">
        <v>500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500</v>
      </c>
      <c r="L71" s="6">
        <v>500</v>
      </c>
      <c r="M71" s="6">
        <v>0</v>
      </c>
      <c r="N71" s="6">
        <v>0</v>
      </c>
    </row>
    <row r="72" spans="1:14" ht="15" thickBot="1" x14ac:dyDescent="0.35"/>
    <row r="73" spans="1:14" ht="15" thickBot="1" x14ac:dyDescent="0.35">
      <c r="A73" s="7" t="s">
        <v>131</v>
      </c>
      <c r="B73" s="8">
        <v>1501</v>
      </c>
    </row>
    <row r="74" spans="1:14" ht="15" thickBot="1" x14ac:dyDescent="0.35">
      <c r="A74" s="7" t="s">
        <v>132</v>
      </c>
      <c r="B74" s="8">
        <v>0</v>
      </c>
    </row>
    <row r="75" spans="1:14" ht="15" thickBot="1" x14ac:dyDescent="0.35">
      <c r="A75" s="7" t="s">
        <v>133</v>
      </c>
      <c r="B75" s="8">
        <v>10508</v>
      </c>
    </row>
    <row r="76" spans="1:14" ht="15" thickBot="1" x14ac:dyDescent="0.35">
      <c r="A76" s="7" t="s">
        <v>134</v>
      </c>
      <c r="B76" s="8">
        <v>10500</v>
      </c>
    </row>
    <row r="77" spans="1:14" ht="15" thickBot="1" x14ac:dyDescent="0.35">
      <c r="A77" s="7" t="s">
        <v>135</v>
      </c>
      <c r="B77" s="8">
        <v>8</v>
      </c>
    </row>
    <row r="78" spans="1:14" ht="15" thickBot="1" x14ac:dyDescent="0.35">
      <c r="A78" s="7" t="s">
        <v>136</v>
      </c>
      <c r="B78" s="8"/>
    </row>
    <row r="79" spans="1:14" ht="15" thickBot="1" x14ac:dyDescent="0.35">
      <c r="A79" s="7" t="s">
        <v>137</v>
      </c>
      <c r="B79" s="8"/>
    </row>
    <row r="80" spans="1:14" ht="15" thickBot="1" x14ac:dyDescent="0.35">
      <c r="A80" s="7" t="s">
        <v>138</v>
      </c>
      <c r="B80" s="8">
        <v>0</v>
      </c>
    </row>
    <row r="82" spans="1:1" x14ac:dyDescent="0.3">
      <c r="A82" s="9" t="s">
        <v>139</v>
      </c>
    </row>
    <row r="84" spans="1:1" x14ac:dyDescent="0.3">
      <c r="A84" s="10" t="s">
        <v>140</v>
      </c>
    </row>
    <row r="85" spans="1:1" x14ac:dyDescent="0.3">
      <c r="A85" s="10" t="s">
        <v>153</v>
      </c>
    </row>
  </sheetData>
  <conditionalFormatting sqref="K61:L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82" r:id="rId1" display="https://miau.my-x.hu/myx-free/coco/test/176418720241102130553.html" xr:uid="{9907AA52-F810-44B3-8F04-B607569BE44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sameness (Y)</vt:lpstr>
      <vt:lpstr>difference (Y)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2024-11-02T11:53:07Z</dcterms:created>
  <dcterms:modified xsi:type="dcterms:W3CDTF">2024-12-02T11:35:33Z</dcterms:modified>
</cp:coreProperties>
</file>