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aga\Downloads\"/>
    </mc:Choice>
  </mc:AlternateContent>
  <xr:revisionPtr revIDLastSave="0" documentId="13_ncr:1_{CC6552D4-24E6-45E9-9B8C-BA21BE52EE9A}" xr6:coauthVersionLast="47" xr6:coauthVersionMax="47" xr10:uidLastSave="{00000000-0000-0000-0000-000000000000}"/>
  <bookViews>
    <workbookView xWindow="-108" yWindow="-108" windowWidth="23256" windowHeight="13176" activeTab="1" xr2:uid="{57E3BDBA-2E83-4726-AA00-DA4A162860AC}"/>
  </bookViews>
  <sheets>
    <sheet name="Correlation" sheetId="5" r:id="rId1"/>
    <sheet name="tas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5" l="1"/>
  <c r="J9" i="5"/>
  <c r="J7" i="5"/>
</calcChain>
</file>

<file path=xl/sharedStrings.xml><?xml version="1.0" encoding="utf-8"?>
<sst xmlns="http://schemas.openxmlformats.org/spreadsheetml/2006/main" count="39" uniqueCount="20">
  <si>
    <t>A-concept</t>
  </si>
  <si>
    <t>B-concept</t>
  </si>
  <si>
    <t>C-concept</t>
  </si>
  <si>
    <t>sec</t>
  </si>
  <si>
    <t>kW</t>
  </si>
  <si>
    <t>meter</t>
  </si>
  <si>
    <t>km/h</t>
  </si>
  <si>
    <t>m/s</t>
  </si>
  <si>
    <t>kWh/100km</t>
  </si>
  <si>
    <t>time</t>
  </si>
  <si>
    <t>power</t>
  </si>
  <si>
    <t>distance</t>
  </si>
  <si>
    <t>speed</t>
  </si>
  <si>
    <t>displayed statistics of an e-car</t>
  </si>
  <si>
    <t>Which concept can be derived based on the displayed information units of an e-car? (concept testing and/or specialities of the cryptography)</t>
  </si>
  <si>
    <t>average consumption A</t>
  </si>
  <si>
    <t>average consumption B</t>
  </si>
  <si>
    <t>average consumption C</t>
  </si>
  <si>
    <t>Avarage Correlation</t>
  </si>
  <si>
    <t>Correl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</si>
</sst>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charset val="238"/>
      <scheme val="minor"/>
    </font>
    <font>
      <i/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/>
    <xf numFmtId="0" fontId="0" fillId="5" borderId="1" xfId="0" applyFill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0571-3E95-445F-8F7C-B8EED5E3F876}">
  <dimension ref="A1:J9"/>
  <sheetViews>
    <sheetView workbookViewId="0">
      <selection activeCell="E14" sqref="E14"/>
    </sheetView>
  </sheetViews>
  <sheetFormatPr defaultRowHeight="14.4" x14ac:dyDescent="0.3"/>
  <cols>
    <col min="1" max="1" width="19.88671875" bestFit="1" customWidth="1"/>
    <col min="2" max="2" width="5.21875" bestFit="1" customWidth="1"/>
    <col min="3" max="3" width="6.6640625" bestFit="1" customWidth="1"/>
    <col min="4" max="4" width="8.5546875" bestFit="1" customWidth="1"/>
    <col min="5" max="6" width="6.5546875" bestFit="1" customWidth="1"/>
    <col min="7" max="7" width="7.6640625" customWidth="1"/>
    <col min="8" max="8" width="8.44140625" customWidth="1"/>
    <col min="9" max="9" width="7.88671875" customWidth="1"/>
    <col min="10" max="10" width="19.33203125" customWidth="1"/>
  </cols>
  <sheetData>
    <row r="1" spans="1:10" x14ac:dyDescent="0.3">
      <c r="A1" s="10" t="s">
        <v>19</v>
      </c>
      <c r="B1" s="10" t="s">
        <v>9</v>
      </c>
      <c r="C1" s="10" t="s">
        <v>10</v>
      </c>
      <c r="D1" s="10" t="s">
        <v>11</v>
      </c>
      <c r="E1" s="10" t="s">
        <v>12</v>
      </c>
      <c r="F1" s="10" t="s">
        <v>12</v>
      </c>
      <c r="G1" s="10" t="s">
        <v>15</v>
      </c>
      <c r="H1" s="10" t="s">
        <v>16</v>
      </c>
      <c r="I1" s="10" t="s">
        <v>17</v>
      </c>
      <c r="J1" s="14" t="s">
        <v>18</v>
      </c>
    </row>
    <row r="2" spans="1:10" x14ac:dyDescent="0.3">
      <c r="A2" s="12" t="s">
        <v>9</v>
      </c>
      <c r="B2" s="13">
        <v>1</v>
      </c>
      <c r="C2" s="12"/>
      <c r="D2" s="12"/>
      <c r="E2" s="12"/>
      <c r="F2" s="12"/>
      <c r="G2" s="12"/>
      <c r="H2" s="12"/>
      <c r="I2" s="12"/>
      <c r="J2" s="15"/>
    </row>
    <row r="3" spans="1:10" x14ac:dyDescent="0.3">
      <c r="A3" s="12" t="s">
        <v>10</v>
      </c>
      <c r="B3" s="12">
        <v>0.14225716378386913</v>
      </c>
      <c r="C3" s="13">
        <v>1</v>
      </c>
      <c r="D3" s="12"/>
      <c r="E3" s="12"/>
      <c r="F3" s="12"/>
      <c r="G3" s="12"/>
      <c r="H3" s="12"/>
      <c r="I3" s="12"/>
      <c r="J3" s="15"/>
    </row>
    <row r="4" spans="1:10" x14ac:dyDescent="0.3">
      <c r="A4" s="12" t="s">
        <v>11</v>
      </c>
      <c r="B4" s="12">
        <v>0.79593282823499278</v>
      </c>
      <c r="C4" s="12">
        <v>9.6575927258457386E-2</v>
      </c>
      <c r="D4" s="13">
        <v>1</v>
      </c>
      <c r="E4" s="12"/>
      <c r="F4" s="12"/>
      <c r="G4" s="12"/>
      <c r="H4" s="12"/>
      <c r="I4" s="12"/>
      <c r="J4" s="15"/>
    </row>
    <row r="5" spans="1:10" x14ac:dyDescent="0.3">
      <c r="A5" s="12" t="s">
        <v>12</v>
      </c>
      <c r="B5" s="12">
        <v>-3.1225850356541334E-2</v>
      </c>
      <c r="C5" s="12">
        <v>-1.6912551085021137E-2</v>
      </c>
      <c r="D5" s="12">
        <v>0.56269645137370583</v>
      </c>
      <c r="E5" s="13">
        <v>1</v>
      </c>
      <c r="F5" s="12"/>
      <c r="G5" s="12"/>
      <c r="H5" s="12"/>
      <c r="I5" s="12"/>
      <c r="J5" s="15"/>
    </row>
    <row r="6" spans="1:10" x14ac:dyDescent="0.3">
      <c r="A6" s="12" t="s">
        <v>12</v>
      </c>
      <c r="B6" s="12">
        <v>-3.1225850356541244E-2</v>
      </c>
      <c r="C6" s="12">
        <v>-1.6912551085021196E-2</v>
      </c>
      <c r="D6" s="12">
        <v>0.56269645137370616</v>
      </c>
      <c r="E6" s="12">
        <v>1</v>
      </c>
      <c r="F6" s="13">
        <v>1</v>
      </c>
      <c r="G6" s="12"/>
      <c r="H6" s="12"/>
      <c r="I6" s="12"/>
      <c r="J6" s="16"/>
    </row>
    <row r="7" spans="1:10" x14ac:dyDescent="0.3">
      <c r="A7" s="12" t="s">
        <v>15</v>
      </c>
      <c r="B7" s="12">
        <v>0.31539041084762448</v>
      </c>
      <c r="C7" s="12">
        <v>0.34999278644629411</v>
      </c>
      <c r="D7" s="12">
        <v>0.2096157161033925</v>
      </c>
      <c r="E7" s="12">
        <v>-7.6380893410651685E-2</v>
      </c>
      <c r="F7" s="12">
        <v>-7.6380893410651671E-2</v>
      </c>
      <c r="G7" s="13">
        <v>1</v>
      </c>
      <c r="H7" s="12"/>
      <c r="I7" s="12"/>
      <c r="J7" s="11">
        <f>AVERAGE(B7:F7)</f>
        <v>0.14444742531520155</v>
      </c>
    </row>
    <row r="8" spans="1:10" x14ac:dyDescent="0.3">
      <c r="A8" s="12" t="s">
        <v>16</v>
      </c>
      <c r="B8" s="12">
        <v>0.33076577437249333</v>
      </c>
      <c r="C8" s="12">
        <v>0.37399953204299907</v>
      </c>
      <c r="D8" s="12">
        <v>0.30669474271845965</v>
      </c>
      <c r="E8" s="12">
        <v>5.6172849231461104E-2</v>
      </c>
      <c r="F8" s="12">
        <v>5.6172849231461076E-2</v>
      </c>
      <c r="G8" s="12">
        <v>0.95410121375836754</v>
      </c>
      <c r="H8" s="13">
        <v>1</v>
      </c>
      <c r="I8" s="12"/>
      <c r="J8" s="11">
        <f t="shared" ref="J8:J9" si="0">AVERAGE(B8:F8)</f>
        <v>0.22476114951937481</v>
      </c>
    </row>
    <row r="9" spans="1:10" x14ac:dyDescent="0.3">
      <c r="A9" s="12" t="s">
        <v>17</v>
      </c>
      <c r="B9" s="12">
        <v>0.2192483756807013</v>
      </c>
      <c r="C9" s="12">
        <v>5.359419142046342E-2</v>
      </c>
      <c r="D9" s="12">
        <v>0.2073262052196097</v>
      </c>
      <c r="E9" s="12">
        <v>6.230304712933276E-2</v>
      </c>
      <c r="F9" s="12">
        <v>6.2303047129332746E-2</v>
      </c>
      <c r="G9" s="12">
        <v>-6.6643880605772414E-4</v>
      </c>
      <c r="H9" s="12">
        <v>-9.9494498721018846E-3</v>
      </c>
      <c r="I9" s="13">
        <v>1</v>
      </c>
      <c r="J9" s="11">
        <f t="shared" si="0"/>
        <v>0.12095497331588798</v>
      </c>
    </row>
  </sheetData>
  <mergeCells count="1">
    <mergeCell ref="J1:J6"/>
  </mergeCells>
  <conditionalFormatting sqref="B7:F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:J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56AD-42AC-4073-852E-0D130A95F819}">
  <dimension ref="A1:P42"/>
  <sheetViews>
    <sheetView tabSelected="1" zoomScale="84" zoomScaleNormal="84" workbookViewId="0">
      <selection activeCell="P8" sqref="P8"/>
    </sheetView>
  </sheetViews>
  <sheetFormatPr defaultRowHeight="14.4" x14ac:dyDescent="0.3"/>
  <cols>
    <col min="1" max="1" width="4.5546875" bestFit="1" customWidth="1"/>
    <col min="2" max="2" width="6" bestFit="1" customWidth="1"/>
    <col min="3" max="3" width="7.88671875" bestFit="1" customWidth="1"/>
    <col min="4" max="4" width="5.88671875" bestFit="1" customWidth="1"/>
    <col min="5" max="5" width="5.88671875" customWidth="1"/>
    <col min="6" max="8" width="18.33203125" bestFit="1" customWidth="1"/>
    <col min="11" max="15" width="3.109375" bestFit="1" customWidth="1"/>
    <col min="16" max="16" width="6.33203125" bestFit="1" customWidth="1"/>
    <col min="17" max="17" width="5.33203125" bestFit="1" customWidth="1"/>
    <col min="18" max="18" width="6.33203125" bestFit="1" customWidth="1"/>
  </cols>
  <sheetData>
    <row r="1" spans="1:16" ht="81" customHeight="1" x14ac:dyDescent="0.3">
      <c r="F1" s="9" t="s">
        <v>14</v>
      </c>
      <c r="G1" s="9"/>
      <c r="H1" s="9"/>
    </row>
    <row r="2" spans="1:16" x14ac:dyDescent="0.3">
      <c r="A2" s="8" t="s">
        <v>13</v>
      </c>
      <c r="B2" s="8"/>
      <c r="C2" s="8"/>
      <c r="D2" s="8"/>
      <c r="E2" s="8"/>
      <c r="F2" s="5" t="s">
        <v>0</v>
      </c>
      <c r="G2" s="6" t="s">
        <v>1</v>
      </c>
      <c r="H2" s="7" t="s">
        <v>2</v>
      </c>
    </row>
    <row r="3" spans="1:16" x14ac:dyDescent="0.3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8</v>
      </c>
      <c r="H3" t="s">
        <v>8</v>
      </c>
    </row>
    <row r="4" spans="1:16" ht="28.8" x14ac:dyDescent="0.3">
      <c r="A4" t="s">
        <v>9</v>
      </c>
      <c r="B4" t="s">
        <v>10</v>
      </c>
      <c r="C4" t="s">
        <v>11</v>
      </c>
      <c r="D4" t="s">
        <v>12</v>
      </c>
      <c r="E4" t="s">
        <v>12</v>
      </c>
      <c r="F4" s="1" t="s">
        <v>15</v>
      </c>
      <c r="G4" s="1" t="s">
        <v>16</v>
      </c>
      <c r="H4" s="1" t="s">
        <v>17</v>
      </c>
    </row>
    <row r="5" spans="1:16" x14ac:dyDescent="0.3">
      <c r="A5">
        <v>242</v>
      </c>
      <c r="B5">
        <v>1</v>
      </c>
      <c r="C5" s="2">
        <v>2083.8888888888887</v>
      </c>
      <c r="D5">
        <v>31</v>
      </c>
      <c r="E5" s="3">
        <v>8.6111111111111107</v>
      </c>
      <c r="F5" s="4">
        <v>14.088956865653197</v>
      </c>
      <c r="G5" s="4">
        <v>4.4000000000000004</v>
      </c>
      <c r="H5" s="4">
        <v>29</v>
      </c>
      <c r="P5" s="2"/>
    </row>
    <row r="6" spans="1:16" x14ac:dyDescent="0.3">
      <c r="A6">
        <v>178</v>
      </c>
      <c r="B6">
        <v>10</v>
      </c>
      <c r="C6" s="2">
        <v>1038.3333333333333</v>
      </c>
      <c r="D6">
        <v>21</v>
      </c>
      <c r="E6" s="3">
        <v>5.833333333333333</v>
      </c>
      <c r="F6" s="4">
        <v>15.747413351695888</v>
      </c>
      <c r="G6" s="4">
        <v>4.5</v>
      </c>
      <c r="H6" s="4">
        <v>18</v>
      </c>
      <c r="P6" s="2"/>
    </row>
    <row r="7" spans="1:16" x14ac:dyDescent="0.3">
      <c r="A7">
        <v>152</v>
      </c>
      <c r="B7">
        <v>3</v>
      </c>
      <c r="C7" s="2">
        <v>1182.2222222222222</v>
      </c>
      <c r="D7">
        <v>28</v>
      </c>
      <c r="E7" s="3">
        <v>7.7777777777777777</v>
      </c>
      <c r="F7" s="4">
        <v>15.152175256457792</v>
      </c>
      <c r="G7" s="4">
        <v>4.4000000000000004</v>
      </c>
      <c r="H7" s="4">
        <v>22</v>
      </c>
      <c r="P7" s="2"/>
    </row>
    <row r="8" spans="1:16" x14ac:dyDescent="0.3">
      <c r="A8">
        <v>287</v>
      </c>
      <c r="B8">
        <v>9</v>
      </c>
      <c r="C8" s="2">
        <v>2391.666666666667</v>
      </c>
      <c r="D8">
        <v>30</v>
      </c>
      <c r="E8" s="3">
        <v>8.3333333333333339</v>
      </c>
      <c r="F8" s="4">
        <v>16.068841923124459</v>
      </c>
      <c r="G8" s="4">
        <v>4.8</v>
      </c>
      <c r="H8" s="4">
        <v>28</v>
      </c>
      <c r="P8" s="2"/>
    </row>
    <row r="9" spans="1:16" x14ac:dyDescent="0.3">
      <c r="A9">
        <v>188</v>
      </c>
      <c r="B9">
        <v>0</v>
      </c>
      <c r="C9" s="2">
        <v>2088.8888888888887</v>
      </c>
      <c r="D9">
        <v>40</v>
      </c>
      <c r="E9" s="3">
        <v>11.111111111111111</v>
      </c>
      <c r="F9" s="4">
        <v>16.068841923124459</v>
      </c>
      <c r="G9" s="4">
        <v>4.8</v>
      </c>
      <c r="H9" s="4">
        <v>17</v>
      </c>
      <c r="P9" s="2"/>
    </row>
    <row r="10" spans="1:16" x14ac:dyDescent="0.3">
      <c r="A10">
        <v>109</v>
      </c>
      <c r="B10">
        <v>7</v>
      </c>
      <c r="C10" s="2">
        <v>756.94444444444446</v>
      </c>
      <c r="D10">
        <v>25</v>
      </c>
      <c r="E10" s="3">
        <v>6.9444444444444446</v>
      </c>
      <c r="F10" s="4">
        <v>16.091064145346682</v>
      </c>
      <c r="G10" s="4">
        <v>4.5</v>
      </c>
      <c r="H10" s="4">
        <v>22</v>
      </c>
      <c r="P10" s="2"/>
    </row>
    <row r="11" spans="1:16" x14ac:dyDescent="0.3">
      <c r="A11">
        <v>145</v>
      </c>
      <c r="B11">
        <v>7</v>
      </c>
      <c r="C11" s="2">
        <v>845.83333333333326</v>
      </c>
      <c r="D11">
        <v>21</v>
      </c>
      <c r="E11" s="3">
        <v>5.833333333333333</v>
      </c>
      <c r="F11" s="4">
        <v>19.079569892473121</v>
      </c>
      <c r="G11" s="4">
        <v>5.0999999999999996</v>
      </c>
      <c r="H11" s="4">
        <v>22</v>
      </c>
      <c r="P11" s="2"/>
    </row>
    <row r="12" spans="1:16" x14ac:dyDescent="0.3">
      <c r="A12">
        <v>225</v>
      </c>
      <c r="B12">
        <v>5</v>
      </c>
      <c r="C12" s="2">
        <v>1312.5</v>
      </c>
      <c r="D12">
        <v>21</v>
      </c>
      <c r="E12" s="3">
        <v>5.833333333333333</v>
      </c>
      <c r="F12" s="4">
        <v>20.17019969278034</v>
      </c>
      <c r="G12" s="4">
        <v>5.2</v>
      </c>
      <c r="H12" s="4">
        <v>21</v>
      </c>
      <c r="P12" s="2"/>
    </row>
    <row r="13" spans="1:16" x14ac:dyDescent="0.3">
      <c r="A13">
        <v>242</v>
      </c>
      <c r="B13">
        <v>10</v>
      </c>
      <c r="C13" s="2">
        <v>2487.2222222222222</v>
      </c>
      <c r="D13">
        <v>37</v>
      </c>
      <c r="E13" s="3">
        <v>10.277777777777777</v>
      </c>
      <c r="F13" s="4">
        <v>22.872902395483045</v>
      </c>
      <c r="G13" s="4">
        <v>6.2</v>
      </c>
      <c r="H13" s="4">
        <v>15</v>
      </c>
      <c r="P13" s="2"/>
    </row>
    <row r="14" spans="1:16" x14ac:dyDescent="0.3">
      <c r="A14">
        <v>196</v>
      </c>
      <c r="B14">
        <v>2</v>
      </c>
      <c r="C14" s="2">
        <v>1361.1111111111111</v>
      </c>
      <c r="D14">
        <v>25</v>
      </c>
      <c r="E14" s="3">
        <v>6.9444444444444446</v>
      </c>
      <c r="F14" s="4">
        <v>21.172902395483042</v>
      </c>
      <c r="G14" s="4">
        <v>5.4</v>
      </c>
      <c r="H14" s="4">
        <v>25</v>
      </c>
      <c r="P14" s="2"/>
    </row>
    <row r="15" spans="1:16" x14ac:dyDescent="0.3">
      <c r="A15">
        <v>171</v>
      </c>
      <c r="B15">
        <v>3</v>
      </c>
      <c r="C15" s="2">
        <v>1140</v>
      </c>
      <c r="D15">
        <v>24</v>
      </c>
      <c r="E15" s="3">
        <v>6.6666666666666661</v>
      </c>
      <c r="F15" s="4">
        <v>22.100321750321751</v>
      </c>
      <c r="G15" s="4">
        <v>5.6</v>
      </c>
      <c r="H15" s="4">
        <v>29</v>
      </c>
      <c r="P15" s="2"/>
    </row>
    <row r="16" spans="1:16" x14ac:dyDescent="0.3">
      <c r="A16">
        <v>132</v>
      </c>
      <c r="B16">
        <v>1</v>
      </c>
      <c r="C16" s="2">
        <v>1210</v>
      </c>
      <c r="D16">
        <v>33</v>
      </c>
      <c r="E16" s="3">
        <v>9.1666666666666661</v>
      </c>
      <c r="F16" s="4">
        <v>17.641447291447292</v>
      </c>
      <c r="G16" s="4">
        <v>4.7</v>
      </c>
      <c r="H16" s="4">
        <v>22</v>
      </c>
      <c r="P16" s="2"/>
    </row>
    <row r="17" spans="1:16" x14ac:dyDescent="0.3">
      <c r="A17">
        <v>246</v>
      </c>
      <c r="B17">
        <v>3</v>
      </c>
      <c r="C17" s="2">
        <v>2255</v>
      </c>
      <c r="D17">
        <v>33</v>
      </c>
      <c r="E17" s="3">
        <v>9.1666666666666661</v>
      </c>
      <c r="F17" s="4">
        <v>17.47910962910963</v>
      </c>
      <c r="G17" s="4">
        <v>4.7</v>
      </c>
      <c r="H17" s="4">
        <v>22</v>
      </c>
      <c r="P17" s="2"/>
    </row>
    <row r="18" spans="1:16" x14ac:dyDescent="0.3">
      <c r="A18">
        <v>149</v>
      </c>
      <c r="B18">
        <v>5</v>
      </c>
      <c r="C18" s="2">
        <v>869.16666666666663</v>
      </c>
      <c r="D18">
        <v>21</v>
      </c>
      <c r="E18" s="3">
        <v>5.833333333333333</v>
      </c>
      <c r="F18" s="4">
        <v>16.860062010062013</v>
      </c>
      <c r="G18" s="4">
        <v>4.3</v>
      </c>
      <c r="H18" s="4">
        <v>17</v>
      </c>
      <c r="P18" s="2"/>
    </row>
    <row r="19" spans="1:16" x14ac:dyDescent="0.3">
      <c r="A19">
        <v>200</v>
      </c>
      <c r="B19">
        <v>9</v>
      </c>
      <c r="C19" s="2">
        <v>1722.2222222222222</v>
      </c>
      <c r="D19">
        <v>31</v>
      </c>
      <c r="E19" s="3">
        <v>8.6111111111111107</v>
      </c>
      <c r="F19" s="4">
        <v>19.763287816513625</v>
      </c>
      <c r="G19" s="4">
        <v>5.2</v>
      </c>
      <c r="H19" s="4">
        <v>13</v>
      </c>
      <c r="P19" s="2"/>
    </row>
    <row r="20" spans="1:16" x14ac:dyDescent="0.3">
      <c r="A20">
        <v>269</v>
      </c>
      <c r="B20">
        <v>6</v>
      </c>
      <c r="C20" s="2">
        <v>1643.8888888888887</v>
      </c>
      <c r="D20">
        <v>22</v>
      </c>
      <c r="E20" s="3">
        <v>6.1111111111111107</v>
      </c>
      <c r="F20" s="4">
        <v>19.690560543786354</v>
      </c>
      <c r="G20" s="4">
        <v>5.0999999999999996</v>
      </c>
      <c r="H20" s="4">
        <v>26</v>
      </c>
      <c r="P20" s="2"/>
    </row>
    <row r="21" spans="1:16" x14ac:dyDescent="0.3">
      <c r="A21">
        <v>207</v>
      </c>
      <c r="B21">
        <v>1</v>
      </c>
      <c r="C21" s="2">
        <v>1437.5</v>
      </c>
      <c r="D21">
        <v>25</v>
      </c>
      <c r="E21" s="3">
        <v>6.9444444444444446</v>
      </c>
      <c r="F21" s="4">
        <v>16.757227210453017</v>
      </c>
      <c r="G21" s="4">
        <v>4.5</v>
      </c>
      <c r="H21" s="4">
        <v>22</v>
      </c>
      <c r="P21" s="2"/>
    </row>
    <row r="22" spans="1:16" x14ac:dyDescent="0.3">
      <c r="A22">
        <v>105</v>
      </c>
      <c r="B22">
        <v>0</v>
      </c>
      <c r="C22" s="2">
        <v>816.66666666666663</v>
      </c>
      <c r="D22">
        <v>28</v>
      </c>
      <c r="E22" s="3">
        <v>7.7777777777777777</v>
      </c>
      <c r="F22" s="4">
        <v>14.376274829500636</v>
      </c>
      <c r="G22" s="4">
        <v>4</v>
      </c>
      <c r="H22" s="4">
        <v>15</v>
      </c>
      <c r="P22" s="2"/>
    </row>
    <row r="23" spans="1:16" x14ac:dyDescent="0.3">
      <c r="A23">
        <v>137</v>
      </c>
      <c r="B23">
        <v>8</v>
      </c>
      <c r="C23" s="2">
        <v>1370</v>
      </c>
      <c r="D23">
        <v>36</v>
      </c>
      <c r="E23" s="3">
        <v>10</v>
      </c>
      <c r="F23" s="4">
        <v>13.895794349020155</v>
      </c>
      <c r="G23" s="4">
        <v>3.8</v>
      </c>
      <c r="H23" s="4">
        <v>21</v>
      </c>
      <c r="P23" s="2"/>
    </row>
    <row r="24" spans="1:16" x14ac:dyDescent="0.3">
      <c r="A24">
        <v>254</v>
      </c>
      <c r="B24">
        <v>2</v>
      </c>
      <c r="C24" s="2">
        <v>1763.8888888888889</v>
      </c>
      <c r="D24">
        <v>25</v>
      </c>
      <c r="E24" s="3">
        <v>6.9444444444444446</v>
      </c>
      <c r="F24" s="4">
        <v>13.895794349020155</v>
      </c>
      <c r="G24" s="4">
        <v>3.8</v>
      </c>
      <c r="H24" s="4">
        <v>26</v>
      </c>
      <c r="P24" s="2"/>
    </row>
    <row r="25" spans="1:16" x14ac:dyDescent="0.3">
      <c r="A25">
        <v>137</v>
      </c>
      <c r="B25">
        <v>6</v>
      </c>
      <c r="C25" s="2">
        <v>989.44444444444446</v>
      </c>
      <c r="D25">
        <v>26</v>
      </c>
      <c r="E25" s="3">
        <v>7.2222222222222223</v>
      </c>
      <c r="F25" s="4">
        <v>14.953486656712462</v>
      </c>
      <c r="G25" s="4">
        <v>4.0999999999999996</v>
      </c>
      <c r="H25" s="4">
        <v>12</v>
      </c>
      <c r="P25" s="2"/>
    </row>
    <row r="26" spans="1:16" x14ac:dyDescent="0.3">
      <c r="A26">
        <v>106</v>
      </c>
      <c r="B26">
        <v>0</v>
      </c>
      <c r="C26" s="2">
        <v>912.77777777777771</v>
      </c>
      <c r="D26">
        <v>31</v>
      </c>
      <c r="E26" s="3">
        <v>8.6111111111111107</v>
      </c>
      <c r="F26" s="4">
        <v>14.650456353682159</v>
      </c>
      <c r="G26" s="4">
        <v>4</v>
      </c>
      <c r="H26" s="4">
        <v>11</v>
      </c>
      <c r="P26" s="2"/>
    </row>
    <row r="27" spans="1:16" x14ac:dyDescent="0.3">
      <c r="A27">
        <v>141</v>
      </c>
      <c r="B27">
        <v>2</v>
      </c>
      <c r="C27" s="2">
        <v>1410</v>
      </c>
      <c r="D27">
        <v>36</v>
      </c>
      <c r="E27" s="3">
        <v>10</v>
      </c>
      <c r="F27" s="4">
        <v>14.296921000146805</v>
      </c>
      <c r="G27" s="4">
        <v>3.9</v>
      </c>
      <c r="H27" s="4">
        <v>19</v>
      </c>
      <c r="P27" s="2"/>
    </row>
    <row r="28" spans="1:16" x14ac:dyDescent="0.3">
      <c r="A28">
        <v>186</v>
      </c>
      <c r="B28">
        <v>9</v>
      </c>
      <c r="C28" s="2">
        <v>1601.6666666666665</v>
      </c>
      <c r="D28">
        <v>31</v>
      </c>
      <c r="E28" s="3">
        <v>8.6111111111111107</v>
      </c>
      <c r="F28" s="4">
        <v>14.819194425646037</v>
      </c>
      <c r="G28" s="4">
        <v>4.3</v>
      </c>
      <c r="H28" s="4">
        <v>15</v>
      </c>
      <c r="P28" s="2"/>
    </row>
    <row r="29" spans="1:16" x14ac:dyDescent="0.3">
      <c r="A29">
        <v>177</v>
      </c>
      <c r="B29">
        <v>9</v>
      </c>
      <c r="C29" s="2">
        <v>1868.3333333333333</v>
      </c>
      <c r="D29">
        <v>38</v>
      </c>
      <c r="E29" s="3">
        <v>10.555555555555555</v>
      </c>
      <c r="F29" s="4">
        <v>14.284389671826005</v>
      </c>
      <c r="G29" s="4">
        <v>4.3</v>
      </c>
      <c r="H29" s="4">
        <v>29</v>
      </c>
      <c r="P29" s="2"/>
    </row>
    <row r="30" spans="1:16" x14ac:dyDescent="0.3">
      <c r="A30">
        <v>124</v>
      </c>
      <c r="B30">
        <v>6</v>
      </c>
      <c r="C30" s="2">
        <v>1136.6666666666665</v>
      </c>
      <c r="D30">
        <v>33</v>
      </c>
      <c r="E30" s="3">
        <v>9.1666666666666661</v>
      </c>
      <c r="F30" s="4">
        <v>13.375298762735095</v>
      </c>
      <c r="G30" s="4">
        <v>4.3</v>
      </c>
      <c r="H30" s="4">
        <v>20</v>
      </c>
      <c r="P30" s="2"/>
    </row>
    <row r="31" spans="1:16" x14ac:dyDescent="0.3">
      <c r="A31">
        <v>262</v>
      </c>
      <c r="B31">
        <v>1</v>
      </c>
      <c r="C31" s="2">
        <v>2620</v>
      </c>
      <c r="D31">
        <v>36</v>
      </c>
      <c r="E31" s="3">
        <v>10</v>
      </c>
      <c r="F31" s="4">
        <v>13.253076540512874</v>
      </c>
      <c r="G31" s="4">
        <v>4.3</v>
      </c>
      <c r="H31" s="4">
        <v>23</v>
      </c>
      <c r="P31" s="2"/>
    </row>
    <row r="32" spans="1:16" x14ac:dyDescent="0.3">
      <c r="A32">
        <v>123</v>
      </c>
      <c r="B32">
        <v>2</v>
      </c>
      <c r="C32" s="2">
        <v>990.83333333333326</v>
      </c>
      <c r="D32">
        <v>29</v>
      </c>
      <c r="E32" s="3">
        <v>8.0555555555555554</v>
      </c>
      <c r="F32" s="4">
        <v>13.942731712926667</v>
      </c>
      <c r="G32" s="4">
        <v>4.5</v>
      </c>
      <c r="H32" s="4">
        <v>11</v>
      </c>
      <c r="P32" s="2"/>
    </row>
    <row r="33" spans="1:16" x14ac:dyDescent="0.3">
      <c r="A33">
        <v>152</v>
      </c>
      <c r="B33">
        <v>7</v>
      </c>
      <c r="C33" s="2">
        <v>886.66666666666663</v>
      </c>
      <c r="D33">
        <v>21</v>
      </c>
      <c r="E33" s="3">
        <v>5.833333333333333</v>
      </c>
      <c r="F33" s="4">
        <v>15.053842824037778</v>
      </c>
      <c r="G33" s="4">
        <v>4.4000000000000004</v>
      </c>
      <c r="H33" s="4">
        <v>24</v>
      </c>
      <c r="P33" s="2"/>
    </row>
    <row r="34" spans="1:16" x14ac:dyDescent="0.3">
      <c r="A34">
        <v>230</v>
      </c>
      <c r="B34">
        <v>10</v>
      </c>
      <c r="C34" s="2">
        <v>1277.7777777777778</v>
      </c>
      <c r="D34">
        <v>20</v>
      </c>
      <c r="E34" s="3">
        <v>5.5555555555555554</v>
      </c>
      <c r="F34" s="4">
        <v>19.253842824037779</v>
      </c>
      <c r="G34" s="4">
        <v>5.2</v>
      </c>
      <c r="H34" s="4">
        <v>19</v>
      </c>
      <c r="P34" s="2"/>
    </row>
    <row r="35" spans="1:16" x14ac:dyDescent="0.3">
      <c r="A35">
        <v>122</v>
      </c>
      <c r="B35">
        <v>9</v>
      </c>
      <c r="C35" s="2">
        <v>1355.5555555555554</v>
      </c>
      <c r="D35">
        <v>40</v>
      </c>
      <c r="E35" s="3">
        <v>11.111111111111111</v>
      </c>
      <c r="F35" s="4">
        <v>19.196150516345472</v>
      </c>
      <c r="G35" s="4">
        <v>5.5</v>
      </c>
      <c r="H35" s="4">
        <v>25</v>
      </c>
      <c r="P35" s="2"/>
    </row>
    <row r="36" spans="1:16" x14ac:dyDescent="0.3">
      <c r="A36">
        <v>184</v>
      </c>
      <c r="B36">
        <v>2</v>
      </c>
      <c r="C36" s="2">
        <v>1124.4444444444443</v>
      </c>
      <c r="D36">
        <v>22</v>
      </c>
      <c r="E36" s="3">
        <v>6.1111111111111107</v>
      </c>
      <c r="F36" s="4">
        <v>20.105241425436382</v>
      </c>
      <c r="G36" s="4">
        <v>5.7</v>
      </c>
      <c r="H36" s="4">
        <v>12</v>
      </c>
      <c r="P36" s="2"/>
    </row>
    <row r="37" spans="1:16" x14ac:dyDescent="0.3">
      <c r="A37">
        <v>241</v>
      </c>
      <c r="B37">
        <v>6</v>
      </c>
      <c r="C37" s="2">
        <v>1807.5</v>
      </c>
      <c r="D37">
        <v>27</v>
      </c>
      <c r="E37" s="3">
        <v>7.5</v>
      </c>
      <c r="F37" s="4">
        <v>21.771908092103047</v>
      </c>
      <c r="G37" s="4">
        <v>6.1</v>
      </c>
      <c r="H37" s="4">
        <v>11</v>
      </c>
      <c r="P37" s="2"/>
    </row>
    <row r="38" spans="1:16" x14ac:dyDescent="0.3">
      <c r="A38">
        <v>198</v>
      </c>
      <c r="B38">
        <v>6</v>
      </c>
      <c r="C38" s="2">
        <v>1980</v>
      </c>
      <c r="D38">
        <v>36</v>
      </c>
      <c r="E38" s="3">
        <v>10</v>
      </c>
      <c r="F38" s="4">
        <v>20.535348952318099</v>
      </c>
      <c r="G38" s="4">
        <v>5.8</v>
      </c>
      <c r="H38" s="4">
        <v>14</v>
      </c>
      <c r="P38" s="2"/>
    </row>
    <row r="39" spans="1:16" x14ac:dyDescent="0.3">
      <c r="A39">
        <v>254</v>
      </c>
      <c r="B39">
        <v>8</v>
      </c>
      <c r="C39" s="2">
        <v>1763.8888888888889</v>
      </c>
      <c r="D39">
        <v>25</v>
      </c>
      <c r="E39" s="3">
        <v>6.9444444444444446</v>
      </c>
      <c r="F39" s="4">
        <v>21.366927899686523</v>
      </c>
      <c r="G39" s="4">
        <v>5.7</v>
      </c>
      <c r="H39" s="4">
        <v>11</v>
      </c>
      <c r="P39" s="2"/>
    </row>
    <row r="40" spans="1:16" x14ac:dyDescent="0.3">
      <c r="A40">
        <v>264</v>
      </c>
      <c r="B40">
        <v>7</v>
      </c>
      <c r="C40" s="2">
        <v>2640</v>
      </c>
      <c r="D40">
        <v>36</v>
      </c>
      <c r="E40" s="3">
        <v>10</v>
      </c>
      <c r="F40" s="4">
        <v>21.493190525949149</v>
      </c>
      <c r="G40" s="4">
        <v>5.8</v>
      </c>
      <c r="H40" s="4">
        <v>25</v>
      </c>
      <c r="P40" s="2"/>
    </row>
    <row r="41" spans="1:16" x14ac:dyDescent="0.3">
      <c r="A41">
        <v>156</v>
      </c>
      <c r="B41">
        <v>10</v>
      </c>
      <c r="C41" s="2">
        <v>1343.3333333333333</v>
      </c>
      <c r="D41">
        <v>31</v>
      </c>
      <c r="E41" s="3">
        <v>8.6111111111111107</v>
      </c>
      <c r="F41" s="4">
        <v>24.441219199784268</v>
      </c>
      <c r="G41" s="4">
        <v>6.7</v>
      </c>
      <c r="H41" s="4">
        <v>27</v>
      </c>
      <c r="P41" s="2"/>
    </row>
    <row r="42" spans="1:16" x14ac:dyDescent="0.3">
      <c r="A42">
        <v>206</v>
      </c>
      <c r="B42">
        <v>7</v>
      </c>
      <c r="C42" s="2">
        <v>1945.5555555555557</v>
      </c>
      <c r="D42">
        <v>34</v>
      </c>
      <c r="E42" s="3">
        <v>9.4444444444444446</v>
      </c>
      <c r="F42" s="4">
        <v>25.810387556782239</v>
      </c>
      <c r="G42" s="4">
        <v>7.2</v>
      </c>
      <c r="H42" s="4">
        <v>21</v>
      </c>
      <c r="P42" s="2"/>
    </row>
  </sheetData>
  <mergeCells count="2">
    <mergeCell ref="A2:E2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Correlation</vt:lpstr>
      <vt:lpstr>task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Turtogtokh Shagai</cp:lastModifiedBy>
  <dcterms:created xsi:type="dcterms:W3CDTF">2025-03-03T11:59:55Z</dcterms:created>
  <dcterms:modified xsi:type="dcterms:W3CDTF">2025-03-05T17:53:42Z</dcterms:modified>
</cp:coreProperties>
</file>