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drawings/drawing2.xml" ContentType="application/vnd.openxmlformats-officedocument.drawing+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Latitude\AppData\Local\Temp\scp58258\var\www\miau\data\miau\320\moodle_neptun_tests\"/>
    </mc:Choice>
  </mc:AlternateContent>
  <xr:revisionPtr revIDLastSave="0" documentId="13_ncr:1_{F5AF1530-E2AF-476E-B4DA-3E870EBD2042}" xr6:coauthVersionLast="47" xr6:coauthVersionMax="47" xr10:uidLastSave="{00000000-0000-0000-0000-000000000000}"/>
  <bookViews>
    <workbookView xWindow="-108" yWindow="-108" windowWidth="23256" windowHeight="12456" activeTab="4" xr2:uid="{F6683DA8-E1DB-4EDE-9195-D09FA593234C}"/>
  </bookViews>
  <sheets>
    <sheet name="moodle" sheetId="1" r:id="rId1"/>
    <sheet name="esetek1" sheetId="2" r:id="rId2"/>
    <sheet name="esetek2" sheetId="3" r:id="rId3"/>
    <sheet name="esetek3" sheetId="4" r:id="rId4"/>
    <sheet name="oam" sheetId="5" r:id="rId5"/>
    <sheet name="email"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5" l="1"/>
  <c r="B2" i="5"/>
</calcChain>
</file>

<file path=xl/sharedStrings.xml><?xml version="1.0" encoding="utf-8"?>
<sst xmlns="http://schemas.openxmlformats.org/spreadsheetml/2006/main" count="1525" uniqueCount="632">
  <si>
    <t>László Pitlik</t>
  </si>
  <si>
    <t>Re: Neptun anomalies in mobile phones</t>
  </si>
  <si>
    <t>TASK: In order to derive conclusions in a carefully planned way, we always need an OAM where the objects (row-headers) are the cases (#1-#16), and the attributes (column-headers) are all of the characteristics which can be interpreted in case of all objects (incl. measurement unit). (In ideal case, this OAM is already coming from a database in form of a query (see e.g. pivot table). Please, define first of all the potential attributes - in ideal case each Student may define at least one (own) attribute (useful for ALL cases in this document: https://miau.my-x.hu/miau/320/moodle_neptun_tests/neptun_testing_mobile_phones.docx). The definition should be written here... The recommended/suggested definition will be consolidated BEFORE the appropriate data for the OAM will be "measured" (derived)... Deadline: 2025.II.26.-24.00</t>
  </si>
  <si>
    <t>Bilegt Gankhuyag</t>
  </si>
  <si>
    <t>Tárgy: Re: Neptun anomalies in mobile phones</t>
  </si>
  <si>
    <t>Below is my proposed list of attributes for the OAM. These attributes cover details for each case and can be interpreted across all entries:</t>
  </si>
  <si>
    <t>Case ID</t>
  </si>
  <si>
    <t>identifiers (e.g. #1, #2, ..., #16)</t>
  </si>
  <si>
    <t>Test Date</t>
  </si>
  <si>
    <t>date when the anomaly was recorded (format: DD.MM.YYYY)</t>
  </si>
  <si>
    <t>Phone Details</t>
  </si>
  <si>
    <t>brand, model, OS version, and build number</t>
  </si>
  <si>
    <t>User Role</t>
  </si>
  <si>
    <t>role of the user (student or teacher)</t>
  </si>
  <si>
    <t>Test URL</t>
  </si>
  <si>
    <t>URL where the test was performed.</t>
  </si>
  <si>
    <t>Anomaly Type</t>
  </si>
  <si>
    <t>classification (e.g. UI inconsistency, missing element, redirect error)</t>
  </si>
  <si>
    <t>Anomaly Description</t>
  </si>
  <si>
    <t>Brief summary of the observed issue</t>
  </si>
  <si>
    <t>Re: Tárgy: Re: Neptun anomalies in mobile phones</t>
  </si>
  <si>
    <t>(Case#ID = objectID)</t>
  </si>
  <si>
    <t>Attribute#1: test date (O.K.)</t>
  </si>
  <si>
    <t>Attribute#2a: phone-brand</t>
  </si>
  <si>
    <t>Attribute#2b: phone-model</t>
  </si>
  <si>
    <t>Attribute#2c: phone-OSversion</t>
  </si>
  <si>
    <t>Attribute#2d: phone-buildnumber</t>
  </si>
  <si>
    <t>Attribute#3: Role (O.K.)</t>
  </si>
  <si>
    <t>Attribute#4a: URL-level1: https://neptun.kodolanyi.hu/</t>
  </si>
  <si>
    <t>Attribute#4b: URL-level2: https://neptun.kodolanyi.hu/Hallgato_NG/</t>
  </si>
  <si>
    <t>Attribute#4c: URL-level3: https://neptun.kodolanyi.hu/Hallgato_NG/dashboard</t>
  </si>
  <si>
    <t>Attribute#4d: URL-level4: ...</t>
  </si>
  <si>
    <t>Attribute#5: Type1 (we need a definitive option-value-list: UI, missing element, redirect error, ..., conceptual parameter&lt;&gt;error, ...)</t>
  </si>
  <si>
    <t>(a summary with free texts is too abstract to use as an attribute)</t>
  </si>
  <si>
    <t>Attribute#6: Type2 (dynamic or static &lt;-- it means: the evidence units can be presented as screenshots = static or the evidence units should be presented as mp4 = dynamic user experience)</t>
  </si>
  <si>
    <t>Attribute#7: Type3 (login needed or login not-needed)</t>
  </si>
  <si>
    <t>Attribute#8: Type4 (landscape mode = fixing problem: YES or NO)</t>
  </si>
  <si>
    <t>Attribute#9: ???</t>
  </si>
  <si>
    <t>Márk Zsigmond Lévai</t>
  </si>
  <si>
    <t>Here’s a suggested way to set up the attributes:</t>
  </si>
  <si>
    <t>Case ID – Identifier (e.g., #1, #2, ..., #16)</t>
  </si>
  <si>
    <t>Attribute #1: Test Date – (format: DD.MM.YYYY)</t>
  </si>
  <si>
    <t>Attribute #2: Phone Brand –</t>
  </si>
  <si>
    <t>Attribute #3: Phone Model –</t>
  </si>
  <si>
    <t>Attribute #4: Phone OS Version – Operating system version (e.g., Android 12, iOS 16)</t>
  </si>
  <si>
    <t>Attribute #5: Phone Build Number – OS build version</t>
  </si>
  <si>
    <t>Attribute #6: User Role – Role of the user (Student/Teacher) „Are you a student?” (Yes/No)</t>
  </si>
  <si>
    <t>Attribute #7: Authentication Requirement – Login needed (Yes/No)</t>
  </si>
  <si>
    <t>Attribute #8: Anomaly Type – Classification (e.g., UI inconsistency, missing element, redirect error etc...)</t>
  </si>
  <si>
    <t>Attribute #9: Anomaly Evidence Type – Dynamic (requires video) or Static (can be captured via screenshots)</t>
  </si>
  <si>
    <t>Attribute #10: Landscape Mode Fixing Issue – Does switching to landscape mode resolve the problem? (Yes/No)</t>
  </si>
  <si>
    <t>Attribute #11: Severity Level – Impact of the issue (Low, Medium, High, Critical)</t>
  </si>
  <si>
    <t>Attribute #12: Browser Used –</t>
  </si>
  <si>
    <t>Attribute #13: Network Condition – Connection type (Wi-Fi, mobile data, offline mode)</t>
  </si>
  <si>
    <t>Severity level: is this an objective information (log-based) or a subjective estimation?</t>
  </si>
  <si>
    <t>Network Condition – Connection type (Wi-Fi, mobile data, offline mode): Do we really have the log-data for this attribute?</t>
  </si>
  <si>
    <t>Benjámin Honti</t>
  </si>
  <si>
    <t>Proposed Attributes for the OAM</t>
  </si>
  <si>
    <t>(Based on the analysis of the given document, the following attributes are considered useful and applicable to all cases.)</t>
  </si>
  <si>
    <t>Device type (Text: brand + model)</t>
  </si>
  <si>
    <t>Release year (Year: yyyy)</t>
  </si>
  <si>
    <t>Display size (Inches: “)</t>
  </si>
  <si>
    <t>Display technology (Text: e.g., LCD, OLED, AMOLED)</t>
  </si>
  <si>
    <t>Resolution (Pixels: width × height)</t>
  </si>
  <si>
    <t>Processor type (Text: e.g., Qualcomm Snapdragon 8 Gen 2, Apple A17 Bionic, etc.)</t>
  </si>
  <si>
    <t>Number of processor cores (Integer: count)</t>
  </si>
  <si>
    <t>RAM size (GB: gigabytes)</t>
  </si>
  <si>
    <t>Internal storage (GB: gigabytes)</t>
  </si>
  <si>
    <t>Expandable storage support (microSD card) (Yes/No)</t>
  </si>
  <si>
    <t>Operating system (Text: e.g., Android 14, iOS 17, HarmonyOS, etc.)</t>
  </si>
  <si>
    <t>Battery capacity (mAh: milliampere-hour)</t>
  </si>
  <si>
    <t>Wireless charging support (Yes/No)</t>
  </si>
  <si>
    <t>Fast charging support (Yes/No, or specified in watts)</t>
  </si>
  <si>
    <t>Main camera resolution (MP: megapixels)</t>
  </si>
  <si>
    <t>Secondary (selfie) camera resolution (MP: megapixels)</t>
  </si>
  <si>
    <t>Maximum video resolution (e.g., 4K@60fps, 1080p@30fps, etc.)</t>
  </si>
  <si>
    <t>5G support (Yes/No)</t>
  </si>
  <si>
    <t>Wi-Fi version (e.g., Wi-Fi 5, Wi-Fi 6, Wi-Fi 6E, etc.)</t>
  </si>
  <si>
    <t>Bluetooth version (e.g., 4.2, 5.0, 5.3, etc.)</t>
  </si>
  <si>
    <t>Water resistance rating (IP level: e.g., IP68, IP67, etc.)</t>
  </si>
  <si>
    <t>Weight (g: grams)</t>
  </si>
  <si>
    <t>Dimensions (H × W × D) (mm: millimeters)</t>
  </si>
  <si>
    <t>Price (in the specified currency) (e.g., USD, EUR, HUF, etc.)</t>
  </si>
  <si>
    <t>Display refresh rate (Hz: hertz)</t>
  </si>
  <si>
    <t>Reason: In modern smartphones, the display refresh rate (e.g., 60Hz, 90Hz, 120Hz, 144Hz, etc.) plays an important role in user experience, particularly in gaming and smooth scrolling.</t>
  </si>
  <si>
    <t>These attributes are applicable to all mobile phones in the dataset and can help in making meaningful comparisons and analyses.</t>
  </si>
  <si>
    <t>The task is a practical challenge: we have cases with very limited content units. The above listed possibilities are theoretically interesting, but we will finally need a real OAM! A real OAM has in all of the definied row*column-position existing data! On the other hand: e.g. the weight might never play any role in such a testing challenge...</t>
  </si>
  <si>
    <t>Namjiljav Tsetsegsuren</t>
  </si>
  <si>
    <t>here is my proposed potential attributes for OAM.</t>
  </si>
  <si>
    <t>1-Device Brand &amp; Model</t>
  </si>
  <si>
    <t>2-Operating System &amp; Version</t>
  </si>
  <si>
    <t>3-Browser Used</t>
  </si>
  <si>
    <t>4-Neptun Page/Module Accessed</t>
  </si>
  <si>
    <t>5-Anomaly Type</t>
  </si>
  <si>
    <t>6-Error Consistency</t>
  </si>
  <si>
    <t>7-Network Type</t>
  </si>
  <si>
    <t>8-Screen Resolution</t>
  </si>
  <si>
    <t>9-User Role in Neptun</t>
  </si>
  <si>
    <t>10-Screenshot Evidence Available</t>
  </si>
  <si>
    <t>11-Affected Functions</t>
  </si>
  <si>
    <t>12-Cache/Cookies Cleared Before Testing</t>
  </si>
  <si>
    <t>Tárgy: Re: Tárgy: Re: Neptun anomalies in mobile phones</t>
  </si>
  <si>
    <t>Severity Level is more of a subjective estimation because testers decide how serious the problem is.</t>
  </si>
  <si>
    <t>It depends. If the app records network changes, then yes, it's log-based. But if testers just write it down, it might not be accurate. We need to check if the data is actually logged.</t>
  </si>
  <si>
    <t>&amp;-sign is a structural error: one particular OAM-cell does always need one single content-unit!</t>
  </si>
  <si>
    <t>Parallel: Even good ideas (c.f. Cache/Cookies Cleared Before Testing) are later usless - although each case could be reproduced and some new attributes could also be observed, and stored....</t>
  </si>
  <si>
    <t>The operative task was simple: we had to define EXISTING CONTENTS of the cases as attributes. The solutions deliver a lot of good ideas, but these ideas enforce the reproduction all 16 cases! The reproduction does affect all authors. Therefore: ideas could only be important AFTER the real task is solved!</t>
  </si>
  <si>
    <t>Ganbat Bayanmunkh</t>
  </si>
  <si>
    <t>Test Day - the day of anomaly found</t>
  </si>
  <si>
    <t>Device OS Type - Android or iOS device used.</t>
  </si>
  <si>
    <t>URL Category -Neptun page type affected.</t>
  </si>
  <si>
    <t>Anomaly Type -Kind of mobile issue found.</t>
  </si>
  <si>
    <t>Severity Score -How bad the problem is.</t>
  </si>
  <si>
    <t>Landscape Fix -Landscape mode fixes issue?</t>
  </si>
  <si>
    <t>Workaround Exists- Temporary fix available or not.</t>
  </si>
  <si>
    <t>"Severity Score": subjective evaluation are for IT-experts rather risky than needed... On the other hand: the level of severity should be derivable! A new final study could be initialized for this kind of AI-based modelling challenge...</t>
  </si>
  <si>
    <t>Amgalanbaatar Amarsanaa</t>
  </si>
  <si>
    <t>OAM Attributes</t>
  </si>
  <si>
    <t>1.Test URL (Text, e.g., "https://example.com/login") – Identifies the web app being tested.</t>
  </si>
  <si>
    <t>2.Test Date &amp; Time (YYYY-MM-DD HH:MM:SS) – Ensures time-based tracking of issues.</t>
  </si>
  <si>
    <t>3.Device Model (Text, e.g., "Samsung Galaxy S23") – Identifies device-specific issues.</t>
  </si>
  <si>
    <t>4.Operating System &amp; Version (Text, e.g., "Android 13, iOS 17") – Determines OS compatibility.</t>
  </si>
  <si>
    <t>5.Screen Orientation (Landscape/Portrait) – Some UI issues depend on orientation.</t>
  </si>
  <si>
    <t>6.Browser Used (Text, e.g., "Chrome, Safari, Edge") – Ensures browser-specific debugging.</t>
  </si>
  <si>
    <t>7.User Role (Teacher/Student) – Helps analyze if issues are role-specific.</t>
  </si>
  <si>
    <t>8.Anomaly Type (UI Issue / Navigation Issue / Missing Element / Functional Error, etc.) – Helps categorize the type of malfunction observed.</t>
  </si>
  <si>
    <t>9.Login Required for Test (Yes/No) – Some issues might only occur after login, so tracking whether authentication was needed is relevant.</t>
  </si>
  <si>
    <t>Shagai Turtogtokh</t>
  </si>
  <si>
    <t>CaseID- A unique identifier for each anomaly case</t>
  </si>
  <si>
    <t>Attribute#1: TestDate- The date when the anomaly was observed</t>
  </si>
  <si>
    <t>Attribute#2: PhoneBrand- The brand of the mobile device used during testing (selected from a definitive option-value-liste.g., Xiaomi, Apple, Samsung).</t>
  </si>
  <si>
    <t>Attribute#3: BrowserUsed- The web browser used during testing (selected from a definitive option-value-list e.g., Chrome, Safari, Edge, Firefox).</t>
  </si>
  <si>
    <t>Attribute#4: AffectedURL- The specific URL or endpoint where the anomaly was observed. (the attribute can be expanded into hierarchical levels (Level 1, Level 2, Level 3, Level 4, etc.).</t>
  </si>
  <si>
    <t>Attribute#5: UserRole- The role of the user testing the system (e.g., Student, Teacher).</t>
  </si>
  <si>
    <t>Attribute#6: AnomalyType- The category of the observed anomaly (selected from a definitive option-value-list e.g., UI Inconsistency, Missing Element, Redirect Error, etc.).</t>
  </si>
  <si>
    <t>Attribute#7: EvidenceType- The type of evidence collected (e.g., Static for screenshots, Dynamic for videos).</t>
  </si>
  <si>
    <t>Attribute#8: RequiresDynamicEvidence- Indicates whether the anomaly requires dynamic evidence (e.g., video recordings) to fully capture the issue (Yes/No).</t>
  </si>
  <si>
    <t>Attribute#9: LoginRequired- Indicates whether the anomaly requires a logged-in session (Yes/No).</t>
  </si>
  <si>
    <t>Attribute#10: LandscapeFix- Indicates whether switching to landscape mode resolves the issue (Yes/No).</t>
  </si>
  <si>
    <t>Attribute#11: InteractionType- The type of user interaction that triggers the anomaly (selected from a definitive option-value-list e.g., Touch, Scroll, Click, None).</t>
  </si>
  <si>
    <t>Attribute#12: EvidenceAnonymization– Indicates whether the collected evidence requires anonymization to protect sensitive or personal data (Yes/No).</t>
  </si>
  <si>
    <t>Attribute#13: RedMarks- The triviality of the anomalies is given through red marks (Yes/No).</t>
  </si>
  <si>
    <t>Attribute#14: BlackMode- Indicates whether the UI is in dark/black mode (Yes/No).</t>
  </si>
  <si>
    <t>Attribute#15: AnomalyOccurrenceRate- Measures how frequently a specific type of anomaly appears during testing.</t>
  </si>
  <si>
    <t>It is nice to see the already prepared attributes in the list. The task/question should however catalyze NEW aspects (e.g. how can we create structured/deriveable attributes based on the free-texts of the anomaly-descriptions?)</t>
  </si>
  <si>
    <t>Attribute#15: AnomalyOccurrenceRate- Measures how frequently a specific type of anomaly appears during testing &lt;--this information unit should we derive based on pivot tables or further analytical steps, they are not case-specific raw data!</t>
  </si>
  <si>
    <t>Attribute#14: BlackMode- Indicates whether the UI is in dark/black mode (Yes/No) &lt;--It seemsto be a new and useful idea!</t>
  </si>
  <si>
    <t>Attribute#13: RedMarks- The triviality of the anomalies is given through red marks (Yes/No) &lt;--this idea is not the same as the static/dynamic approach would like to highlight?</t>
  </si>
  <si>
    <t>Ariunbold Munkhjargal</t>
  </si>
  <si>
    <t>Below is a numbered list of all possible (log‑based) attributes for the OAM.</t>
  </si>
  <si>
    <t>1. Test Date: The date when the anomaly was recorded (format: DD.MM.YYYY).</t>
  </si>
  <si>
    <t>2. Phone Brand: The brand of the device (e.g., iPhone, Redmi, Poco).</t>
  </si>
  <si>
    <t>3. Phone Model: The specific model of the device (e.g., iPhone 13, Redmi Note 13 Pro).</t>
  </si>
  <si>
    <t>4. Phone OS Version: The operating system version running on the device (e.g., iOS 16.3, MIUI Global 12.0.18).</t>
  </si>
  <si>
    <t>5. Phone Build Number: The firmware/build number (recorded only if available).</t>
  </si>
  <si>
    <t>6. User Role: The role of the tester (e.g., Student, Teacher).</t>
  </si>
  <si>
    <t>7. URL-level1: The base URL (e.g., https://neptun.kodolanyi.hu/).</t>
  </si>
  <si>
    <t>8. URL-level2: The main directory or section (e.g., https://neptun.kodolanyi.hu/Hallgato_NG/).</t>
  </si>
  <si>
    <t>9. URL-level3: The specific page where the test was conducted (e.g., https://neptun.kodolanyi.hu/Hallgato_NG/dashboard).</t>
  </si>
  <si>
    <t>10. URL-level4: Additional URL details if applicable (e.g., further subdirectories or query parameters).</t>
  </si>
  <si>
    <t>11. Anomaly Type: A classification selected from a fixed option-value list (e.g., UI inconsistency, missing element, redirect error, conceptual parameter error).</t>
  </si>
  <si>
    <t>12. Evidence Unit Type: Indicates whether the evidence is provided as a static (screenshot) or dynamic (video/mp4) unit.</t>
  </si>
  <si>
    <t>13. Login Requirement: States whether a login is needed to reproduce the anomaly (Login needed vs. Login not needed).</t>
  </si>
  <si>
    <t>14. Landscape Mode Fix: Indicates if the anomaly is resolved in landscape mode (Yes/No).</t>
  </si>
  <si>
    <t>15. Reproducibility/Frequency: An objective measure of how consistently the anomaly occurs (e.g., Always, Often, Sporadically, Rarely).</t>
  </si>
  <si>
    <t>Yaruu-Aldar Enkhtur</t>
  </si>
  <si>
    <t>Attribute#1: Test Date (YYYY.MM.DD) (OK)</t>
  </si>
  <si>
    <t>Attribute#2a: Phone Brand (e.g., Samsung, Apple, Xiaomi)</t>
  </si>
  <si>
    <t>Attribute#2b: Phone Model (e.g., iPhone 13, Samsung Galaxy S23)</t>
  </si>
  <si>
    <t>Attribute#2c: Phone OS Version (e.g., Android 13, iOS 16)</t>
  </si>
  <si>
    <t>Attribute#2d: Phone Build Number (precise software version)</t>
  </si>
  <si>
    <t>Attribute#3: Role (Student/Teacher) (OK)</t>
  </si>
  <si>
    <t>Attribute#4a: URL-Level 1: https://neptun.kodolanyi.hu/</t>
  </si>
  <si>
    <t>Attribute#4b: URL-Level 2: https://neptun.kodolanyi.hu/Hallgato_NG/</t>
  </si>
  <si>
    <t>Attribute#4c: URL-Level 3: https://neptun.kodolanyi.hu/Hallgato_NG/dashboard</t>
  </si>
  <si>
    <t>Attribute#4d: URL-Level 4: …</t>
  </si>
  <si>
    <t>Attribute#5: Type1 (Definitive Option List Only – No Free Text!)</t>
  </si>
  <si>
    <t>UI Issue (e.g., misalignment, overlap, incorrect scaling)</t>
  </si>
  <si>
    <t>Missing Element (e.g., button/textbox not appearing)</t>
  </si>
  <si>
    <t>Redirect Error (e.g., incorrect/missing page navigation)</t>
  </si>
  <si>
    <t>Conceptual Parameter Error (e.g., logical/system-level inconsistency)</t>
  </si>
  <si>
    <t>Attribute#6: Type2 (Dynamic or Static)</t>
  </si>
  <si>
    <t>Static = Screenshots are enough to present the issue</t>
  </si>
  <si>
    <t>Dynamic = Video (MP4) required to capture user experience</t>
  </si>
  <si>
    <t>Attribute#7: Type3 (Login Needed or Not)</t>
  </si>
  <si>
    <t>Yes – Issue occurs after login</t>
  </si>
  <si>
    <t>No – Issue is visible without logging in</t>
  </si>
  <si>
    <t>Attribute#8: Type4 (Landscape Mode Fixing Problem)</t>
  </si>
  <si>
    <t>Yes – Switching to landscape mode solves the problem</t>
  </si>
  <si>
    <t>No – The problem remains in all orientations</t>
  </si>
  <si>
    <t>Attribute#9: Red Marks for Validation</t>
  </si>
  <si>
    <t>Yes – The triviality of anomalies is clearly marked with red</t>
  </si>
  <si>
    <t>No – Red markings are missing</t>
  </si>
  <si>
    <t>Munkh-Orgil Batbayar</t>
  </si>
  <si>
    <t>CaseID – A unique identifier for each anomaly case.</t>
  </si>
  <si>
    <t>TestDate – The date when the anomaly was observed (Format: DD.MM.YYYY).</t>
  </si>
  <si>
    <t>PhoneBrand – The brand of the mobile device used (e.g., Apple, Samsung, Xiaomi).</t>
  </si>
  <si>
    <t>PhoneModel – The exact model of the device (e.g., iPhone 13 Pro, Redmi Note 13 Pro).</t>
  </si>
  <si>
    <t>AnomalyType – The type of issue (e.g., UI Bug, Missing Element, Redirect Error).</t>
  </si>
  <si>
    <t>RedMarksUsed – Indicates whether the issue was marked with red for clarity in the report (Yes/No).</t>
  </si>
  <si>
    <t>PhoneBuildNumber – The firmware/build number (if available).</t>
  </si>
  <si>
    <t>UserRole – The role of the user testing the system (e.g., Student, Teacher).</t>
  </si>
  <si>
    <t>AffectedComponent – The UI section affected by the anomaly (e.g., Menu, Button, Notification, Popup).</t>
  </si>
  <si>
    <t>LoginRequirement – Indicates if login is needed to reproduce the anomaly (Yes/No).</t>
  </si>
  <si>
    <t>Re: Tárgy: Re: Tárgy: Re: Neptun anomalies in mobile phones</t>
  </si>
  <si>
    <t>Attribute#6 vs. Attribute#9: are the both attributes the same?</t>
  </si>
  <si>
    <t>AffectedComponent – The UI section affected by the anomaly (e.g., Menu, Button, Notification, Popup)&lt;--are we capable of classifying the cases (especially through source codes)?</t>
  </si>
  <si>
    <t>Reproducibility/Frequency: An objective measure of how consistently the anomaly occurs (e.g., Always, Often, Sporadically, Rarely)&lt;--frequency seems to be not a raw data! &lt;--reproducibility is a good and realistic idea - although there are a lot of testing experts - not only one single person is affected...</t>
  </si>
  <si>
    <t>message</t>
  </si>
  <si>
    <t>messageformat</t>
  </si>
  <si>
    <t>messagetrust</t>
  </si>
  <si>
    <t>attachment</t>
  </si>
  <si>
    <t>totalscore</t>
  </si>
  <si>
    <t>mailnow</t>
  </si>
  <si>
    <t>deleted</t>
  </si>
  <si>
    <t>privatereplyto</t>
  </si>
  <si>
    <t>privatereplytofullname</t>
  </si>
  <si>
    <t>wordcount</t>
  </si>
  <si>
    <t>charcount</t>
  </si>
  <si>
    <t>id</t>
  </si>
  <si>
    <t>discussion</t>
  </si>
  <si>
    <t>parent</t>
  </si>
  <si>
    <t>userid</t>
  </si>
  <si>
    <t>userfullname</t>
  </si>
  <si>
    <t>created</t>
  </si>
  <si>
    <t>modified</t>
  </si>
  <si>
    <t>mailed</t>
  </si>
  <si>
    <t>subject</t>
  </si>
  <si>
    <t>Neptun-tests: Anomalies in the mobile-phone-versions</t>
  </si>
  <si>
    <t>László Pitlik (MY-X team) – ORCID: https://orcid.org/0000-0001-5819-0319</t>
  </si>
  <si>
    <t>Amarsanaa Amgalanbaatar (KJU) – ORCID: https://orcid.org/0009-0007-6221-5516</t>
  </si>
  <si>
    <t>Ganbat Bayanmunkh (KJU) – ORCID: https://orcid.org/0009-0008-6022-9612</t>
  </si>
  <si>
    <t>Byekbolat Nurbol (KJU) – ORCID: https://orcid.org/0009-0007-5923-349X</t>
  </si>
  <si>
    <t>Márk Lévai (KJU) – ORCID: https://orcid.org/0009-0004-1021-7059</t>
  </si>
  <si>
    <t>Yaruu Aldar (KJU) – ORCID: https://orcid.org/???</t>
  </si>
  <si>
    <t>Shagai Turtogtokh (KJU) – ORCID: https://orcid.org/0009-0004-4656-6867</t>
  </si>
  <si>
    <t>Ganzorig Boldsukh (KJU) – ORCID: https://orcid.org/0009-0001-6187-0339</t>
  </si>
  <si>
    <t>Munkhjargal Ariunbold (KJU) – ORCID: https://orcid.org/0009-0000-5927-2121</t>
  </si>
  <si>
    <t xml:space="preserve">Gankhuyag Bilegt (KJU) – https://orcid.org/0009-0009-1504-4712 </t>
  </si>
  <si>
    <t>Battuguldur Tuyatseseg (KJU) – ORCID: https://orcid.org/???</t>
  </si>
  <si>
    <t>Sukh-Ochir Dulguun (KJU) – ORCID: https://orcid.org/0009-0006-1118-2673</t>
  </si>
  <si>
    <t>Batbayar Munkh-Orgil (KJU) – ORCID: https://orcid.org/0009-0008-2348-0189</t>
  </si>
  <si>
    <t>Amin-Erdene Ankhbold (KJU) – ORCID: https://orcid.org/???</t>
  </si>
  <si>
    <t>Tsetsegsuren Namjiljav (KJU) – ORCID: https://orcid.org/???</t>
  </si>
  <si>
    <t>… (KJU) – ORCID: ?</t>
  </si>
  <si>
    <t>Introduction</t>
  </si>
  <si>
    <t>The most trivial version of the software testing challenges is the exploring differences in the functionalities being given in differently accessible versions (c.f. mobile-phones, laptops, PCs).</t>
  </si>
  <si>
    <t>A few laptop-oriented tests can be seen here: https://miau.my-x.hu/miau/320/moodle_neptun_tests/</t>
  </si>
  <si>
    <t>Catalogue of anomalies in mobile-phone-versions</t>
  </si>
  <si>
    <r>
      <t>1.</t>
    </r>
    <r>
      <rPr>
        <sz val="7"/>
        <color rgb="FF0F4761"/>
        <rFont val="Times New Roman"/>
        <family val="1"/>
        <charset val="238"/>
      </rPr>
      <t xml:space="preserve">     </t>
    </r>
    <r>
      <rPr>
        <sz val="16"/>
        <color rgb="FF0F4761"/>
        <rFont val="Aptos Display"/>
        <family val="2"/>
      </rPr>
      <t>Case</t>
    </r>
  </si>
  <si>
    <r>
      <t>a.</t>
    </r>
    <r>
      <rPr>
        <sz val="7"/>
        <color theme="1"/>
        <rFont val="Times New Roman"/>
        <family val="1"/>
        <charset val="238"/>
      </rPr>
      <t xml:space="preserve">        </t>
    </r>
    <r>
      <rPr>
        <sz val="11"/>
        <color theme="1"/>
        <rFont val="Aptos"/>
        <family val="2"/>
      </rPr>
      <t>Date: 2025.II.21.</t>
    </r>
  </si>
  <si>
    <r>
      <t>b.</t>
    </r>
    <r>
      <rPr>
        <sz val="7"/>
        <color theme="1"/>
        <rFont val="Times New Roman"/>
        <family val="1"/>
        <charset val="238"/>
      </rPr>
      <t xml:space="preserve">       </t>
    </r>
    <r>
      <rPr>
        <sz val="11"/>
        <color theme="1"/>
        <rFont val="Aptos"/>
        <family val="2"/>
      </rPr>
      <t>Phone: MIUI Global 12.0.18 Stabil 12.0.18.0 (QCDEUXM) 10 QP1A.190711.020 /</t>
    </r>
  </si>
  <si>
    <r>
      <t>c.</t>
    </r>
    <r>
      <rPr>
        <sz val="7"/>
        <color theme="1"/>
        <rFont val="Times New Roman"/>
        <family val="1"/>
        <charset val="238"/>
      </rPr>
      <t xml:space="preserve">        </t>
    </r>
    <r>
      <rPr>
        <sz val="11"/>
        <color theme="1"/>
        <rFont val="Aptos"/>
        <family val="2"/>
      </rPr>
      <t>Role: teacher</t>
    </r>
  </si>
  <si>
    <t>d.       URL: https://neptun.kodolanyi.hu/oktato/main.aspx?ctrl=o_course_mark&amp;issub=true</t>
  </si>
  <si>
    <r>
      <t>e.</t>
    </r>
    <r>
      <rPr>
        <sz val="7"/>
        <color theme="1"/>
        <rFont val="Times New Roman"/>
        <family val="1"/>
        <charset val="238"/>
      </rPr>
      <t xml:space="preserve">        </t>
    </r>
    <r>
      <rPr>
        <sz val="11"/>
        <color theme="1"/>
        <rFont val="Aptos"/>
        <family val="2"/>
      </rPr>
      <t>Anomalies: Signatures/grades can not be seen in the option-value-lists and therefore new inputs can not be sent to the database based on this mobile-phone / e.g.</t>
    </r>
  </si>
  <si>
    <r>
      <t>f.</t>
    </r>
    <r>
      <rPr>
        <sz val="7"/>
        <color theme="1"/>
        <rFont val="Times New Roman"/>
        <family val="1"/>
        <charset val="238"/>
      </rPr>
      <t xml:space="preserve">          </t>
    </r>
    <r>
      <rPr>
        <sz val="11"/>
        <color theme="1"/>
        <rFont val="Aptos"/>
        <family val="2"/>
      </rPr>
      <t xml:space="preserve">Screenshot-evidence units (mobile-version vs. laptop-version - </t>
    </r>
    <r>
      <rPr>
        <sz val="11"/>
        <color rgb="FFFF0000"/>
        <rFont val="Aptos"/>
        <family val="2"/>
      </rPr>
      <t>anonymized</t>
    </r>
    <r>
      <rPr>
        <sz val="11"/>
        <color theme="1"/>
        <rFont val="Aptos"/>
        <family val="2"/>
      </rPr>
      <t>):</t>
    </r>
  </si>
  <si>
    <t>Mobile-phone-version</t>
  </si>
  <si>
    <t>Laptop-version</t>
  </si>
  <si>
    <r>
      <t>2.</t>
    </r>
    <r>
      <rPr>
        <sz val="7"/>
        <color rgb="FF0F4761"/>
        <rFont val="Times New Roman"/>
        <family val="1"/>
        <charset val="238"/>
      </rPr>
      <t xml:space="preserve">     </t>
    </r>
    <r>
      <rPr>
        <sz val="16"/>
        <color rgb="FF0F4761"/>
        <rFont val="Aptos Display"/>
        <family val="2"/>
      </rPr>
      <t>Case</t>
    </r>
  </si>
  <si>
    <r>
      <t>b.</t>
    </r>
    <r>
      <rPr>
        <sz val="7"/>
        <color theme="1"/>
        <rFont val="Times New Roman"/>
        <family val="1"/>
        <charset val="238"/>
      </rPr>
      <t xml:space="preserve">       </t>
    </r>
    <r>
      <rPr>
        <sz val="11"/>
        <color theme="1"/>
        <rFont val="Aptos"/>
        <family val="2"/>
      </rPr>
      <t>Phone: Redmi 11T Pro+ (CEMF6POVHMXW7DMV)</t>
    </r>
  </si>
  <si>
    <r>
      <t>c.</t>
    </r>
    <r>
      <rPr>
        <sz val="7"/>
        <color theme="1"/>
        <rFont val="Times New Roman"/>
        <family val="1"/>
        <charset val="238"/>
      </rPr>
      <t xml:space="preserve">        </t>
    </r>
    <r>
      <rPr>
        <sz val="11"/>
        <color theme="1"/>
        <rFont val="Aptos"/>
        <family val="2"/>
      </rPr>
      <t>Role: Student</t>
    </r>
  </si>
  <si>
    <r>
      <t>d.</t>
    </r>
    <r>
      <rPr>
        <sz val="7"/>
        <color theme="1"/>
        <rFont val="Times New Roman"/>
        <family val="1"/>
        <charset val="238"/>
      </rPr>
      <t xml:space="preserve">       </t>
    </r>
    <r>
      <rPr>
        <sz val="11"/>
        <color theme="1"/>
        <rFont val="Aptos"/>
        <family val="2"/>
      </rPr>
      <t>URL: https://neptun.kodolanyi.hu/Hallgato_NG/dashboard</t>
    </r>
  </si>
  <si>
    <r>
      <t>e.</t>
    </r>
    <r>
      <rPr>
        <sz val="7"/>
        <color theme="1"/>
        <rFont val="Times New Roman"/>
        <family val="1"/>
        <charset val="238"/>
      </rPr>
      <t xml:space="preserve">        </t>
    </r>
    <r>
      <rPr>
        <sz val="11"/>
        <color theme="1"/>
        <rFont val="Aptos"/>
        <family val="2"/>
      </rPr>
      <t>Anomalies: During testing, we identified a UI inconsistency in the Neptun system between the desktop and mobile (portrait) versions: Notification numbers are displayed inconsistently between the desktop and mobile versions of the Neptun system:</t>
    </r>
  </si>
  <si>
    <t>Mobile-version</t>
  </si>
  <si>
    <t>Mobile-version in landscape-mode</t>
  </si>
  <si>
    <t>Further interpretations:</t>
  </si>
  <si>
    <r>
      <t>·</t>
    </r>
    <r>
      <rPr>
        <sz val="7"/>
        <color theme="1"/>
        <rFont val="Times New Roman"/>
        <family val="1"/>
        <charset val="238"/>
      </rPr>
      <t xml:space="preserve">        </t>
    </r>
    <r>
      <rPr>
        <sz val="11"/>
        <color theme="1"/>
        <rFont val="Aptos"/>
        <family val="2"/>
      </rPr>
      <t>I have found a UI inconsistency in the Neptun system where notification numbers aren't clearly linked to their source in the mobile (portrait) version. On desktop, it's obvious that the 122 notifications belong to the Messages section, but on mobile, it just shows the number next to the profile icon without any context.</t>
    </r>
  </si>
  <si>
    <r>
      <t>·</t>
    </r>
    <r>
      <rPr>
        <sz val="7"/>
        <color theme="1"/>
        <rFont val="Times New Roman"/>
        <family val="1"/>
        <charset val="238"/>
      </rPr>
      <t xml:space="preserve">        </t>
    </r>
    <r>
      <rPr>
        <sz val="11"/>
        <color theme="1"/>
        <rFont val="Aptos"/>
        <family val="2"/>
      </rPr>
      <t>Interestingly, when the phone is switched to landscape mode, the issue disappears, which suggests that the problem is related to how the interface scales in portrait view.</t>
    </r>
  </si>
  <si>
    <r>
      <t>·</t>
    </r>
    <r>
      <rPr>
        <sz val="7"/>
        <color theme="1"/>
        <rFont val="Times New Roman"/>
        <family val="1"/>
        <charset val="238"/>
      </rPr>
      <t xml:space="preserve">        </t>
    </r>
    <r>
      <rPr>
        <sz val="11"/>
        <color theme="1"/>
        <rFont val="Aptos"/>
        <family val="2"/>
      </rPr>
      <t>To improve usability, the mobile version should display notifications in a way that clearly connects them to their respective sections, just like on desktop. Fixing this would make it easier for users to spot and check their unread messages without unnecessary confusion.</t>
    </r>
  </si>
  <si>
    <r>
      <t>3.</t>
    </r>
    <r>
      <rPr>
        <sz val="7"/>
        <color rgb="FF0F4761"/>
        <rFont val="Times New Roman"/>
        <family val="1"/>
        <charset val="238"/>
      </rPr>
      <t xml:space="preserve">  </t>
    </r>
    <r>
      <rPr>
        <sz val="20"/>
        <color rgb="FF0F4761"/>
        <rFont val="Aptos Display"/>
        <family val="2"/>
      </rPr>
      <t>Case</t>
    </r>
  </si>
  <si>
    <r>
      <t>a.</t>
    </r>
    <r>
      <rPr>
        <sz val="7"/>
        <color theme="1"/>
        <rFont val="Times New Roman"/>
        <family val="1"/>
        <charset val="238"/>
      </rPr>
      <t xml:space="preserve">        </t>
    </r>
    <r>
      <rPr>
        <sz val="11"/>
        <color theme="1"/>
        <rFont val="Aptos"/>
        <family val="2"/>
      </rPr>
      <t>Date: 2025.II.21</t>
    </r>
  </si>
  <si>
    <r>
      <t>b.</t>
    </r>
    <r>
      <rPr>
        <sz val="7"/>
        <color theme="1"/>
        <rFont val="Times New Roman"/>
        <family val="1"/>
        <charset val="238"/>
      </rPr>
      <t xml:space="preserve">       </t>
    </r>
    <r>
      <rPr>
        <sz val="11"/>
        <color theme="1"/>
        <rFont val="Aptos"/>
        <family val="2"/>
      </rPr>
      <t>Phone: OnePlus 11, OxygenOS Global 15.0 CPH2447_15.0.0.44401(EX01V30P01) Android 15 AP4A.250205.002.C1.</t>
    </r>
  </si>
  <si>
    <r>
      <t>d.</t>
    </r>
    <r>
      <rPr>
        <sz val="7"/>
        <color theme="1"/>
        <rFont val="Times New Roman"/>
        <family val="1"/>
        <charset val="238"/>
      </rPr>
      <t xml:space="preserve">       </t>
    </r>
    <r>
      <rPr>
        <sz val="11"/>
        <color theme="1"/>
        <rFont val="Aptos"/>
        <family val="2"/>
      </rPr>
      <t>URL:</t>
    </r>
  </si>
  <si>
    <t>                                                                              i.        Neptun student documentation - Neptun student documentation 2024.2 - Campus Tudásbázis</t>
  </si>
  <si>
    <t>                                                                            ii.        https://tudasbazis.sdainformatika.hu/plugins/servlet/mobile?contentId=11436560#content/view/11436560</t>
  </si>
  <si>
    <r>
      <t>e.</t>
    </r>
    <r>
      <rPr>
        <sz val="7"/>
        <color theme="1"/>
        <rFont val="Times New Roman"/>
        <family val="1"/>
        <charset val="238"/>
      </rPr>
      <t xml:space="preserve">        </t>
    </r>
    <r>
      <rPr>
        <sz val="11"/>
        <color theme="1"/>
        <rFont val="Aptos"/>
        <family val="2"/>
      </rPr>
      <t>Anomalies: The Help menu on mobile and desktop devices directs users to different links: desktop Redirects to the English site. Mobile</t>
    </r>
    <r>
      <rPr>
        <b/>
        <sz val="11"/>
        <color theme="1"/>
        <rFont val="Aptos"/>
        <family val="2"/>
      </rPr>
      <t>:</t>
    </r>
    <r>
      <rPr>
        <sz val="11"/>
        <color theme="1"/>
        <rFont val="Aptos"/>
        <family val="2"/>
      </rPr>
      <t xml:space="preserve"> Redirects to the Magyar (Hungarian</t>
    </r>
    <r>
      <rPr>
        <b/>
        <sz val="11"/>
        <color theme="1"/>
        <rFont val="Aptos"/>
        <family val="2"/>
      </rPr>
      <t>)</t>
    </r>
    <r>
      <rPr>
        <sz val="11"/>
        <color theme="1"/>
        <rFont val="Aptos"/>
        <family val="2"/>
      </rPr>
      <t xml:space="preserve"> site.</t>
    </r>
  </si>
  <si>
    <r>
      <t>f.</t>
    </r>
    <r>
      <rPr>
        <sz val="7"/>
        <color theme="1"/>
        <rFont val="Times New Roman"/>
        <family val="1"/>
        <charset val="238"/>
      </rPr>
      <t xml:space="preserve">          </t>
    </r>
    <r>
      <rPr>
        <sz val="11"/>
        <color theme="1"/>
        <rFont val="Aptos"/>
        <family val="2"/>
      </rPr>
      <t xml:space="preserve">Screenshot-evidence units (Laptop-version vs. Mobile-version – </t>
    </r>
    <r>
      <rPr>
        <sz val="11"/>
        <color rgb="FF00B050"/>
        <rFont val="Aptos"/>
        <family val="2"/>
      </rPr>
      <t>anonymization is not needed</t>
    </r>
    <r>
      <rPr>
        <sz val="11"/>
        <color theme="1"/>
        <rFont val="Aptos"/>
        <family val="2"/>
      </rPr>
      <t>):</t>
    </r>
  </si>
  <si>
    <t>Mobile-version (red marks?)</t>
  </si>
  <si>
    <t>Laptop-version (red marks)</t>
  </si>
  <si>
    <t>(The triviality of the anomalies is still not given e.g. through red marks?!)</t>
  </si>
  <si>
    <r>
      <t>4.</t>
    </r>
    <r>
      <rPr>
        <sz val="7"/>
        <color rgb="FF0F4761"/>
        <rFont val="Times New Roman"/>
        <family val="1"/>
        <charset val="238"/>
      </rPr>
      <t xml:space="preserve">  </t>
    </r>
    <r>
      <rPr>
        <sz val="20"/>
        <color rgb="FF0F4761"/>
        <rFont val="Aptos Display"/>
        <family val="2"/>
      </rPr>
      <t>Case</t>
    </r>
  </si>
  <si>
    <r>
      <t>b.</t>
    </r>
    <r>
      <rPr>
        <sz val="7"/>
        <color theme="1"/>
        <rFont val="Times New Roman"/>
        <family val="1"/>
        <charset val="238"/>
      </rPr>
      <t xml:space="preserve">       </t>
    </r>
    <r>
      <rPr>
        <sz val="11"/>
        <color theme="1"/>
        <rFont val="Aptos"/>
        <family val="2"/>
      </rPr>
      <t>Phone: Redmi Note 13 Pro 1.0.9.0.UNFEUXM 14 UP1A.231005.007</t>
    </r>
  </si>
  <si>
    <t>d.       URL: https://neptun.kodolanyi.hu/Hallgato_NG/dashboard</t>
  </si>
  <si>
    <r>
      <t>e.</t>
    </r>
    <r>
      <rPr>
        <sz val="7"/>
        <color theme="1"/>
        <rFont val="Times New Roman"/>
        <family val="1"/>
        <charset val="238"/>
      </rPr>
      <t xml:space="preserve">        </t>
    </r>
    <r>
      <rPr>
        <sz val="11"/>
        <color theme="1"/>
        <rFont val="Aptos"/>
        <family val="2"/>
      </rPr>
      <t>Anomalies: The "Error and Claim Reporting" menu directs users to different links depending on the device. Mobile: Redirects to the "Change History" menu instead of the intended page. Laptop: Opens the Outlook app.</t>
    </r>
  </si>
  <si>
    <t xml:space="preserve">   </t>
  </si>
  <si>
    <r>
      <t xml:space="preserve">I have found a UI inconsistency in the Neptun system where the </t>
    </r>
    <r>
      <rPr>
        <b/>
        <sz val="11"/>
        <color theme="1"/>
        <rFont val="Aptos"/>
        <family val="2"/>
      </rPr>
      <t>"Error and Claim Reporting"</t>
    </r>
    <r>
      <rPr>
        <sz val="11"/>
        <color theme="1"/>
        <rFont val="Aptos"/>
        <family val="2"/>
      </rPr>
      <t xml:space="preserve"> menu directs users to different destinations depending on the device.</t>
    </r>
  </si>
  <si>
    <r>
      <t xml:space="preserve">On </t>
    </r>
    <r>
      <rPr>
        <b/>
        <sz val="11"/>
        <color theme="1"/>
        <rFont val="Aptos"/>
        <family val="2"/>
      </rPr>
      <t>mobile</t>
    </r>
    <r>
      <rPr>
        <sz val="11"/>
        <color theme="1"/>
        <rFont val="Aptos"/>
        <family val="2"/>
      </rPr>
      <t xml:space="preserve">, selecting </t>
    </r>
    <r>
      <rPr>
        <b/>
        <sz val="11"/>
        <color theme="1"/>
        <rFont val="Aptos"/>
        <family val="2"/>
      </rPr>
      <t>"Error and Claim Reporting"</t>
    </r>
    <r>
      <rPr>
        <sz val="11"/>
        <color theme="1"/>
        <rFont val="Aptos"/>
        <family val="2"/>
      </rPr>
      <t xml:space="preserve"> incorrectly redirects to the </t>
    </r>
    <r>
      <rPr>
        <b/>
        <sz val="11"/>
        <color theme="1"/>
        <rFont val="Aptos"/>
        <family val="2"/>
      </rPr>
      <t>"Change History"</t>
    </r>
    <r>
      <rPr>
        <sz val="11"/>
        <color theme="1"/>
        <rFont val="Aptos"/>
        <family val="2"/>
      </rPr>
      <t xml:space="preserve"> menu instead of the intended reporting page.</t>
    </r>
  </si>
  <si>
    <r>
      <t xml:space="preserve">On </t>
    </r>
    <r>
      <rPr>
        <b/>
        <sz val="11"/>
        <color theme="1"/>
        <rFont val="Aptos"/>
        <family val="2"/>
      </rPr>
      <t>laptop</t>
    </r>
    <r>
      <rPr>
        <sz val="11"/>
        <color theme="1"/>
        <rFont val="Aptos"/>
        <family val="2"/>
      </rPr>
      <t xml:space="preserve">, the same menu opens the </t>
    </r>
    <r>
      <rPr>
        <b/>
        <sz val="11"/>
        <color theme="1"/>
        <rFont val="Aptos"/>
        <family val="2"/>
      </rPr>
      <t>Outlook app</t>
    </r>
    <r>
      <rPr>
        <sz val="11"/>
        <color theme="1"/>
        <rFont val="Aptos"/>
        <family val="2"/>
      </rPr>
      <t>, suggesting that the system is using an email-based reporting method on desktop but an incorrect navigation link on mobile.</t>
    </r>
  </si>
  <si>
    <t>This inconsistency makes it difficult for users to access the reporting function properly, especially on mobile.</t>
  </si>
  <si>
    <t>To improve usability, the mobile version should correctly link to the same reporting method as the desktop version (if email-based) or provide a dedicated form within Neptun itself. Fixing this would ensure students can reliably report errors regardless of the device they use.</t>
  </si>
  <si>
    <r>
      <t>5.</t>
    </r>
    <r>
      <rPr>
        <sz val="7"/>
        <color rgb="FF0F4761"/>
        <rFont val="Times New Roman"/>
        <family val="1"/>
        <charset val="238"/>
      </rPr>
      <t xml:space="preserve">  </t>
    </r>
    <r>
      <rPr>
        <sz val="20"/>
        <color rgb="FF0F4761"/>
        <rFont val="Aptos Display"/>
        <family val="2"/>
      </rPr>
      <t>Case</t>
    </r>
  </si>
  <si>
    <r>
      <t>b.</t>
    </r>
    <r>
      <rPr>
        <sz val="7"/>
        <color theme="1"/>
        <rFont val="Times New Roman"/>
        <family val="1"/>
        <charset val="238"/>
      </rPr>
      <t xml:space="preserve">       </t>
    </r>
    <r>
      <rPr>
        <sz val="11"/>
        <color theme="1"/>
        <rFont val="Aptos"/>
        <family val="2"/>
      </rPr>
      <t>Phone: Poco F5</t>
    </r>
  </si>
  <si>
    <r>
      <t>d.</t>
    </r>
    <r>
      <rPr>
        <sz val="7"/>
        <color theme="1"/>
        <rFont val="Times New Roman"/>
        <family val="1"/>
        <charset val="238"/>
      </rPr>
      <t xml:space="preserve">       </t>
    </r>
    <r>
      <rPr>
        <sz val="11"/>
        <color theme="1"/>
        <rFont val="Aptos"/>
        <family val="2"/>
      </rPr>
      <t>URL: https://neptun.kodolanyi.hu/Hallgato_NG/messages?message-tab=0&amp;tab=Be%C3%A9rkezett (</t>
    </r>
    <r>
      <rPr>
        <b/>
        <sz val="11"/>
        <color theme="1"/>
        <rFont val="Aptos"/>
        <family val="2"/>
      </rPr>
      <t>Neptun Student Messages</t>
    </r>
    <r>
      <rPr>
        <sz val="11"/>
        <color theme="1"/>
        <rFont val="Aptos"/>
        <family val="2"/>
      </rPr>
      <t>)</t>
    </r>
  </si>
  <si>
    <r>
      <t>e.</t>
    </r>
    <r>
      <rPr>
        <sz val="7"/>
        <color theme="1"/>
        <rFont val="Times New Roman"/>
        <family val="1"/>
        <charset val="238"/>
      </rPr>
      <t xml:space="preserve">        </t>
    </r>
    <r>
      <rPr>
        <sz val="11"/>
        <color theme="1"/>
        <rFont val="Aptos"/>
        <family val="2"/>
      </rPr>
      <t>Anomalies: On the messages page, there is no printer icon in the upper-right corner in the mobile version, while it is present in the PC version. However, when clicking on the three-dot menu, the printing option appears.</t>
    </r>
  </si>
  <si>
    <t>Mobile-versions</t>
  </si>
  <si>
    <r>
      <t>6.</t>
    </r>
    <r>
      <rPr>
        <sz val="7"/>
        <color rgb="FF0F4761"/>
        <rFont val="Times New Roman"/>
        <family val="1"/>
        <charset val="238"/>
      </rPr>
      <t xml:space="preserve">     </t>
    </r>
    <r>
      <rPr>
        <sz val="16"/>
        <color rgb="FF0F4761"/>
        <rFont val="Aptos Display"/>
        <family val="2"/>
      </rPr>
      <t>Case</t>
    </r>
  </si>
  <si>
    <t>d.       URL: Neptun Final Exams Registration</t>
  </si>
  <si>
    <r>
      <t>e.</t>
    </r>
    <r>
      <rPr>
        <sz val="7"/>
        <color theme="1"/>
        <rFont val="Times New Roman"/>
        <family val="1"/>
        <charset val="238"/>
      </rPr>
      <t xml:space="preserve">        </t>
    </r>
    <r>
      <rPr>
        <sz val="11"/>
        <color theme="1"/>
        <rFont val="Aptos"/>
        <family val="2"/>
      </rPr>
      <t>Anomalies: On the registration page, the full progress bar and the date at the end are missing in the mobile version. However, when you use landscape mode everything appears as it should be.</t>
    </r>
  </si>
  <si>
    <r>
      <t>f.</t>
    </r>
    <r>
      <rPr>
        <sz val="7"/>
        <color theme="1"/>
        <rFont val="Times New Roman"/>
        <family val="1"/>
        <charset val="238"/>
      </rPr>
      <t xml:space="preserve">          </t>
    </r>
    <r>
      <rPr>
        <sz val="11"/>
        <color theme="1"/>
        <rFont val="Aptos"/>
        <family val="2"/>
      </rPr>
      <t xml:space="preserve">Screenshot-evidence units (mobile-version vs. laptop-version - – </t>
    </r>
    <r>
      <rPr>
        <sz val="11"/>
        <color rgb="FF00B050"/>
        <rFont val="Aptos"/>
        <family val="2"/>
      </rPr>
      <t>anonymization is not needed</t>
    </r>
    <r>
      <rPr>
        <sz val="11"/>
        <color theme="1"/>
        <rFont val="Aptos"/>
        <family val="2"/>
      </rPr>
      <t>):</t>
    </r>
  </si>
  <si>
    <t xml:space="preserve"> </t>
  </si>
  <si>
    <t>Summary</t>
  </si>
  <si>
    <r>
      <t xml:space="preserve">The cases #1-6 identified several inconsistencies between the mobile and desktop versions of Neptun, which affect usability and functionality. Specifically, issues such as missing option-value lists for grading, the absence of a printer icon in the messaging interface, and incomplete progress bars on the final exam registration page were observed. </t>
    </r>
    <r>
      <rPr>
        <b/>
        <sz val="11"/>
        <color theme="1"/>
        <rFont val="Aptos"/>
        <family val="2"/>
      </rPr>
      <t>Notably, some of these issues, like the missing progress bar, can be resolved by switching to landscape mode,</t>
    </r>
    <r>
      <rPr>
        <sz val="11"/>
        <color theme="1"/>
        <rFont val="Aptos"/>
        <family val="2"/>
      </rPr>
      <t xml:space="preserve"> which indicates potential rendering issues with the mobile version of the interface.</t>
    </r>
  </si>
  <si>
    <r>
      <t>7.</t>
    </r>
    <r>
      <rPr>
        <sz val="7"/>
        <color rgb="FF0F4761"/>
        <rFont val="Times New Roman"/>
        <family val="1"/>
        <charset val="238"/>
      </rPr>
      <t xml:space="preserve">     </t>
    </r>
    <r>
      <rPr>
        <sz val="16"/>
        <color rgb="FF0F4761"/>
        <rFont val="Aptos Display"/>
        <family val="2"/>
      </rPr>
      <t>Case</t>
    </r>
  </si>
  <si>
    <r>
      <t>b.</t>
    </r>
    <r>
      <rPr>
        <sz val="7"/>
        <color theme="1"/>
        <rFont val="Times New Roman"/>
        <family val="1"/>
        <charset val="238"/>
      </rPr>
      <t xml:space="preserve">       </t>
    </r>
    <r>
      <rPr>
        <sz val="11"/>
        <color theme="1"/>
        <rFont val="Aptos"/>
        <family val="2"/>
      </rPr>
      <t>Phone: IPhone 15pro (GX67M4MGQ6)</t>
    </r>
  </si>
  <si>
    <t>d.       URL: https://neptun.kodolanyi.hu/Hallgato_NG/user-data?tab-personal-data=5&amp;tab=Change%20history</t>
  </si>
  <si>
    <r>
      <t>e.</t>
    </r>
    <r>
      <rPr>
        <sz val="7"/>
        <color theme="1"/>
        <rFont val="Times New Roman"/>
        <family val="1"/>
        <charset val="238"/>
      </rPr>
      <t xml:space="preserve">        </t>
    </r>
    <r>
      <rPr>
        <sz val="11"/>
        <color theme="1"/>
        <rFont val="Aptos"/>
        <family val="2"/>
      </rPr>
      <t>Anomalies: There are differences in the ‘change history’ section of Personal information. On the Laptop version, the dropdown shows all sorting options at once. On the other hand, mobile-phone version cuts off some options, showing only part of the list.</t>
    </r>
  </si>
  <si>
    <r>
      <t>f.</t>
    </r>
    <r>
      <rPr>
        <sz val="7"/>
        <color theme="1"/>
        <rFont val="Times New Roman"/>
        <family val="1"/>
        <charset val="238"/>
      </rPr>
      <t xml:space="preserve">          </t>
    </r>
  </si>
  <si>
    <r>
      <t xml:space="preserve">Screenshot-evidence units (mobile-version vs. laptop-version - </t>
    </r>
    <r>
      <rPr>
        <sz val="11"/>
        <color rgb="FFFF0000"/>
        <rFont val="Aptos"/>
        <family val="2"/>
      </rPr>
      <t>anonymized</t>
    </r>
    <r>
      <rPr>
        <sz val="11"/>
        <color theme="1"/>
        <rFont val="Aptos"/>
        <family val="2"/>
      </rPr>
      <t>):</t>
    </r>
  </si>
  <si>
    <r>
      <t>8.</t>
    </r>
    <r>
      <rPr>
        <sz val="7"/>
        <color rgb="FF0F4761"/>
        <rFont val="Times New Roman"/>
        <family val="1"/>
        <charset val="238"/>
      </rPr>
      <t xml:space="preserve">     </t>
    </r>
    <r>
      <rPr>
        <sz val="16"/>
        <color rgb="FF0F4761"/>
        <rFont val="Aptos Display"/>
        <family val="2"/>
      </rPr>
      <t>Case</t>
    </r>
  </si>
  <si>
    <r>
      <t>b.</t>
    </r>
    <r>
      <rPr>
        <sz val="7"/>
        <color theme="1"/>
        <rFont val="Times New Roman"/>
        <family val="1"/>
        <charset val="238"/>
      </rPr>
      <t xml:space="preserve">       </t>
    </r>
    <r>
      <rPr>
        <sz val="11"/>
        <color theme="1"/>
        <rFont val="Aptos"/>
        <family val="2"/>
      </rPr>
      <t>Phone: iPhone 11 Pro Max (MWF42LL/A), IOS version- 18.2.1</t>
    </r>
  </si>
  <si>
    <t>d.       URL: https://neptun.kodolanyi.hu/hallgato_NG/dashboard</t>
  </si>
  <si>
    <r>
      <t>e.</t>
    </r>
    <r>
      <rPr>
        <sz val="7"/>
        <color theme="1"/>
        <rFont val="Times New Roman"/>
        <family val="1"/>
        <charset val="238"/>
      </rPr>
      <t xml:space="preserve">        </t>
    </r>
    <r>
      <rPr>
        <sz val="11"/>
        <color theme="1"/>
        <rFont val="Aptos"/>
        <family val="2"/>
      </rPr>
      <t>Anomalies: Users are unable to access favorites/saved shortcuts on a mobile device. When a favorite link is clicked, the system returns a 404 error.</t>
    </r>
  </si>
  <si>
    <r>
      <t>f.</t>
    </r>
    <r>
      <rPr>
        <sz val="7"/>
        <color theme="1"/>
        <rFont val="Times New Roman"/>
        <family val="1"/>
        <charset val="238"/>
      </rPr>
      <t xml:space="preserve">          </t>
    </r>
    <r>
      <rPr>
        <sz val="11"/>
        <color theme="1"/>
        <rFont val="Aptos"/>
        <family val="2"/>
      </rPr>
      <t xml:space="preserve">Screenshot-evidence units (mobile-version vs. laptop-version - </t>
    </r>
    <r>
      <rPr>
        <sz val="11"/>
        <color rgb="FFFF0000"/>
        <rFont val="Aptos"/>
        <family val="2"/>
      </rPr>
      <t>anonymized</t>
    </r>
    <r>
      <rPr>
        <sz val="11"/>
        <color theme="1"/>
        <rFont val="Aptos"/>
        <family val="2"/>
      </rPr>
      <t xml:space="preserve"> ):</t>
    </r>
  </si>
  <si>
    <r>
      <t>9.</t>
    </r>
    <r>
      <rPr>
        <sz val="7"/>
        <color rgb="FF0F4761"/>
        <rFont val="Times New Roman"/>
        <family val="1"/>
        <charset val="238"/>
      </rPr>
      <t xml:space="preserve">     </t>
    </r>
    <r>
      <rPr>
        <sz val="16"/>
        <color rgb="FF0F4761"/>
        <rFont val="Aptos Display"/>
        <family val="2"/>
      </rPr>
      <t>Case</t>
    </r>
  </si>
  <si>
    <r>
      <t>a.</t>
    </r>
    <r>
      <rPr>
        <sz val="7"/>
        <color theme="1"/>
        <rFont val="Times New Roman"/>
        <family val="1"/>
        <charset val="238"/>
      </rPr>
      <t xml:space="preserve">        </t>
    </r>
    <r>
      <rPr>
        <sz val="11"/>
        <color theme="1"/>
        <rFont val="Aptos"/>
        <family val="2"/>
      </rPr>
      <t>Date: 2025.II.22.</t>
    </r>
  </si>
  <si>
    <r>
      <t>b.</t>
    </r>
    <r>
      <rPr>
        <sz val="7"/>
        <color theme="1"/>
        <rFont val="Times New Roman"/>
        <family val="1"/>
        <charset val="238"/>
      </rPr>
      <t xml:space="preserve">       </t>
    </r>
    <r>
      <rPr>
        <sz val="11"/>
        <color theme="1"/>
        <rFont val="Aptos"/>
        <family val="2"/>
      </rPr>
      <t>Phone: iPhone 12 Pro MGMP3ZP/A (G6TF93460D92)</t>
    </r>
  </si>
  <si>
    <r>
      <t>e.</t>
    </r>
    <r>
      <rPr>
        <sz val="7"/>
        <color theme="1"/>
        <rFont val="Times New Roman"/>
        <family val="1"/>
        <charset val="238"/>
      </rPr>
      <t xml:space="preserve">        </t>
    </r>
    <r>
      <rPr>
        <sz val="11"/>
        <color theme="1"/>
        <rFont val="Aptos"/>
        <family val="2"/>
      </rPr>
      <t>Anomalies: Whenever menu opened on the Neptun mobile site and try to scroll down, the menu immediately closes. This happens every time when I touch the screen or try to scroll down the menu section.</t>
    </r>
  </si>
  <si>
    <r>
      <t>f.</t>
    </r>
    <r>
      <rPr>
        <sz val="7"/>
        <color theme="1"/>
        <rFont val="Times New Roman"/>
        <family val="1"/>
        <charset val="238"/>
      </rPr>
      <t xml:space="preserve">          </t>
    </r>
    <r>
      <rPr>
        <sz val="11"/>
        <color theme="1"/>
        <rFont val="Aptos"/>
        <family val="2"/>
      </rPr>
      <t xml:space="preserve">Screenshot-evidence units (mobile-version vs. laptop-version – </t>
    </r>
    <r>
      <rPr>
        <sz val="11"/>
        <color rgb="FFFF0000"/>
        <rFont val="Aptos"/>
        <family val="2"/>
      </rPr>
      <t>anonymized</t>
    </r>
    <r>
      <rPr>
        <sz val="11"/>
        <color theme="1"/>
        <rFont val="Aptos"/>
        <family val="2"/>
      </rPr>
      <t>):</t>
    </r>
  </si>
  <si>
    <t>Laptop-versions</t>
  </si>
  <si>
    <t>(The red marks for the needed triviality are still not given…) – in specific cases, evidence units must e.g. be: videos?!</t>
  </si>
  <si>
    <t>Further interpretation:</t>
  </si>
  <si>
    <t>I found that when I open the menu section on the Neptun website using a mobile device, it closes immediately when I try to scroll down. Since it’s difficult to capture evidence of scrolling or touching the screen, I took screenshots before and after just scrolling on three menu selections.</t>
  </si>
  <si>
    <r>
      <t>10.</t>
    </r>
    <r>
      <rPr>
        <sz val="7"/>
        <color rgb="FF0F4761"/>
        <rFont val="Times New Roman"/>
        <family val="1"/>
        <charset val="238"/>
      </rPr>
      <t xml:space="preserve">                            </t>
    </r>
    <r>
      <rPr>
        <sz val="16"/>
        <color rgb="FF0F4761"/>
        <rFont val="Aptos Display"/>
        <family val="2"/>
      </rPr>
      <t>Case</t>
    </r>
  </si>
  <si>
    <r>
      <t>b.</t>
    </r>
    <r>
      <rPr>
        <sz val="7"/>
        <color theme="1"/>
        <rFont val="Times New Roman"/>
        <family val="1"/>
        <charset val="238"/>
      </rPr>
      <t xml:space="preserve">       </t>
    </r>
    <r>
      <rPr>
        <sz val="11"/>
        <color theme="1"/>
        <rFont val="Aptos"/>
        <family val="2"/>
      </rPr>
      <t>Phone: iPhone 12 Pro Max (iOS 18.0.1 (22A3370), MGCX3J/A, Google browser)</t>
    </r>
  </si>
  <si>
    <r>
      <t>e.</t>
    </r>
    <r>
      <rPr>
        <sz val="7"/>
        <color theme="1"/>
        <rFont val="Times New Roman"/>
        <family val="1"/>
        <charset val="238"/>
      </rPr>
      <t xml:space="preserve">        </t>
    </r>
    <r>
      <rPr>
        <sz val="11"/>
        <color theme="1"/>
        <rFont val="Aptos"/>
        <family val="2"/>
      </rPr>
      <t>Anomalies: When opening the main or profile navigation on a mobile device, a partially visible grey background appears behind the menu. This grey area is non-interactive except for the language button at the bottom. On the desktop/laptop version, the menu fully overlays or collapses without leaving any partially visible zone.</t>
    </r>
  </si>
  <si>
    <r>
      <t>f.</t>
    </r>
    <r>
      <rPr>
        <sz val="7"/>
        <color theme="1"/>
        <rFont val="Times New Roman"/>
        <family val="1"/>
        <charset val="238"/>
      </rPr>
      <t xml:space="preserve">          </t>
    </r>
    <r>
      <rPr>
        <sz val="11"/>
        <color theme="1"/>
        <rFont val="Aptos"/>
        <family val="2"/>
      </rPr>
      <t xml:space="preserve">Screenshot-evidence units (mobile-version vs. laptop-version version – </t>
    </r>
    <r>
      <rPr>
        <sz val="11"/>
        <color rgb="FF00B050"/>
        <rFont val="Aptos"/>
        <family val="2"/>
      </rPr>
      <t>anonymization is not needed</t>
    </r>
    <r>
      <rPr>
        <sz val="11"/>
        <color theme="1"/>
        <rFont val="Aptos"/>
        <family val="2"/>
      </rPr>
      <t>):</t>
    </r>
  </si>
  <si>
    <r>
      <t>11.</t>
    </r>
    <r>
      <rPr>
        <sz val="7"/>
        <color rgb="FF0F4761"/>
        <rFont val="Times New Roman"/>
        <family val="1"/>
        <charset val="238"/>
      </rPr>
      <t xml:space="preserve">                            </t>
    </r>
    <r>
      <rPr>
        <sz val="16"/>
        <color rgb="FF0F4761"/>
        <rFont val="Aptos Display"/>
        <family val="2"/>
      </rPr>
      <t>Case</t>
    </r>
  </si>
  <si>
    <r>
      <t>b.</t>
    </r>
    <r>
      <rPr>
        <sz val="7"/>
        <color theme="1"/>
        <rFont val="Times New Roman"/>
        <family val="1"/>
        <charset val="238"/>
      </rPr>
      <t xml:space="preserve">       </t>
    </r>
    <r>
      <rPr>
        <sz val="11"/>
        <color theme="1"/>
        <rFont val="Aptos"/>
        <family val="2"/>
      </rPr>
      <t>Phone: Redmi Note 11 Pro+ Global Google (21091116UC)</t>
    </r>
  </si>
  <si>
    <r>
      <t>e.</t>
    </r>
    <r>
      <rPr>
        <sz val="7"/>
        <color theme="1"/>
        <rFont val="Times New Roman"/>
        <family val="1"/>
        <charset val="238"/>
      </rPr>
      <t xml:space="preserve">        </t>
    </r>
    <r>
      <rPr>
        <sz val="11"/>
        <color theme="1"/>
        <rFont val="Aptos"/>
        <family val="2"/>
      </rPr>
      <t>Anomalies: The Favourites window on the mobile version of the Neptun site is not properly being displayed, as opposed to the desktop version which correctly displays the chosen item.</t>
    </r>
  </si>
  <si>
    <r>
      <t>12.</t>
    </r>
    <r>
      <rPr>
        <sz val="7"/>
        <color rgb="FF0F4761"/>
        <rFont val="Times New Roman"/>
        <family val="1"/>
        <charset val="238"/>
      </rPr>
      <t xml:space="preserve">                            </t>
    </r>
    <r>
      <rPr>
        <sz val="16"/>
        <color rgb="FF0F4761"/>
        <rFont val="Aptos Display"/>
        <family val="2"/>
      </rPr>
      <t>Case</t>
    </r>
  </si>
  <si>
    <r>
      <t>a.</t>
    </r>
    <r>
      <rPr>
        <sz val="7"/>
        <color theme="1"/>
        <rFont val="Times New Roman"/>
        <family val="1"/>
        <charset val="238"/>
      </rPr>
      <t xml:space="preserve">        </t>
    </r>
    <r>
      <rPr>
        <sz val="11"/>
        <color theme="1"/>
        <rFont val="Aptos"/>
        <family val="2"/>
      </rPr>
      <t>Date: 2025.II.22</t>
    </r>
  </si>
  <si>
    <r>
      <t>b.</t>
    </r>
    <r>
      <rPr>
        <sz val="7"/>
        <color theme="1"/>
        <rFont val="Times New Roman"/>
        <family val="1"/>
        <charset val="238"/>
      </rPr>
      <t xml:space="preserve">       </t>
    </r>
    <r>
      <rPr>
        <sz val="11"/>
        <color theme="1"/>
        <rFont val="Aptos"/>
        <family val="2"/>
      </rPr>
      <t>Phone: Galaxy A Quantum (SM-A716S)</t>
    </r>
  </si>
  <si>
    <t>d.       URL: https://neptun.kodolanyi.hu/Hallgato_NG/studies/advancement/advancement-curriculum-list/curriculum-net-list?curriculumIdArray=187404539&amp;curriculumName=All%20curriculums&amp;curriculumType=2&amp;termId=70630</t>
  </si>
  <si>
    <r>
      <t>e.</t>
    </r>
    <r>
      <rPr>
        <sz val="7"/>
        <color theme="1"/>
        <rFont val="Times New Roman"/>
        <family val="1"/>
        <charset val="238"/>
      </rPr>
      <t xml:space="preserve">        </t>
    </r>
    <r>
      <rPr>
        <sz val="11"/>
        <color theme="1"/>
        <rFont val="Aptos"/>
        <family val="2"/>
      </rPr>
      <t>Anomalies: Inconsistency in progress bar. The portrait of mobile phone shows random bar while Desktop version have no progress at all:</t>
    </r>
  </si>
  <si>
    <t xml:space="preserve">        </t>
  </si>
  <si>
    <t xml:space="preserve">       </t>
  </si>
  <si>
    <r>
      <t>13.</t>
    </r>
    <r>
      <rPr>
        <sz val="7"/>
        <color rgb="FF0F4761"/>
        <rFont val="Times New Roman"/>
        <family val="1"/>
        <charset val="238"/>
      </rPr>
      <t xml:space="preserve">                            </t>
    </r>
    <r>
      <rPr>
        <sz val="16"/>
        <color rgb="FF0F4761"/>
        <rFont val="Aptos Display"/>
        <family val="2"/>
      </rPr>
      <t>Case</t>
    </r>
  </si>
  <si>
    <r>
      <t>b.</t>
    </r>
    <r>
      <rPr>
        <sz val="7"/>
        <color theme="1"/>
        <rFont val="Times New Roman"/>
        <family val="1"/>
        <charset val="238"/>
      </rPr>
      <t xml:space="preserve">       </t>
    </r>
    <r>
      <rPr>
        <sz val="11"/>
        <color theme="1"/>
        <rFont val="Aptos"/>
        <family val="2"/>
      </rPr>
      <t>Phone: Iphone XS</t>
    </r>
  </si>
  <si>
    <t>d.       URL: https://neptun.kodolanyi.hu/hallgato_NG/login</t>
  </si>
  <si>
    <r>
      <t>e.</t>
    </r>
    <r>
      <rPr>
        <sz val="7"/>
        <color theme="1"/>
        <rFont val="Times New Roman"/>
        <family val="1"/>
        <charset val="238"/>
      </rPr>
      <t xml:space="preserve">        </t>
    </r>
    <r>
      <rPr>
        <sz val="11"/>
        <color theme="1"/>
        <rFont val="Aptos"/>
        <family val="2"/>
      </rPr>
      <t>Anomalies: The KJU logo does not display when accessing the system on my phone (device: IPhone XS browser: Chrome). However, the logo displays correctly when using my laptop (device: Dell G15 browser: Chrome ).</t>
    </r>
  </si>
  <si>
    <r>
      <t>f.</t>
    </r>
    <r>
      <rPr>
        <sz val="7"/>
        <color theme="1"/>
        <rFont val="Times New Roman"/>
        <family val="1"/>
        <charset val="238"/>
      </rPr>
      <t xml:space="preserve">          </t>
    </r>
    <r>
      <rPr>
        <sz val="11"/>
        <color theme="1"/>
        <rFont val="Aptos"/>
        <family val="2"/>
      </rPr>
      <t xml:space="preserve">Screenshot-evidence units (mobile-version vs. laptop-version – </t>
    </r>
    <r>
      <rPr>
        <sz val="11"/>
        <color rgb="FF00B050"/>
        <rFont val="Aptos"/>
        <family val="2"/>
      </rPr>
      <t>anonymization is not needed</t>
    </r>
    <r>
      <rPr>
        <sz val="11"/>
        <color theme="1"/>
        <rFont val="Aptos"/>
        <family val="2"/>
      </rPr>
      <t>):</t>
    </r>
  </si>
  <si>
    <t>Mobile-version vs</t>
  </si>
  <si>
    <t>Question: Is this a real anomaly or rather a well-known/well-planned conceptual difference between the two display-characteristics?</t>
  </si>
  <si>
    <r>
      <t>14.</t>
    </r>
    <r>
      <rPr>
        <sz val="7"/>
        <color rgb="FF0F4761"/>
        <rFont val="Times New Roman"/>
        <family val="1"/>
        <charset val="238"/>
      </rPr>
      <t xml:space="preserve">                            </t>
    </r>
    <r>
      <rPr>
        <sz val="16"/>
        <color rgb="FF0F4761"/>
        <rFont val="Aptos Display"/>
        <family val="2"/>
      </rPr>
      <t>Case</t>
    </r>
  </si>
  <si>
    <r>
      <t>b.</t>
    </r>
    <r>
      <rPr>
        <sz val="7"/>
        <color theme="1"/>
        <rFont val="Times New Roman"/>
        <family val="1"/>
        <charset val="238"/>
      </rPr>
      <t xml:space="preserve">       </t>
    </r>
    <r>
      <rPr>
        <sz val="11"/>
        <color theme="1"/>
        <rFont val="Aptos"/>
        <family val="2"/>
      </rPr>
      <t>Phone: iPhone 13 PRO (MLTT3LL/A)</t>
    </r>
  </si>
  <si>
    <r>
      <t>e.</t>
    </r>
    <r>
      <rPr>
        <sz val="7"/>
        <color theme="1"/>
        <rFont val="Times New Roman"/>
        <family val="1"/>
        <charset val="238"/>
      </rPr>
      <t xml:space="preserve">        </t>
    </r>
    <r>
      <rPr>
        <sz val="11"/>
        <color theme="1"/>
        <rFont val="Aptos"/>
        <family val="2"/>
      </rPr>
      <t>Anomalies: In the dashboard, in the average section the CorrectCreditIndex section looked okay to see in laptop, but in mobile version, this one moved by right side</t>
    </r>
  </si>
  <si>
    <r>
      <t>15.</t>
    </r>
    <r>
      <rPr>
        <sz val="7"/>
        <color rgb="FF0F4761"/>
        <rFont val="Times New Roman"/>
        <family val="1"/>
        <charset val="238"/>
      </rPr>
      <t xml:space="preserve">                        </t>
    </r>
    <r>
      <rPr>
        <sz val="20"/>
        <color rgb="FF0F4761"/>
        <rFont val="Aptos Display"/>
        <family val="2"/>
      </rPr>
      <t>Case</t>
    </r>
  </si>
  <si>
    <r>
      <t>b.</t>
    </r>
    <r>
      <rPr>
        <sz val="7"/>
        <color theme="1"/>
        <rFont val="Times New Roman"/>
        <family val="1"/>
        <charset val="238"/>
      </rPr>
      <t xml:space="preserve">       </t>
    </r>
    <r>
      <rPr>
        <sz val="11"/>
        <color theme="1"/>
        <rFont val="Aptos"/>
        <family val="2"/>
      </rPr>
      <t>Phone: iPhone 12 Pro Max (Model Number – MG9N3LL/A, Serial Number – G0NDV6ZB0D4C) iOS 18.2.1</t>
    </r>
  </si>
  <si>
    <t>d.       URL: https://neptun.kodolanyi.hu/Hallgato_NG/administrations</t>
  </si>
  <si>
    <r>
      <t>e.</t>
    </r>
    <r>
      <rPr>
        <sz val="7"/>
        <color theme="1"/>
        <rFont val="Times New Roman"/>
        <family val="1"/>
        <charset val="238"/>
      </rPr>
      <t xml:space="preserve">        </t>
    </r>
    <r>
      <rPr>
        <sz val="11"/>
        <color theme="1"/>
        <rFont val="Aptos"/>
        <family val="2"/>
      </rPr>
      <t>Anomalies: In the “Administration main menu” different element alignments occurred on the mobile device and laptop.</t>
    </r>
  </si>
  <si>
    <r>
      <t>16.</t>
    </r>
    <r>
      <rPr>
        <sz val="7"/>
        <color rgb="FF0F4761"/>
        <rFont val="Times New Roman"/>
        <family val="1"/>
        <charset val="238"/>
      </rPr>
      <t xml:space="preserve">                        </t>
    </r>
    <r>
      <rPr>
        <sz val="20"/>
        <color rgb="FF0F4761"/>
        <rFont val="Aptos Display"/>
        <family val="2"/>
      </rPr>
      <t>Case</t>
    </r>
  </si>
  <si>
    <r>
      <t>b.</t>
    </r>
    <r>
      <rPr>
        <sz val="7"/>
        <color theme="1"/>
        <rFont val="Times New Roman"/>
        <family val="1"/>
        <charset val="238"/>
      </rPr>
      <t xml:space="preserve">       </t>
    </r>
    <r>
      <rPr>
        <sz val="11"/>
        <color theme="1"/>
        <rFont val="Aptos"/>
        <family val="2"/>
      </rPr>
      <t>Phone: Galaxy A52 (SM-A525F/DS)</t>
    </r>
  </si>
  <si>
    <t>d.       URL: Neptun Web &lt;https://neptun.kodolanyi.hu/Hallgato_NG/dashboard&gt;</t>
  </si>
  <si>
    <r>
      <t>e.</t>
    </r>
    <r>
      <rPr>
        <sz val="7"/>
        <color theme="1"/>
        <rFont val="Times New Roman"/>
        <family val="1"/>
        <charset val="238"/>
      </rPr>
      <t xml:space="preserve">        </t>
    </r>
    <r>
      <rPr>
        <sz val="11"/>
        <color theme="1"/>
        <rFont val="Aptos"/>
        <family val="2"/>
      </rPr>
      <t>Anomalies: I found a landscape issue in the Edit home page. When I tried to scroll down, some part of the Edit home page was interacting with the Main page (on the phone). But on the laptop, there was no such a problem. It was kind of annoying to edit the home page from my phone.</t>
    </r>
  </si>
  <si>
    <t>Phone-versions</t>
  </si>
  <si>
    <r>
      <t>17.</t>
    </r>
    <r>
      <rPr>
        <sz val="7"/>
        <color rgb="FF0F4761"/>
        <rFont val="Times New Roman"/>
        <family val="1"/>
        <charset val="238"/>
      </rPr>
      <t xml:space="preserve">                            </t>
    </r>
    <r>
      <rPr>
        <sz val="16"/>
        <color rgb="FF0F4761"/>
        <rFont val="Aptos Display"/>
        <family val="2"/>
      </rPr>
      <t>Case</t>
    </r>
  </si>
  <si>
    <r>
      <t>a.</t>
    </r>
    <r>
      <rPr>
        <sz val="7"/>
        <color theme="1"/>
        <rFont val="Times New Roman"/>
        <family val="1"/>
        <charset val="238"/>
      </rPr>
      <t xml:space="preserve">        </t>
    </r>
    <r>
      <rPr>
        <sz val="11"/>
        <color theme="1"/>
        <rFont val="Aptos"/>
        <family val="2"/>
      </rPr>
      <t>Date: 2025.II.?</t>
    </r>
  </si>
  <si>
    <r>
      <t>b.</t>
    </r>
    <r>
      <rPr>
        <sz val="7"/>
        <color theme="1"/>
        <rFont val="Times New Roman"/>
        <family val="1"/>
        <charset val="238"/>
      </rPr>
      <t xml:space="preserve">       </t>
    </r>
    <r>
      <rPr>
        <sz val="11"/>
        <color theme="1"/>
        <rFont val="Aptos"/>
        <family val="2"/>
      </rPr>
      <t>Phone: ?</t>
    </r>
  </si>
  <si>
    <r>
      <t>c.</t>
    </r>
    <r>
      <rPr>
        <sz val="7"/>
        <color theme="1"/>
        <rFont val="Times New Roman"/>
        <family val="1"/>
        <charset val="238"/>
      </rPr>
      <t xml:space="preserve">        </t>
    </r>
    <r>
      <rPr>
        <sz val="11"/>
        <color theme="1"/>
        <rFont val="Aptos"/>
        <family val="2"/>
      </rPr>
      <t>Role: ?</t>
    </r>
  </si>
  <si>
    <r>
      <t>d.</t>
    </r>
    <r>
      <rPr>
        <sz val="7"/>
        <color theme="1"/>
        <rFont val="Times New Roman"/>
        <family val="1"/>
        <charset val="238"/>
      </rPr>
      <t xml:space="preserve">       </t>
    </r>
    <r>
      <rPr>
        <sz val="11"/>
        <color theme="1"/>
        <rFont val="Aptos"/>
        <family val="2"/>
      </rPr>
      <t>URL: ?</t>
    </r>
  </si>
  <si>
    <r>
      <t>e.</t>
    </r>
    <r>
      <rPr>
        <sz val="7"/>
        <color theme="1"/>
        <rFont val="Times New Roman"/>
        <family val="1"/>
        <charset val="238"/>
      </rPr>
      <t xml:space="preserve">        </t>
    </r>
    <r>
      <rPr>
        <sz val="11"/>
        <color theme="1"/>
        <rFont val="Aptos"/>
        <family val="2"/>
      </rPr>
      <t>Anomalies: ? / e.g.</t>
    </r>
  </si>
  <si>
    <r>
      <t>f.</t>
    </r>
    <r>
      <rPr>
        <sz val="7"/>
        <color theme="1"/>
        <rFont val="Times New Roman"/>
        <family val="1"/>
        <charset val="238"/>
      </rPr>
      <t xml:space="preserve">          </t>
    </r>
    <r>
      <rPr>
        <sz val="11"/>
        <color theme="1"/>
        <rFont val="Aptos"/>
        <family val="2"/>
      </rPr>
      <t>Screenshot-evidence units (mobile-version vs. laptop-version):</t>
    </r>
  </si>
  <si>
    <t>Conclusions</t>
  </si>
  <si>
    <t>In order to derive conclusions in a carefully planned way, we always need an OAM where the objects (row-headers) are the cases (#1-#16), and the attributes (column-headers) are all of the characteristics which can be interpreted in case of all objects (incl. measurement unit). (In ideal case, this OAM is already coming from a database in form of a query (see e.g. pivot table). Please, define first of all the potential attributes - in ideal case each Student may define at least one (own) attribute (useful for ALL cases in this document: https://miau.my-x.hu/miau/320/moodle_neptun_tests/neptun_testing_mobile_phones.docx). The definition should be written here... The recommended/suggested definition will be consolidated BEFORE the appropriate data for the OAM will be "measured" (derived)... </t>
  </si>
  <si>
    <t>Types</t>
  </si>
  <si>
    <t>Frequencies</t>
  </si>
  <si>
    <t>Affected URLs</t>
  </si>
  <si>
    <t>·        https://neptun.kodolanyi.hu/hallgato_NG/dashboard</t>
  </si>
  <si>
    <r>
      <t>·</t>
    </r>
    <r>
      <rPr>
        <sz val="7"/>
        <color theme="1"/>
        <rFont val="Times New Roman"/>
        <family val="1"/>
        <charset val="238"/>
      </rPr>
      <t xml:space="preserve">        </t>
    </r>
    <r>
      <rPr>
        <sz val="11"/>
        <color theme="1"/>
        <rFont val="Aptos"/>
        <family val="2"/>
      </rPr>
      <t>Other URLs</t>
    </r>
  </si>
  <si>
    <t>Static or dynamic evidence units are needed</t>
  </si>
  <si>
    <t>Other characteristics</t>
  </si>
  <si>
    <t>(login needed/not-needed, fixing in landscape-mode, etc.)</t>
  </si>
  <si>
    <t>1.     Case</t>
  </si>
  <si>
    <t>a.        Date: 2025.II.21.</t>
  </si>
  <si>
    <t>b.       Phone: MIUI Global 12.0.18 Stabil 12.0.18.0 (QCDEUXM) 10 QP1A.190711.020 /</t>
  </si>
  <si>
    <t>c.        Role: teacher</t>
  </si>
  <si>
    <t>e.        Anomalies: Signatures/grades can not be seen in the option-value-lists and therefore new inputs can not be sent to the database based on this mobile-phone / e.g.</t>
  </si>
  <si>
    <t>f.          Screenshot-evidence units (mobile-version vs. laptop-version - anonymized):</t>
  </si>
  <si>
    <t>A képen szöveg, képernyőkép, szoftver, Számítógépes ikon látható
Előfordulhat, hogy a mesterséges intelligencia által létrehozott tartalom helytelen.</t>
  </si>
  <si>
    <t>A képen szöveg, szoftver, Számítógépes ikon, Weblap látható
Előfordulhat, hogy a mesterséges intelligencia által létrehozott tartalom helytelen.</t>
  </si>
  <si>
    <t>2.     Case</t>
  </si>
  <si>
    <t>b.       Phone: Redmi 11T Pro+ (CEMF6POVHMXW7DMV)</t>
  </si>
  <si>
    <t>c.        Role: Student</t>
  </si>
  <si>
    <t>e.        Anomalies: During testing, we identified a UI inconsistency in the Neptun system between the desktop and mobile (portrait) versions: Notification numbers are displayed inconsistently between the desktop and mobile versions of the Neptun system:</t>
  </si>
  <si>
    <t>A screenshot of a black screen
AI-generated content may be incorrect.</t>
  </si>
  <si>
    <t>A screenshot of a computer
AI-generated content may be incorrect.</t>
  </si>
  <si>
    <t>·        I have found a UI inconsistency in the Neptun system where notification numbers aren't clearly linked to their source in the mobile (portrait) version. On desktop, it's obvious that the 122 notifications belong to the Messages section, but on mobile, it just shows the number next to the profile icon without any context.</t>
  </si>
  <si>
    <t>·        Interestingly, when the phone is switched to landscape mode, the issue disappears, which suggests that the problem is related to how the interface scales in portrait view.</t>
  </si>
  <si>
    <t>·        To improve usability, the mobile version should display notifications in a way that clearly connects them to their respective sections, just like on desktop. Fixing this would make it easier for users to spot and check their unread messages without unnecessary confusion.</t>
  </si>
  <si>
    <t>3.  Case</t>
  </si>
  <si>
    <t>a.        Date: 2025.II.21</t>
  </si>
  <si>
    <t>b.       Phone: OnePlus 11, OxygenOS Global 15.0 CPH2447_15.0.0.44401(EX01V30P01) Android 15 AP4A.250205.002.C1.</t>
  </si>
  <si>
    <t>d.       URL:</t>
  </si>
  <si>
    <t>e.        Anomalies: The Help menu on mobile and desktop devices directs users to different links: desktop Redirects to the English site. Mobile: Redirects to the Magyar (Hungarian) site.</t>
  </si>
  <si>
    <t>f.          Screenshot-evidence units (Laptop-version vs. Mobile-version – anonymization is not needed):</t>
  </si>
  <si>
    <t>A képen szöveg, képernyőkép, könyv, szám látható
Előfordulhat, hogy a mesterséges intelligencia által létrehozott tartalom helytelen.</t>
  </si>
  <si>
    <t>A képen szöveg, képernyőkép, szoftver, számítógép látható
Előfordulhat, hogy a mesterséges intelligencia által létrehozott tartalom helytelen.</t>
  </si>
  <si>
    <t>4.  Case</t>
  </si>
  <si>
    <t>b.       Phone: Redmi Note 13 Pro 1.0.9.0.UNFEUXM 14 UP1A.231005.007</t>
  </si>
  <si>
    <t>e.        Anomalies: The "Error and Claim Reporting" menu directs users to different links depending on the device. Mobile: Redirects to the "Change History" menu instead of the intended page. Laptop: Opens the Outlook app.</t>
  </si>
  <si>
    <t xml:space="preserve">A screenshot of a phone
AI-generated content may be incorrect.   </t>
  </si>
  <si>
    <t>I have found a UI inconsistency in the Neptun system where the "Error and Claim Reporting" menu directs users to different destinations depending on the device.</t>
  </si>
  <si>
    <t>On mobile, selecting "Error and Claim Reporting" incorrectly redirects to the "Change History" menu instead of the intended reporting page.</t>
  </si>
  <si>
    <t>On laptop, the same menu opens the Outlook app, suggesting that the system is using an email-based reporting method on desktop but an incorrect navigation link on mobile.</t>
  </si>
  <si>
    <t>5.  Case</t>
  </si>
  <si>
    <t>b.       Phone: Poco F5</t>
  </si>
  <si>
    <t>d.       URL: https://neptun.kodolanyi.hu/Hallgato_NG/messages?message-tab=0&amp;tab=Be%C3%A9rkezett (Neptun Student Messages)</t>
  </si>
  <si>
    <t>e.        Anomalies: On the messages page, there is no printer icon in the upper-right corner in the mobile version, while it is present in the PC version. However, when clicking on the three-dot menu, the printing option appears.</t>
  </si>
  <si>
    <t>Open photo</t>
  </si>
  <si>
    <t>6.     Case</t>
  </si>
  <si>
    <t>e.        Anomalies: On the registration page, the full progress bar and the date at the end are missing in the mobile version. However, when you use landscape mode everything appears as it should be.</t>
  </si>
  <si>
    <t>f.          Screenshot-evidence units (mobile-version vs. laptop-version - – anonymization is not needed):</t>
  </si>
  <si>
    <t xml:space="preserve">Open photo </t>
  </si>
  <si>
    <t>The cases #1-6 identified several inconsistencies between the mobile and desktop versions of Neptun, which affect usability and functionality. Specifically, issues such as missing option-value lists for grading, the absence of a printer icon in the messaging interface, and incomplete progress bars on the final exam registration page were observed. Notably, some of these issues, like the missing progress bar, can be resolved by switching to landscape mode, which indicates potential rendering issues with the mobile version of the interface.</t>
  </si>
  <si>
    <t>7.     Case</t>
  </si>
  <si>
    <t>b.       Phone: IPhone 15pro (GX67M4MGQ6)</t>
  </si>
  <si>
    <t>e.        Anomalies: There are differences in the ‘change history’ section of Personal information. On the Laptop version, the dropdown shows all sorting options at once. On the other hand, mobile-phone version cuts off some options, showing only part of the list.</t>
  </si>
  <si>
    <t xml:space="preserve">f.          </t>
  </si>
  <si>
    <t>Screenshot-evidence units (mobile-version vs. laptop-version - anonymized):</t>
  </si>
  <si>
    <t>A screenshot of a phone
AI-generated content may be incorrect.</t>
  </si>
  <si>
    <t>8.     Case</t>
  </si>
  <si>
    <t>b.       Phone: iPhone 11 Pro Max (MWF42LL/A), IOS version- 18.2.1</t>
  </si>
  <si>
    <t>e.        Anomalies: Users are unable to access favorites/saved shortcuts on a mobile device. When a favorite link is clicked, the system returns a 404 error.</t>
  </si>
  <si>
    <t>f.          Screenshot-evidence units (mobile-version vs. laptop-version - anonymized ):</t>
  </si>
  <si>
    <t>A képen szöveg, képernyőkép, szoftver, multimédia látható
Előfordulhat, hogy a mesterséges intelligencia által létrehozott tartalom helytelen.</t>
  </si>
  <si>
    <t>A képen szöveg, képernyőkép, multimédia, szoftver látható
Előfordulhat, hogy a mesterséges intelligencia által létrehozott tartalom helytelen.</t>
  </si>
  <si>
    <t>A screenshot of a error page
AI-generated content may be incorrect.</t>
  </si>
  <si>
    <t>9.     Case</t>
  </si>
  <si>
    <t>a.        Date: 2025.II.22.</t>
  </si>
  <si>
    <t>b.       Phone: iPhone 12 Pro MGMP3ZP/A (G6TF93460D92)</t>
  </si>
  <si>
    <t>e.        Anomalies: Whenever menu opened on the Neptun mobile site and try to scroll down, the menu immediately closes. This happens every time when I touch the screen or try to scroll down the menu section.</t>
  </si>
  <si>
    <t>f.          Screenshot-evidence units (mobile-version vs. laptop-version – anonymized):</t>
  </si>
  <si>
    <t>A képen szöveg, képernyőkép, szoftver, Operációs rendszer látható
Előfordulhat, hogy a mesterséges intelligencia által létrehozott tartalom helytelen.</t>
  </si>
  <si>
    <t>A képen szöveg, képernyőkép, szám, Betűtípus látható
Előfordulhat, hogy a mesterséges intelligencia által létrehozott tartalom helytelen.</t>
  </si>
  <si>
    <t>A képen szöveg, képernyőkép, Betűtípus, szám látható
Előfordulhat, hogy a mesterséges intelligencia által létrehozott tartalom helytelen.</t>
  </si>
  <si>
    <t>A képen szöveg, szoftver, Számítógépes ikon, Operációs rendszer látható
Előfordulhat, hogy a mesterséges intelligencia által létrehozott tartalom helytelen.</t>
  </si>
  <si>
    <t>10.                            Case</t>
  </si>
  <si>
    <t>b.       Phone: iPhone 12 Pro Max (iOS 18.0.1 (22A3370), MGCX3J/A, Google browser)</t>
  </si>
  <si>
    <t>e.        Anomalies: When opening the main or profile navigation on a mobile device, a partially visible grey background appears behind the menu. This grey area is non-interactive except for the language button at the bottom. On the desktop/laptop version, the menu fully overlays or collapses without leaving any partially visible zone.</t>
  </si>
  <si>
    <t>f.          Screenshot-evidence units (mobile-version vs. laptop-version version – anonymization is not needed):</t>
  </si>
  <si>
    <t>A képen szöveg, képernyőkép, szoftver, Multimédiás szoftver látható
Előfordulhat, hogy a mesterséges intelligencia által létrehozott tartalom helytelen.</t>
  </si>
  <si>
    <t>11.                            Case</t>
  </si>
  <si>
    <t>b.       Phone: Redmi Note 11 Pro+ Global Google (21091116UC)</t>
  </si>
  <si>
    <t>e.        Anomalies: The Favourites window on the mobile version of the Neptun site is not properly being displayed, as opposed to the desktop version which correctly displays the chosen item.</t>
  </si>
  <si>
    <t>12.                            Case</t>
  </si>
  <si>
    <t>a.        Date: 2025.II.22</t>
  </si>
  <si>
    <t>b.       Phone: Galaxy A Quantum (SM-A716S)</t>
  </si>
  <si>
    <t>e.        Anomalies: Inconsistency in progress bar. The portrait of mobile phone shows random bar while Desktop version have no progress at all:</t>
  </si>
  <si>
    <t xml:space="preserve">A képen szöveg, képernyőkép, Betűtípus, szám látható
Előfordulhat, hogy a mesterséges intelligencia által létrehozott tartalom helytelen.        </t>
  </si>
  <si>
    <t xml:space="preserve">A képen szöveg, Betűtípus, Weblap, szoftver látható
Előfordulhat, hogy a mesterséges intelligencia által létrehozott tartalom helytelen.       </t>
  </si>
  <si>
    <t>13.                            Case</t>
  </si>
  <si>
    <t>b.       Phone: Iphone XS</t>
  </si>
  <si>
    <t>e.        Anomalies: The KJU logo does not display when accessing the system on my phone (device: IPhone XS browser: Chrome). However, the logo displays correctly when using my laptop (device: Dell G15 browser: Chrome ).</t>
  </si>
  <si>
    <t>f.          Screenshot-evidence units (mobile-version vs. laptop-version – anonymization is not needed):</t>
  </si>
  <si>
    <t>14.                            Case</t>
  </si>
  <si>
    <t>b.       Phone: iPhone 13 PRO (MLTT3LL/A)</t>
  </si>
  <si>
    <t>e.        Anomalies: In the dashboard, in the average section the CorrectCreditIndex section looked okay to see in laptop, but in mobile version, this one moved by right side</t>
  </si>
  <si>
    <t>15.                        Case</t>
  </si>
  <si>
    <t>b.       Phone: iPhone 12 Pro Max (Model Number – MG9N3LL/A, Serial Number – G0NDV6ZB0D4C) iOS 18.2.1</t>
  </si>
  <si>
    <t>e.        Anomalies: In the “Administration main menu” different element alignments occurred on the mobile device and laptop.</t>
  </si>
  <si>
    <t>A screenshot of a application
AI-generated content may be incorrect.</t>
  </si>
  <si>
    <t>16.                        Case</t>
  </si>
  <si>
    <t>b.       Phone: Galaxy A52 (SM-A525F/DS)</t>
  </si>
  <si>
    <t>e.        Anomalies: I found a landscape issue in the Edit home page. When I tried to scroll down, some part of the Edit home page was interacting with the Main page (on the phone). But on the laptop, there was no such a problem. It was kind of annoying to edit the home page from my phone.</t>
  </si>
  <si>
    <t xml:space="preserve">A képen szöveg, képernyőkép, szoftver, multimédia látható
Előfordulhat, hogy a mesterséges intelligencia által létrehozott tartalom helytelen. </t>
  </si>
  <si>
    <t xml:space="preserve">A képen szöveg, képernyőkép, szoftver, szám látható
Előfordulhat, hogy a mesterséges intelligencia által létrehozott tartalom helytelen. </t>
  </si>
  <si>
    <t>17.                            Case</t>
  </si>
  <si>
    <t>a.        Date: 2025.II.?</t>
  </si>
  <si>
    <t>b.       Phone: ?</t>
  </si>
  <si>
    <t>c.        Role: ?</t>
  </si>
  <si>
    <t>d.       URL: ?</t>
  </si>
  <si>
    <t>e.        Anomalies: ? / e.g.</t>
  </si>
  <si>
    <t>f.          Screenshot-evidence units (mobile-version vs. laptop-version):</t>
  </si>
  <si>
    <t>·        Other URLs</t>
  </si>
  <si>
    <t>https://miau.my-x.hu/miau/320/moodle_neptun_tests/discussion.html</t>
  </si>
  <si>
    <t>https://miau.my-x.hu/miau/320/moodle_neptun_tests/neptun_testing_mobile_phones.docx</t>
  </si>
  <si>
    <t xml:space="preserve">László Pitlik (MY-X team) – ORCID: https://orcid.org/0000-0001-5819-0319 </t>
  </si>
  <si>
    <t xml:space="preserve">Amarsanaa Amgalanbaatar (KJU) – ORCID: https://orcid.org/0009-0007-6221-5516 </t>
  </si>
  <si>
    <t xml:space="preserve">Ganbat Bayanmunkh (KJU) – ORCID: https://orcid.org/0009-0008-6022-9612 </t>
  </si>
  <si>
    <t xml:space="preserve">Byekbolat Nurbol (KJU) – ORCID: https://orcid.org/0009-0007-5923-349X </t>
  </si>
  <si>
    <t xml:space="preserve">Márk Lévai (KJU) – ORCID: https://orcid.org/0009-0004-1021-7059 </t>
  </si>
  <si>
    <t xml:space="preserve">Shagai Turtogtokh (KJU) – ORCID: https://orcid.org/0009-0004-4656-6867 </t>
  </si>
  <si>
    <t xml:space="preserve">Ganzorig Boldsukh (KJU) – ORCID: https://orcid.org/0009-0001-6187-0339 </t>
  </si>
  <si>
    <t xml:space="preserve">Munkhjargal Ariunbold (KJU) – ORCID: https://orcid.org/0009-0000-5927-2121 </t>
  </si>
  <si>
    <t xml:space="preserve">Sukh-Ochir Dulguun (KJU) – ORCID: https://orcid.org/0009-0006-1118-2673 </t>
  </si>
  <si>
    <t xml:space="preserve">Batbayar Munkh-Orgil (KJU) – ORCID: https://orcid.org/0009-0008-2348-0189 </t>
  </si>
  <si>
    <t>A few laptop-oriented tests can be seen here: https://miau.my-x.hu/miau/320/moodle_neptun_tests/  </t>
  </si>
  <si>
    <t>Case</t>
  </si>
  <si>
    <t>a.</t>
  </si>
  <si>
    <t>Date: 2025.II.21.</t>
  </si>
  <si>
    <t>b.</t>
  </si>
  <si>
    <t xml:space="preserve">Phone: MIUI Global 12.0.18 Stabil 12.0.18.0 (QCDEUXM) 10 QP1A.190711.020 / </t>
  </si>
  <si>
    <t>c.</t>
  </si>
  <si>
    <t>Role: teacher</t>
  </si>
  <si>
    <t>d.</t>
  </si>
  <si>
    <t xml:space="preserve">URL: https://neptun.kodolanyi.hu/oktato/main.aspx?ctrl=o_course_mark&amp;issub=true </t>
  </si>
  <si>
    <t>e.</t>
  </si>
  <si>
    <t>Anomalies: Signatures/grades can not be seen in the option-value-lists and therefore new inputs can not be sent to the database based on this mobile-phone / e.g.</t>
  </si>
  <si>
    <t>f.</t>
  </si>
  <si>
    <t>Laptop-version  </t>
  </si>
  <si>
    <t>Phone: Redmi 11T Pro+ (CEMF6POVHMXW7DMV)</t>
  </si>
  <si>
    <t>Role: Student</t>
  </si>
  <si>
    <t>URL: https://neptun.kodolanyi.hu/Hallgato_NG/dashboard</t>
  </si>
  <si>
    <t>Anomalies: During testing, we identified a UI inconsistency in the Neptun system between the desktop and mobile (portrait) versions: Notification numbers are displayed inconsistently between the desktop and mobile versions of the Neptun system:</t>
  </si>
  <si>
    <t>•</t>
  </si>
  <si>
    <t>I have found a UI inconsistency in the Neptun system where notification numbers aren't clearly linked to their source in the mobile (portrait) version. On desktop, it's obvious that the 122 notifications belong to the Messages section, but on mobile, it just shows the number next to the profile icon without any context.</t>
  </si>
  <si>
    <t>Interestingly, when the phone is switched to landscape mode, the issue disappears, which suggests that the problem is related to how the interface scales in portrait view.</t>
  </si>
  <si>
    <t>To improve usability, the mobile version should display notifications in a way that clearly connects them to their respective sections, just like on desktop. Fixing this would make it easier for users to spot and check their unread messages without unnecessary confusion.</t>
  </si>
  <si>
    <t> </t>
  </si>
  <si>
    <t>Date: 2025.II.21</t>
  </si>
  <si>
    <t>Phone: OnePlus 11, OxygenOS Global 15.0 CPH2447_15.0.0.44401(EX01V30P01) Android 15 AP4A.250205.002.C1.</t>
  </si>
  <si>
    <t xml:space="preserve">URL: </t>
  </si>
  <si>
    <t>i.</t>
  </si>
  <si>
    <t>Neptun student documentation - Neptun student documentation 2024.2 - Campus Tudásbázis</t>
  </si>
  <si>
    <t>ii.</t>
  </si>
  <si>
    <t>https://tudasbazis.sdainformatika.hu/plugins/servlet/mobile?contentId=11436560#content/view/11436560</t>
  </si>
  <si>
    <t xml:space="preserve">Anomalies: The Help menu on mobile and desktop devices directs users to different links: desktop Redirects to the English site. Mobile: Redirects to the Magyar (Hungarian) site. </t>
  </si>
  <si>
    <t>Screenshot-evidence units (Laptop-version vs. Mobile-version – anonymization is not needed):</t>
  </si>
  <si>
    <t>Phone: Redmi Note 13 Pro 1.0.9.0.UNFEUXM 14 UP1A.231005.007</t>
  </si>
  <si>
    <t xml:space="preserve">URL: https://neptun.kodolanyi.hu/Hallgato_NG/dashboard </t>
  </si>
  <si>
    <t>Anomalies: The "Error and Claim Reporting" menu directs users to different links depending on the device. Mobile: Redirects to the "Change History" menu instead of the intended page. Laptop: Opens the Outlook app.</t>
  </si>
  <si>
    <t xml:space="preserve">Screenshot-evidence units (mobile-version vs. laptop-version - anonymized): </t>
  </si>
  <si>
    <t xml:space="preserve">     </t>
  </si>
  <si>
    <t>Phone: Poco F5</t>
  </si>
  <si>
    <t>URL: https://neptun.kodolanyi.hu/Hallgato_NG/messages?message-tab=0&amp;tab=Be%C3%A9rkezett (Neptun Student Messages)</t>
  </si>
  <si>
    <t>Anomalies: On the messages page, there is no printer icon in the upper-right corner in the mobile version, while it is present in the PC version. However, when clicking on the three-dot menu, the printing option appears.</t>
  </si>
  <si>
    <t>URL: Neptun Final Exams Registration</t>
  </si>
  <si>
    <t>Anomalies: On the registration page, the full progress bar and the date at the end are missing in the mobile version. However, when you use landscape mode everything appears as it should be.</t>
  </si>
  <si>
    <t xml:space="preserve">Screenshot-evidence units (mobile-version vs. laptop-version - – anonymization is not needed): </t>
  </si>
  <si>
    <t xml:space="preserve">  </t>
  </si>
  <si>
    <t>Phone: IPhone 15pro (GX67M4MGQ6)</t>
  </si>
  <si>
    <t xml:space="preserve">Role: Student </t>
  </si>
  <si>
    <t>URL: https://neptun.kodolanyi.hu/Hallgato_NG/user-data?tab-personal-data=5&amp;tab=Change%20history</t>
  </si>
  <si>
    <t>Anomalies: There are differences in the ‘change history’ section of Personal information. On the Laptop version, the dropdown shows all sorting options at once. On the other hand, mobile-phone version cuts off some options, showing only part of the list.</t>
  </si>
  <si>
    <t>Phone: iPhone 11 Pro Max (MWF42LL/A), IOS version- 18.2.1</t>
  </si>
  <si>
    <t xml:space="preserve">URL: https://neptun.kodolanyi.hu/hallgato_NG/dashboard </t>
  </si>
  <si>
    <t>Anomalies: Users are unable to access favorites/saved shortcuts on a mobile device. When a favorite link is clicked, the system returns a 404 error.</t>
  </si>
  <si>
    <t xml:space="preserve">Screenshot-evidence units (mobile-version vs. laptop-version - anonymized ): </t>
  </si>
  <si>
    <t xml:space="preserve">    </t>
  </si>
  <si>
    <t>Date: 2025.II.22.</t>
  </si>
  <si>
    <t>Phone: iPhone 12 Pro MGMP3ZP/A (G6TF93460D92)</t>
  </si>
  <si>
    <t>Anomalies: Whenever menu opened on the Neptun mobile site and try to scroll down, the menu immediately closes. This happens every time when I touch the screen or try to scroll down the menu section.</t>
  </si>
  <si>
    <t>Screenshot-evidence units (mobile-version vs. laptop-version – anonymized):</t>
  </si>
  <si>
    <t>Phone: iPhone 12 Pro Max (iOS 18.0.1 (22A3370), MGCX3J/A, Google browser)</t>
  </si>
  <si>
    <t>Anomalies: When opening the main or profile navigation on a mobile device, a partially visible grey background appears behind the menu. This grey area is non-interactive except for the language button at the bottom. On the desktop/laptop version, the menu fully overlays or collapses without leaving any partially visible zone.</t>
  </si>
  <si>
    <t xml:space="preserve">Screenshot-evidence units (mobile-version vs. laptop-version version – anonymization is not needed): </t>
  </si>
  <si>
    <t>Phone: Redmi Note 11 Pro+ Global Google (21091116UC)</t>
  </si>
  <si>
    <t>Anomalies: The Favourites window on the mobile version of the Neptun site is not properly being displayed, as opposed to the desktop version which correctly displays the chosen item.</t>
  </si>
  <si>
    <t>Date: 2025.II.22</t>
  </si>
  <si>
    <t>Phone: Galaxy A Quantum (SM-A716S)</t>
  </si>
  <si>
    <t>URL: https://neptun.kodolanyi.hu/Hallgato_NG/studies/advancement/advancement-curriculum-list/curriculum-net-list?curriculumIdArray=187404539&amp;curriculumName=All%20curriculums&amp;curriculumType=2&amp;termId=70630</t>
  </si>
  <si>
    <t>Anomalies: Inconsistency in progress bar. The portrait of mobile phone shows random bar while Desktop version have no progress at all:</t>
  </si>
  <si>
    <t xml:space="preserve">                 </t>
  </si>
  <si>
    <t>Phone: Iphone XS</t>
  </si>
  <si>
    <t xml:space="preserve">URL: https://neptun.kodolanyi.hu/hallgato_NG/login </t>
  </si>
  <si>
    <t>Anomalies: The KJU logo does not display when accessing the system on my phone (device: IPhone XS browser: Chrome). However, the logo displays correctly when using my laptop (device: Dell G15 browser: Chrome ).</t>
  </si>
  <si>
    <t xml:space="preserve">Screenshot-evidence units (mobile-version vs. laptop-version – anonymization is not needed): </t>
  </si>
  <si>
    <t>Phone: iPhone 13 PRO (MLTT3LL/A)</t>
  </si>
  <si>
    <t>Anomalies: In the dashboard, in the average section the CorrectCreditIndex section looked okay to see in laptop, but in mobile version, this one moved by right side</t>
  </si>
  <si>
    <t>Phone: iPhone 12 Pro Max (Model Number – MG9N3LL/A, Serial Number – G0NDV6ZB0D4C) iOS 18.2.1</t>
  </si>
  <si>
    <t>URL: https://neptun.kodolanyi.hu/Hallgato_NG/administrations</t>
  </si>
  <si>
    <t>Anomalies: In the “Administration main menu” different element alignments occurred on the mobile device and laptop.</t>
  </si>
  <si>
    <t>Laptop-version </t>
  </si>
  <si>
    <t>Phone: Galaxy A52 (SM-A525F/DS)</t>
  </si>
  <si>
    <t>URL: Neptun Web &lt;https://neptun.kodolanyi.hu/Hallgato_NG/dashboard&gt;</t>
  </si>
  <si>
    <t>Anomalies: I found a landscape issue in the Edit home page. When I tried to scroll down, some part of the Edit home page was interacting with the Main page (on the phone). But on the laptop, there was no such a problem. It was kind of annoying to edit the home page from my phone.</t>
  </si>
  <si>
    <t xml:space="preserve">Screenshot-evidence units (mobile-version vs. laptop-version – anonymized): </t>
  </si>
  <si>
    <t>Date: 2025.II.?</t>
  </si>
  <si>
    <t>Phone: ?</t>
  </si>
  <si>
    <t>Role: ?</t>
  </si>
  <si>
    <t>URL: ?</t>
  </si>
  <si>
    <t>Anomalies: ? / e.g.</t>
  </si>
  <si>
    <t xml:space="preserve">Screenshot-evidence units (mobile-version vs. laptop-version): </t>
  </si>
  <si>
    <t xml:space="preserve">In order to derive conclusions in a carefully planned way, we always need an OAM where the objects (row-headers) are the cases (#1-#16), and the attributes (column-headers) are all of the characteristics which can be interpreted in case of all objects (incl. measurement unit). (In ideal case, this OAM is already coming from a database in form of a query (see e.g. pivot table). Please, define first of all the potential attributes - in ideal case each Student may define at least one (own) attribute (useful for ALL cases in this document: https://miau.my-x.hu/miau/320/moodle_neptun_tests/neptun_testing_mobile_phones.docx). The definition should be written here... The recommended/suggested definition will be consolidated BEFORE the appropriate data for the OAM will be "measured" (derived)... </t>
  </si>
  <si>
    <t>https://neptun.kodolanyi.hu/hallgato_NG/dashboard</t>
  </si>
  <si>
    <t>Other URLs</t>
  </si>
  <si>
    <t>OAM</t>
  </si>
  <si>
    <t>Case1</t>
  </si>
  <si>
    <t>Case2</t>
  </si>
  <si>
    <t>Case3</t>
  </si>
  <si>
    <t>Case4</t>
  </si>
  <si>
    <t>Case5</t>
  </si>
  <si>
    <t>Case6</t>
  </si>
  <si>
    <t>Case7</t>
  </si>
  <si>
    <t>Case8</t>
  </si>
  <si>
    <t>Case9</t>
  </si>
  <si>
    <t>Case10</t>
  </si>
  <si>
    <t>Case11</t>
  </si>
  <si>
    <t>Case12</t>
  </si>
  <si>
    <t>Case13</t>
  </si>
  <si>
    <t>Case14</t>
  </si>
  <si>
    <t>Case15</t>
  </si>
  <si>
    <t>Case16</t>
  </si>
  <si>
    <t>???</t>
  </si>
  <si>
    <t>?</t>
  </si>
  <si>
    <t>Feladat: https://miau.my-x.hu/miau/320/moodle_neptun_tests/oam_v0.xlsx</t>
  </si>
  <si>
    <t>Mivel 2025.III.11-én Kari Tanács lesz 09.00-tól, s nem tudható előre, mikorra lesz vége a megbeszélésnek, így ezen a napon a fenti URL-en található gyakorló feladat közös megoldása lesz a kihívás az Önök számára, amit addig, amíg be nem tudok lépni 10.15-t követően én is, Önöknek kell egymással egyeztetve élőben menedzselni (felvételkészítése mellett, melyet közösen is ki fogunk elemezni).</t>
  </si>
  <si>
    <t>A feladat értelmében a jelenlévők ABC-sorrendbe szedett névvariánsai alapján 5 percenként más lesz a levezető elnök, ahol a levezető elnök határozza meg a napirendet és dönt arról, kinek mikor mi a teendője. A (aktív) jelenlét ezen a napon KÖTELEZŐ mindenkinek. </t>
  </si>
  <si>
    <t>Teams: https://teams.microsoft.com/l/meetup-join/19%3ameeting_ZDI4ZTQxZjYtYjIxNC00ZDU4LTlkYWMtNjBiYzEyNjRiMWVi%40thread.v2/0?context=%7b%22Tid%22%3a%223f642d0b-8306-4bac-bb72-1484451db6ba%22%2c%22Oid%22%3a%2215e79039-7579-4d2f-afe1-71e5c567d826%22%7d</t>
  </si>
  <si>
    <t>2025.III.04-én lehetőségünk lesz a feladat közös átbeszélésére is.</t>
  </si>
  <si>
    <t>A feladat kapcsán ChatGPT/Copilot-segítség korlátlanul bevonható, sőt, a feladat csak akkor tekinthető késznek, ha valamilyen formában a ChatGPT/Copilot érdemben bevonásra is került.</t>
  </si>
  <si>
    <t>A feladatot mindenki úgy tekintse, mintha ezt majd a záróvizsgán kapná meg a bizottságtól, hogy egyedül (vagy éppen az aznap vizsgázók csoportjának tagjaként) ott és akkor tegyen a feladat megoldása érdekében érdemi, minél hatékonyabb lépéseket!</t>
  </si>
  <si>
    <t>How should be consolidated the cases as such (docx-file: https://miau.my-x.hu/miau/320/moodle_neptun_tests/neptun_testing_mobile_phones.docx) AND the by Students recommended attributes (moodle_export: https://miau.my-x.hu/miau/320/moodle_neptun_tests/discussion.html) based on a cell-oriented content-management: c.f. https://miau.my-x.hu/miau/320/moodle_neptun_tests/oam_v0.xlsx</t>
  </si>
  <si>
    <t>Nurbol Byekbolat</t>
  </si>
  <si>
    <t>OAM Attributes:</t>
  </si>
  <si>
    <t>Anomaly Type – Classifies the issue, such as UI glitches, navigation errors, or missing elements.</t>
  </si>
  <si>
    <t>Test Date &amp; Time – Records when the issue was observed for accurate tracking.</t>
  </si>
  <si>
    <t>Test URL – Identifies the web application under evaluation.</t>
  </si>
  <si>
    <t>Login Requirement – Indicates whether authentication was needed for testing.</t>
  </si>
  <si>
    <t>User Role – Helps determine if the issue is role-specific.</t>
  </si>
  <si>
    <t>Device Model – Identifies potential device-related problems.</t>
  </si>
  <si>
    <t>Operating System &amp; Version – Assesses OS compatibility.</t>
  </si>
  <si>
    <t>Browser Used – Helps diagnose browser-specific issues.</t>
  </si>
  <si>
    <t>Screen Orientation – Captures whether the issue occurs in landscape or portrait mode.</t>
  </si>
  <si>
    <t>Dulguun Sukh-Ochir</t>
  </si>
  <si>
    <t>here are my proposed potential attributes for OAM.</t>
  </si>
  <si>
    <t>Attribute#1 Case ID (Integer, e.g., "1, 2, 3") – Unique identifier for each test case.</t>
  </si>
  <si>
    <t>Attribute#2 Tested Feature/Function (Text, e.g., "Final Exam Registration, Messages") – Specifies which part of Neptun was tested.</t>
  </si>
  <si>
    <t>Attribute#3 Tested Page Section (Text, e.g., "Dashboard, Personal Data, Messages") – Helps pinpoint where the issue occurs.</t>
  </si>
  <si>
    <t>Attribute#4 Error Description (Text, e.g., "Button missing, UI shifts in portrait mode") – Describes the specific issue.</t>
  </si>
  <si>
    <t>Attribute#5 Issue Severity (Low/Medium/High) – Helps prioritize critical bugs.</t>
  </si>
  <si>
    <t>Attribute#6 Reproducibility (Yes/No) – Indicates whether the issue occurs consistently.</t>
  </si>
  <si>
    <t>Attribute#7 Temporary Workaround Available (Yes/No) – Notes if a workaround exists (e.g., switching to landscape mode).</t>
  </si>
  <si>
    <t>Attribute#8 Device-Specific Issue (Yes/No) – Determines if the anomaly happens on all devices or only certain ones.</t>
  </si>
  <si>
    <t>Attribute#9 Fix Suggestion (Text, e.g., "Rearrange UI elements, Fix redirection issue") – Provides possible solutions.</t>
  </si>
  <si>
    <t>https://moodle.kodolanyi.hu/mod/forum/discuss.php?d=63566#p165212</t>
  </si>
  <si>
    <t>Attribute#2 Tested Feature/Function (Text, e.g., "Final Exam Registration, Messages") – Specifies which part of Neptun was tested &lt;--interesting approach</t>
  </si>
  <si>
    <t>Attribute#3 Tested Page Section (Text, e.g., "Dashboard, Personal Data, Messages") – Helps pinpoint where the issue occurs &lt;--interesting approach</t>
  </si>
  <si>
    <t>Attribute#4 Error Description (Text, e.g., "Button missing, UI shifts in portrait mode") – Describes the specific issue &lt;-- this approximation should be worked out in a deep/detailed level</t>
  </si>
  <si>
    <t>Attribute#9 Fix Suggestion (Text, e.g., "Rearrange UI elements, Fix redirection issue") – Provides possible solutions &lt;-- &lt;--interesting approach</t>
  </si>
  <si>
    <t>... &lt;--- summa summarum: very creative suggestions! Good job!</t>
  </si>
  <si>
    <t>&lt;--each recommendation should be analysed!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</si>
</sst>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Aptos Narrow"/>
      <family val="2"/>
      <charset val="238"/>
      <scheme val="minor"/>
    </font>
    <font>
      <sz val="8"/>
      <color rgb="FF000000"/>
      <name val="Arial"/>
      <family val="2"/>
      <charset val="238"/>
    </font>
    <font>
      <u/>
      <sz val="11"/>
      <color theme="10"/>
      <name val="Aptos Narrow"/>
      <family val="2"/>
      <charset val="238"/>
      <scheme val="minor"/>
    </font>
    <font>
      <b/>
      <sz val="8"/>
      <color rgb="FF000000"/>
      <name val="Arial"/>
      <family val="2"/>
      <charset val="238"/>
    </font>
    <font>
      <sz val="20"/>
      <color theme="1"/>
      <name val="Aptos Display"/>
      <family val="2"/>
    </font>
    <font>
      <sz val="11"/>
      <color theme="1"/>
      <name val="Aptos"/>
      <family val="2"/>
    </font>
    <font>
      <sz val="20"/>
      <color rgb="FF0F4761"/>
      <name val="Aptos Display"/>
      <family val="2"/>
    </font>
    <font>
      <sz val="16"/>
      <color rgb="FF0F4761"/>
      <name val="Aptos Display"/>
      <family val="2"/>
    </font>
    <font>
      <sz val="7"/>
      <color rgb="FF0F4761"/>
      <name val="Times New Roman"/>
      <family val="1"/>
      <charset val="238"/>
    </font>
    <font>
      <sz val="7"/>
      <color theme="1"/>
      <name val="Times New Roman"/>
      <family val="1"/>
      <charset val="238"/>
    </font>
    <font>
      <sz val="11"/>
      <color rgb="FFFF0000"/>
      <name val="Aptos"/>
      <family val="2"/>
    </font>
    <font>
      <sz val="11"/>
      <color theme="1"/>
      <name val="Symbol"/>
      <family val="1"/>
      <charset val="2"/>
    </font>
    <font>
      <b/>
      <sz val="11"/>
      <color theme="1"/>
      <name val="Aptos"/>
      <family val="2"/>
    </font>
    <font>
      <sz val="11"/>
      <color rgb="FF00B050"/>
      <name val="Aptos"/>
      <family val="2"/>
    </font>
    <font>
      <sz val="8"/>
      <name val="Aptos Narrow"/>
      <family val="2"/>
      <charset val="238"/>
      <scheme val="minor"/>
    </font>
    <font>
      <sz val="7"/>
      <color rgb="FF222222"/>
      <name val="Verdana"/>
      <family val="2"/>
      <charset val="238"/>
    </font>
  </fonts>
  <fills count="7">
    <fill>
      <patternFill patternType="none"/>
    </fill>
    <fill>
      <patternFill patternType="gray125"/>
    </fill>
    <fill>
      <patternFill patternType="solid">
        <fgColor rgb="FFFFFFFF"/>
        <bgColor indexed="64"/>
      </patternFill>
    </fill>
    <fill>
      <patternFill patternType="solid">
        <fgColor rgb="FFEEEEEE"/>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s>
  <borders count="22">
    <border>
      <left/>
      <right/>
      <top/>
      <bottom/>
      <diagonal/>
    </border>
    <border>
      <left style="medium">
        <color rgb="FF999999"/>
      </left>
      <right style="medium">
        <color rgb="FF999999"/>
      </right>
      <top style="medium">
        <color rgb="FF999999"/>
      </top>
      <bottom style="medium">
        <color rgb="FF999999"/>
      </bottom>
      <diagonal/>
    </border>
    <border>
      <left style="medium">
        <color rgb="FF999999"/>
      </left>
      <right style="medium">
        <color rgb="FF999999"/>
      </right>
      <top style="medium">
        <color rgb="FF999999"/>
      </top>
      <bottom/>
      <diagonal/>
    </border>
    <border>
      <left style="medium">
        <color rgb="FF999999"/>
      </left>
      <right style="medium">
        <color rgb="FF999999"/>
      </right>
      <top/>
      <bottom/>
      <diagonal/>
    </border>
    <border>
      <left style="medium">
        <color rgb="FF999999"/>
      </left>
      <right style="medium">
        <color rgb="FF999999"/>
      </right>
      <top/>
      <bottom style="medium">
        <color rgb="FF999999"/>
      </bottom>
      <diagonal/>
    </border>
    <border>
      <left style="thin">
        <color rgb="FF000000"/>
      </left>
      <right style="medium">
        <color rgb="FF999999"/>
      </right>
      <top style="thin">
        <color rgb="FF000000"/>
      </top>
      <bottom style="medium">
        <color rgb="FF999999"/>
      </bottom>
      <diagonal/>
    </border>
    <border>
      <left style="medium">
        <color rgb="FF999999"/>
      </left>
      <right style="medium">
        <color rgb="FF999999"/>
      </right>
      <top style="thin">
        <color rgb="FF000000"/>
      </top>
      <bottom style="medium">
        <color rgb="FF999999"/>
      </bottom>
      <diagonal/>
    </border>
    <border>
      <left style="medium">
        <color rgb="FF999999"/>
      </left>
      <right style="thin">
        <color rgb="FF000000"/>
      </right>
      <top style="thin">
        <color rgb="FF000000"/>
      </top>
      <bottom style="medium">
        <color rgb="FF999999"/>
      </bottom>
      <diagonal/>
    </border>
    <border>
      <left style="thin">
        <color rgb="FF000000"/>
      </left>
      <right style="medium">
        <color rgb="FF999999"/>
      </right>
      <top style="medium">
        <color rgb="FF999999"/>
      </top>
      <bottom/>
      <diagonal/>
    </border>
    <border>
      <left style="medium">
        <color rgb="FF999999"/>
      </left>
      <right style="thin">
        <color rgb="FF000000"/>
      </right>
      <top style="medium">
        <color rgb="FF999999"/>
      </top>
      <bottom/>
      <diagonal/>
    </border>
    <border>
      <left style="thin">
        <color rgb="FF000000"/>
      </left>
      <right style="medium">
        <color rgb="FF999999"/>
      </right>
      <top/>
      <bottom/>
      <diagonal/>
    </border>
    <border>
      <left style="medium">
        <color rgb="FF999999"/>
      </left>
      <right style="thin">
        <color rgb="FF000000"/>
      </right>
      <top/>
      <bottom/>
      <diagonal/>
    </border>
    <border>
      <left style="thin">
        <color rgb="FF000000"/>
      </left>
      <right style="medium">
        <color rgb="FF999999"/>
      </right>
      <top/>
      <bottom style="medium">
        <color rgb="FF999999"/>
      </bottom>
      <diagonal/>
    </border>
    <border>
      <left style="medium">
        <color rgb="FF999999"/>
      </left>
      <right style="thin">
        <color rgb="FF000000"/>
      </right>
      <top/>
      <bottom style="medium">
        <color rgb="FF999999"/>
      </bottom>
      <diagonal/>
    </border>
    <border>
      <left style="thin">
        <color rgb="FF000000"/>
      </left>
      <right style="medium">
        <color rgb="FF999999"/>
      </right>
      <top style="medium">
        <color rgb="FF999999"/>
      </top>
      <bottom style="medium">
        <color rgb="FF999999"/>
      </bottom>
      <diagonal/>
    </border>
    <border>
      <left style="medium">
        <color rgb="FF999999"/>
      </left>
      <right style="thin">
        <color rgb="FF000000"/>
      </right>
      <top style="medium">
        <color rgb="FF999999"/>
      </top>
      <bottom style="medium">
        <color rgb="FF999999"/>
      </bottom>
      <diagonal/>
    </border>
    <border>
      <left style="thin">
        <color rgb="FF000000"/>
      </left>
      <right style="medium">
        <color rgb="FF999999"/>
      </right>
      <top style="medium">
        <color rgb="FF999999"/>
      </top>
      <bottom style="thin">
        <color rgb="FF000000"/>
      </bottom>
      <diagonal/>
    </border>
    <border>
      <left style="medium">
        <color rgb="FF999999"/>
      </left>
      <right style="medium">
        <color rgb="FF999999"/>
      </right>
      <top style="medium">
        <color rgb="FF999999"/>
      </top>
      <bottom style="thin">
        <color rgb="FF000000"/>
      </bottom>
      <diagonal/>
    </border>
    <border>
      <left style="medium">
        <color rgb="FF999999"/>
      </left>
      <right style="thin">
        <color rgb="FF000000"/>
      </right>
      <top style="medium">
        <color rgb="FF999999"/>
      </top>
      <bottom style="thin">
        <color rgb="FF000000"/>
      </bottom>
      <diagonal/>
    </border>
    <border>
      <left style="thin">
        <color rgb="FF000000"/>
      </left>
      <right style="medium">
        <color rgb="FF999999"/>
      </right>
      <top/>
      <bottom style="thin">
        <color rgb="FF000000"/>
      </bottom>
      <diagonal/>
    </border>
    <border>
      <left style="medium">
        <color rgb="FF999999"/>
      </left>
      <right style="medium">
        <color rgb="FF999999"/>
      </right>
      <top/>
      <bottom style="thin">
        <color rgb="FF000000"/>
      </bottom>
      <diagonal/>
    </border>
    <border>
      <left style="medium">
        <color rgb="FF999999"/>
      </left>
      <right style="thin">
        <color rgb="FF000000"/>
      </right>
      <top/>
      <bottom style="thin">
        <color rgb="FF000000"/>
      </bottom>
      <diagonal/>
    </border>
  </borders>
  <cellStyleXfs count="2">
    <xf numFmtId="0" fontId="0" fillId="0" borderId="0"/>
    <xf numFmtId="0" fontId="2" fillId="0" borderId="0" applyNumberFormat="0" applyFill="0" applyBorder="0" applyAlignment="0" applyProtection="0"/>
  </cellStyleXfs>
  <cellXfs count="52">
    <xf numFmtId="0" fontId="0" fillId="0" borderId="0" xfId="0"/>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0" fontId="0" fillId="2" borderId="3" xfId="0" applyFill="1" applyBorder="1" applyAlignment="1">
      <alignment vertical="center" wrapText="1"/>
    </xf>
    <xf numFmtId="0" fontId="1" fillId="2" borderId="3" xfId="0" applyFont="1" applyFill="1" applyBorder="1" applyAlignment="1">
      <alignment vertical="center" wrapText="1"/>
    </xf>
    <xf numFmtId="0" fontId="1" fillId="2" borderId="4" xfId="0" applyFont="1" applyFill="1" applyBorder="1" applyAlignment="1">
      <alignment vertical="center" wrapText="1"/>
    </xf>
    <xf numFmtId="0" fontId="0" fillId="2" borderId="3" xfId="0" applyFill="1" applyBorder="1" applyAlignment="1">
      <alignment horizontal="left" vertical="center" wrapText="1" indent="1"/>
    </xf>
    <xf numFmtId="0" fontId="1" fillId="2" borderId="3" xfId="0" applyFont="1" applyFill="1" applyBorder="1" applyAlignment="1">
      <alignment horizontal="left" vertical="center" wrapText="1" indent="1"/>
    </xf>
    <xf numFmtId="0" fontId="2" fillId="2" borderId="3" xfId="1" applyFill="1" applyBorder="1" applyAlignment="1">
      <alignment horizontal="left" vertical="center" wrapText="1" indent="1"/>
    </xf>
    <xf numFmtId="0" fontId="1" fillId="2" borderId="5" xfId="0" applyFont="1" applyFill="1" applyBorder="1" applyAlignment="1">
      <alignment vertical="center" wrapText="1"/>
    </xf>
    <xf numFmtId="0" fontId="1" fillId="2" borderId="6" xfId="0" applyFont="1" applyFill="1" applyBorder="1" applyAlignment="1">
      <alignment vertical="center" wrapText="1"/>
    </xf>
    <xf numFmtId="0" fontId="1" fillId="2" borderId="7" xfId="0" applyFont="1" applyFill="1" applyBorder="1" applyAlignment="1">
      <alignment vertical="center" wrapText="1"/>
    </xf>
    <xf numFmtId="0" fontId="1" fillId="2" borderId="14" xfId="0" applyFont="1" applyFill="1" applyBorder="1" applyAlignment="1">
      <alignment vertical="center" wrapText="1"/>
    </xf>
    <xf numFmtId="0" fontId="1" fillId="2" borderId="15" xfId="0" applyFont="1" applyFill="1" applyBorder="1" applyAlignment="1">
      <alignment vertical="center" wrapText="1"/>
    </xf>
    <xf numFmtId="0" fontId="1" fillId="2" borderId="16" xfId="0" applyFont="1" applyFill="1" applyBorder="1" applyAlignment="1">
      <alignment vertical="center" wrapText="1"/>
    </xf>
    <xf numFmtId="0" fontId="1" fillId="2" borderId="17" xfId="0" applyFont="1" applyFill="1" applyBorder="1" applyAlignment="1">
      <alignment vertical="center" wrapText="1"/>
    </xf>
    <xf numFmtId="0" fontId="1" fillId="2" borderId="18" xfId="0" applyFont="1" applyFill="1" applyBorder="1" applyAlignment="1">
      <alignment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4" fillId="0" borderId="0" xfId="0" applyFont="1" applyAlignment="1">
      <alignment horizontal="justify" vertical="center"/>
    </xf>
    <xf numFmtId="0" fontId="5" fillId="0" borderId="0" xfId="0" applyFont="1" applyAlignment="1">
      <alignment horizontal="justify" vertical="center"/>
    </xf>
    <xf numFmtId="0" fontId="2" fillId="0" borderId="0" xfId="1" applyAlignment="1">
      <alignment horizontal="justify" vertical="center"/>
    </xf>
    <xf numFmtId="0" fontId="6" fillId="0" borderId="0" xfId="0" applyFont="1" applyAlignment="1">
      <alignment horizontal="justify" vertical="center"/>
    </xf>
    <xf numFmtId="0" fontId="7" fillId="0" borderId="0" xfId="0" applyFont="1" applyAlignment="1">
      <alignment horizontal="justify" vertical="center"/>
    </xf>
    <xf numFmtId="0" fontId="11" fillId="0" borderId="0" xfId="0" applyFont="1" applyAlignment="1">
      <alignment horizontal="justify" vertical="center"/>
    </xf>
    <xf numFmtId="0" fontId="12" fillId="0" borderId="0" xfId="0" applyFont="1" applyAlignment="1">
      <alignment horizontal="justify" vertical="center"/>
    </xf>
    <xf numFmtId="0" fontId="7" fillId="0" borderId="0" xfId="0" applyFont="1" applyAlignment="1">
      <alignment horizontal="left" vertical="center" indent="6"/>
    </xf>
    <xf numFmtId="0" fontId="5" fillId="0" borderId="0" xfId="0" applyFont="1" applyAlignment="1">
      <alignment vertical="center"/>
    </xf>
    <xf numFmtId="0" fontId="5" fillId="0" borderId="0" xfId="0" applyFont="1" applyAlignment="1">
      <alignment horizontal="left" vertical="center" indent="3"/>
    </xf>
    <xf numFmtId="0" fontId="12" fillId="0" borderId="0" xfId="0" applyFont="1" applyAlignment="1">
      <alignment vertical="center"/>
    </xf>
    <xf numFmtId="0" fontId="2" fillId="0" borderId="0" xfId="1" applyAlignment="1">
      <alignment horizontal="left" vertical="center" indent="13"/>
    </xf>
    <xf numFmtId="0" fontId="6" fillId="0" borderId="0" xfId="0" applyFont="1" applyAlignment="1">
      <alignment horizontal="left" vertical="center" indent="6"/>
    </xf>
    <xf numFmtId="0" fontId="7" fillId="0" borderId="0" xfId="0" applyFont="1" applyAlignment="1">
      <alignment vertical="center"/>
    </xf>
    <xf numFmtId="0" fontId="0" fillId="0" borderId="0" xfId="0" applyAlignment="1">
      <alignment wrapText="1"/>
    </xf>
    <xf numFmtId="0" fontId="2" fillId="5" borderId="0" xfId="1" applyFill="1" applyAlignment="1">
      <alignment wrapText="1"/>
    </xf>
    <xf numFmtId="0" fontId="0" fillId="6" borderId="0" xfId="0" applyFill="1"/>
    <xf numFmtId="0" fontId="15" fillId="0" borderId="0" xfId="0" applyFont="1" applyAlignment="1">
      <alignment vertical="center" wrapText="1"/>
    </xf>
    <xf numFmtId="0" fontId="1" fillId="2" borderId="2" xfId="0" applyFont="1" applyFill="1" applyBorder="1" applyAlignment="1">
      <alignment vertical="center" wrapText="1"/>
    </xf>
    <xf numFmtId="0" fontId="1" fillId="2" borderId="3" xfId="0" applyFont="1" applyFill="1" applyBorder="1" applyAlignment="1">
      <alignment vertical="center" wrapText="1"/>
    </xf>
    <xf numFmtId="0" fontId="1" fillId="2" borderId="4" xfId="0" applyFont="1" applyFill="1" applyBorder="1" applyAlignment="1">
      <alignment vertical="center" wrapText="1"/>
    </xf>
    <xf numFmtId="0" fontId="1" fillId="2" borderId="9" xfId="0" applyFont="1" applyFill="1" applyBorder="1" applyAlignment="1">
      <alignment vertical="center" wrapText="1"/>
    </xf>
    <xf numFmtId="0" fontId="1" fillId="2" borderId="11" xfId="0" applyFont="1" applyFill="1" applyBorder="1" applyAlignment="1">
      <alignment vertical="center" wrapText="1"/>
    </xf>
    <xf numFmtId="0" fontId="1" fillId="2" borderId="13" xfId="0" applyFont="1" applyFill="1" applyBorder="1" applyAlignment="1">
      <alignment vertical="center" wrapText="1"/>
    </xf>
    <xf numFmtId="0" fontId="1" fillId="2" borderId="8" xfId="0" applyFont="1" applyFill="1" applyBorder="1" applyAlignment="1">
      <alignment vertical="center" wrapText="1"/>
    </xf>
    <xf numFmtId="0" fontId="1" fillId="2" borderId="10" xfId="0" applyFont="1" applyFill="1" applyBorder="1" applyAlignment="1">
      <alignment vertical="center" wrapText="1"/>
    </xf>
    <xf numFmtId="0" fontId="1" fillId="2" borderId="12" xfId="0" applyFont="1" applyFill="1" applyBorder="1" applyAlignment="1">
      <alignment vertical="center" wrapText="1"/>
    </xf>
    <xf numFmtId="0" fontId="1" fillId="2" borderId="20" xfId="0" applyFont="1" applyFill="1" applyBorder="1" applyAlignment="1">
      <alignment vertical="center" wrapText="1"/>
    </xf>
    <xf numFmtId="0" fontId="1" fillId="2" borderId="19" xfId="0" applyFont="1" applyFill="1" applyBorder="1" applyAlignment="1">
      <alignment vertical="center" wrapText="1"/>
    </xf>
    <xf numFmtId="0" fontId="1" fillId="2" borderId="20" xfId="0" applyFont="1" applyFill="1" applyBorder="1" applyAlignment="1">
      <alignment vertical="center" wrapText="1"/>
    </xf>
    <xf numFmtId="0" fontId="1" fillId="2" borderId="21" xfId="0" applyFont="1" applyFill="1" applyBorder="1" applyAlignment="1">
      <alignment vertical="center" wrapText="1"/>
    </xf>
  </cellXfs>
  <cellStyles count="2">
    <cellStyle name="Hivatkozás" xfId="1" builtinId="8"/>
    <cellStyle name="Normá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emf"/><Relationship Id="rId47" Type="http://schemas.openxmlformats.org/officeDocument/2006/relationships/image" Target="../media/image47.png"/><Relationship Id="rId63" Type="http://schemas.openxmlformats.org/officeDocument/2006/relationships/customXml" Target="../ink/ink7.xml"/><Relationship Id="rId68" Type="http://schemas.openxmlformats.org/officeDocument/2006/relationships/customXml" Target="../ink/ink10.xml"/><Relationship Id="rId16" Type="http://schemas.openxmlformats.org/officeDocument/2006/relationships/image" Target="../media/image1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customXml" Target="../ink/ink2.xml"/><Relationship Id="rId58" Type="http://schemas.openxmlformats.org/officeDocument/2006/relationships/image" Target="../media/image54.png"/><Relationship Id="rId66" Type="http://schemas.openxmlformats.org/officeDocument/2006/relationships/image" Target="../media/image58.png"/><Relationship Id="rId74" Type="http://schemas.openxmlformats.org/officeDocument/2006/relationships/customXml" Target="../ink/ink13.xml"/><Relationship Id="rId5" Type="http://schemas.openxmlformats.org/officeDocument/2006/relationships/image" Target="../media/image5.jpeg"/><Relationship Id="rId61" Type="http://schemas.openxmlformats.org/officeDocument/2006/relationships/customXml" Target="../ink/ink6.xml"/><Relationship Id="rId19" Type="http://schemas.openxmlformats.org/officeDocument/2006/relationships/image" Target="../media/image1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3.png"/><Relationship Id="rId64" Type="http://schemas.openxmlformats.org/officeDocument/2006/relationships/image" Target="../media/image57.png"/><Relationship Id="rId69" Type="http://schemas.openxmlformats.org/officeDocument/2006/relationships/image" Target="../media/image59.png"/><Relationship Id="rId77" Type="http://schemas.openxmlformats.org/officeDocument/2006/relationships/image" Target="../media/image63.png"/><Relationship Id="rId8" Type="http://schemas.openxmlformats.org/officeDocument/2006/relationships/image" Target="../media/image8.jpeg"/><Relationship Id="rId51" Type="http://schemas.openxmlformats.org/officeDocument/2006/relationships/customXml" Target="../ink/ink1.xml"/><Relationship Id="rId72" Type="http://schemas.openxmlformats.org/officeDocument/2006/relationships/customXml" Target="../ink/ink12.xml"/><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customXml" Target="../ink/ink5.xml"/><Relationship Id="rId67" Type="http://schemas.openxmlformats.org/officeDocument/2006/relationships/customXml" Target="../ink/ink9.xml"/><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2.png"/><Relationship Id="rId62" Type="http://schemas.openxmlformats.org/officeDocument/2006/relationships/image" Target="../media/image56.png"/><Relationship Id="rId70" Type="http://schemas.openxmlformats.org/officeDocument/2006/relationships/customXml" Target="../ink/ink11.xml"/><Relationship Id="rId75" Type="http://schemas.openxmlformats.org/officeDocument/2006/relationships/image" Target="../media/image62.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customXml" Target="../ink/ink4.xml"/><Relationship Id="rId10" Type="http://schemas.openxmlformats.org/officeDocument/2006/relationships/image" Target="../media/image10.png"/><Relationship Id="rId31" Type="http://schemas.openxmlformats.org/officeDocument/2006/relationships/image" Target="../media/image31.jpeg"/><Relationship Id="rId44" Type="http://schemas.openxmlformats.org/officeDocument/2006/relationships/image" Target="../media/image44.emf"/><Relationship Id="rId52" Type="http://schemas.openxmlformats.org/officeDocument/2006/relationships/image" Target="../media/image51.png"/><Relationship Id="rId60" Type="http://schemas.openxmlformats.org/officeDocument/2006/relationships/image" Target="../media/image55.png"/><Relationship Id="rId65" Type="http://schemas.openxmlformats.org/officeDocument/2006/relationships/customXml" Target="../ink/ink8.xml"/><Relationship Id="rId73" Type="http://schemas.openxmlformats.org/officeDocument/2006/relationships/image" Target="../media/image6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customXml" Target="../ink/ink3.xml"/><Relationship Id="rId76" Type="http://schemas.openxmlformats.org/officeDocument/2006/relationships/customXml" Target="../ink/ink14.xml"/><Relationship Id="rId7" Type="http://schemas.openxmlformats.org/officeDocument/2006/relationships/image" Target="../media/image7.png"/><Relationship Id="rId71" Type="http://schemas.openxmlformats.org/officeDocument/2006/relationships/image" Target="../media/image60.png"/><Relationship Id="rId2" Type="http://schemas.openxmlformats.org/officeDocument/2006/relationships/image" Target="../media/image2.png"/><Relationship Id="rId29"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emf"/><Relationship Id="rId47" Type="http://schemas.openxmlformats.org/officeDocument/2006/relationships/image" Target="../media/image47.png"/><Relationship Id="rId63" Type="http://schemas.openxmlformats.org/officeDocument/2006/relationships/image" Target="../media/image57.png"/><Relationship Id="rId68" Type="http://schemas.openxmlformats.org/officeDocument/2006/relationships/image" Target="../media/image59.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customXml" Target="../ink/ink16.xml"/><Relationship Id="rId58" Type="http://schemas.openxmlformats.org/officeDocument/2006/relationships/image" Target="../media/image54.png"/><Relationship Id="rId66" Type="http://schemas.openxmlformats.org/officeDocument/2006/relationships/customXml" Target="../ink/ink23.xml"/><Relationship Id="rId74" Type="http://schemas.openxmlformats.org/officeDocument/2006/relationships/image" Target="../media/image62.png"/><Relationship Id="rId5" Type="http://schemas.openxmlformats.org/officeDocument/2006/relationships/image" Target="../media/image5.jpeg"/><Relationship Id="rId61" Type="http://schemas.openxmlformats.org/officeDocument/2006/relationships/customXml" Target="../ink/ink20.xml"/><Relationship Id="rId19" Type="http://schemas.openxmlformats.org/officeDocument/2006/relationships/image" Target="../media/image1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3.png"/><Relationship Id="rId64" Type="http://schemas.openxmlformats.org/officeDocument/2006/relationships/customXml" Target="../ink/ink22.xml"/><Relationship Id="rId69" Type="http://schemas.openxmlformats.org/officeDocument/2006/relationships/customXml" Target="../ink/ink25.xml"/><Relationship Id="rId8" Type="http://schemas.openxmlformats.org/officeDocument/2006/relationships/image" Target="../media/image8.jpeg"/><Relationship Id="rId51" Type="http://schemas.openxmlformats.org/officeDocument/2006/relationships/customXml" Target="../ink/ink15.xml"/><Relationship Id="rId72" Type="http://schemas.openxmlformats.org/officeDocument/2006/relationships/image" Target="../media/image6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customXml" Target="../ink/ink19.xml"/><Relationship Id="rId67" Type="http://schemas.openxmlformats.org/officeDocument/2006/relationships/customXml" Target="../ink/ink24.xml"/><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2.png"/><Relationship Id="rId62" Type="http://schemas.openxmlformats.org/officeDocument/2006/relationships/customXml" Target="../ink/ink21.xml"/><Relationship Id="rId70" Type="http://schemas.openxmlformats.org/officeDocument/2006/relationships/image" Target="../media/image60.png"/><Relationship Id="rId75" Type="http://schemas.openxmlformats.org/officeDocument/2006/relationships/customXml" Target="../ink/ink28.xml"/><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customXml" Target="../ink/ink18.xml"/><Relationship Id="rId10" Type="http://schemas.openxmlformats.org/officeDocument/2006/relationships/image" Target="../media/image10.png"/><Relationship Id="rId31" Type="http://schemas.openxmlformats.org/officeDocument/2006/relationships/image" Target="../media/image31.jpeg"/><Relationship Id="rId44" Type="http://schemas.openxmlformats.org/officeDocument/2006/relationships/image" Target="../media/image44.emf"/><Relationship Id="rId52" Type="http://schemas.openxmlformats.org/officeDocument/2006/relationships/image" Target="../media/image64.png"/><Relationship Id="rId60" Type="http://schemas.openxmlformats.org/officeDocument/2006/relationships/image" Target="../media/image65.png"/><Relationship Id="rId65" Type="http://schemas.openxmlformats.org/officeDocument/2006/relationships/image" Target="../media/image58.png"/><Relationship Id="rId73" Type="http://schemas.openxmlformats.org/officeDocument/2006/relationships/customXml" Target="../ink/ink27.xml"/><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customXml" Target="../ink/ink17.xml"/><Relationship Id="rId76" Type="http://schemas.openxmlformats.org/officeDocument/2006/relationships/image" Target="../media/image63.png"/><Relationship Id="rId7" Type="http://schemas.openxmlformats.org/officeDocument/2006/relationships/image" Target="../media/image7.png"/><Relationship Id="rId71" Type="http://schemas.openxmlformats.org/officeDocument/2006/relationships/customXml" Target="../ink/ink26.xml"/></Relationships>
</file>

<file path=xl/drawings/drawing1.xml><?xml version="1.0" encoding="utf-8"?>
<xdr:wsDr xmlns:xdr="http://schemas.openxmlformats.org/drawingml/2006/spreadsheetDrawing" xmlns:a="http://schemas.openxmlformats.org/drawingml/2006/main">
  <xdr:twoCellAnchor>
    <xdr:from>
      <xdr:col>0</xdr:col>
      <xdr:colOff>0</xdr:colOff>
      <xdr:row>40</xdr:row>
      <xdr:rowOff>350520</xdr:rowOff>
    </xdr:from>
    <xdr:to>
      <xdr:col>9</xdr:col>
      <xdr:colOff>434340</xdr:colOff>
      <xdr:row>43</xdr:row>
      <xdr:rowOff>472440</xdr:rowOff>
    </xdr:to>
    <xdr:pic>
      <xdr:nvPicPr>
        <xdr:cNvPr id="2" name="Kép 1"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9FF00CF5-9266-17D2-229D-99EE74CEA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626870" y="56856630"/>
          <a:ext cx="2667000" cy="592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0</xdr:rowOff>
    </xdr:from>
    <xdr:to>
      <xdr:col>9</xdr:col>
      <xdr:colOff>281940</xdr:colOff>
      <xdr:row>42</xdr:row>
      <xdr:rowOff>1082040</xdr:rowOff>
    </xdr:to>
    <xdr:pic>
      <xdr:nvPicPr>
        <xdr:cNvPr id="3" name="Kép 2" descr="A képen szöveg, szoftver, Számítógépes ikon, Weblap látható&#10;&#10;Előfordulhat, hogy a mesterséges intelligencia által létrehozott tartalom helytelen.">
          <a:extLst>
            <a:ext uri="{FF2B5EF4-FFF2-40B4-BE49-F238E27FC236}">
              <a16:creationId xmlns:a16="http://schemas.microsoft.com/office/drawing/2014/main" id="{EF970758-07D2-D964-6224-4998F42E8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584340"/>
          <a:ext cx="5768340"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121920</xdr:rowOff>
    </xdr:from>
    <xdr:to>
      <xdr:col>8</xdr:col>
      <xdr:colOff>129540</xdr:colOff>
      <xdr:row>55</xdr:row>
      <xdr:rowOff>861060</xdr:rowOff>
    </xdr:to>
    <xdr:pic>
      <xdr:nvPicPr>
        <xdr:cNvPr id="4" name="Kép 3" descr="A screenshot of a black screen&#10;&#10;AI-generated content may be incorrect.">
          <a:extLst>
            <a:ext uri="{FF2B5EF4-FFF2-40B4-BE49-F238E27FC236}">
              <a16:creationId xmlns:a16="http://schemas.microsoft.com/office/drawing/2014/main" id="{DDC73D94-FFE1-CF19-C42C-8BCD163EDD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402080" y="70454520"/>
          <a:ext cx="2202180" cy="5006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xdr:row>
      <xdr:rowOff>0</xdr:rowOff>
    </xdr:from>
    <xdr:to>
      <xdr:col>8</xdr:col>
      <xdr:colOff>190500</xdr:colOff>
      <xdr:row>55</xdr:row>
      <xdr:rowOff>45720</xdr:rowOff>
    </xdr:to>
    <xdr:pic>
      <xdr:nvPicPr>
        <xdr:cNvPr id="5" name="Kép 4" descr="A screenshot of a computer&#10;&#10;AI-generated content may be incorrect.">
          <a:extLst>
            <a:ext uri="{FF2B5EF4-FFF2-40B4-BE49-F238E27FC236}">
              <a16:creationId xmlns:a16="http://schemas.microsoft.com/office/drawing/2014/main" id="{40FF23D5-0944-4269-7907-656F9ED89C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003160"/>
          <a:ext cx="5067300" cy="2240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52</xdr:row>
      <xdr:rowOff>0</xdr:rowOff>
    </xdr:from>
    <xdr:to>
      <xdr:col>8</xdr:col>
      <xdr:colOff>426720</xdr:colOff>
      <xdr:row>55</xdr:row>
      <xdr:rowOff>685800</xdr:rowOff>
    </xdr:to>
    <xdr:pic>
      <xdr:nvPicPr>
        <xdr:cNvPr id="6" name="Picture 6" descr="A screenshot of a computer&#10;&#10;AI-generated content may be incorrect.">
          <a:extLst>
            <a:ext uri="{FF2B5EF4-FFF2-40B4-BE49-F238E27FC236}">
              <a16:creationId xmlns:a16="http://schemas.microsoft.com/office/drawing/2014/main" id="{170E9608-0D53-03F7-26E6-7F7A4D1FFF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1551800"/>
          <a:ext cx="5303520" cy="2331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69</xdr:row>
      <xdr:rowOff>0</xdr:rowOff>
    </xdr:from>
    <xdr:to>
      <xdr:col>9</xdr:col>
      <xdr:colOff>464820</xdr:colOff>
      <xdr:row>73</xdr:row>
      <xdr:rowOff>838200</xdr:rowOff>
    </xdr:to>
    <xdr:pic>
      <xdr:nvPicPr>
        <xdr:cNvPr id="7" name="image2.jpg" descr="A képen szöveg, képernyőkép, könyv, szám látható&#10;&#10;Előfordulhat, hogy a mesterséges intelligencia által létrehozott tartalom helytelen.">
          <a:extLst>
            <a:ext uri="{FF2B5EF4-FFF2-40B4-BE49-F238E27FC236}">
              <a16:creationId xmlns:a16="http://schemas.microsoft.com/office/drawing/2014/main" id="{DD0F5CB6-21F2-7586-2533-51E469B40F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7076240"/>
          <a:ext cx="5951220"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xdr:row>
      <xdr:rowOff>0</xdr:rowOff>
    </xdr:from>
    <xdr:to>
      <xdr:col>6</xdr:col>
      <xdr:colOff>289560</xdr:colOff>
      <xdr:row>73</xdr:row>
      <xdr:rowOff>655320</xdr:rowOff>
    </xdr:to>
    <xdr:pic>
      <xdr:nvPicPr>
        <xdr:cNvPr id="8" name="image1.png" descr="A képen szöveg, képernyőkép, szoftver, számítógép látható&#10;&#10;Előfordulhat, hogy a mesterséges intelligencia által létrehozott tartalom helytelen.">
          <a:extLst>
            <a:ext uri="{FF2B5EF4-FFF2-40B4-BE49-F238E27FC236}">
              <a16:creationId xmlns:a16="http://schemas.microsoft.com/office/drawing/2014/main" id="{1FFD7688-7EA9-84B6-04BA-FF70FC21B1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7990640"/>
          <a:ext cx="3947160" cy="1569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83</xdr:row>
      <xdr:rowOff>0</xdr:rowOff>
    </xdr:from>
    <xdr:to>
      <xdr:col>4</xdr:col>
      <xdr:colOff>53340</xdr:colOff>
      <xdr:row>90</xdr:row>
      <xdr:rowOff>99060</xdr:rowOff>
    </xdr:to>
    <xdr:pic>
      <xdr:nvPicPr>
        <xdr:cNvPr id="9" name="Kép 8" descr="A screenshot of a phone&#10;&#10;AI-generated content may be incorrect.">
          <a:extLst>
            <a:ext uri="{FF2B5EF4-FFF2-40B4-BE49-F238E27FC236}">
              <a16:creationId xmlns:a16="http://schemas.microsoft.com/office/drawing/2014/main" id="{1FC3453D-89B8-C454-79F4-07D6005D3AA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4053600"/>
          <a:ext cx="2491740"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84</xdr:row>
      <xdr:rowOff>0</xdr:rowOff>
    </xdr:from>
    <xdr:to>
      <xdr:col>4</xdr:col>
      <xdr:colOff>464820</xdr:colOff>
      <xdr:row>90</xdr:row>
      <xdr:rowOff>304800</xdr:rowOff>
    </xdr:to>
    <xdr:pic>
      <xdr:nvPicPr>
        <xdr:cNvPr id="10" name="Kép 9">
          <a:extLst>
            <a:ext uri="{FF2B5EF4-FFF2-40B4-BE49-F238E27FC236}">
              <a16:creationId xmlns:a16="http://schemas.microsoft.com/office/drawing/2014/main" id="{63B3FBA7-7330-A6A9-2506-4654BBF2E37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24236480"/>
          <a:ext cx="290322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85</xdr:row>
      <xdr:rowOff>0</xdr:rowOff>
    </xdr:from>
    <xdr:to>
      <xdr:col>4</xdr:col>
      <xdr:colOff>518160</xdr:colOff>
      <xdr:row>86</xdr:row>
      <xdr:rowOff>1760220</xdr:rowOff>
    </xdr:to>
    <xdr:pic>
      <xdr:nvPicPr>
        <xdr:cNvPr id="11" name="Kép 10">
          <a:extLst>
            <a:ext uri="{FF2B5EF4-FFF2-40B4-BE49-F238E27FC236}">
              <a16:creationId xmlns:a16="http://schemas.microsoft.com/office/drawing/2014/main" id="{0A3BD422-E63C-FB13-0BBF-80277BE39A4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24419360"/>
          <a:ext cx="2956560"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105</xdr:row>
      <xdr:rowOff>0</xdr:rowOff>
    </xdr:from>
    <xdr:to>
      <xdr:col>8</xdr:col>
      <xdr:colOff>304800</xdr:colOff>
      <xdr:row>117</xdr:row>
      <xdr:rowOff>83820</xdr:rowOff>
    </xdr:to>
    <xdr:pic>
      <xdr:nvPicPr>
        <xdr:cNvPr id="12" name="Kép 11" descr="Open photo">
          <a:extLst>
            <a:ext uri="{FF2B5EF4-FFF2-40B4-BE49-F238E27FC236}">
              <a16:creationId xmlns:a16="http://schemas.microsoft.com/office/drawing/2014/main" id="{D98B2682-313E-571B-32A9-408B275D343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61963100"/>
          <a:ext cx="5181600" cy="427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106</xdr:row>
      <xdr:rowOff>0</xdr:rowOff>
    </xdr:from>
    <xdr:to>
      <xdr:col>9</xdr:col>
      <xdr:colOff>274320</xdr:colOff>
      <xdr:row>117</xdr:row>
      <xdr:rowOff>91440</xdr:rowOff>
    </xdr:to>
    <xdr:pic>
      <xdr:nvPicPr>
        <xdr:cNvPr id="13" name="Kép 12" descr="Open photo">
          <a:extLst>
            <a:ext uri="{FF2B5EF4-FFF2-40B4-BE49-F238E27FC236}">
              <a16:creationId xmlns:a16="http://schemas.microsoft.com/office/drawing/2014/main" id="{4D6DE40C-8918-037D-ECB3-6AEE9AB206C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2145980"/>
          <a:ext cx="5760720" cy="409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108</xdr:row>
      <xdr:rowOff>0</xdr:rowOff>
    </xdr:from>
    <xdr:to>
      <xdr:col>9</xdr:col>
      <xdr:colOff>274320</xdr:colOff>
      <xdr:row>115</xdr:row>
      <xdr:rowOff>22860</xdr:rowOff>
    </xdr:to>
    <xdr:pic>
      <xdr:nvPicPr>
        <xdr:cNvPr id="14" name="Kép 13">
          <a:extLst>
            <a:ext uri="{FF2B5EF4-FFF2-40B4-BE49-F238E27FC236}">
              <a16:creationId xmlns:a16="http://schemas.microsoft.com/office/drawing/2014/main" id="{A814A1D8-A019-D52F-64C2-0A86D2DFECA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62694620"/>
          <a:ext cx="5760720" cy="2385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120</xdr:row>
      <xdr:rowOff>0</xdr:rowOff>
    </xdr:from>
    <xdr:to>
      <xdr:col>5</xdr:col>
      <xdr:colOff>441960</xdr:colOff>
      <xdr:row>126</xdr:row>
      <xdr:rowOff>2308860</xdr:rowOff>
    </xdr:to>
    <xdr:pic>
      <xdr:nvPicPr>
        <xdr:cNvPr id="15" name="Picture 15" descr="Open photo">
          <a:extLst>
            <a:ext uri="{FF2B5EF4-FFF2-40B4-BE49-F238E27FC236}">
              <a16:creationId xmlns:a16="http://schemas.microsoft.com/office/drawing/2014/main" id="{799DD657-8F82-CFE2-0EE6-6505C57B9F0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74932340"/>
          <a:ext cx="3489960" cy="395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121</xdr:row>
      <xdr:rowOff>0</xdr:rowOff>
    </xdr:from>
    <xdr:to>
      <xdr:col>8</xdr:col>
      <xdr:colOff>76200</xdr:colOff>
      <xdr:row>126</xdr:row>
      <xdr:rowOff>449580</xdr:rowOff>
    </xdr:to>
    <xdr:pic>
      <xdr:nvPicPr>
        <xdr:cNvPr id="16" name="Picture 16" descr="Open photo">
          <a:extLst>
            <a:ext uri="{FF2B5EF4-FFF2-40B4-BE49-F238E27FC236}">
              <a16:creationId xmlns:a16="http://schemas.microsoft.com/office/drawing/2014/main" id="{7D6B3692-BF2B-3551-F011-133F0694DB6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75115220"/>
          <a:ext cx="4953000" cy="1912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123</xdr:row>
      <xdr:rowOff>0</xdr:rowOff>
    </xdr:from>
    <xdr:to>
      <xdr:col>9</xdr:col>
      <xdr:colOff>274320</xdr:colOff>
      <xdr:row>126</xdr:row>
      <xdr:rowOff>982980</xdr:rowOff>
    </xdr:to>
    <xdr:pic>
      <xdr:nvPicPr>
        <xdr:cNvPr id="17" name="Kép 16" descr="A screenshot of a computer&#10;&#10;AI-generated content may be incorrect.">
          <a:extLst>
            <a:ext uri="{FF2B5EF4-FFF2-40B4-BE49-F238E27FC236}">
              <a16:creationId xmlns:a16="http://schemas.microsoft.com/office/drawing/2014/main" id="{C54A71D5-C1C4-C4C0-D13F-723022BCEC8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75663860"/>
          <a:ext cx="5760720" cy="189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137</xdr:row>
      <xdr:rowOff>0</xdr:rowOff>
    </xdr:from>
    <xdr:to>
      <xdr:col>4</xdr:col>
      <xdr:colOff>259080</xdr:colOff>
      <xdr:row>147</xdr:row>
      <xdr:rowOff>541020</xdr:rowOff>
    </xdr:to>
    <xdr:pic>
      <xdr:nvPicPr>
        <xdr:cNvPr id="18" name="Kép 17" descr="A screenshot of a phone&#10;&#10;AI-generated content may be incorrect.">
          <a:extLst>
            <a:ext uri="{FF2B5EF4-FFF2-40B4-BE49-F238E27FC236}">
              <a16:creationId xmlns:a16="http://schemas.microsoft.com/office/drawing/2014/main" id="{31248DBB-2D2C-FB5F-76D0-1947B9A7B3B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94652900"/>
          <a:ext cx="269748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139</xdr:row>
      <xdr:rowOff>0</xdr:rowOff>
    </xdr:from>
    <xdr:to>
      <xdr:col>9</xdr:col>
      <xdr:colOff>457200</xdr:colOff>
      <xdr:row>145</xdr:row>
      <xdr:rowOff>1653540</xdr:rowOff>
    </xdr:to>
    <xdr:pic>
      <xdr:nvPicPr>
        <xdr:cNvPr id="19" name="Kép 18" descr="A screenshot of a computer&#10;&#10;AI-generated content may be incorrect.">
          <a:extLst>
            <a:ext uri="{FF2B5EF4-FFF2-40B4-BE49-F238E27FC236}">
              <a16:creationId xmlns:a16="http://schemas.microsoft.com/office/drawing/2014/main" id="{C28D5D7F-6E15-E284-EB59-8D06EF56365D}"/>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95384420"/>
          <a:ext cx="5943600" cy="356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155</xdr:row>
      <xdr:rowOff>144780</xdr:rowOff>
    </xdr:from>
    <xdr:to>
      <xdr:col>6</xdr:col>
      <xdr:colOff>396240</xdr:colOff>
      <xdr:row>162</xdr:row>
      <xdr:rowOff>160020</xdr:rowOff>
    </xdr:to>
    <xdr:pic>
      <xdr:nvPicPr>
        <xdr:cNvPr id="20" name="Kép 19"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9FB1C516-1CCB-EDA9-69CB-26DC9EA97A6D}"/>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rot="-5400000">
          <a:off x="1245870" y="207351630"/>
          <a:ext cx="1562100" cy="405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156</xdr:row>
      <xdr:rowOff>152400</xdr:rowOff>
    </xdr:from>
    <xdr:to>
      <xdr:col>6</xdr:col>
      <xdr:colOff>426720</xdr:colOff>
      <xdr:row>162</xdr:row>
      <xdr:rowOff>373380</xdr:rowOff>
    </xdr:to>
    <xdr:pic>
      <xdr:nvPicPr>
        <xdr:cNvPr id="21" name="Kép 20" descr="A képen szöveg, képernyőkép, szoftver, multimédia látható&#10;&#10;Előfordulhat, hogy a mesterséges intelligencia által létrehozott tartalom helytelen.">
          <a:extLst>
            <a:ext uri="{FF2B5EF4-FFF2-40B4-BE49-F238E27FC236}">
              <a16:creationId xmlns:a16="http://schemas.microsoft.com/office/drawing/2014/main" id="{7BE742AF-E156-2F11-B29D-CBB36420F7C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rot="-5400000">
          <a:off x="1249680" y="207538320"/>
          <a:ext cx="158496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156</xdr:row>
      <xdr:rowOff>312420</xdr:rowOff>
    </xdr:from>
    <xdr:to>
      <xdr:col>6</xdr:col>
      <xdr:colOff>411480</xdr:colOff>
      <xdr:row>162</xdr:row>
      <xdr:rowOff>563880</xdr:rowOff>
    </xdr:to>
    <xdr:pic>
      <xdr:nvPicPr>
        <xdr:cNvPr id="22" name="Kép 21" descr="A képen szöveg, képernyőkép, multimédia, szoftver látható&#10;&#10;Előfordulhat, hogy a mesterséges intelligencia által létrehozott tartalom helytelen.">
          <a:extLst>
            <a:ext uri="{FF2B5EF4-FFF2-40B4-BE49-F238E27FC236}">
              <a16:creationId xmlns:a16="http://schemas.microsoft.com/office/drawing/2014/main" id="{7E8198F8-8FC8-07A7-7C70-808940FFB2B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rot="-5400000">
          <a:off x="1226820" y="207721200"/>
          <a:ext cx="1615440" cy="4069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157</xdr:row>
      <xdr:rowOff>114300</xdr:rowOff>
    </xdr:from>
    <xdr:to>
      <xdr:col>6</xdr:col>
      <xdr:colOff>411480</xdr:colOff>
      <xdr:row>163</xdr:row>
      <xdr:rowOff>30480</xdr:rowOff>
    </xdr:to>
    <xdr:pic>
      <xdr:nvPicPr>
        <xdr:cNvPr id="23" name="Kép 22" descr="A screenshot of a error page&#10;&#10;AI-generated content may be incorrect.">
          <a:extLst>
            <a:ext uri="{FF2B5EF4-FFF2-40B4-BE49-F238E27FC236}">
              <a16:creationId xmlns:a16="http://schemas.microsoft.com/office/drawing/2014/main" id="{A766F075-2120-61D0-545E-0D66F864657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rot="-5400000">
          <a:off x="1211580" y="207904080"/>
          <a:ext cx="1645920" cy="4069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155</xdr:row>
      <xdr:rowOff>0</xdr:rowOff>
    </xdr:from>
    <xdr:to>
      <xdr:col>7</xdr:col>
      <xdr:colOff>129540</xdr:colOff>
      <xdr:row>163</xdr:row>
      <xdr:rowOff>91440</xdr:rowOff>
    </xdr:to>
    <xdr:pic>
      <xdr:nvPicPr>
        <xdr:cNvPr id="24" name="Kép 23"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667201A7-60EF-034F-01F1-CD128179164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08452720"/>
          <a:ext cx="4396740" cy="236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155</xdr:row>
      <xdr:rowOff>0</xdr:rowOff>
    </xdr:from>
    <xdr:to>
      <xdr:col>7</xdr:col>
      <xdr:colOff>121920</xdr:colOff>
      <xdr:row>163</xdr:row>
      <xdr:rowOff>68580</xdr:rowOff>
    </xdr:to>
    <xdr:pic>
      <xdr:nvPicPr>
        <xdr:cNvPr id="25" name="Kép 24"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D5365243-E01E-2109-DD05-B8B487E80513}"/>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208452720"/>
          <a:ext cx="4389120" cy="2346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155</xdr:row>
      <xdr:rowOff>0</xdr:rowOff>
    </xdr:from>
    <xdr:to>
      <xdr:col>6</xdr:col>
      <xdr:colOff>541020</xdr:colOff>
      <xdr:row>162</xdr:row>
      <xdr:rowOff>708660</xdr:rowOff>
    </xdr:to>
    <xdr:pic>
      <xdr:nvPicPr>
        <xdr:cNvPr id="26" name="Kép 25"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25B951FB-B86B-F54F-C889-952C9369ABF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208452720"/>
          <a:ext cx="4198620" cy="225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155</xdr:row>
      <xdr:rowOff>0</xdr:rowOff>
    </xdr:from>
    <xdr:to>
      <xdr:col>6</xdr:col>
      <xdr:colOff>556260</xdr:colOff>
      <xdr:row>162</xdr:row>
      <xdr:rowOff>708660</xdr:rowOff>
    </xdr:to>
    <xdr:pic>
      <xdr:nvPicPr>
        <xdr:cNvPr id="27" name="Kép 26" descr="A képen szöveg, szoftver, Számítógépes ikon, Weblap látható&#10;&#10;Előfordulhat, hogy a mesterséges intelligencia által létrehozott tartalom helytelen.">
          <a:extLst>
            <a:ext uri="{FF2B5EF4-FFF2-40B4-BE49-F238E27FC236}">
              <a16:creationId xmlns:a16="http://schemas.microsoft.com/office/drawing/2014/main" id="{EAA0148C-D396-AC2F-B236-A84A8FB857C1}"/>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208452720"/>
          <a:ext cx="4213860" cy="225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176</xdr:row>
      <xdr:rowOff>114300</xdr:rowOff>
    </xdr:from>
    <xdr:to>
      <xdr:col>10</xdr:col>
      <xdr:colOff>297180</xdr:colOff>
      <xdr:row>181</xdr:row>
      <xdr:rowOff>2446020</xdr:rowOff>
    </xdr:to>
    <xdr:pic>
      <xdr:nvPicPr>
        <xdr:cNvPr id="28" name="Picture 7" descr="A képen szöveg, képernyőkép, szoftver, Operációs rendszer látható&#10;&#10;Előfordulhat, hogy a mesterséges intelligencia által létrehozott tartalom helytelen.">
          <a:extLst>
            <a:ext uri="{FF2B5EF4-FFF2-40B4-BE49-F238E27FC236}">
              <a16:creationId xmlns:a16="http://schemas.microsoft.com/office/drawing/2014/main" id="{3855563E-4041-F7F0-C0D4-5850D6CE4EE1}"/>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rot="-5400000">
          <a:off x="1573530" y="221425770"/>
          <a:ext cx="3246120" cy="6393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177</xdr:row>
      <xdr:rowOff>68580</xdr:rowOff>
    </xdr:from>
    <xdr:to>
      <xdr:col>10</xdr:col>
      <xdr:colOff>53340</xdr:colOff>
      <xdr:row>181</xdr:row>
      <xdr:rowOff>2430780</xdr:rowOff>
    </xdr:to>
    <xdr:pic>
      <xdr:nvPicPr>
        <xdr:cNvPr id="29" name="Picture 8" descr="A képen szöveg, képernyőkép, szoftver, Operációs rendszer látható&#10;&#10;Előfordulhat, hogy a mesterséges intelligencia által létrehozott tartalom helytelen.">
          <a:extLst>
            <a:ext uri="{FF2B5EF4-FFF2-40B4-BE49-F238E27FC236}">
              <a16:creationId xmlns:a16="http://schemas.microsoft.com/office/drawing/2014/main" id="{46B51897-8521-88D4-9DF0-18067086251A}"/>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rot="-5400000">
          <a:off x="1527810" y="221608650"/>
          <a:ext cx="3093720" cy="614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178</xdr:row>
      <xdr:rowOff>91440</xdr:rowOff>
    </xdr:from>
    <xdr:to>
      <xdr:col>10</xdr:col>
      <xdr:colOff>53340</xdr:colOff>
      <xdr:row>181</xdr:row>
      <xdr:rowOff>2590800</xdr:rowOff>
    </xdr:to>
    <xdr:pic>
      <xdr:nvPicPr>
        <xdr:cNvPr id="30" name="Picture 9" descr="A képen szöveg, képernyőkép, szám, Betűtípus látható&#10;&#10;Előfordulhat, hogy a mesterséges intelligencia által létrehozott tartalom helytelen.">
          <a:extLst>
            <a:ext uri="{FF2B5EF4-FFF2-40B4-BE49-F238E27FC236}">
              <a16:creationId xmlns:a16="http://schemas.microsoft.com/office/drawing/2014/main" id="{3A13DB05-869D-E9D2-0847-79DEE65A0EDE}"/>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rot="-5400000">
          <a:off x="1550670" y="221791530"/>
          <a:ext cx="3048000" cy="614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179</xdr:row>
      <xdr:rowOff>114300</xdr:rowOff>
    </xdr:from>
    <xdr:to>
      <xdr:col>10</xdr:col>
      <xdr:colOff>175260</xdr:colOff>
      <xdr:row>181</xdr:row>
      <xdr:rowOff>2872740</xdr:rowOff>
    </xdr:to>
    <xdr:pic>
      <xdr:nvPicPr>
        <xdr:cNvPr id="31" name="Picture 10" descr="A képen szöveg, képernyőkép, Betűtípus, szám látható&#10;&#10;Előfordulhat, hogy a mesterséges intelligencia által létrehozott tartalom helytelen.">
          <a:extLst>
            <a:ext uri="{FF2B5EF4-FFF2-40B4-BE49-F238E27FC236}">
              <a16:creationId xmlns:a16="http://schemas.microsoft.com/office/drawing/2014/main" id="{2EAD6E13-104D-173B-788F-5F8496CA9E67}"/>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rot="-5400000">
          <a:off x="1573530" y="221974410"/>
          <a:ext cx="3124200" cy="6271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180</xdr:row>
      <xdr:rowOff>99060</xdr:rowOff>
    </xdr:from>
    <xdr:to>
      <xdr:col>10</xdr:col>
      <xdr:colOff>167640</xdr:colOff>
      <xdr:row>181</xdr:row>
      <xdr:rowOff>3048000</xdr:rowOff>
    </xdr:to>
    <xdr:pic>
      <xdr:nvPicPr>
        <xdr:cNvPr id="32" name="Picture 11" descr="A képen szöveg, képernyőkép, Betűtípus, szám látható&#10;&#10;Előfordulhat, hogy a mesterséges intelligencia által létrehozott tartalom helytelen.">
          <a:extLst>
            <a:ext uri="{FF2B5EF4-FFF2-40B4-BE49-F238E27FC236}">
              <a16:creationId xmlns:a16="http://schemas.microsoft.com/office/drawing/2014/main" id="{EA95CFFA-EC8A-E364-4461-00DCE6CE4EA7}"/>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rot="-5400000">
          <a:off x="1565910" y="222149670"/>
          <a:ext cx="3131820" cy="626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181</xdr:row>
      <xdr:rowOff>106680</xdr:rowOff>
    </xdr:from>
    <xdr:to>
      <xdr:col>10</xdr:col>
      <xdr:colOff>99060</xdr:colOff>
      <xdr:row>181</xdr:row>
      <xdr:rowOff>3162300</xdr:rowOff>
    </xdr:to>
    <xdr:pic>
      <xdr:nvPicPr>
        <xdr:cNvPr id="33" name="Picture 12" descr="A képen szöveg, képernyőkép, Betűtípus, szám látható&#10;&#10;Előfordulhat, hogy a mesterséges intelligencia által létrehozott tartalom helytelen.">
          <a:extLst>
            <a:ext uri="{FF2B5EF4-FFF2-40B4-BE49-F238E27FC236}">
              <a16:creationId xmlns:a16="http://schemas.microsoft.com/office/drawing/2014/main" id="{0E3574D9-BBFB-7710-6F87-72229B17A558}"/>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rot="-5400000">
          <a:off x="1569720" y="222336360"/>
          <a:ext cx="3055620" cy="6195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xdr:row>
      <xdr:rowOff>0</xdr:rowOff>
    </xdr:from>
    <xdr:to>
      <xdr:col>9</xdr:col>
      <xdr:colOff>457200</xdr:colOff>
      <xdr:row>181</xdr:row>
      <xdr:rowOff>1767840</xdr:rowOff>
    </xdr:to>
    <xdr:pic>
      <xdr:nvPicPr>
        <xdr:cNvPr id="34" name="Picture 13" descr="A képen szöveg, szoftver, Számítógépes ikon, Weblap látható&#10;&#10;Előfordulhat, hogy a mesterséges intelligencia által létrehozott tartalom helytelen.">
          <a:extLst>
            <a:ext uri="{FF2B5EF4-FFF2-40B4-BE49-F238E27FC236}">
              <a16:creationId xmlns:a16="http://schemas.microsoft.com/office/drawing/2014/main" id="{1B10116F-20BA-6E74-AE77-617168F3938F}"/>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222702120"/>
          <a:ext cx="5943600" cy="2865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176</xdr:row>
      <xdr:rowOff>0</xdr:rowOff>
    </xdr:from>
    <xdr:to>
      <xdr:col>9</xdr:col>
      <xdr:colOff>457200</xdr:colOff>
      <xdr:row>181</xdr:row>
      <xdr:rowOff>1927860</xdr:rowOff>
    </xdr:to>
    <xdr:pic>
      <xdr:nvPicPr>
        <xdr:cNvPr id="35" name="Picture 14" descr="A képen szöveg, szoftver, Számítógépes ikon, Operációs rendszer látható&#10;&#10;Előfordulhat, hogy a mesterséges intelligencia által létrehozott tartalom helytelen.">
          <a:extLst>
            <a:ext uri="{FF2B5EF4-FFF2-40B4-BE49-F238E27FC236}">
              <a16:creationId xmlns:a16="http://schemas.microsoft.com/office/drawing/2014/main" id="{94D56422-202A-37D9-74E5-463BFE61A1E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222885000"/>
          <a:ext cx="594360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192</xdr:row>
      <xdr:rowOff>0</xdr:rowOff>
    </xdr:from>
    <xdr:to>
      <xdr:col>9</xdr:col>
      <xdr:colOff>274320</xdr:colOff>
      <xdr:row>200</xdr:row>
      <xdr:rowOff>1135380</xdr:rowOff>
    </xdr:to>
    <xdr:pic>
      <xdr:nvPicPr>
        <xdr:cNvPr id="36" name="Kép 35" descr="A képen szöveg, képernyőkép, szoftver, Multimédiás szoftver látható&#10;&#10;Előfordulhat, hogy a mesterséges intelligencia által létrehozott tartalom helytelen.">
          <a:extLst>
            <a:ext uri="{FF2B5EF4-FFF2-40B4-BE49-F238E27FC236}">
              <a16:creationId xmlns:a16="http://schemas.microsoft.com/office/drawing/2014/main" id="{4F66A7D1-5AF4-AD80-B63A-EA62EEE3A47F}"/>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242521740"/>
          <a:ext cx="5760720" cy="6156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202</xdr:row>
      <xdr:rowOff>0</xdr:rowOff>
    </xdr:from>
    <xdr:to>
      <xdr:col>2</xdr:col>
      <xdr:colOff>38100</xdr:colOff>
      <xdr:row>206</xdr:row>
      <xdr:rowOff>1607820</xdr:rowOff>
    </xdr:to>
    <xdr:pic>
      <xdr:nvPicPr>
        <xdr:cNvPr id="37" name="Picture 4">
          <a:extLst>
            <a:ext uri="{FF2B5EF4-FFF2-40B4-BE49-F238E27FC236}">
              <a16:creationId xmlns:a16="http://schemas.microsoft.com/office/drawing/2014/main" id="{2AED3303-19D9-4D34-168A-93BE8255004F}"/>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254675640"/>
          <a:ext cx="1257300"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204</xdr:row>
      <xdr:rowOff>0</xdr:rowOff>
    </xdr:from>
    <xdr:to>
      <xdr:col>7</xdr:col>
      <xdr:colOff>449580</xdr:colOff>
      <xdr:row>206</xdr:row>
      <xdr:rowOff>2156460</xdr:rowOff>
    </xdr:to>
    <xdr:pic>
      <xdr:nvPicPr>
        <xdr:cNvPr id="38" name="Kép 37">
          <a:extLst>
            <a:ext uri="{FF2B5EF4-FFF2-40B4-BE49-F238E27FC236}">
              <a16:creationId xmlns:a16="http://schemas.microsoft.com/office/drawing/2014/main" id="{F70D29EA-C0B2-6508-8E15-43BBBB3E32EB}"/>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255224280"/>
          <a:ext cx="4716780"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217</xdr:row>
      <xdr:rowOff>0</xdr:rowOff>
    </xdr:from>
    <xdr:to>
      <xdr:col>2</xdr:col>
      <xdr:colOff>114300</xdr:colOff>
      <xdr:row>225</xdr:row>
      <xdr:rowOff>586740</xdr:rowOff>
    </xdr:to>
    <xdr:pic>
      <xdr:nvPicPr>
        <xdr:cNvPr id="39" name="Picture 3" descr="A képen szöveg, képernyőkép, Betűtípus, szám látható&#10;&#10;Előfordulhat, hogy a mesterséges intelligencia által létrehozott tartalom helytelen.">
          <a:extLst>
            <a:ext uri="{FF2B5EF4-FFF2-40B4-BE49-F238E27FC236}">
              <a16:creationId xmlns:a16="http://schemas.microsoft.com/office/drawing/2014/main" id="{950B734F-3EE0-CCA0-D5C8-66368062A02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272315940"/>
          <a:ext cx="1333500" cy="2865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218</xdr:row>
      <xdr:rowOff>0</xdr:rowOff>
    </xdr:from>
    <xdr:to>
      <xdr:col>6</xdr:col>
      <xdr:colOff>327660</xdr:colOff>
      <xdr:row>224</xdr:row>
      <xdr:rowOff>541020</xdr:rowOff>
    </xdr:to>
    <xdr:pic>
      <xdr:nvPicPr>
        <xdr:cNvPr id="40" name="Picture 5" descr="A képen szöveg, Betűtípus, Weblap, szoftver látható&#10;&#10;Előfordulhat, hogy a mesterséges intelligencia által létrehozott tartalom helytelen.">
          <a:extLst>
            <a:ext uri="{FF2B5EF4-FFF2-40B4-BE49-F238E27FC236}">
              <a16:creationId xmlns:a16="http://schemas.microsoft.com/office/drawing/2014/main" id="{37B04E6D-A101-FC33-AB25-32BCA9A5C07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272498820"/>
          <a:ext cx="398526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231</xdr:row>
      <xdr:rowOff>0</xdr:rowOff>
    </xdr:from>
    <xdr:to>
      <xdr:col>3</xdr:col>
      <xdr:colOff>15240</xdr:colOff>
      <xdr:row>234</xdr:row>
      <xdr:rowOff>3078480</xdr:rowOff>
    </xdr:to>
    <xdr:pic>
      <xdr:nvPicPr>
        <xdr:cNvPr id="41" name="Kép 40">
          <a:extLst>
            <a:ext uri="{FF2B5EF4-FFF2-40B4-BE49-F238E27FC236}">
              <a16:creationId xmlns:a16="http://schemas.microsoft.com/office/drawing/2014/main" id="{FF7E7F76-1E31-253E-C3DB-1018D55ACC3A}"/>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284005020"/>
          <a:ext cx="1844040" cy="3992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232</xdr:row>
      <xdr:rowOff>0</xdr:rowOff>
    </xdr:from>
    <xdr:to>
      <xdr:col>5</xdr:col>
      <xdr:colOff>464820</xdr:colOff>
      <xdr:row>234</xdr:row>
      <xdr:rowOff>1295400</xdr:rowOff>
    </xdr:to>
    <xdr:pic>
      <xdr:nvPicPr>
        <xdr:cNvPr id="42" name="Kép 2">
          <a:extLst>
            <a:ext uri="{FF2B5EF4-FFF2-40B4-BE49-F238E27FC236}">
              <a16:creationId xmlns:a16="http://schemas.microsoft.com/office/drawing/2014/main" id="{9D2249DA-4B3D-D77E-6C23-5FA284D05496}"/>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284187900"/>
          <a:ext cx="3512820" cy="2026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244</xdr:row>
      <xdr:rowOff>0</xdr:rowOff>
    </xdr:from>
    <xdr:to>
      <xdr:col>4</xdr:col>
      <xdr:colOff>563880</xdr:colOff>
      <xdr:row>251</xdr:row>
      <xdr:rowOff>495300</xdr:rowOff>
    </xdr:to>
    <xdr:pic>
      <xdr:nvPicPr>
        <xdr:cNvPr id="43" name="Kép 4">
          <a:extLst>
            <a:ext uri="{FF2B5EF4-FFF2-40B4-BE49-F238E27FC236}">
              <a16:creationId xmlns:a16="http://schemas.microsoft.com/office/drawing/2014/main" id="{D69F282A-5935-C96A-9FA3-593C2D1B014F}"/>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298719240"/>
          <a:ext cx="3002280" cy="2834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245</xdr:row>
      <xdr:rowOff>0</xdr:rowOff>
    </xdr:from>
    <xdr:to>
      <xdr:col>3</xdr:col>
      <xdr:colOff>205740</xdr:colOff>
      <xdr:row>251</xdr:row>
      <xdr:rowOff>716280</xdr:rowOff>
    </xdr:to>
    <xdr:pic>
      <xdr:nvPicPr>
        <xdr:cNvPr id="44" name="Kép 5">
          <a:extLst>
            <a:ext uri="{FF2B5EF4-FFF2-40B4-BE49-F238E27FC236}">
              <a16:creationId xmlns:a16="http://schemas.microsoft.com/office/drawing/2014/main" id="{B60634A8-FC31-EE3E-13D5-1D6B586D1F06}"/>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298902120"/>
          <a:ext cx="2034540" cy="287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247</xdr:row>
      <xdr:rowOff>0</xdr:rowOff>
    </xdr:from>
    <xdr:to>
      <xdr:col>6</xdr:col>
      <xdr:colOff>518160</xdr:colOff>
      <xdr:row>251</xdr:row>
      <xdr:rowOff>1737360</xdr:rowOff>
    </xdr:to>
    <xdr:pic>
      <xdr:nvPicPr>
        <xdr:cNvPr id="45" name="Kép 3">
          <a:extLst>
            <a:ext uri="{FF2B5EF4-FFF2-40B4-BE49-F238E27FC236}">
              <a16:creationId xmlns:a16="http://schemas.microsoft.com/office/drawing/2014/main" id="{A7C4E303-7945-0959-E2E4-8DF8F44939C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299450760"/>
          <a:ext cx="4175760" cy="334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262</xdr:row>
      <xdr:rowOff>457200</xdr:rowOff>
    </xdr:from>
    <xdr:to>
      <xdr:col>9</xdr:col>
      <xdr:colOff>167640</xdr:colOff>
      <xdr:row>265</xdr:row>
      <xdr:rowOff>693420</xdr:rowOff>
    </xdr:to>
    <xdr:pic>
      <xdr:nvPicPr>
        <xdr:cNvPr id="46" name="Picture 1" descr="A screenshot of a application&#10;&#10;AI-generated content may be incorrect.">
          <a:extLst>
            <a:ext uri="{FF2B5EF4-FFF2-40B4-BE49-F238E27FC236}">
              <a16:creationId xmlns:a16="http://schemas.microsoft.com/office/drawing/2014/main" id="{1FAD6E3D-F25A-4E7B-7D19-03BB9FDB3AE4}"/>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rot="-5400000">
          <a:off x="1520190" y="312027570"/>
          <a:ext cx="2613660" cy="5654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259</xdr:row>
      <xdr:rowOff>0</xdr:rowOff>
    </xdr:from>
    <xdr:to>
      <xdr:col>9</xdr:col>
      <xdr:colOff>327660</xdr:colOff>
      <xdr:row>265</xdr:row>
      <xdr:rowOff>15240</xdr:rowOff>
    </xdr:to>
    <xdr:pic>
      <xdr:nvPicPr>
        <xdr:cNvPr id="47" name="Picture 2" descr="A screenshot of a computer&#10;&#10;AI-generated content may be incorrect.">
          <a:extLst>
            <a:ext uri="{FF2B5EF4-FFF2-40B4-BE49-F238E27FC236}">
              <a16:creationId xmlns:a16="http://schemas.microsoft.com/office/drawing/2014/main" id="{F4CC33A7-5871-1BFF-3710-79FDD644ACCF}"/>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312397140"/>
          <a:ext cx="581406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268</xdr:row>
      <xdr:rowOff>0</xdr:rowOff>
    </xdr:from>
    <xdr:to>
      <xdr:col>2</xdr:col>
      <xdr:colOff>601980</xdr:colOff>
      <xdr:row>279</xdr:row>
      <xdr:rowOff>434340</xdr:rowOff>
    </xdr:to>
    <xdr:pic>
      <xdr:nvPicPr>
        <xdr:cNvPr id="48" name="Kép 47" descr="A képen szöveg, képernyőkép, szoftver, multimédia látható&#10;&#10;Előfordulhat, hogy a mesterséges intelligencia által létrehozott tartalom helytelen.">
          <a:extLst>
            <a:ext uri="{FF2B5EF4-FFF2-40B4-BE49-F238E27FC236}">
              <a16:creationId xmlns:a16="http://schemas.microsoft.com/office/drawing/2014/main" id="{3CEFB110-C035-9AE7-E5F1-0B1F080F1A0C}"/>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324512940"/>
          <a:ext cx="182118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269</xdr:row>
      <xdr:rowOff>0</xdr:rowOff>
    </xdr:from>
    <xdr:to>
      <xdr:col>2</xdr:col>
      <xdr:colOff>594360</xdr:colOff>
      <xdr:row>279</xdr:row>
      <xdr:rowOff>655320</xdr:rowOff>
    </xdr:to>
    <xdr:pic>
      <xdr:nvPicPr>
        <xdr:cNvPr id="49" name="Kép 48" descr="A képen szöveg, képernyőkép, szoftver, szám látható&#10;&#10;Előfordulhat, hogy a mesterséges intelligencia által létrehozott tartalom helytelen.">
          <a:extLst>
            <a:ext uri="{FF2B5EF4-FFF2-40B4-BE49-F238E27FC236}">
              <a16:creationId xmlns:a16="http://schemas.microsoft.com/office/drawing/2014/main" id="{544AF1A7-AC7B-8E30-3332-EED9CED60C6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0" y="324695820"/>
          <a:ext cx="181356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270</xdr:row>
      <xdr:rowOff>0</xdr:rowOff>
    </xdr:from>
    <xdr:to>
      <xdr:col>2</xdr:col>
      <xdr:colOff>594360</xdr:colOff>
      <xdr:row>280</xdr:row>
      <xdr:rowOff>106680</xdr:rowOff>
    </xdr:to>
    <xdr:pic>
      <xdr:nvPicPr>
        <xdr:cNvPr id="50" name="Kép 49" descr="A képen szöveg, képernyőkép, szoftver, multimédia látható&#10;&#10;Előfordulhat, hogy a mesterséges intelligencia által létrehozott tartalom helytelen.">
          <a:extLst>
            <a:ext uri="{FF2B5EF4-FFF2-40B4-BE49-F238E27FC236}">
              <a16:creationId xmlns:a16="http://schemas.microsoft.com/office/drawing/2014/main" id="{DBEBD880-9470-EBC7-E6C2-BAF47B0123D9}"/>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324878700"/>
          <a:ext cx="181356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272</xdr:row>
      <xdr:rowOff>0</xdr:rowOff>
    </xdr:from>
    <xdr:to>
      <xdr:col>6</xdr:col>
      <xdr:colOff>594360</xdr:colOff>
      <xdr:row>278</xdr:row>
      <xdr:rowOff>38100</xdr:rowOff>
    </xdr:to>
    <xdr:pic>
      <xdr:nvPicPr>
        <xdr:cNvPr id="51" name="Kép 1" descr="A képen szöveg, szoftver, Számítógépes ikon, Operációs rendszer látható&#10;&#10;Előfordulhat, hogy a mesterséges intelligencia által létrehozott tartalom helytelen.">
          <a:extLst>
            <a:ext uri="{FF2B5EF4-FFF2-40B4-BE49-F238E27FC236}">
              <a16:creationId xmlns:a16="http://schemas.microsoft.com/office/drawing/2014/main" id="{6C8E84C7-CC40-F430-773D-57C838DF5625}"/>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325427340"/>
          <a:ext cx="425196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30480</xdr:colOff>
      <xdr:row>36</xdr:row>
      <xdr:rowOff>45720</xdr:rowOff>
    </xdr:from>
    <xdr:to>
      <xdr:col>5</xdr:col>
      <xdr:colOff>167640</xdr:colOff>
      <xdr:row>38</xdr:row>
      <xdr:rowOff>60960</xdr:rowOff>
    </xdr:to>
    <xdr:sp macro="" textlink="">
      <xdr:nvSpPr>
        <xdr:cNvPr id="2049" name="Szabadkéz 2">
          <a:extLst>
            <a:ext uri="{FF2B5EF4-FFF2-40B4-BE49-F238E27FC236}">
              <a16:creationId xmlns:a16="http://schemas.microsoft.com/office/drawing/2014/main" id="{06422F39-8B3C-BA78-81FC-D9F3B2FBB405}"/>
            </a:ext>
          </a:extLst>
        </xdr:cNvPr>
        <xdr:cNvSpPr>
          <a:spLocks noRot="1" noChangeAspect="1" noEditPoints="1" noChangeArrowheads="1" noChangeShapeType="1" noTextEdit="1"/>
        </xdr:cNvSpPr>
      </xdr:nvSpPr>
      <xdr:spPr bwMode="auto">
        <a:xfrm>
          <a:off x="3078480" y="56898540"/>
          <a:ext cx="137160" cy="74676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502920</xdr:colOff>
      <xdr:row>42</xdr:row>
      <xdr:rowOff>822960</xdr:rowOff>
    </xdr:from>
    <xdr:to>
      <xdr:col>3</xdr:col>
      <xdr:colOff>213360</xdr:colOff>
      <xdr:row>42</xdr:row>
      <xdr:rowOff>883920</xdr:rowOff>
    </xdr:to>
    <xdr:sp macro="" textlink="">
      <xdr:nvSpPr>
        <xdr:cNvPr id="2052" name="Szabadkéz 1">
          <a:extLst>
            <a:ext uri="{FF2B5EF4-FFF2-40B4-BE49-F238E27FC236}">
              <a16:creationId xmlns:a16="http://schemas.microsoft.com/office/drawing/2014/main" id="{568C43FB-B6E5-1255-5316-2561FAE7D850}"/>
            </a:ext>
          </a:extLst>
        </xdr:cNvPr>
        <xdr:cNvSpPr>
          <a:spLocks noRot="1" noChangeAspect="1" noEditPoints="1" noChangeArrowheads="1" noChangeShapeType="1" noTextEdit="1"/>
        </xdr:cNvSpPr>
      </xdr:nvSpPr>
      <xdr:spPr bwMode="auto">
        <a:xfrm>
          <a:off x="1722120" y="60220860"/>
          <a:ext cx="320040" cy="6096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42</xdr:row>
      <xdr:rowOff>594360</xdr:rowOff>
    </xdr:from>
    <xdr:to>
      <xdr:col>7</xdr:col>
      <xdr:colOff>289560</xdr:colOff>
      <xdr:row>42</xdr:row>
      <xdr:rowOff>891540</xdr:rowOff>
    </xdr:to>
    <xdr:sp macro="" textlink="">
      <xdr:nvSpPr>
        <xdr:cNvPr id="2051" name="Rectangle 3">
          <a:extLst>
            <a:ext uri="{FF2B5EF4-FFF2-40B4-BE49-F238E27FC236}">
              <a16:creationId xmlns:a16="http://schemas.microsoft.com/office/drawing/2014/main" id="{104A14AA-1514-CE42-006B-269DA188F291}"/>
            </a:ext>
          </a:extLst>
        </xdr:cNvPr>
        <xdr:cNvSpPr>
          <a:spLocks noRot="1" noChangeAspect="1" noEditPoints="1" noChangeArrowheads="1" noChangeShapeType="1" noTextEdit="1"/>
        </xdr:cNvSpPr>
      </xdr:nvSpPr>
      <xdr:spPr bwMode="auto">
        <a:xfrm>
          <a:off x="4305300" y="59992260"/>
          <a:ext cx="251460" cy="29718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12</xdr:col>
      <xdr:colOff>213360</xdr:colOff>
      <xdr:row>53</xdr:row>
      <xdr:rowOff>586740</xdr:rowOff>
    </xdr:from>
    <xdr:to>
      <xdr:col>12</xdr:col>
      <xdr:colOff>236220</xdr:colOff>
      <xdr:row>53</xdr:row>
      <xdr:rowOff>601980</xdr:rowOff>
    </xdr:to>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2" name="Ink 13">
              <a:extLst>
                <a:ext uri="{FF2B5EF4-FFF2-40B4-BE49-F238E27FC236}">
                  <a16:creationId xmlns:a16="http://schemas.microsoft.com/office/drawing/2014/main" id="{D6598C39-48D5-FA4E-FDD4-D28E71E210B7}"/>
                </a:ext>
              </a:extLst>
            </xdr14:cNvPr>
            <xdr14:cNvContentPartPr>
              <a14:cpLocks xmlns:a14="http://schemas.microsoft.com/office/drawing/2010/main" noRot="1" noChangeAspect="1" noEditPoints="1" noChangeArrowheads="1" noChangeShapeType="1"/>
            </xdr14:cNvContentPartPr>
          </xdr14:nvContentPartPr>
          <xdr14:nvPr macro=""/>
          <xdr14:xfrm>
            <a:off x="7528560" y="72321420"/>
            <a:ext cx="22860" cy="15240"/>
          </xdr14:xfrm>
        </xdr:contentPart>
      </mc:Choice>
      <mc:Fallback xmlns="">
        <xdr:pic>
          <xdr:nvPicPr>
            <xdr:cNvPr id="52" name="Ink 13">
              <a:extLst>
                <a:ext uri="{FF2B5EF4-FFF2-40B4-BE49-F238E27FC236}">
                  <a16:creationId xmlns:a16="http://schemas.microsoft.com/office/drawing/2014/main" id="{D6598C39-48D5-FA4E-FDD4-D28E71E210B7}"/>
                </a:ext>
              </a:extLst>
            </xdr:cNvPr>
            <xdr:cNvPicPr>
              <a:picLocks noRot="1" noChangeAspect="1" noEditPoints="1" noChangeArrowheads="1" noChangeShapeType="1"/>
            </xdr:cNvPicPr>
          </xdr:nvPicPr>
          <xdr:blipFill>
            <a:blip xmlns:r="http://schemas.openxmlformats.org/officeDocument/2006/relationships" r:embed="rId52"/>
            <a:stretch>
              <a:fillRect/>
            </a:stretch>
          </xdr:blipFill>
          <xdr:spPr>
            <a:xfrm>
              <a:off x="0" y="0"/>
              <a:ext cx="0" cy="0"/>
            </a:xfrm>
            <a:prstGeom prst="rect">
              <a:avLst/>
            </a:prstGeom>
          </xdr:spPr>
        </xdr:pic>
      </mc:Fallback>
    </mc:AlternateContent>
    <xdr:clientData/>
  </xdr:twoCellAnchor>
  <xdr:twoCellAnchor>
    <xdr:from>
      <xdr:col>7</xdr:col>
      <xdr:colOff>480060</xdr:colOff>
      <xdr:row>54</xdr:row>
      <xdr:rowOff>541020</xdr:rowOff>
    </xdr:from>
    <xdr:to>
      <xdr:col>8</xdr:col>
      <xdr:colOff>365760</xdr:colOff>
      <xdr:row>55</xdr:row>
      <xdr:rowOff>7620</xdr:rowOff>
    </xdr:to>
    <xdr:sp macro="" textlink="">
      <xdr:nvSpPr>
        <xdr:cNvPr id="2063" name="Ink 16">
          <a:extLst>
            <a:ext uri="{FF2B5EF4-FFF2-40B4-BE49-F238E27FC236}">
              <a16:creationId xmlns:a16="http://schemas.microsoft.com/office/drawing/2014/main" id="{63AC19F1-16E8-CDC9-CA12-437CAB3E40C5}"/>
            </a:ext>
          </a:extLst>
        </xdr:cNvPr>
        <xdr:cNvSpPr>
          <a:spLocks noRot="1" noChangeAspect="1" noEditPoints="1" noChangeArrowheads="1" noChangeShapeType="1" noTextEdit="1"/>
        </xdr:cNvSpPr>
      </xdr:nvSpPr>
      <xdr:spPr bwMode="auto">
        <a:xfrm>
          <a:off x="4747260" y="73190100"/>
          <a:ext cx="495300" cy="15240"/>
        </a:xfrm>
        <a:prstGeom prst="rect">
          <a:avLst/>
        </a:prstGeom>
        <a:noFill/>
        <a:ln w="126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6</xdr:col>
      <xdr:colOff>533400</xdr:colOff>
      <xdr:row>53</xdr:row>
      <xdr:rowOff>83820</xdr:rowOff>
    </xdr:from>
    <xdr:to>
      <xdr:col>7</xdr:col>
      <xdr:colOff>251460</xdr:colOff>
      <xdr:row>53</xdr:row>
      <xdr:rowOff>99060</xdr:rowOff>
    </xdr:to>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3" name="Ink 17">
              <a:extLst>
                <a:ext uri="{FF2B5EF4-FFF2-40B4-BE49-F238E27FC236}">
                  <a16:creationId xmlns:a16="http://schemas.microsoft.com/office/drawing/2014/main" id="{D88BF8F7-708D-07B9-0E8C-D3463260E62C}"/>
                </a:ext>
              </a:extLst>
            </xdr14:cNvPr>
            <xdr14:cNvContentPartPr>
              <a14:cpLocks xmlns:a14="http://schemas.microsoft.com/office/drawing/2010/main" noRot="1" noChangeAspect="1" noEditPoints="1" noChangeArrowheads="1" noChangeShapeType="1"/>
            </xdr14:cNvContentPartPr>
          </xdr14:nvContentPartPr>
          <xdr14:nvPr macro=""/>
          <xdr14:xfrm>
            <a:off x="4191000" y="71818500"/>
            <a:ext cx="327660" cy="15240"/>
          </xdr14:xfrm>
        </xdr:contentPart>
      </mc:Choice>
      <mc:Fallback xmlns="">
        <xdr:pic>
          <xdr:nvPicPr>
            <xdr:cNvPr id="53" name="Ink 17">
              <a:extLst>
                <a:ext uri="{FF2B5EF4-FFF2-40B4-BE49-F238E27FC236}">
                  <a16:creationId xmlns:a16="http://schemas.microsoft.com/office/drawing/2014/main" id="{D88BF8F7-708D-07B9-0E8C-D3463260E62C}"/>
                </a:ext>
              </a:extLst>
            </xdr:cNvPr>
            <xdr:cNvPicPr>
              <a:picLocks noRot="1" noChangeAspect="1" noEditPoints="1" noChangeArrowheads="1" noChangeShapeType="1"/>
            </xdr:cNvPicPr>
          </xdr:nvPicPr>
          <xdr:blipFill>
            <a:blip xmlns:r="http://schemas.openxmlformats.org/officeDocument/2006/relationships" r:embed="rId54"/>
            <a:stretch>
              <a:fillRect/>
            </a:stretch>
          </xdr:blipFill>
          <xdr:spPr>
            <a:xfrm>
              <a:off x="0" y="0"/>
              <a:ext cx="0" cy="0"/>
            </a:xfrm>
            <a:prstGeom prst="rect">
              <a:avLst/>
            </a:prstGeom>
          </xdr:spPr>
        </xdr:pic>
      </mc:Fallback>
    </mc:AlternateContent>
    <xdr:clientData/>
  </xdr:twoCellAnchor>
  <xdr:twoCellAnchor>
    <xdr:from>
      <xdr:col>4</xdr:col>
      <xdr:colOff>15240</xdr:colOff>
      <xdr:row>48</xdr:row>
      <xdr:rowOff>45720</xdr:rowOff>
    </xdr:from>
    <xdr:to>
      <xdr:col>4</xdr:col>
      <xdr:colOff>30480</xdr:colOff>
      <xdr:row>49</xdr:row>
      <xdr:rowOff>243840</xdr:rowOff>
    </xdr:to>
    <xdr:sp macro="" textlink="">
      <xdr:nvSpPr>
        <xdr:cNvPr id="2054" name="Ink 22">
          <a:extLst>
            <a:ext uri="{FF2B5EF4-FFF2-40B4-BE49-F238E27FC236}">
              <a16:creationId xmlns:a16="http://schemas.microsoft.com/office/drawing/2014/main" id="{C483369A-420E-9055-8555-F5942C4ABBAB}"/>
            </a:ext>
          </a:extLst>
        </xdr:cNvPr>
        <xdr:cNvSpPr>
          <a:spLocks noRot="1" noChangeAspect="1" noEditPoints="1" noChangeArrowheads="1" noChangeShapeType="1" noTextEdit="1"/>
        </xdr:cNvSpPr>
      </xdr:nvSpPr>
      <xdr:spPr bwMode="auto">
        <a:xfrm>
          <a:off x="2453640" y="70500240"/>
          <a:ext cx="15240" cy="381000"/>
        </a:xfrm>
        <a:prstGeom prst="rect">
          <a:avLst/>
        </a:prstGeom>
        <a:noFill/>
        <a:ln w="126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586740</xdr:colOff>
      <xdr:row>54</xdr:row>
      <xdr:rowOff>297180</xdr:rowOff>
    </xdr:from>
    <xdr:to>
      <xdr:col>5</xdr:col>
      <xdr:colOff>373380</xdr:colOff>
      <xdr:row>54</xdr:row>
      <xdr:rowOff>518160</xdr:rowOff>
    </xdr:to>
    <xdr:sp macro="" textlink="">
      <xdr:nvSpPr>
        <xdr:cNvPr id="2062" name="Rectangle 14">
          <a:extLst>
            <a:ext uri="{FF2B5EF4-FFF2-40B4-BE49-F238E27FC236}">
              <a16:creationId xmlns:a16="http://schemas.microsoft.com/office/drawing/2014/main" id="{D4A41B18-82F0-AEF9-313F-52CE55026F26}"/>
            </a:ext>
          </a:extLst>
        </xdr:cNvPr>
        <xdr:cNvSpPr>
          <a:spLocks noRot="1" noChangeAspect="1" noEditPoints="1" noChangeArrowheads="1" noChangeShapeType="1" noTextEdit="1"/>
        </xdr:cNvSpPr>
      </xdr:nvSpPr>
      <xdr:spPr bwMode="auto">
        <a:xfrm>
          <a:off x="1196340" y="72946260"/>
          <a:ext cx="2225040" cy="22098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3</xdr:col>
      <xdr:colOff>411480</xdr:colOff>
      <xdr:row>54</xdr:row>
      <xdr:rowOff>449580</xdr:rowOff>
    </xdr:from>
    <xdr:to>
      <xdr:col>3</xdr:col>
      <xdr:colOff>541020</xdr:colOff>
      <xdr:row>55</xdr:row>
      <xdr:rowOff>30480</xdr:rowOff>
    </xdr:to>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4" name="Szabadkéz 3">
              <a:extLst>
                <a:ext uri="{FF2B5EF4-FFF2-40B4-BE49-F238E27FC236}">
                  <a16:creationId xmlns:a16="http://schemas.microsoft.com/office/drawing/2014/main" id="{3648A23F-294B-45B6-0DD2-84EE094F5A11}"/>
                </a:ext>
              </a:extLst>
            </xdr14:cNvPr>
            <xdr14:cNvContentPartPr>
              <a14:cpLocks xmlns:a14="http://schemas.microsoft.com/office/drawing/2010/main" noRot="1" noChangeAspect="1" noEditPoints="1" noChangeArrowheads="1" noChangeShapeType="1"/>
            </xdr14:cNvContentPartPr>
          </xdr14:nvContentPartPr>
          <xdr14:nvPr macro=""/>
          <xdr14:xfrm>
            <a:off x="2240280" y="73098660"/>
            <a:ext cx="129540" cy="129540"/>
          </xdr14:xfrm>
        </xdr:contentPart>
      </mc:Choice>
      <mc:Fallback xmlns="">
        <xdr:pic>
          <xdr:nvPicPr>
            <xdr:cNvPr id="54" name="Szabadkéz 3">
              <a:extLst>
                <a:ext uri="{FF2B5EF4-FFF2-40B4-BE49-F238E27FC236}">
                  <a16:creationId xmlns:a16="http://schemas.microsoft.com/office/drawing/2014/main" id="{3648A23F-294B-45B6-0DD2-84EE094F5A11}"/>
                </a:ext>
              </a:extLst>
            </xdr:cNvPr>
            <xdr:cNvPicPr>
              <a:picLocks noRot="1" noChangeAspect="1" noEditPoints="1" noChangeArrowheads="1" noChangeShapeType="1"/>
            </xdr:cNvPicPr>
          </xdr:nvPicPr>
          <xdr:blipFill>
            <a:blip xmlns:r="http://schemas.openxmlformats.org/officeDocument/2006/relationships" r:embed="rId56"/>
            <a:stretch>
              <a:fillRect/>
            </a:stretch>
          </xdr:blipFill>
          <xdr:spPr>
            <a:xfrm>
              <a:off x="0" y="0"/>
              <a:ext cx="0" cy="0"/>
            </a:xfrm>
            <a:prstGeom prst="rect">
              <a:avLst/>
            </a:prstGeom>
          </xdr:spPr>
        </xdr:pic>
      </mc:Fallback>
    </mc:AlternateContent>
    <xdr:clientData/>
  </xdr:twoCellAnchor>
  <xdr:twoCellAnchor>
    <xdr:from>
      <xdr:col>2</xdr:col>
      <xdr:colOff>99060</xdr:colOff>
      <xdr:row>51</xdr:row>
      <xdr:rowOff>129540</xdr:rowOff>
    </xdr:from>
    <xdr:to>
      <xdr:col>3</xdr:col>
      <xdr:colOff>525780</xdr:colOff>
      <xdr:row>51</xdr:row>
      <xdr:rowOff>259080</xdr:rowOff>
    </xdr:to>
    <xdr:sp macro="" textlink="">
      <xdr:nvSpPr>
        <xdr:cNvPr id="2057" name="Szabadkéz 5">
          <a:extLst>
            <a:ext uri="{FF2B5EF4-FFF2-40B4-BE49-F238E27FC236}">
              <a16:creationId xmlns:a16="http://schemas.microsoft.com/office/drawing/2014/main" id="{B9F665AD-AAAA-E89F-F4FB-556584F7AF7D}"/>
            </a:ext>
          </a:extLst>
        </xdr:cNvPr>
        <xdr:cNvSpPr>
          <a:spLocks noRot="1" noChangeAspect="1" noEditPoints="1" noChangeArrowheads="1" noChangeShapeType="1" noTextEdit="1"/>
        </xdr:cNvSpPr>
      </xdr:nvSpPr>
      <xdr:spPr bwMode="auto">
        <a:xfrm>
          <a:off x="1318260" y="71315580"/>
          <a:ext cx="1036320" cy="129540"/>
        </a:xfrm>
        <a:prstGeom prst="rect">
          <a:avLst/>
        </a:prstGeom>
        <a:noFill/>
        <a:ln w="1260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5</xdr:col>
      <xdr:colOff>281940</xdr:colOff>
      <xdr:row>50</xdr:row>
      <xdr:rowOff>83820</xdr:rowOff>
    </xdr:from>
    <xdr:to>
      <xdr:col>6</xdr:col>
      <xdr:colOff>236220</xdr:colOff>
      <xdr:row>50</xdr:row>
      <xdr:rowOff>106680</xdr:rowOff>
    </xdr:to>
    <xdr:sp macro="" textlink="">
      <xdr:nvSpPr>
        <xdr:cNvPr id="2058" name="Szabadkéz 7">
          <a:extLst>
            <a:ext uri="{FF2B5EF4-FFF2-40B4-BE49-F238E27FC236}">
              <a16:creationId xmlns:a16="http://schemas.microsoft.com/office/drawing/2014/main" id="{A37ADF6D-4010-BBFE-85F4-ED6AA65AAE82}"/>
            </a:ext>
          </a:extLst>
        </xdr:cNvPr>
        <xdr:cNvSpPr>
          <a:spLocks noRot="1" noChangeAspect="1" noEditPoints="1" noChangeArrowheads="1" noChangeShapeType="1" noTextEdit="1"/>
        </xdr:cNvSpPr>
      </xdr:nvSpPr>
      <xdr:spPr bwMode="auto">
        <a:xfrm>
          <a:off x="3329940" y="71086980"/>
          <a:ext cx="563880" cy="22860"/>
        </a:xfrm>
        <a:prstGeom prst="rect">
          <a:avLst/>
        </a:prstGeom>
        <a:noFill/>
        <a:ln w="126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4</xdr:col>
      <xdr:colOff>472440</xdr:colOff>
      <xdr:row>86</xdr:row>
      <xdr:rowOff>1744980</xdr:rowOff>
    </xdr:from>
    <xdr:to>
      <xdr:col>8</xdr:col>
      <xdr:colOff>304800</xdr:colOff>
      <xdr:row>87</xdr:row>
      <xdr:rowOff>76200</xdr:rowOff>
    </xdr:to>
    <xdr:sp macro="" textlink="">
      <xdr:nvSpPr>
        <xdr:cNvPr id="2068" name="Rectangle 20">
          <a:extLst>
            <a:ext uri="{FF2B5EF4-FFF2-40B4-BE49-F238E27FC236}">
              <a16:creationId xmlns:a16="http://schemas.microsoft.com/office/drawing/2014/main" id="{79DA8ADA-DC3F-1C30-A6D7-D5A4CC517869}"/>
            </a:ext>
          </a:extLst>
        </xdr:cNvPr>
        <xdr:cNvSpPr>
          <a:spLocks noRot="1" noChangeAspect="1" noEditPoints="1" noChangeArrowheads="1" noChangeShapeType="1" noTextEdit="1"/>
        </xdr:cNvSpPr>
      </xdr:nvSpPr>
      <xdr:spPr bwMode="auto">
        <a:xfrm>
          <a:off x="2910840" y="126347220"/>
          <a:ext cx="2270760" cy="160020"/>
        </a:xfrm>
        <a:prstGeom prst="rect">
          <a:avLst/>
        </a:prstGeom>
        <a:noFill/>
        <a:ln w="1260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5</xdr:col>
      <xdr:colOff>594360</xdr:colOff>
      <xdr:row>87</xdr:row>
      <xdr:rowOff>68580</xdr:rowOff>
    </xdr:from>
    <xdr:to>
      <xdr:col>6</xdr:col>
      <xdr:colOff>541020</xdr:colOff>
      <xdr:row>88</xdr:row>
      <xdr:rowOff>30480</xdr:rowOff>
    </xdr:to>
    <xdr:sp macro="" textlink="">
      <xdr:nvSpPr>
        <xdr:cNvPr id="2067" name="Rectangle 19">
          <a:extLst>
            <a:ext uri="{FF2B5EF4-FFF2-40B4-BE49-F238E27FC236}">
              <a16:creationId xmlns:a16="http://schemas.microsoft.com/office/drawing/2014/main" id="{31AD415C-2B04-FA1B-A155-A38AB7404D9F}"/>
            </a:ext>
          </a:extLst>
        </xdr:cNvPr>
        <xdr:cNvSpPr>
          <a:spLocks noRot="1" noChangeAspect="1" noEditPoints="1" noChangeArrowheads="1" noChangeShapeType="1" noTextEdit="1"/>
        </xdr:cNvSpPr>
      </xdr:nvSpPr>
      <xdr:spPr bwMode="auto">
        <a:xfrm>
          <a:off x="3642360" y="126499620"/>
          <a:ext cx="556260" cy="144780"/>
        </a:xfrm>
        <a:prstGeom prst="rect">
          <a:avLst/>
        </a:prstGeom>
        <a:noFill/>
        <a:ln w="1260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160020</xdr:colOff>
      <xdr:row>86</xdr:row>
      <xdr:rowOff>472440</xdr:rowOff>
    </xdr:from>
    <xdr:to>
      <xdr:col>2</xdr:col>
      <xdr:colOff>175260</xdr:colOff>
      <xdr:row>86</xdr:row>
      <xdr:rowOff>487680</xdr:rowOff>
    </xdr:to>
    <xdr:sp macro="" textlink="">
      <xdr:nvSpPr>
        <xdr:cNvPr id="2072" name="Szabadkéz 6">
          <a:extLst>
            <a:ext uri="{FF2B5EF4-FFF2-40B4-BE49-F238E27FC236}">
              <a16:creationId xmlns:a16="http://schemas.microsoft.com/office/drawing/2014/main" id="{1FAC69D4-9469-7D33-3573-B4A2F3196145}"/>
            </a:ext>
          </a:extLst>
        </xdr:cNvPr>
        <xdr:cNvSpPr>
          <a:spLocks noRot="1" noChangeAspect="1" noEditPoints="1" noChangeArrowheads="1" noChangeShapeType="1" noTextEdit="1"/>
        </xdr:cNvSpPr>
      </xdr:nvSpPr>
      <xdr:spPr bwMode="auto">
        <a:xfrm>
          <a:off x="1379220" y="125074680"/>
          <a:ext cx="15240" cy="15240"/>
        </a:xfrm>
        <a:prstGeom prst="rect">
          <a:avLst/>
        </a:prstGeom>
        <a:noFill/>
        <a:ln w="180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129540</xdr:colOff>
      <xdr:row>86</xdr:row>
      <xdr:rowOff>472440</xdr:rowOff>
    </xdr:from>
    <xdr:to>
      <xdr:col>2</xdr:col>
      <xdr:colOff>388620</xdr:colOff>
      <xdr:row>86</xdr:row>
      <xdr:rowOff>487680</xdr:rowOff>
    </xdr:to>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5" name="Szabadkéz 8">
              <a:extLst>
                <a:ext uri="{FF2B5EF4-FFF2-40B4-BE49-F238E27FC236}">
                  <a16:creationId xmlns:a16="http://schemas.microsoft.com/office/drawing/2014/main" id="{94DD2CC3-D9DE-08CA-CBC9-536CA0758330}"/>
                </a:ext>
              </a:extLst>
            </xdr14:cNvPr>
            <xdr14:cNvContentPartPr>
              <a14:cpLocks xmlns:a14="http://schemas.microsoft.com/office/drawing/2010/main" noRot="1" noChangeAspect="1" noEditPoints="1" noChangeArrowheads="1" noChangeShapeType="1"/>
            </xdr14:cNvContentPartPr>
          </xdr14:nvContentPartPr>
          <xdr14:nvPr macro=""/>
          <xdr14:xfrm>
            <a:off x="1348740" y="125074680"/>
            <a:ext cx="259080" cy="15240"/>
          </xdr14:xfrm>
        </xdr:contentPart>
      </mc:Choice>
      <mc:Fallback xmlns="">
        <xdr:pic>
          <xdr:nvPicPr>
            <xdr:cNvPr id="55" name="Szabadkéz 8">
              <a:extLst>
                <a:ext uri="{FF2B5EF4-FFF2-40B4-BE49-F238E27FC236}">
                  <a16:creationId xmlns:a16="http://schemas.microsoft.com/office/drawing/2014/main" id="{94DD2CC3-D9DE-08CA-CBC9-536CA0758330}"/>
                </a:ext>
              </a:extLst>
            </xdr:cNvPr>
            <xdr:cNvPicPr>
              <a:picLocks noRot="1" noChangeAspect="1" noEditPoints="1" noChangeArrowheads="1" noChangeShapeType="1"/>
            </xdr:cNvPicPr>
          </xdr:nvPicPr>
          <xdr:blipFill>
            <a:blip xmlns:r="http://schemas.openxmlformats.org/officeDocument/2006/relationships" r:embed="rId58"/>
            <a:stretch>
              <a:fillRect/>
            </a:stretch>
          </xdr:blipFill>
          <xdr:spPr>
            <a:xfrm>
              <a:off x="0" y="0"/>
              <a:ext cx="0" cy="0"/>
            </a:xfrm>
            <a:prstGeom prst="rect">
              <a:avLst/>
            </a:prstGeom>
          </xdr:spPr>
        </xdr:pic>
      </mc:Fallback>
    </mc:AlternateContent>
    <xdr:clientData/>
  </xdr:twoCellAnchor>
  <xdr:twoCellAnchor>
    <xdr:from>
      <xdr:col>0</xdr:col>
      <xdr:colOff>586740</xdr:colOff>
      <xdr:row>111</xdr:row>
      <xdr:rowOff>30480</xdr:rowOff>
    </xdr:from>
    <xdr:to>
      <xdr:col>2</xdr:col>
      <xdr:colOff>15240</xdr:colOff>
      <xdr:row>112</xdr:row>
      <xdr:rowOff>0</xdr:rowOff>
    </xdr:to>
    <xdr:sp macro="" textlink="">
      <xdr:nvSpPr>
        <xdr:cNvPr id="2078" name="Rectangle 30">
          <a:extLst>
            <a:ext uri="{FF2B5EF4-FFF2-40B4-BE49-F238E27FC236}">
              <a16:creationId xmlns:a16="http://schemas.microsoft.com/office/drawing/2014/main" id="{C2951793-0ACC-EBB7-837E-1F2FC6F6CB79}"/>
            </a:ext>
          </a:extLst>
        </xdr:cNvPr>
        <xdr:cNvSpPr>
          <a:spLocks noRot="1" noChangeAspect="1" noEditPoints="1" noChangeArrowheads="1" noChangeShapeType="1" noTextEdit="1"/>
        </xdr:cNvSpPr>
      </xdr:nvSpPr>
      <xdr:spPr bwMode="auto">
        <a:xfrm>
          <a:off x="586740" y="163456620"/>
          <a:ext cx="647700" cy="15240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304800</xdr:colOff>
      <xdr:row>113</xdr:row>
      <xdr:rowOff>190500</xdr:rowOff>
    </xdr:from>
    <xdr:to>
      <xdr:col>3</xdr:col>
      <xdr:colOff>228600</xdr:colOff>
      <xdr:row>113</xdr:row>
      <xdr:rowOff>358140</xdr:rowOff>
    </xdr:to>
    <xdr:sp macro="" textlink="">
      <xdr:nvSpPr>
        <xdr:cNvPr id="2074" name="Rectangle 26">
          <a:extLst>
            <a:ext uri="{FF2B5EF4-FFF2-40B4-BE49-F238E27FC236}">
              <a16:creationId xmlns:a16="http://schemas.microsoft.com/office/drawing/2014/main" id="{FB0280B7-1B58-F4D0-2A85-E4EEF611705E}"/>
            </a:ext>
          </a:extLst>
        </xdr:cNvPr>
        <xdr:cNvSpPr>
          <a:spLocks noRot="1" noChangeAspect="1" noEditPoints="1" noChangeArrowheads="1" noChangeShapeType="1" noTextEdit="1"/>
        </xdr:cNvSpPr>
      </xdr:nvSpPr>
      <xdr:spPr bwMode="auto">
        <a:xfrm>
          <a:off x="914400" y="163982400"/>
          <a:ext cx="1143000" cy="16764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533400</xdr:colOff>
      <xdr:row>114</xdr:row>
      <xdr:rowOff>45720</xdr:rowOff>
    </xdr:from>
    <xdr:to>
      <xdr:col>2</xdr:col>
      <xdr:colOff>472440</xdr:colOff>
      <xdr:row>114</xdr:row>
      <xdr:rowOff>190500</xdr:rowOff>
    </xdr:to>
    <xdr:sp macro="" textlink="">
      <xdr:nvSpPr>
        <xdr:cNvPr id="2076" name="Szabadkéz 4">
          <a:extLst>
            <a:ext uri="{FF2B5EF4-FFF2-40B4-BE49-F238E27FC236}">
              <a16:creationId xmlns:a16="http://schemas.microsoft.com/office/drawing/2014/main" id="{C66ADE52-4CB1-6029-49C5-AB7AA6112890}"/>
            </a:ext>
          </a:extLst>
        </xdr:cNvPr>
        <xdr:cNvSpPr>
          <a:spLocks noRot="1" noChangeAspect="1" noEditPoints="1" noChangeArrowheads="1" noChangeShapeType="1" noTextEdit="1"/>
        </xdr:cNvSpPr>
      </xdr:nvSpPr>
      <xdr:spPr bwMode="auto">
        <a:xfrm>
          <a:off x="1143000" y="164371020"/>
          <a:ext cx="548640" cy="14478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7</xdr:col>
      <xdr:colOff>91440</xdr:colOff>
      <xdr:row>126</xdr:row>
      <xdr:rowOff>198120</xdr:rowOff>
    </xdr:from>
    <xdr:to>
      <xdr:col>7</xdr:col>
      <xdr:colOff>220980</xdr:colOff>
      <xdr:row>126</xdr:row>
      <xdr:rowOff>327660</xdr:rowOff>
    </xdr:to>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6" name="Ink 35">
              <a:extLst>
                <a:ext uri="{FF2B5EF4-FFF2-40B4-BE49-F238E27FC236}">
                  <a16:creationId xmlns:a16="http://schemas.microsoft.com/office/drawing/2014/main" id="{628FEE17-B44E-4ACC-F9F0-02608DFF4044}"/>
                </a:ext>
              </a:extLst>
            </xdr14:cNvPr>
            <xdr14:cNvContentPartPr>
              <a14:cpLocks xmlns:a14="http://schemas.microsoft.com/office/drawing/2010/main" noRot="1" noChangeAspect="1" noEditPoints="1" noChangeArrowheads="1" noChangeShapeType="1"/>
            </xdr14:cNvContentPartPr>
          </xdr14:nvContentPartPr>
          <xdr14:nvPr macro=""/>
          <xdr14:xfrm>
            <a:off x="4358640" y="176776380"/>
            <a:ext cx="129540" cy="129540"/>
          </xdr14:xfrm>
        </xdr:contentPart>
      </mc:Choice>
      <mc:Fallback xmlns="">
        <xdr:pic>
          <xdr:nvPicPr>
            <xdr:cNvPr id="56" name="Ink 35">
              <a:extLst>
                <a:ext uri="{FF2B5EF4-FFF2-40B4-BE49-F238E27FC236}">
                  <a16:creationId xmlns:a16="http://schemas.microsoft.com/office/drawing/2014/main" id="{628FEE17-B44E-4ACC-F9F0-02608DFF4044}"/>
                </a:ext>
              </a:extLst>
            </xdr:cNvPr>
            <xdr:cNvPicPr>
              <a:picLocks noRot="1" noChangeAspect="1" noEditPoints="1" noChangeArrowheads="1" noChangeShapeType="1"/>
            </xdr:cNvPicPr>
          </xdr:nvPicPr>
          <xdr:blipFill>
            <a:blip xmlns:r="http://schemas.openxmlformats.org/officeDocument/2006/relationships" r:embed="rId60"/>
            <a:stretch>
              <a:fillRect/>
            </a:stretch>
          </xdr:blipFill>
          <xdr:spPr>
            <a:xfrm>
              <a:off x="0" y="0"/>
              <a:ext cx="0" cy="0"/>
            </a:xfrm>
            <a:prstGeom prst="rect">
              <a:avLst/>
            </a:prstGeom>
          </xdr:spPr>
        </xdr:pic>
      </mc:Fallback>
    </mc:AlternateContent>
    <xdr:clientData/>
  </xdr:twoCellAnchor>
  <xdr:twoCellAnchor>
    <xdr:from>
      <xdr:col>4</xdr:col>
      <xdr:colOff>213360</xdr:colOff>
      <xdr:row>126</xdr:row>
      <xdr:rowOff>220980</xdr:rowOff>
    </xdr:from>
    <xdr:to>
      <xdr:col>4</xdr:col>
      <xdr:colOff>342900</xdr:colOff>
      <xdr:row>126</xdr:row>
      <xdr:rowOff>350520</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57" name="Ink 34">
              <a:extLst>
                <a:ext uri="{FF2B5EF4-FFF2-40B4-BE49-F238E27FC236}">
                  <a16:creationId xmlns:a16="http://schemas.microsoft.com/office/drawing/2014/main" id="{A456EE6B-F9F5-B577-55FA-B7DD53D74AF7}"/>
                </a:ext>
              </a:extLst>
            </xdr14:cNvPr>
            <xdr14:cNvContentPartPr>
              <a14:cpLocks xmlns:a14="http://schemas.microsoft.com/office/drawing/2010/main" noRot="1" noChangeAspect="1" noEditPoints="1" noChangeArrowheads="1" noChangeShapeType="1"/>
            </xdr14:cNvContentPartPr>
          </xdr14:nvContentPartPr>
          <xdr14:nvPr macro=""/>
          <xdr14:xfrm>
            <a:off x="2651760" y="176799240"/>
            <a:ext cx="129540" cy="129540"/>
          </xdr14:xfrm>
        </xdr:contentPart>
      </mc:Choice>
      <mc:Fallback xmlns="">
        <xdr:pic>
          <xdr:nvPicPr>
            <xdr:cNvPr id="57" name="Ink 34">
              <a:extLst>
                <a:ext uri="{FF2B5EF4-FFF2-40B4-BE49-F238E27FC236}">
                  <a16:creationId xmlns:a16="http://schemas.microsoft.com/office/drawing/2014/main" id="{A456EE6B-F9F5-B577-55FA-B7DD53D74AF7}"/>
                </a:ext>
              </a:extLst>
            </xdr:cNvPr>
            <xdr:cNvPicPr>
              <a:picLocks noRot="1" noChangeAspect="1" noEditPoints="1" noChangeArrowheads="1" noChangeShapeType="1"/>
            </xdr:cNvPicPr>
          </xdr:nvPicPr>
          <xdr:blipFill>
            <a:blip xmlns:r="http://schemas.openxmlformats.org/officeDocument/2006/relationships" r:embed="rId62"/>
            <a:stretch>
              <a:fillRect/>
            </a:stretch>
          </xdr:blipFill>
          <xdr:spPr>
            <a:xfrm>
              <a:off x="0" y="0"/>
              <a:ext cx="0" cy="0"/>
            </a:xfrm>
            <a:prstGeom prst="rect">
              <a:avLst/>
            </a:prstGeom>
          </xdr:spPr>
        </xdr:pic>
      </mc:Fallback>
    </mc:AlternateContent>
    <xdr:clientData/>
  </xdr:twoCellAnchor>
  <xdr:twoCellAnchor>
    <xdr:from>
      <xdr:col>3</xdr:col>
      <xdr:colOff>510540</xdr:colOff>
      <xdr:row>138</xdr:row>
      <xdr:rowOff>388620</xdr:rowOff>
    </xdr:from>
    <xdr:to>
      <xdr:col>3</xdr:col>
      <xdr:colOff>525780</xdr:colOff>
      <xdr:row>138</xdr:row>
      <xdr:rowOff>403860</xdr:rowOff>
    </xdr:to>
    <xdr:sp macro="" textlink="">
      <xdr:nvSpPr>
        <xdr:cNvPr id="2088" name="Ink 6">
          <a:extLst>
            <a:ext uri="{FF2B5EF4-FFF2-40B4-BE49-F238E27FC236}">
              <a16:creationId xmlns:a16="http://schemas.microsoft.com/office/drawing/2014/main" id="{CEA22951-ABC6-895E-F719-5258F938345E}"/>
            </a:ext>
          </a:extLst>
        </xdr:cNvPr>
        <xdr:cNvSpPr>
          <a:spLocks noRot="1" noChangeAspect="1" noEditPoints="1" noChangeArrowheads="1" noChangeShapeType="1" noTextEdit="1"/>
        </xdr:cNvSpPr>
      </xdr:nvSpPr>
      <xdr:spPr bwMode="auto">
        <a:xfrm>
          <a:off x="2339340" y="195224400"/>
          <a:ext cx="15240" cy="15240"/>
        </a:xfrm>
        <a:prstGeom prst="rect">
          <a:avLst/>
        </a:prstGeom>
        <a:noFill/>
        <a:ln w="12600" cap="rnd" algn="ctr">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510540</xdr:colOff>
      <xdr:row>143</xdr:row>
      <xdr:rowOff>243840</xdr:rowOff>
    </xdr:from>
    <xdr:to>
      <xdr:col>6</xdr:col>
      <xdr:colOff>0</xdr:colOff>
      <xdr:row>144</xdr:row>
      <xdr:rowOff>129540</xdr:rowOff>
    </xdr:to>
    <xdr:sp macro="" textlink="">
      <xdr:nvSpPr>
        <xdr:cNvPr id="2092" name="Ink 8">
          <a:extLst>
            <a:ext uri="{FF2B5EF4-FFF2-40B4-BE49-F238E27FC236}">
              <a16:creationId xmlns:a16="http://schemas.microsoft.com/office/drawing/2014/main" id="{58F5B93A-BF31-8743-623D-76D21BB4BB92}"/>
            </a:ext>
          </a:extLst>
        </xdr:cNvPr>
        <xdr:cNvSpPr>
          <a:spLocks noRot="1" noChangeAspect="1" noEditPoints="1" noChangeArrowheads="1" noChangeShapeType="1" noTextEdit="1"/>
        </xdr:cNvSpPr>
      </xdr:nvSpPr>
      <xdr:spPr bwMode="auto">
        <a:xfrm>
          <a:off x="1729740" y="196542660"/>
          <a:ext cx="1927860" cy="152400"/>
        </a:xfrm>
        <a:prstGeom prst="rect">
          <a:avLst/>
        </a:prstGeom>
        <a:noFill/>
        <a:ln w="126000" cap="rnd" algn="ctr">
          <a:solidFill>
            <a:srgbClr val="008C3A"/>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548640</xdr:colOff>
      <xdr:row>144</xdr:row>
      <xdr:rowOff>53340</xdr:rowOff>
    </xdr:from>
    <xdr:to>
      <xdr:col>5</xdr:col>
      <xdr:colOff>502920</xdr:colOff>
      <xdr:row>144</xdr:row>
      <xdr:rowOff>220980</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58" name="Ink 9">
              <a:extLst>
                <a:ext uri="{FF2B5EF4-FFF2-40B4-BE49-F238E27FC236}">
                  <a16:creationId xmlns:a16="http://schemas.microsoft.com/office/drawing/2014/main" id="{BE093FE7-D43F-B952-2170-5C7BF87ECC34}"/>
                </a:ext>
              </a:extLst>
            </xdr14:cNvPr>
            <xdr14:cNvContentPartPr>
              <a14:cpLocks xmlns:a14="http://schemas.microsoft.com/office/drawing/2010/main" noRot="1" noChangeAspect="1" noEditPoints="1" noChangeArrowheads="1" noChangeShapeType="1"/>
            </xdr14:cNvContentPartPr>
          </xdr14:nvContentPartPr>
          <xdr14:nvPr macro=""/>
          <xdr14:xfrm>
            <a:off x="1767840" y="196618860"/>
            <a:ext cx="1783080" cy="167640"/>
          </xdr14:xfrm>
        </xdr:contentPart>
      </mc:Choice>
      <mc:Fallback xmlns="">
        <xdr:pic>
          <xdr:nvPicPr>
            <xdr:cNvPr id="58" name="Ink 9">
              <a:extLst>
                <a:ext uri="{FF2B5EF4-FFF2-40B4-BE49-F238E27FC236}">
                  <a16:creationId xmlns:a16="http://schemas.microsoft.com/office/drawing/2014/main" id="{BE093FE7-D43F-B952-2170-5C7BF87ECC34}"/>
                </a:ext>
              </a:extLst>
            </xdr:cNvPr>
            <xdr:cNvPicPr>
              <a:picLocks noRot="1" noChangeAspect="1" noEditPoints="1" noChangeArrowheads="1" noChangeShapeType="1"/>
            </xdr:cNvPicPr>
          </xdr:nvPicPr>
          <xdr:blipFill>
            <a:blip xmlns:r="http://schemas.openxmlformats.org/officeDocument/2006/relationships" r:embed="rId64"/>
            <a:stretch>
              <a:fillRect/>
            </a:stretch>
          </xdr:blipFill>
          <xdr:spPr>
            <a:xfrm>
              <a:off x="0" y="0"/>
              <a:ext cx="0" cy="0"/>
            </a:xfrm>
            <a:prstGeom prst="rect">
              <a:avLst/>
            </a:prstGeom>
          </xdr:spPr>
        </xdr:pic>
      </mc:Fallback>
    </mc:AlternateContent>
    <xdr:clientData/>
  </xdr:twoCellAnchor>
  <xdr:twoCellAnchor>
    <xdr:from>
      <xdr:col>2</xdr:col>
      <xdr:colOff>533400</xdr:colOff>
      <xdr:row>144</xdr:row>
      <xdr:rowOff>190500</xdr:rowOff>
    </xdr:from>
    <xdr:to>
      <xdr:col>3</xdr:col>
      <xdr:colOff>358140</xdr:colOff>
      <xdr:row>144</xdr:row>
      <xdr:rowOff>373380</xdr:rowOff>
    </xdr:to>
    <xdr:sp macro="" textlink="">
      <xdr:nvSpPr>
        <xdr:cNvPr id="2090" name="Ink 10">
          <a:extLst>
            <a:ext uri="{FF2B5EF4-FFF2-40B4-BE49-F238E27FC236}">
              <a16:creationId xmlns:a16="http://schemas.microsoft.com/office/drawing/2014/main" id="{228989D2-CA15-EF22-212C-F3F02AD060E7}"/>
            </a:ext>
          </a:extLst>
        </xdr:cNvPr>
        <xdr:cNvSpPr>
          <a:spLocks noRot="1" noChangeAspect="1" noEditPoints="1" noChangeArrowheads="1" noChangeShapeType="1" noTextEdit="1"/>
        </xdr:cNvSpPr>
      </xdr:nvSpPr>
      <xdr:spPr bwMode="auto">
        <a:xfrm>
          <a:off x="1752600" y="196756020"/>
          <a:ext cx="434340" cy="182880"/>
        </a:xfrm>
        <a:prstGeom prst="rect">
          <a:avLst/>
        </a:prstGeom>
        <a:noFill/>
        <a:ln w="126000" cap="rnd" algn="ctr">
          <a:solidFill>
            <a:srgbClr val="008C3A"/>
          </a:solidFill>
          <a:miter lim="800000"/>
          <a:headEnd/>
          <a:tailEnd/>
        </a:ln>
        <a:extLst>
          <a:ext uri="{909E8E84-426E-40DD-AFC4-6F175D3DCCD1}">
            <a14:hiddenFill xmlns:a14="http://schemas.microsoft.com/office/drawing/2010/main">
              <a:noFill/>
            </a14:hiddenFill>
          </a:ext>
        </a:extLst>
      </xdr:spPr>
    </xdr:sp>
    <xdr:clientData/>
  </xdr:twoCellAnchor>
  <xdr:twoCellAnchor>
    <xdr:from>
      <xdr:col>7</xdr:col>
      <xdr:colOff>114300</xdr:colOff>
      <xdr:row>144</xdr:row>
      <xdr:rowOff>182880</xdr:rowOff>
    </xdr:from>
    <xdr:to>
      <xdr:col>8</xdr:col>
      <xdr:colOff>548640</xdr:colOff>
      <xdr:row>145</xdr:row>
      <xdr:rowOff>297180</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59" name="Ink 24">
              <a:extLst>
                <a:ext uri="{FF2B5EF4-FFF2-40B4-BE49-F238E27FC236}">
                  <a16:creationId xmlns:a16="http://schemas.microsoft.com/office/drawing/2014/main" id="{0529C701-F492-6862-5254-F4433B2FFE66}"/>
                </a:ext>
              </a:extLst>
            </xdr14:cNvPr>
            <xdr14:cNvContentPartPr>
              <a14:cpLocks xmlns:a14="http://schemas.microsoft.com/office/drawing/2010/main" noRot="1" noChangeAspect="1" noEditPoints="1" noChangeArrowheads="1" noChangeShapeType="1"/>
            </xdr14:cNvContentPartPr>
          </xdr14:nvContentPartPr>
          <xdr14:nvPr macro=""/>
          <xdr14:xfrm>
            <a:off x="4381500" y="196748400"/>
            <a:ext cx="1043940" cy="845820"/>
          </xdr14:xfrm>
        </xdr:contentPart>
      </mc:Choice>
      <mc:Fallback xmlns="">
        <xdr:pic>
          <xdr:nvPicPr>
            <xdr:cNvPr id="59" name="Ink 24">
              <a:extLst>
                <a:ext uri="{FF2B5EF4-FFF2-40B4-BE49-F238E27FC236}">
                  <a16:creationId xmlns:a16="http://schemas.microsoft.com/office/drawing/2014/main" id="{0529C701-F492-6862-5254-F4433B2FFE66}"/>
                </a:ext>
              </a:extLst>
            </xdr:cNvPr>
            <xdr:cNvPicPr>
              <a:picLocks noRot="1" noChangeAspect="1" noEditPoints="1" noChangeArrowheads="1" noChangeShapeType="1"/>
            </xdr:cNvPicPr>
          </xdr:nvPicPr>
          <xdr:blipFill>
            <a:blip xmlns:r="http://schemas.openxmlformats.org/officeDocument/2006/relationships" r:embed="rId66"/>
            <a:stretch>
              <a:fillRect/>
            </a:stretch>
          </xdr:blipFill>
          <xdr:spPr>
            <a:xfrm>
              <a:off x="0" y="0"/>
              <a:ext cx="0" cy="0"/>
            </a:xfrm>
            <a:prstGeom prst="rect">
              <a:avLst/>
            </a:prstGeom>
          </xdr:spPr>
        </xdr:pic>
      </mc:Fallback>
    </mc:AlternateContent>
    <xdr:clientData/>
  </xdr:twoCellAnchor>
  <xdr:twoCellAnchor>
    <xdr:from>
      <xdr:col>0</xdr:col>
      <xdr:colOff>403860</xdr:colOff>
      <xdr:row>144</xdr:row>
      <xdr:rowOff>617220</xdr:rowOff>
    </xdr:from>
    <xdr:to>
      <xdr:col>4</xdr:col>
      <xdr:colOff>45720</xdr:colOff>
      <xdr:row>145</xdr:row>
      <xdr:rowOff>807720</xdr:rowOff>
    </xdr:to>
    <xdr:sp macro="" textlink="">
      <xdr:nvSpPr>
        <xdr:cNvPr id="2085" name="Ink 27">
          <a:extLst>
            <a:ext uri="{FF2B5EF4-FFF2-40B4-BE49-F238E27FC236}">
              <a16:creationId xmlns:a16="http://schemas.microsoft.com/office/drawing/2014/main" id="{E508DA16-3473-35C8-9CAB-E47686FFE0AC}"/>
            </a:ext>
          </a:extLst>
        </xdr:cNvPr>
        <xdr:cNvSpPr>
          <a:spLocks noRot="1" noChangeAspect="1" noEditPoints="1" noChangeArrowheads="1" noChangeShapeType="1" noTextEdit="1"/>
        </xdr:cNvSpPr>
      </xdr:nvSpPr>
      <xdr:spPr bwMode="auto">
        <a:xfrm>
          <a:off x="403860" y="197182740"/>
          <a:ext cx="2080260" cy="92202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145</xdr:row>
      <xdr:rowOff>731520</xdr:rowOff>
    </xdr:from>
    <xdr:to>
      <xdr:col>4</xdr:col>
      <xdr:colOff>586740</xdr:colOff>
      <xdr:row>145</xdr:row>
      <xdr:rowOff>891540</xdr:rowOff>
    </xdr:to>
    <xdr:sp macro="" textlink="">
      <xdr:nvSpPr>
        <xdr:cNvPr id="2086" name="Rectangle 38">
          <a:extLst>
            <a:ext uri="{FF2B5EF4-FFF2-40B4-BE49-F238E27FC236}">
              <a16:creationId xmlns:a16="http://schemas.microsoft.com/office/drawing/2014/main" id="{12C680C9-06DD-48F3-ED61-14ECAFD094E3}"/>
            </a:ext>
          </a:extLst>
        </xdr:cNvPr>
        <xdr:cNvSpPr>
          <a:spLocks noRot="1" noChangeAspect="1" noEditPoints="1" noChangeArrowheads="1" noChangeShapeType="1" noTextEdit="1"/>
        </xdr:cNvSpPr>
      </xdr:nvSpPr>
      <xdr:spPr bwMode="auto">
        <a:xfrm>
          <a:off x="2278380" y="198028560"/>
          <a:ext cx="746760" cy="16002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7620</xdr:colOff>
      <xdr:row>181</xdr:row>
      <xdr:rowOff>114300</xdr:rowOff>
    </xdr:from>
    <xdr:to>
      <xdr:col>2</xdr:col>
      <xdr:colOff>137160</xdr:colOff>
      <xdr:row>181</xdr:row>
      <xdr:rowOff>243840</xdr:rowOff>
    </xdr:to>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0" name="Ink 55">
              <a:extLst>
                <a:ext uri="{FF2B5EF4-FFF2-40B4-BE49-F238E27FC236}">
                  <a16:creationId xmlns:a16="http://schemas.microsoft.com/office/drawing/2014/main" id="{DB4C6736-8460-5743-1051-DFCD6D8A32F2}"/>
                </a:ext>
              </a:extLst>
            </xdr14:cNvPr>
            <xdr14:cNvContentPartPr>
              <a14:cpLocks xmlns:a14="http://schemas.microsoft.com/office/drawing/2010/main" noRot="1" noChangeAspect="1" noEditPoints="1" noChangeArrowheads="1" noChangeShapeType="1"/>
            </xdr14:cNvContentPartPr>
          </xdr14:nvContentPartPr>
          <xdr14:nvPr macro=""/>
          <xdr14:xfrm>
            <a:off x="1226820" y="223913700"/>
            <a:ext cx="129540" cy="129540"/>
          </xdr14:xfrm>
        </xdr:contentPart>
      </mc:Choice>
      <mc:Fallback xmlns="">
        <xdr:pic>
          <xdr:nvPicPr>
            <xdr:cNvPr id="60" name="Ink 55">
              <a:extLst>
                <a:ext uri="{FF2B5EF4-FFF2-40B4-BE49-F238E27FC236}">
                  <a16:creationId xmlns:a16="http://schemas.microsoft.com/office/drawing/2014/main" id="{DB4C6736-8460-5743-1051-DFCD6D8A32F2}"/>
                </a:ext>
              </a:extLst>
            </xdr:cNvPr>
            <xdr:cNvPicPr>
              <a:picLocks noRot="1" noChangeAspect="1" noEditPoints="1" noChangeArrowheads="1" noChangeShapeType="1"/>
            </xdr:cNvPicPr>
          </xdr:nvPicPr>
          <xdr:blipFill>
            <a:blip xmlns:r="http://schemas.openxmlformats.org/officeDocument/2006/relationships" r:embed="rId60"/>
            <a:stretch>
              <a:fillRect/>
            </a:stretch>
          </xdr:blipFill>
          <xdr:spPr>
            <a:xfrm>
              <a:off x="0" y="0"/>
              <a:ext cx="0" cy="0"/>
            </a:xfrm>
            <a:prstGeom prst="rect">
              <a:avLst/>
            </a:prstGeom>
          </xdr:spPr>
        </xdr:pic>
      </mc:Fallback>
    </mc:AlternateContent>
    <xdr:clientData/>
  </xdr:twoCellAnchor>
  <xdr:twoCellAnchor>
    <xdr:from>
      <xdr:col>1</xdr:col>
      <xdr:colOff>601980</xdr:colOff>
      <xdr:row>173</xdr:row>
      <xdr:rowOff>152400</xdr:rowOff>
    </xdr:from>
    <xdr:to>
      <xdr:col>2</xdr:col>
      <xdr:colOff>129540</xdr:colOff>
      <xdr:row>181</xdr:row>
      <xdr:rowOff>251460</xdr:rowOff>
    </xdr:to>
    <xdr:sp macro="" textlink="">
      <xdr:nvSpPr>
        <xdr:cNvPr id="2102" name="Rectangle 54">
          <a:extLst>
            <a:ext uri="{FF2B5EF4-FFF2-40B4-BE49-F238E27FC236}">
              <a16:creationId xmlns:a16="http://schemas.microsoft.com/office/drawing/2014/main" id="{16CE157B-C93F-57A3-4E92-830BC4126C6D}"/>
            </a:ext>
          </a:extLst>
        </xdr:cNvPr>
        <xdr:cNvSpPr>
          <a:spLocks noRot="1" noChangeAspect="1" noEditPoints="1" noChangeArrowheads="1" noChangeShapeType="1" noTextEdit="1"/>
        </xdr:cNvSpPr>
      </xdr:nvSpPr>
      <xdr:spPr bwMode="auto">
        <a:xfrm>
          <a:off x="1211580" y="222488760"/>
          <a:ext cx="137160" cy="156210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525780</xdr:colOff>
      <xdr:row>174</xdr:row>
      <xdr:rowOff>106680</xdr:rowOff>
    </xdr:from>
    <xdr:to>
      <xdr:col>2</xdr:col>
      <xdr:colOff>137160</xdr:colOff>
      <xdr:row>181</xdr:row>
      <xdr:rowOff>304800</xdr:rowOff>
    </xdr:to>
    <xdr:sp macro="" textlink="">
      <xdr:nvSpPr>
        <xdr:cNvPr id="2105" name="Rectangle 57">
          <a:extLst>
            <a:ext uri="{FF2B5EF4-FFF2-40B4-BE49-F238E27FC236}">
              <a16:creationId xmlns:a16="http://schemas.microsoft.com/office/drawing/2014/main" id="{F2853A5C-85BE-2D23-0037-1213F197A876}"/>
            </a:ext>
          </a:extLst>
        </xdr:cNvPr>
        <xdr:cNvSpPr>
          <a:spLocks noRot="1" noChangeAspect="1" noEditPoints="1" noChangeArrowheads="1" noChangeShapeType="1" noTextEdit="1"/>
        </xdr:cNvSpPr>
      </xdr:nvSpPr>
      <xdr:spPr bwMode="auto">
        <a:xfrm>
          <a:off x="1135380" y="222625920"/>
          <a:ext cx="220980" cy="147828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0</xdr:col>
      <xdr:colOff>548640</xdr:colOff>
      <xdr:row>175</xdr:row>
      <xdr:rowOff>91440</xdr:rowOff>
    </xdr:from>
    <xdr:to>
      <xdr:col>1</xdr:col>
      <xdr:colOff>167640</xdr:colOff>
      <xdr:row>181</xdr:row>
      <xdr:rowOff>464820</xdr:rowOff>
    </xdr:to>
    <xdr:sp macro="" textlink="">
      <xdr:nvSpPr>
        <xdr:cNvPr id="2107" name="Rectangle 59">
          <a:extLst>
            <a:ext uri="{FF2B5EF4-FFF2-40B4-BE49-F238E27FC236}">
              <a16:creationId xmlns:a16="http://schemas.microsoft.com/office/drawing/2014/main" id="{B489F66E-EE95-8E35-9DD6-AB1F8A4628C0}"/>
            </a:ext>
          </a:extLst>
        </xdr:cNvPr>
        <xdr:cNvSpPr>
          <a:spLocks noRot="1" noChangeAspect="1" noEditPoints="1" noChangeArrowheads="1" noChangeShapeType="1" noTextEdit="1"/>
        </xdr:cNvSpPr>
      </xdr:nvSpPr>
      <xdr:spPr bwMode="auto">
        <a:xfrm>
          <a:off x="548640" y="222793560"/>
          <a:ext cx="228600" cy="147066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0</xdr:col>
      <xdr:colOff>601980</xdr:colOff>
      <xdr:row>176</xdr:row>
      <xdr:rowOff>83820</xdr:rowOff>
    </xdr:from>
    <xdr:to>
      <xdr:col>1</xdr:col>
      <xdr:colOff>144780</xdr:colOff>
      <xdr:row>181</xdr:row>
      <xdr:rowOff>678180</xdr:rowOff>
    </xdr:to>
    <xdr:sp macro="" textlink="">
      <xdr:nvSpPr>
        <xdr:cNvPr id="2109" name="Rectangle 61">
          <a:extLst>
            <a:ext uri="{FF2B5EF4-FFF2-40B4-BE49-F238E27FC236}">
              <a16:creationId xmlns:a16="http://schemas.microsoft.com/office/drawing/2014/main" id="{D8DC1708-3156-454F-4B44-AA54A45965BA}"/>
            </a:ext>
          </a:extLst>
        </xdr:cNvPr>
        <xdr:cNvSpPr>
          <a:spLocks noRot="1" noChangeAspect="1" noEditPoints="1" noChangeArrowheads="1" noChangeShapeType="1" noTextEdit="1"/>
        </xdr:cNvSpPr>
      </xdr:nvSpPr>
      <xdr:spPr bwMode="auto">
        <a:xfrm>
          <a:off x="601980" y="222968820"/>
          <a:ext cx="152400" cy="150876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266700</xdr:colOff>
      <xdr:row>178</xdr:row>
      <xdr:rowOff>76200</xdr:rowOff>
    </xdr:from>
    <xdr:to>
      <xdr:col>1</xdr:col>
      <xdr:colOff>434340</xdr:colOff>
      <xdr:row>181</xdr:row>
      <xdr:rowOff>998220</xdr:rowOff>
    </xdr:to>
    <xdr:sp macro="" textlink="">
      <xdr:nvSpPr>
        <xdr:cNvPr id="2112" name="Rectangle 64">
          <a:extLst>
            <a:ext uri="{FF2B5EF4-FFF2-40B4-BE49-F238E27FC236}">
              <a16:creationId xmlns:a16="http://schemas.microsoft.com/office/drawing/2014/main" id="{1962EE7F-7440-420A-9DD1-E1DE27BF036C}"/>
            </a:ext>
          </a:extLst>
        </xdr:cNvPr>
        <xdr:cNvSpPr>
          <a:spLocks noRot="1" noChangeAspect="1" noEditPoints="1" noChangeArrowheads="1" noChangeShapeType="1" noTextEdit="1"/>
        </xdr:cNvSpPr>
      </xdr:nvSpPr>
      <xdr:spPr bwMode="auto">
        <a:xfrm>
          <a:off x="876300" y="223326960"/>
          <a:ext cx="167640" cy="147066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179</xdr:row>
      <xdr:rowOff>45720</xdr:rowOff>
    </xdr:from>
    <xdr:to>
      <xdr:col>3</xdr:col>
      <xdr:colOff>350520</xdr:colOff>
      <xdr:row>180</xdr:row>
      <xdr:rowOff>0</xdr:rowOff>
    </xdr:to>
    <xdr:sp macro="" textlink="">
      <xdr:nvSpPr>
        <xdr:cNvPr id="2118" name="Szabadkéz 9">
          <a:extLst>
            <a:ext uri="{FF2B5EF4-FFF2-40B4-BE49-F238E27FC236}">
              <a16:creationId xmlns:a16="http://schemas.microsoft.com/office/drawing/2014/main" id="{F1CF281D-761B-584D-CB31-CA8DA98B6A50}"/>
            </a:ext>
          </a:extLst>
        </xdr:cNvPr>
        <xdr:cNvSpPr>
          <a:spLocks noRot="1" noChangeAspect="1" noEditPoints="1" noChangeArrowheads="1" noChangeShapeType="1" noTextEdit="1"/>
        </xdr:cNvSpPr>
      </xdr:nvSpPr>
      <xdr:spPr bwMode="auto">
        <a:xfrm>
          <a:off x="1257300" y="223479360"/>
          <a:ext cx="922020" cy="13716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6</xdr:col>
      <xdr:colOff>350520</xdr:colOff>
      <xdr:row>177</xdr:row>
      <xdr:rowOff>0</xdr:rowOff>
    </xdr:from>
    <xdr:to>
      <xdr:col>7</xdr:col>
      <xdr:colOff>373380</xdr:colOff>
      <xdr:row>177</xdr:row>
      <xdr:rowOff>53340</xdr:rowOff>
    </xdr:to>
    <xdr:sp macro="" textlink="">
      <xdr:nvSpPr>
        <xdr:cNvPr id="2117" name="Szabadkéz 13">
          <a:extLst>
            <a:ext uri="{FF2B5EF4-FFF2-40B4-BE49-F238E27FC236}">
              <a16:creationId xmlns:a16="http://schemas.microsoft.com/office/drawing/2014/main" id="{2D7BD2D5-7238-F0F0-59F3-6C9F68B833CF}"/>
            </a:ext>
          </a:extLst>
        </xdr:cNvPr>
        <xdr:cNvSpPr>
          <a:spLocks noRot="1" noChangeAspect="1" noEditPoints="1" noChangeArrowheads="1" noChangeShapeType="1" noTextEdit="1"/>
        </xdr:cNvSpPr>
      </xdr:nvSpPr>
      <xdr:spPr bwMode="auto">
        <a:xfrm>
          <a:off x="4008120" y="223067880"/>
          <a:ext cx="632460" cy="5334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4</xdr:col>
      <xdr:colOff>144780</xdr:colOff>
      <xdr:row>181</xdr:row>
      <xdr:rowOff>243840</xdr:rowOff>
    </xdr:from>
    <xdr:to>
      <xdr:col>4</xdr:col>
      <xdr:colOff>403860</xdr:colOff>
      <xdr:row>181</xdr:row>
      <xdr:rowOff>304800</xdr:rowOff>
    </xdr:to>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1" name="Szabadkéz 14">
              <a:extLst>
                <a:ext uri="{FF2B5EF4-FFF2-40B4-BE49-F238E27FC236}">
                  <a16:creationId xmlns:a16="http://schemas.microsoft.com/office/drawing/2014/main" id="{F7E934C1-C12F-E064-3374-942B11804BBE}"/>
                </a:ext>
              </a:extLst>
            </xdr14:cNvPr>
            <xdr14:cNvContentPartPr>
              <a14:cpLocks xmlns:a14="http://schemas.microsoft.com/office/drawing/2010/main" noRot="1" noChangeAspect="1" noEditPoints="1" noChangeArrowheads="1" noChangeShapeType="1"/>
            </xdr14:cNvContentPartPr>
          </xdr14:nvContentPartPr>
          <xdr14:nvPr macro=""/>
          <xdr14:xfrm>
            <a:off x="2583180" y="224043240"/>
            <a:ext cx="259080" cy="60960"/>
          </xdr14:xfrm>
        </xdr:contentPart>
      </mc:Choice>
      <mc:Fallback xmlns="">
        <xdr:pic>
          <xdr:nvPicPr>
            <xdr:cNvPr id="61" name="Szabadkéz 14">
              <a:extLst>
                <a:ext uri="{FF2B5EF4-FFF2-40B4-BE49-F238E27FC236}">
                  <a16:creationId xmlns:a16="http://schemas.microsoft.com/office/drawing/2014/main" id="{F7E934C1-C12F-E064-3374-942B11804BBE}"/>
                </a:ext>
              </a:extLst>
            </xdr:cNvPr>
            <xdr:cNvPicPr>
              <a:picLocks noRot="1" noChangeAspect="1" noEditPoints="1" noChangeArrowheads="1" noChangeShapeType="1"/>
            </xdr:cNvPicPr>
          </xdr:nvPicPr>
          <xdr:blipFill>
            <a:blip xmlns:r="http://schemas.openxmlformats.org/officeDocument/2006/relationships" r:embed="rId69"/>
            <a:stretch>
              <a:fillRect/>
            </a:stretch>
          </xdr:blipFill>
          <xdr:spPr>
            <a:xfrm>
              <a:off x="0" y="0"/>
              <a:ext cx="0" cy="0"/>
            </a:xfrm>
            <a:prstGeom prst="rect">
              <a:avLst/>
            </a:prstGeom>
          </xdr:spPr>
        </xdr:pic>
      </mc:Fallback>
    </mc:AlternateContent>
    <xdr:clientData/>
  </xdr:twoCellAnchor>
  <xdr:twoCellAnchor>
    <xdr:from>
      <xdr:col>4</xdr:col>
      <xdr:colOff>160020</xdr:colOff>
      <xdr:row>181</xdr:row>
      <xdr:rowOff>594360</xdr:rowOff>
    </xdr:from>
    <xdr:to>
      <xdr:col>4</xdr:col>
      <xdr:colOff>426720</xdr:colOff>
      <xdr:row>181</xdr:row>
      <xdr:rowOff>632460</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62" name="Szabadkéz 16">
              <a:extLst>
                <a:ext uri="{FF2B5EF4-FFF2-40B4-BE49-F238E27FC236}">
                  <a16:creationId xmlns:a16="http://schemas.microsoft.com/office/drawing/2014/main" id="{8A4FC7E6-B955-06B0-E8B3-71154AAF6841}"/>
                </a:ext>
              </a:extLst>
            </xdr14:cNvPr>
            <xdr14:cNvContentPartPr>
              <a14:cpLocks xmlns:a14="http://schemas.microsoft.com/office/drawing/2010/main" noRot="1" noChangeAspect="1" noEditPoints="1" noChangeArrowheads="1" noChangeShapeType="1"/>
            </xdr14:cNvContentPartPr>
          </xdr14:nvContentPartPr>
          <xdr14:nvPr macro=""/>
          <xdr14:xfrm>
            <a:off x="2598420" y="224393760"/>
            <a:ext cx="266700" cy="38100"/>
          </xdr14:xfrm>
        </xdr:contentPart>
      </mc:Choice>
      <mc:Fallback xmlns="">
        <xdr:pic>
          <xdr:nvPicPr>
            <xdr:cNvPr id="62" name="Szabadkéz 16">
              <a:extLst>
                <a:ext uri="{FF2B5EF4-FFF2-40B4-BE49-F238E27FC236}">
                  <a16:creationId xmlns:a16="http://schemas.microsoft.com/office/drawing/2014/main" id="{8A4FC7E6-B955-06B0-E8B3-71154AAF6841}"/>
                </a:ext>
              </a:extLst>
            </xdr:cNvPr>
            <xdr:cNvPicPr>
              <a:picLocks noRot="1" noChangeAspect="1" noEditPoints="1" noChangeArrowheads="1" noChangeShapeType="1"/>
            </xdr:cNvPicPr>
          </xdr:nvPicPr>
          <xdr:blipFill>
            <a:blip xmlns:r="http://schemas.openxmlformats.org/officeDocument/2006/relationships" r:embed="rId71"/>
            <a:stretch>
              <a:fillRect/>
            </a:stretch>
          </xdr:blipFill>
          <xdr:spPr>
            <a:xfrm>
              <a:off x="0" y="0"/>
              <a:ext cx="0" cy="0"/>
            </a:xfrm>
            <a:prstGeom prst="rect">
              <a:avLst/>
            </a:prstGeom>
          </xdr:spPr>
        </xdr:pic>
      </mc:Fallback>
    </mc:AlternateContent>
    <xdr:clientData/>
  </xdr:twoCellAnchor>
  <xdr:twoCellAnchor>
    <xdr:from>
      <xdr:col>4</xdr:col>
      <xdr:colOff>152400</xdr:colOff>
      <xdr:row>181</xdr:row>
      <xdr:rowOff>845820</xdr:rowOff>
    </xdr:from>
    <xdr:to>
      <xdr:col>4</xdr:col>
      <xdr:colOff>411480</xdr:colOff>
      <xdr:row>181</xdr:row>
      <xdr:rowOff>883920</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63" name="Szabadkéz 18">
              <a:extLst>
                <a:ext uri="{FF2B5EF4-FFF2-40B4-BE49-F238E27FC236}">
                  <a16:creationId xmlns:a16="http://schemas.microsoft.com/office/drawing/2014/main" id="{2B7871DB-3050-937C-8E15-981F61DD168F}"/>
                </a:ext>
              </a:extLst>
            </xdr14:cNvPr>
            <xdr14:cNvContentPartPr>
              <a14:cpLocks xmlns:a14="http://schemas.microsoft.com/office/drawing/2010/main" noRot="1" noChangeAspect="1" noEditPoints="1" noChangeArrowheads="1" noChangeShapeType="1"/>
            </xdr14:cNvContentPartPr>
          </xdr14:nvContentPartPr>
          <xdr14:nvPr macro=""/>
          <xdr14:xfrm>
            <a:off x="2590800" y="224645220"/>
            <a:ext cx="259080" cy="38100"/>
          </xdr14:xfrm>
        </xdr:contentPart>
      </mc:Choice>
      <mc:Fallback xmlns="">
        <xdr:pic>
          <xdr:nvPicPr>
            <xdr:cNvPr id="63" name="Szabadkéz 18">
              <a:extLst>
                <a:ext uri="{FF2B5EF4-FFF2-40B4-BE49-F238E27FC236}">
                  <a16:creationId xmlns:a16="http://schemas.microsoft.com/office/drawing/2014/main" id="{2B7871DB-3050-937C-8E15-981F61DD168F}"/>
                </a:ext>
              </a:extLst>
            </xdr:cNvPr>
            <xdr:cNvPicPr>
              <a:picLocks noRot="1" noChangeAspect="1" noEditPoints="1" noChangeArrowheads="1" noChangeShapeType="1"/>
            </xdr:cNvPicPr>
          </xdr:nvPicPr>
          <xdr:blipFill>
            <a:blip xmlns:r="http://schemas.openxmlformats.org/officeDocument/2006/relationships" r:embed="rId73"/>
            <a:stretch>
              <a:fillRect/>
            </a:stretch>
          </xdr:blipFill>
          <xdr:spPr>
            <a:xfrm>
              <a:off x="0" y="0"/>
              <a:ext cx="0" cy="0"/>
            </a:xfrm>
            <a:prstGeom prst="rect">
              <a:avLst/>
            </a:prstGeom>
          </xdr:spPr>
        </xdr:pic>
      </mc:Fallback>
    </mc:AlternateContent>
    <xdr:clientData/>
  </xdr:twoCellAnchor>
  <xdr:twoCellAnchor>
    <xdr:from>
      <xdr:col>4</xdr:col>
      <xdr:colOff>144780</xdr:colOff>
      <xdr:row>178</xdr:row>
      <xdr:rowOff>121920</xdr:rowOff>
    </xdr:from>
    <xdr:to>
      <xdr:col>4</xdr:col>
      <xdr:colOff>434340</xdr:colOff>
      <xdr:row>178</xdr:row>
      <xdr:rowOff>160020</xdr:rowOff>
    </xdr:to>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2048" name="Szabadkéz 19">
              <a:extLst>
                <a:ext uri="{FF2B5EF4-FFF2-40B4-BE49-F238E27FC236}">
                  <a16:creationId xmlns:a16="http://schemas.microsoft.com/office/drawing/2014/main" id="{38E60BD2-0462-E8E6-1E21-AE63EA18BA4B}"/>
                </a:ext>
              </a:extLst>
            </xdr14:cNvPr>
            <xdr14:cNvContentPartPr>
              <a14:cpLocks xmlns:a14="http://schemas.microsoft.com/office/drawing/2010/main" noRot="1" noChangeAspect="1" noEditPoints="1" noChangeArrowheads="1" noChangeShapeType="1"/>
            </xdr14:cNvContentPartPr>
          </xdr14:nvContentPartPr>
          <xdr14:nvPr macro=""/>
          <xdr14:xfrm>
            <a:off x="2583180" y="223372680"/>
            <a:ext cx="289560" cy="38100"/>
          </xdr14:xfrm>
        </xdr:contentPart>
      </mc:Choice>
      <mc:Fallback xmlns="">
        <xdr:pic>
          <xdr:nvPicPr>
            <xdr:cNvPr id="2048" name="Szabadkéz 19">
              <a:extLst>
                <a:ext uri="{FF2B5EF4-FFF2-40B4-BE49-F238E27FC236}">
                  <a16:creationId xmlns:a16="http://schemas.microsoft.com/office/drawing/2014/main" id="{38E60BD2-0462-E8E6-1E21-AE63EA18BA4B}"/>
                </a:ext>
              </a:extLst>
            </xdr:cNvPr>
            <xdr:cNvPicPr>
              <a:picLocks noRot="1" noChangeAspect="1" noEditPoints="1" noChangeArrowheads="1" noChangeShapeType="1"/>
            </xdr:cNvPicPr>
          </xdr:nvPicPr>
          <xdr:blipFill>
            <a:blip xmlns:r="http://schemas.openxmlformats.org/officeDocument/2006/relationships" r:embed="rId75"/>
            <a:stretch>
              <a:fillRect/>
            </a:stretch>
          </xdr:blipFill>
          <xdr:spPr>
            <a:xfrm>
              <a:off x="0" y="0"/>
              <a:ext cx="0" cy="0"/>
            </a:xfrm>
            <a:prstGeom prst="rect">
              <a:avLst/>
            </a:prstGeom>
          </xdr:spPr>
        </xdr:pic>
      </mc:Fallback>
    </mc:AlternateContent>
    <xdr:clientData/>
  </xdr:twoCellAnchor>
  <xdr:twoCellAnchor>
    <xdr:from>
      <xdr:col>4</xdr:col>
      <xdr:colOff>137160</xdr:colOff>
      <xdr:row>180</xdr:row>
      <xdr:rowOff>99060</xdr:rowOff>
    </xdr:from>
    <xdr:to>
      <xdr:col>4</xdr:col>
      <xdr:colOff>411480</xdr:colOff>
      <xdr:row>180</xdr:row>
      <xdr:rowOff>137160</xdr:rowOff>
    </xdr:to>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2050" name="Szabadkéz 20">
              <a:extLst>
                <a:ext uri="{FF2B5EF4-FFF2-40B4-BE49-F238E27FC236}">
                  <a16:creationId xmlns:a16="http://schemas.microsoft.com/office/drawing/2014/main" id="{E94156EC-A14B-007E-0DF5-80131DDE8E33}"/>
                </a:ext>
              </a:extLst>
            </xdr14:cNvPr>
            <xdr14:cNvContentPartPr>
              <a14:cpLocks xmlns:a14="http://schemas.microsoft.com/office/drawing/2010/main" noRot="1" noChangeAspect="1" noEditPoints="1" noChangeArrowheads="1" noChangeShapeType="1"/>
            </xdr14:cNvContentPartPr>
          </xdr14:nvContentPartPr>
          <xdr14:nvPr macro=""/>
          <xdr14:xfrm>
            <a:off x="2575560" y="223715580"/>
            <a:ext cx="274320" cy="38100"/>
          </xdr14:xfrm>
        </xdr:contentPart>
      </mc:Choice>
      <mc:Fallback xmlns="">
        <xdr:pic>
          <xdr:nvPicPr>
            <xdr:cNvPr id="2050" name="Szabadkéz 20">
              <a:extLst>
                <a:ext uri="{FF2B5EF4-FFF2-40B4-BE49-F238E27FC236}">
                  <a16:creationId xmlns:a16="http://schemas.microsoft.com/office/drawing/2014/main" id="{E94156EC-A14B-007E-0DF5-80131DDE8E33}"/>
                </a:ext>
              </a:extLst>
            </xdr:cNvPr>
            <xdr:cNvPicPr>
              <a:picLocks noRot="1" noChangeAspect="1" noEditPoints="1" noChangeArrowheads="1" noChangeShapeType="1"/>
            </xdr:cNvPicPr>
          </xdr:nvPicPr>
          <xdr:blipFill>
            <a:blip xmlns:r="http://schemas.openxmlformats.org/officeDocument/2006/relationships" r:embed="rId77"/>
            <a:stretch>
              <a:fillRect/>
            </a:stretch>
          </xdr:blipFill>
          <xdr:spPr>
            <a:xfrm>
              <a:off x="0" y="0"/>
              <a:ext cx="0" cy="0"/>
            </a:xfrm>
            <a:prstGeom prst="rect">
              <a:avLst/>
            </a:prstGeom>
          </xdr:spPr>
        </xdr:pic>
      </mc:Fallback>
    </mc:AlternateContent>
    <xdr:clientData/>
  </xdr:twoCellAnchor>
  <xdr:twoCellAnchor>
    <xdr:from>
      <xdr:col>4</xdr:col>
      <xdr:colOff>152400</xdr:colOff>
      <xdr:row>181</xdr:row>
      <xdr:rowOff>160020</xdr:rowOff>
    </xdr:from>
    <xdr:to>
      <xdr:col>4</xdr:col>
      <xdr:colOff>411480</xdr:colOff>
      <xdr:row>181</xdr:row>
      <xdr:rowOff>205740</xdr:rowOff>
    </xdr:to>
    <xdr:sp macro="" textlink="">
      <xdr:nvSpPr>
        <xdr:cNvPr id="2120" name="Szabadkéz 21">
          <a:extLst>
            <a:ext uri="{FF2B5EF4-FFF2-40B4-BE49-F238E27FC236}">
              <a16:creationId xmlns:a16="http://schemas.microsoft.com/office/drawing/2014/main" id="{39BE1C73-F757-62CA-CF6E-4B9775A8160F}"/>
            </a:ext>
          </a:extLst>
        </xdr:cNvPr>
        <xdr:cNvSpPr>
          <a:spLocks noRot="1" noChangeAspect="1" noEditPoints="1" noChangeArrowheads="1" noChangeShapeType="1" noTextEdit="1"/>
        </xdr:cNvSpPr>
      </xdr:nvSpPr>
      <xdr:spPr bwMode="auto">
        <a:xfrm>
          <a:off x="2590800" y="223959420"/>
          <a:ext cx="259080" cy="4572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1630680</xdr:rowOff>
    </xdr:from>
    <xdr:to>
      <xdr:col>9</xdr:col>
      <xdr:colOff>434340</xdr:colOff>
      <xdr:row>38</xdr:row>
      <xdr:rowOff>457200</xdr:rowOff>
    </xdr:to>
    <xdr:pic>
      <xdr:nvPicPr>
        <xdr:cNvPr id="3141" name="Kép 3140"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798E50F0-FB6B-D675-7BF1-1E0C549BA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626870" y="6587490"/>
          <a:ext cx="2667000" cy="592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0</xdr:rowOff>
    </xdr:from>
    <xdr:to>
      <xdr:col>9</xdr:col>
      <xdr:colOff>281940</xdr:colOff>
      <xdr:row>38</xdr:row>
      <xdr:rowOff>2895600</xdr:rowOff>
    </xdr:to>
    <xdr:pic>
      <xdr:nvPicPr>
        <xdr:cNvPr id="3142" name="Kép 3141" descr="A képen szöveg, szoftver, Számítógépes ikon, Weblap látható&#10;&#10;Előfordulhat, hogy a mesterséges intelligencia által létrehozott tartalom helytelen.">
          <a:extLst>
            <a:ext uri="{FF2B5EF4-FFF2-40B4-BE49-F238E27FC236}">
              <a16:creationId xmlns:a16="http://schemas.microsoft.com/office/drawing/2014/main" id="{8374B591-F257-4DCF-3E4B-3B13B0B0B5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24160"/>
          <a:ext cx="5768340"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1402080</xdr:rowOff>
    </xdr:from>
    <xdr:to>
      <xdr:col>8</xdr:col>
      <xdr:colOff>129540</xdr:colOff>
      <xdr:row>50</xdr:row>
      <xdr:rowOff>1409700</xdr:rowOff>
    </xdr:to>
    <xdr:pic>
      <xdr:nvPicPr>
        <xdr:cNvPr id="3143" name="Kép 3142" descr="A screenshot of a black screen&#10;&#10;AI-generated content may be incorrect.">
          <a:extLst>
            <a:ext uri="{FF2B5EF4-FFF2-40B4-BE49-F238E27FC236}">
              <a16:creationId xmlns:a16="http://schemas.microsoft.com/office/drawing/2014/main" id="{A0A71383-1FA9-17AA-742A-399DAB64E7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402080" y="15727680"/>
          <a:ext cx="2202180" cy="5006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xdr:row>
      <xdr:rowOff>0</xdr:rowOff>
    </xdr:from>
    <xdr:to>
      <xdr:col>8</xdr:col>
      <xdr:colOff>190500</xdr:colOff>
      <xdr:row>52</xdr:row>
      <xdr:rowOff>228600</xdr:rowOff>
    </xdr:to>
    <xdr:pic>
      <xdr:nvPicPr>
        <xdr:cNvPr id="3146" name="Kép 3145" descr="A screenshot of a computer&#10;&#10;AI-generated content may be incorrect.">
          <a:extLst>
            <a:ext uri="{FF2B5EF4-FFF2-40B4-BE49-F238E27FC236}">
              <a16:creationId xmlns:a16="http://schemas.microsoft.com/office/drawing/2014/main" id="{F3E4F0EC-F309-9906-5C8F-5958A1D776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922240"/>
          <a:ext cx="5067300" cy="2240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52</xdr:row>
      <xdr:rowOff>0</xdr:rowOff>
    </xdr:from>
    <xdr:to>
      <xdr:col>8</xdr:col>
      <xdr:colOff>426720</xdr:colOff>
      <xdr:row>55</xdr:row>
      <xdr:rowOff>137160</xdr:rowOff>
    </xdr:to>
    <xdr:pic>
      <xdr:nvPicPr>
        <xdr:cNvPr id="3147" name="Picture 6" descr="A screenshot of a computer&#10;&#10;AI-generated content may be incorrect.">
          <a:extLst>
            <a:ext uri="{FF2B5EF4-FFF2-40B4-BE49-F238E27FC236}">
              <a16:creationId xmlns:a16="http://schemas.microsoft.com/office/drawing/2014/main" id="{82D7ED7F-70D9-F78D-C2E0-33EDC92470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933920"/>
          <a:ext cx="5303520" cy="2331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69</xdr:row>
      <xdr:rowOff>0</xdr:rowOff>
    </xdr:from>
    <xdr:to>
      <xdr:col>9</xdr:col>
      <xdr:colOff>464820</xdr:colOff>
      <xdr:row>69</xdr:row>
      <xdr:rowOff>2667000</xdr:rowOff>
    </xdr:to>
    <xdr:pic>
      <xdr:nvPicPr>
        <xdr:cNvPr id="3148" name="image2.jpg" descr="A képen szöveg, képernyőkép, könyv, szám látható&#10;&#10;Előfordulhat, hogy a mesterséges intelligencia által létrehozott tartalom helytelen.">
          <a:extLst>
            <a:ext uri="{FF2B5EF4-FFF2-40B4-BE49-F238E27FC236}">
              <a16:creationId xmlns:a16="http://schemas.microsoft.com/office/drawing/2014/main" id="{292E9858-9FCB-6139-AC72-7891009B8CC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4688800"/>
          <a:ext cx="5951220"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xdr:row>
      <xdr:rowOff>0</xdr:rowOff>
    </xdr:from>
    <xdr:to>
      <xdr:col>6</xdr:col>
      <xdr:colOff>289560</xdr:colOff>
      <xdr:row>71</xdr:row>
      <xdr:rowOff>1569720</xdr:rowOff>
    </xdr:to>
    <xdr:pic>
      <xdr:nvPicPr>
        <xdr:cNvPr id="3151" name="image1.png" descr="A képen szöveg, képernyőkép, szoftver, számítógép látható&#10;&#10;Előfordulhat, hogy a mesterséges intelligencia által létrehozott tartalom helytelen.">
          <a:extLst>
            <a:ext uri="{FF2B5EF4-FFF2-40B4-BE49-F238E27FC236}">
              <a16:creationId xmlns:a16="http://schemas.microsoft.com/office/drawing/2014/main" id="{21CB4A88-017D-70D8-FD91-7C236B8500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8346400"/>
          <a:ext cx="3947160" cy="1569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83</xdr:row>
      <xdr:rowOff>0</xdr:rowOff>
    </xdr:from>
    <xdr:to>
      <xdr:col>4</xdr:col>
      <xdr:colOff>53340</xdr:colOff>
      <xdr:row>92</xdr:row>
      <xdr:rowOff>99060</xdr:rowOff>
    </xdr:to>
    <xdr:pic>
      <xdr:nvPicPr>
        <xdr:cNvPr id="3152" name="Kép 3151" descr="A screenshot of a phone&#10;&#10;AI-generated content may be incorrect.">
          <a:extLst>
            <a:ext uri="{FF2B5EF4-FFF2-40B4-BE49-F238E27FC236}">
              <a16:creationId xmlns:a16="http://schemas.microsoft.com/office/drawing/2014/main" id="{2396215E-11F9-B9F3-CF92-51B25909F73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3832800"/>
          <a:ext cx="2491740"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84</xdr:row>
      <xdr:rowOff>0</xdr:rowOff>
    </xdr:from>
    <xdr:to>
      <xdr:col>4</xdr:col>
      <xdr:colOff>464820</xdr:colOff>
      <xdr:row>102</xdr:row>
      <xdr:rowOff>121920</xdr:rowOff>
    </xdr:to>
    <xdr:pic>
      <xdr:nvPicPr>
        <xdr:cNvPr id="3153" name="Kép 3152">
          <a:extLst>
            <a:ext uri="{FF2B5EF4-FFF2-40B4-BE49-F238E27FC236}">
              <a16:creationId xmlns:a16="http://schemas.microsoft.com/office/drawing/2014/main" id="{8BFAE333-413F-AA8F-0FEF-A1392215883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5661600"/>
          <a:ext cx="290322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85</xdr:row>
      <xdr:rowOff>0</xdr:rowOff>
    </xdr:from>
    <xdr:to>
      <xdr:col>4</xdr:col>
      <xdr:colOff>518160</xdr:colOff>
      <xdr:row>95</xdr:row>
      <xdr:rowOff>114300</xdr:rowOff>
    </xdr:to>
    <xdr:pic>
      <xdr:nvPicPr>
        <xdr:cNvPr id="3156" name="Kép 3155">
          <a:extLst>
            <a:ext uri="{FF2B5EF4-FFF2-40B4-BE49-F238E27FC236}">
              <a16:creationId xmlns:a16="http://schemas.microsoft.com/office/drawing/2014/main" id="{15F1D330-031F-AB90-5CA8-B37B79A183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5844480"/>
          <a:ext cx="2956560"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105</xdr:row>
      <xdr:rowOff>0</xdr:rowOff>
    </xdr:from>
    <xdr:to>
      <xdr:col>8</xdr:col>
      <xdr:colOff>304800</xdr:colOff>
      <xdr:row>123</xdr:row>
      <xdr:rowOff>982980</xdr:rowOff>
    </xdr:to>
    <xdr:pic>
      <xdr:nvPicPr>
        <xdr:cNvPr id="3157" name="Kép 3156" descr="Open photo">
          <a:extLst>
            <a:ext uri="{FF2B5EF4-FFF2-40B4-BE49-F238E27FC236}">
              <a16:creationId xmlns:a16="http://schemas.microsoft.com/office/drawing/2014/main" id="{73111C6F-F069-20B6-CDFA-6F8ABE42E76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9502080"/>
          <a:ext cx="5181600" cy="427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106</xdr:row>
      <xdr:rowOff>0</xdr:rowOff>
    </xdr:from>
    <xdr:to>
      <xdr:col>9</xdr:col>
      <xdr:colOff>274320</xdr:colOff>
      <xdr:row>123</xdr:row>
      <xdr:rowOff>990600</xdr:rowOff>
    </xdr:to>
    <xdr:pic>
      <xdr:nvPicPr>
        <xdr:cNvPr id="3159" name="Kép 3158" descr="Open photo">
          <a:extLst>
            <a:ext uri="{FF2B5EF4-FFF2-40B4-BE49-F238E27FC236}">
              <a16:creationId xmlns:a16="http://schemas.microsoft.com/office/drawing/2014/main" id="{79ACD4B1-B239-3BA8-B76C-7DE3400EEC4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39684960"/>
          <a:ext cx="5760720" cy="409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108</xdr:row>
      <xdr:rowOff>0</xdr:rowOff>
    </xdr:from>
    <xdr:to>
      <xdr:col>9</xdr:col>
      <xdr:colOff>274320</xdr:colOff>
      <xdr:row>121</xdr:row>
      <xdr:rowOff>7620</xdr:rowOff>
    </xdr:to>
    <xdr:pic>
      <xdr:nvPicPr>
        <xdr:cNvPr id="3162" name="Kép 3161">
          <a:extLst>
            <a:ext uri="{FF2B5EF4-FFF2-40B4-BE49-F238E27FC236}">
              <a16:creationId xmlns:a16="http://schemas.microsoft.com/office/drawing/2014/main" id="{7F03DB39-771E-5C04-5E6A-42FF86AEBE8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40050720"/>
          <a:ext cx="5760720" cy="2385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120</xdr:row>
      <xdr:rowOff>0</xdr:rowOff>
    </xdr:from>
    <xdr:to>
      <xdr:col>5</xdr:col>
      <xdr:colOff>441960</xdr:colOff>
      <xdr:row>132</xdr:row>
      <xdr:rowOff>114300</xdr:rowOff>
    </xdr:to>
    <xdr:pic>
      <xdr:nvPicPr>
        <xdr:cNvPr id="3164" name="Picture 15" descr="Open photo">
          <a:extLst>
            <a:ext uri="{FF2B5EF4-FFF2-40B4-BE49-F238E27FC236}">
              <a16:creationId xmlns:a16="http://schemas.microsoft.com/office/drawing/2014/main" id="{9F5C5A9C-FB00-04DE-5B4F-F9B4D3917BE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42245280"/>
          <a:ext cx="3489960" cy="395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121</xdr:row>
      <xdr:rowOff>0</xdr:rowOff>
    </xdr:from>
    <xdr:to>
      <xdr:col>8</xdr:col>
      <xdr:colOff>76200</xdr:colOff>
      <xdr:row>123</xdr:row>
      <xdr:rowOff>1546860</xdr:rowOff>
    </xdr:to>
    <xdr:pic>
      <xdr:nvPicPr>
        <xdr:cNvPr id="3165" name="Picture 16" descr="Open photo">
          <a:extLst>
            <a:ext uri="{FF2B5EF4-FFF2-40B4-BE49-F238E27FC236}">
              <a16:creationId xmlns:a16="http://schemas.microsoft.com/office/drawing/2014/main" id="{D8039A00-A694-896D-7731-05C302397FF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2428160"/>
          <a:ext cx="4953000" cy="1912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123</xdr:row>
      <xdr:rowOff>0</xdr:rowOff>
    </xdr:from>
    <xdr:to>
      <xdr:col>9</xdr:col>
      <xdr:colOff>274320</xdr:colOff>
      <xdr:row>124</xdr:row>
      <xdr:rowOff>68580</xdr:rowOff>
    </xdr:to>
    <xdr:pic>
      <xdr:nvPicPr>
        <xdr:cNvPr id="3166" name="Kép 3165" descr="A screenshot of a computer&#10;&#10;AI-generated content may be incorrect.">
          <a:extLst>
            <a:ext uri="{FF2B5EF4-FFF2-40B4-BE49-F238E27FC236}">
              <a16:creationId xmlns:a16="http://schemas.microsoft.com/office/drawing/2014/main" id="{1836AE6D-D077-C43D-E38D-9B10C8B7095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2793920"/>
          <a:ext cx="5760720" cy="189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137</xdr:row>
      <xdr:rowOff>0</xdr:rowOff>
    </xdr:from>
    <xdr:to>
      <xdr:col>4</xdr:col>
      <xdr:colOff>259080</xdr:colOff>
      <xdr:row>149</xdr:row>
      <xdr:rowOff>76200</xdr:rowOff>
    </xdr:to>
    <xdr:pic>
      <xdr:nvPicPr>
        <xdr:cNvPr id="3167" name="Kép 3166" descr="A screenshot of a phone&#10;&#10;AI-generated content may be incorrect.">
          <a:extLst>
            <a:ext uri="{FF2B5EF4-FFF2-40B4-BE49-F238E27FC236}">
              <a16:creationId xmlns:a16="http://schemas.microsoft.com/office/drawing/2014/main" id="{54691C59-3777-6619-21B7-ABDB3705215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47000160"/>
          <a:ext cx="269748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139</xdr:row>
      <xdr:rowOff>0</xdr:rowOff>
    </xdr:from>
    <xdr:to>
      <xdr:col>9</xdr:col>
      <xdr:colOff>457200</xdr:colOff>
      <xdr:row>149</xdr:row>
      <xdr:rowOff>91440</xdr:rowOff>
    </xdr:to>
    <xdr:pic>
      <xdr:nvPicPr>
        <xdr:cNvPr id="3168" name="Kép 3167" descr="A screenshot of a computer&#10;&#10;AI-generated content may be incorrect.">
          <a:extLst>
            <a:ext uri="{FF2B5EF4-FFF2-40B4-BE49-F238E27FC236}">
              <a16:creationId xmlns:a16="http://schemas.microsoft.com/office/drawing/2014/main" id="{9B30E90D-7233-4FBC-3AD7-3EA8D9135A3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9011840"/>
          <a:ext cx="5943600" cy="356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150</xdr:row>
      <xdr:rowOff>1242060</xdr:rowOff>
    </xdr:from>
    <xdr:to>
      <xdr:col>6</xdr:col>
      <xdr:colOff>396240</xdr:colOff>
      <xdr:row>150</xdr:row>
      <xdr:rowOff>2804160</xdr:rowOff>
    </xdr:to>
    <xdr:pic>
      <xdr:nvPicPr>
        <xdr:cNvPr id="3169" name="Kép 3168"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C594E0A2-C005-B8B4-9C36-AD313DF0C51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rot="-5400000">
          <a:off x="1245870" y="52665630"/>
          <a:ext cx="1562100" cy="405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151</xdr:row>
      <xdr:rowOff>1249680</xdr:rowOff>
    </xdr:from>
    <xdr:to>
      <xdr:col>6</xdr:col>
      <xdr:colOff>426720</xdr:colOff>
      <xdr:row>151</xdr:row>
      <xdr:rowOff>2834640</xdr:rowOff>
    </xdr:to>
    <xdr:pic>
      <xdr:nvPicPr>
        <xdr:cNvPr id="3170" name="Kép 3169" descr="A képen szöveg, képernyőkép, szoftver, multimédia látható&#10;&#10;Előfordulhat, hogy a mesterséges intelligencia által létrehozott tartalom helytelen.">
          <a:extLst>
            <a:ext uri="{FF2B5EF4-FFF2-40B4-BE49-F238E27FC236}">
              <a16:creationId xmlns:a16="http://schemas.microsoft.com/office/drawing/2014/main" id="{1FAF6455-E96C-9953-86B7-FCFA6453A7F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rot="-5400000">
          <a:off x="1249680" y="56327040"/>
          <a:ext cx="158496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152</xdr:row>
      <xdr:rowOff>1226820</xdr:rowOff>
    </xdr:from>
    <xdr:to>
      <xdr:col>6</xdr:col>
      <xdr:colOff>411480</xdr:colOff>
      <xdr:row>152</xdr:row>
      <xdr:rowOff>2842260</xdr:rowOff>
    </xdr:to>
    <xdr:pic>
      <xdr:nvPicPr>
        <xdr:cNvPr id="3171" name="Kép 3170" descr="A képen szöveg, képernyőkép, multimédia, szoftver látható&#10;&#10;Előfordulhat, hogy a mesterséges intelligencia által létrehozott tartalom helytelen.">
          <a:extLst>
            <a:ext uri="{FF2B5EF4-FFF2-40B4-BE49-F238E27FC236}">
              <a16:creationId xmlns:a16="http://schemas.microsoft.com/office/drawing/2014/main" id="{1787D586-AA7A-ED6C-2016-77CFB5DEE53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rot="-5400000">
          <a:off x="1226820" y="59801760"/>
          <a:ext cx="1615440" cy="4069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153</xdr:row>
      <xdr:rowOff>1211580</xdr:rowOff>
    </xdr:from>
    <xdr:to>
      <xdr:col>6</xdr:col>
      <xdr:colOff>411480</xdr:colOff>
      <xdr:row>155</xdr:row>
      <xdr:rowOff>662940</xdr:rowOff>
    </xdr:to>
    <xdr:pic>
      <xdr:nvPicPr>
        <xdr:cNvPr id="3172" name="Kép 3171" descr="A screenshot of a error page&#10;&#10;AI-generated content may be incorrect.">
          <a:extLst>
            <a:ext uri="{FF2B5EF4-FFF2-40B4-BE49-F238E27FC236}">
              <a16:creationId xmlns:a16="http://schemas.microsoft.com/office/drawing/2014/main" id="{E2E7C23A-8547-3577-DD82-CF3C088DE63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rot="-5400000">
          <a:off x="1211580" y="63459360"/>
          <a:ext cx="1645920" cy="4069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155</xdr:row>
      <xdr:rowOff>0</xdr:rowOff>
    </xdr:from>
    <xdr:to>
      <xdr:col>7</xdr:col>
      <xdr:colOff>129540</xdr:colOff>
      <xdr:row>155</xdr:row>
      <xdr:rowOff>2369820</xdr:rowOff>
    </xdr:to>
    <xdr:pic>
      <xdr:nvPicPr>
        <xdr:cNvPr id="3173" name="Kép 3172"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EA2FC864-D51B-AE2E-6AD0-B868EAAB0F8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65653920"/>
          <a:ext cx="4396740" cy="236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156</xdr:row>
      <xdr:rowOff>0</xdr:rowOff>
    </xdr:from>
    <xdr:to>
      <xdr:col>7</xdr:col>
      <xdr:colOff>121920</xdr:colOff>
      <xdr:row>156</xdr:row>
      <xdr:rowOff>2346960</xdr:rowOff>
    </xdr:to>
    <xdr:pic>
      <xdr:nvPicPr>
        <xdr:cNvPr id="3174" name="Kép 3173"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9D58B7F9-DFB6-726C-51A6-4F97E0FEC863}"/>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69311520"/>
          <a:ext cx="4389120" cy="2346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157</xdr:row>
      <xdr:rowOff>0</xdr:rowOff>
    </xdr:from>
    <xdr:to>
      <xdr:col>6</xdr:col>
      <xdr:colOff>541020</xdr:colOff>
      <xdr:row>157</xdr:row>
      <xdr:rowOff>2255520</xdr:rowOff>
    </xdr:to>
    <xdr:pic>
      <xdr:nvPicPr>
        <xdr:cNvPr id="3175" name="Kép 3174" descr="A képen szöveg, képernyőkép, szoftver, Számítógépes ikon látható&#10;&#10;Előfordulhat, hogy a mesterséges intelligencia által létrehozott tartalom helytelen.">
          <a:extLst>
            <a:ext uri="{FF2B5EF4-FFF2-40B4-BE49-F238E27FC236}">
              <a16:creationId xmlns:a16="http://schemas.microsoft.com/office/drawing/2014/main" id="{ABD49874-7198-B638-9CE6-33DB8D8BEEF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72969120"/>
          <a:ext cx="4198620" cy="225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158</xdr:row>
      <xdr:rowOff>0</xdr:rowOff>
    </xdr:from>
    <xdr:to>
      <xdr:col>6</xdr:col>
      <xdr:colOff>556260</xdr:colOff>
      <xdr:row>158</xdr:row>
      <xdr:rowOff>2255520</xdr:rowOff>
    </xdr:to>
    <xdr:pic>
      <xdr:nvPicPr>
        <xdr:cNvPr id="3176" name="Kép 3175" descr="A képen szöveg, szoftver, Számítógépes ikon, Weblap látható&#10;&#10;Előfordulhat, hogy a mesterséges intelligencia által létrehozott tartalom helytelen.">
          <a:extLst>
            <a:ext uri="{FF2B5EF4-FFF2-40B4-BE49-F238E27FC236}">
              <a16:creationId xmlns:a16="http://schemas.microsoft.com/office/drawing/2014/main" id="{25325B42-138D-E424-8D1F-73070D8A3DF7}"/>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76626720"/>
          <a:ext cx="4213860" cy="225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171</xdr:row>
      <xdr:rowOff>1577340</xdr:rowOff>
    </xdr:from>
    <xdr:to>
      <xdr:col>10</xdr:col>
      <xdr:colOff>297180</xdr:colOff>
      <xdr:row>172</xdr:row>
      <xdr:rowOff>982980</xdr:rowOff>
    </xdr:to>
    <xdr:pic>
      <xdr:nvPicPr>
        <xdr:cNvPr id="3177" name="Picture 7" descr="A képen szöveg, képernyőkép, szoftver, Operációs rendszer látható&#10;&#10;Előfordulhat, hogy a mesterséges intelligencia által létrehozott tartalom helytelen.">
          <a:extLst>
            <a:ext uri="{FF2B5EF4-FFF2-40B4-BE49-F238E27FC236}">
              <a16:creationId xmlns:a16="http://schemas.microsoft.com/office/drawing/2014/main" id="{5F341DB4-9042-8E33-510F-20266C94D37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rot="-5400000">
          <a:off x="1573530" y="82482690"/>
          <a:ext cx="3246120" cy="6393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172</xdr:row>
      <xdr:rowOff>1531620</xdr:rowOff>
    </xdr:from>
    <xdr:to>
      <xdr:col>10</xdr:col>
      <xdr:colOff>53340</xdr:colOff>
      <xdr:row>173</xdr:row>
      <xdr:rowOff>784860</xdr:rowOff>
    </xdr:to>
    <xdr:pic>
      <xdr:nvPicPr>
        <xdr:cNvPr id="3178" name="Picture 8" descr="A képen szöveg, képernyőkép, szoftver, Operációs rendszer látható&#10;&#10;Előfordulhat, hogy a mesterséges intelligencia által létrehozott tartalom helytelen.">
          <a:extLst>
            <a:ext uri="{FF2B5EF4-FFF2-40B4-BE49-F238E27FC236}">
              <a16:creationId xmlns:a16="http://schemas.microsoft.com/office/drawing/2014/main" id="{D14214EF-49DB-DF53-7215-B7C98785DD6A}"/>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rot="-5400000">
          <a:off x="1527810" y="86323170"/>
          <a:ext cx="3093720" cy="614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173</xdr:row>
      <xdr:rowOff>1554480</xdr:rowOff>
    </xdr:from>
    <xdr:to>
      <xdr:col>10</xdr:col>
      <xdr:colOff>53340</xdr:colOff>
      <xdr:row>174</xdr:row>
      <xdr:rowOff>1127760</xdr:rowOff>
    </xdr:to>
    <xdr:pic>
      <xdr:nvPicPr>
        <xdr:cNvPr id="3179" name="Picture 9" descr="A képen szöveg, képernyőkép, szám, Betűtípus látható&#10;&#10;Előfordulhat, hogy a mesterséges intelligencia által létrehozott tartalom helytelen.">
          <a:extLst>
            <a:ext uri="{FF2B5EF4-FFF2-40B4-BE49-F238E27FC236}">
              <a16:creationId xmlns:a16="http://schemas.microsoft.com/office/drawing/2014/main" id="{05854F8F-786B-05D0-7F25-D2C353527CF9}"/>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rot="-5400000">
          <a:off x="1550670" y="90163650"/>
          <a:ext cx="3048000" cy="614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174</xdr:row>
      <xdr:rowOff>1577340</xdr:rowOff>
    </xdr:from>
    <xdr:to>
      <xdr:col>10</xdr:col>
      <xdr:colOff>175260</xdr:colOff>
      <xdr:row>175</xdr:row>
      <xdr:rowOff>1226820</xdr:rowOff>
    </xdr:to>
    <xdr:pic>
      <xdr:nvPicPr>
        <xdr:cNvPr id="3180" name="Picture 10" descr="A képen szöveg, képernyőkép, Betűtípus, szám látható&#10;&#10;Előfordulhat, hogy a mesterséges intelligencia által létrehozott tartalom helytelen.">
          <a:extLst>
            <a:ext uri="{FF2B5EF4-FFF2-40B4-BE49-F238E27FC236}">
              <a16:creationId xmlns:a16="http://schemas.microsoft.com/office/drawing/2014/main" id="{AF3F91E7-6D03-C376-1EF7-4991E30AA45B}"/>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rot="-5400000">
          <a:off x="1573530" y="93638370"/>
          <a:ext cx="3124200" cy="6271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xdr:row>
      <xdr:rowOff>1562100</xdr:rowOff>
    </xdr:from>
    <xdr:to>
      <xdr:col>10</xdr:col>
      <xdr:colOff>167640</xdr:colOff>
      <xdr:row>176</xdr:row>
      <xdr:rowOff>1219200</xdr:rowOff>
    </xdr:to>
    <xdr:pic>
      <xdr:nvPicPr>
        <xdr:cNvPr id="3181" name="Picture 11" descr="A képen szöveg, képernyőkép, Betűtípus, szám látható&#10;&#10;Előfordulhat, hogy a mesterséges intelligencia által létrehozott tartalom helytelen.">
          <a:extLst>
            <a:ext uri="{FF2B5EF4-FFF2-40B4-BE49-F238E27FC236}">
              <a16:creationId xmlns:a16="http://schemas.microsoft.com/office/drawing/2014/main" id="{5F156352-512D-F87E-CDBB-9112E48A3234}"/>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rot="-5400000">
          <a:off x="1565910" y="97105470"/>
          <a:ext cx="3131820" cy="626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176</xdr:row>
      <xdr:rowOff>1569720</xdr:rowOff>
    </xdr:from>
    <xdr:to>
      <xdr:col>10</xdr:col>
      <xdr:colOff>99060</xdr:colOff>
      <xdr:row>178</xdr:row>
      <xdr:rowOff>967740</xdr:rowOff>
    </xdr:to>
    <xdr:pic>
      <xdr:nvPicPr>
        <xdr:cNvPr id="3182" name="Picture 12" descr="A képen szöveg, képernyőkép, Betűtípus, szám látható&#10;&#10;Előfordulhat, hogy a mesterséges intelligencia által létrehozott tartalom helytelen.">
          <a:extLst>
            <a:ext uri="{FF2B5EF4-FFF2-40B4-BE49-F238E27FC236}">
              <a16:creationId xmlns:a16="http://schemas.microsoft.com/office/drawing/2014/main" id="{A500A9A0-C9E2-9D75-7D14-210F81B7F094}"/>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rot="-5400000">
          <a:off x="1569720" y="100584000"/>
          <a:ext cx="3055620" cy="6195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178</xdr:row>
      <xdr:rowOff>0</xdr:rowOff>
    </xdr:from>
    <xdr:to>
      <xdr:col>9</xdr:col>
      <xdr:colOff>457200</xdr:colOff>
      <xdr:row>178</xdr:row>
      <xdr:rowOff>2865120</xdr:rowOff>
    </xdr:to>
    <xdr:pic>
      <xdr:nvPicPr>
        <xdr:cNvPr id="3183" name="Picture 13" descr="A képen szöveg, szoftver, Számítógépes ikon, Weblap látható&#10;&#10;Előfordulhat, hogy a mesterséges intelligencia által létrehozott tartalom helytelen.">
          <a:extLst>
            <a:ext uri="{FF2B5EF4-FFF2-40B4-BE49-F238E27FC236}">
              <a16:creationId xmlns:a16="http://schemas.microsoft.com/office/drawing/2014/main" id="{C114B6C8-DAE4-B43C-2258-45B05D12972A}"/>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104241600"/>
          <a:ext cx="5943600" cy="2865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179</xdr:row>
      <xdr:rowOff>0</xdr:rowOff>
    </xdr:from>
    <xdr:to>
      <xdr:col>9</xdr:col>
      <xdr:colOff>457200</xdr:colOff>
      <xdr:row>179</xdr:row>
      <xdr:rowOff>2842260</xdr:rowOff>
    </xdr:to>
    <xdr:pic>
      <xdr:nvPicPr>
        <xdr:cNvPr id="3184" name="Picture 14" descr="A képen szöveg, szoftver, Számítógépes ikon, Operációs rendszer látható&#10;&#10;Előfordulhat, hogy a mesterséges intelligencia által létrehozott tartalom helytelen.">
          <a:extLst>
            <a:ext uri="{FF2B5EF4-FFF2-40B4-BE49-F238E27FC236}">
              <a16:creationId xmlns:a16="http://schemas.microsoft.com/office/drawing/2014/main" id="{476EE5B6-97C5-8758-097F-B0F2B73BEB79}"/>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07899200"/>
          <a:ext cx="594360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195</xdr:row>
      <xdr:rowOff>0</xdr:rowOff>
    </xdr:from>
    <xdr:to>
      <xdr:col>9</xdr:col>
      <xdr:colOff>274320</xdr:colOff>
      <xdr:row>208</xdr:row>
      <xdr:rowOff>121920</xdr:rowOff>
    </xdr:to>
    <xdr:pic>
      <xdr:nvPicPr>
        <xdr:cNvPr id="3185" name="Kép 3184" descr="A képen szöveg, képernyőkép, szoftver, Multimédiás szoftver látható&#10;&#10;Előfordulhat, hogy a mesterséges intelligencia által létrehozott tartalom helytelen.">
          <a:extLst>
            <a:ext uri="{FF2B5EF4-FFF2-40B4-BE49-F238E27FC236}">
              <a16:creationId xmlns:a16="http://schemas.microsoft.com/office/drawing/2014/main" id="{4C346458-8EA1-8B9D-0320-70B283290521}"/>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14665760"/>
          <a:ext cx="5760720" cy="6156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205</xdr:row>
      <xdr:rowOff>0</xdr:rowOff>
    </xdr:from>
    <xdr:to>
      <xdr:col>2</xdr:col>
      <xdr:colOff>38100</xdr:colOff>
      <xdr:row>219</xdr:row>
      <xdr:rowOff>144780</xdr:rowOff>
    </xdr:to>
    <xdr:pic>
      <xdr:nvPicPr>
        <xdr:cNvPr id="3186" name="Picture 4">
          <a:extLst>
            <a:ext uri="{FF2B5EF4-FFF2-40B4-BE49-F238E27FC236}">
              <a16:creationId xmlns:a16="http://schemas.microsoft.com/office/drawing/2014/main" id="{D443BF14-154E-51D8-C001-B6CFF706174B}"/>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120152160"/>
          <a:ext cx="1257300"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207</xdr:row>
      <xdr:rowOff>0</xdr:rowOff>
    </xdr:from>
    <xdr:to>
      <xdr:col>7</xdr:col>
      <xdr:colOff>449580</xdr:colOff>
      <xdr:row>220</xdr:row>
      <xdr:rowOff>327660</xdr:rowOff>
    </xdr:to>
    <xdr:pic>
      <xdr:nvPicPr>
        <xdr:cNvPr id="3187" name="Kép 3186">
          <a:extLst>
            <a:ext uri="{FF2B5EF4-FFF2-40B4-BE49-F238E27FC236}">
              <a16:creationId xmlns:a16="http://schemas.microsoft.com/office/drawing/2014/main" id="{F9546E4C-7205-556F-00CD-63E308BEBE15}"/>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120517920"/>
          <a:ext cx="4716780"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220</xdr:row>
      <xdr:rowOff>0</xdr:rowOff>
    </xdr:from>
    <xdr:to>
      <xdr:col>2</xdr:col>
      <xdr:colOff>114300</xdr:colOff>
      <xdr:row>220</xdr:row>
      <xdr:rowOff>2865120</xdr:rowOff>
    </xdr:to>
    <xdr:pic>
      <xdr:nvPicPr>
        <xdr:cNvPr id="3188" name="Picture 3" descr="A képen szöveg, képernyőkép, Betűtípus, szám látható&#10;&#10;Előfordulhat, hogy a mesterséges intelligencia által létrehozott tartalom helytelen.">
          <a:extLst>
            <a:ext uri="{FF2B5EF4-FFF2-40B4-BE49-F238E27FC236}">
              <a16:creationId xmlns:a16="http://schemas.microsoft.com/office/drawing/2014/main" id="{6C009B8C-1E96-25C2-1E48-55403CC13A7A}"/>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122895360"/>
          <a:ext cx="1333500" cy="2865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221</xdr:row>
      <xdr:rowOff>0</xdr:rowOff>
    </xdr:from>
    <xdr:to>
      <xdr:col>6</xdr:col>
      <xdr:colOff>327660</xdr:colOff>
      <xdr:row>221</xdr:row>
      <xdr:rowOff>1905000</xdr:rowOff>
    </xdr:to>
    <xdr:pic>
      <xdr:nvPicPr>
        <xdr:cNvPr id="3189" name="Picture 5" descr="A képen szöveg, Betűtípus, Weblap, szoftver látható&#10;&#10;Előfordulhat, hogy a mesterséges intelligencia által létrehozott tartalom helytelen.">
          <a:extLst>
            <a:ext uri="{FF2B5EF4-FFF2-40B4-BE49-F238E27FC236}">
              <a16:creationId xmlns:a16="http://schemas.microsoft.com/office/drawing/2014/main" id="{CBD4CA7C-4EBE-7C42-AA32-A1754324E9D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26370080"/>
          <a:ext cx="398526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234</xdr:row>
      <xdr:rowOff>0</xdr:rowOff>
    </xdr:from>
    <xdr:to>
      <xdr:col>3</xdr:col>
      <xdr:colOff>15240</xdr:colOff>
      <xdr:row>255</xdr:row>
      <xdr:rowOff>152400</xdr:rowOff>
    </xdr:to>
    <xdr:pic>
      <xdr:nvPicPr>
        <xdr:cNvPr id="3190" name="Kép 3189">
          <a:extLst>
            <a:ext uri="{FF2B5EF4-FFF2-40B4-BE49-F238E27FC236}">
              <a16:creationId xmlns:a16="http://schemas.microsoft.com/office/drawing/2014/main" id="{47C1F704-78C6-F01D-2CB4-6DF28BF50ED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131856480"/>
          <a:ext cx="1844040" cy="3992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235</xdr:row>
      <xdr:rowOff>0</xdr:rowOff>
    </xdr:from>
    <xdr:to>
      <xdr:col>5</xdr:col>
      <xdr:colOff>464820</xdr:colOff>
      <xdr:row>246</xdr:row>
      <xdr:rowOff>15240</xdr:rowOff>
    </xdr:to>
    <xdr:pic>
      <xdr:nvPicPr>
        <xdr:cNvPr id="3191" name="Kép 2">
          <a:extLst>
            <a:ext uri="{FF2B5EF4-FFF2-40B4-BE49-F238E27FC236}">
              <a16:creationId xmlns:a16="http://schemas.microsoft.com/office/drawing/2014/main" id="{DE40DA58-62CF-EC3F-7299-724B532F78E2}"/>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32039360"/>
          <a:ext cx="3512820" cy="2026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247</xdr:row>
      <xdr:rowOff>0</xdr:rowOff>
    </xdr:from>
    <xdr:to>
      <xdr:col>4</xdr:col>
      <xdr:colOff>563880</xdr:colOff>
      <xdr:row>260</xdr:row>
      <xdr:rowOff>457200</xdr:rowOff>
    </xdr:to>
    <xdr:pic>
      <xdr:nvPicPr>
        <xdr:cNvPr id="3192" name="Kép 4">
          <a:extLst>
            <a:ext uri="{FF2B5EF4-FFF2-40B4-BE49-F238E27FC236}">
              <a16:creationId xmlns:a16="http://schemas.microsoft.com/office/drawing/2014/main" id="{8F0EE7D1-FE38-ECA0-FD0A-C79AAE1C30EA}"/>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34233920"/>
          <a:ext cx="3002280" cy="2834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248</xdr:row>
      <xdr:rowOff>0</xdr:rowOff>
    </xdr:from>
    <xdr:to>
      <xdr:col>3</xdr:col>
      <xdr:colOff>205740</xdr:colOff>
      <xdr:row>260</xdr:row>
      <xdr:rowOff>678180</xdr:rowOff>
    </xdr:to>
    <xdr:pic>
      <xdr:nvPicPr>
        <xdr:cNvPr id="3193" name="Kép 5">
          <a:extLst>
            <a:ext uri="{FF2B5EF4-FFF2-40B4-BE49-F238E27FC236}">
              <a16:creationId xmlns:a16="http://schemas.microsoft.com/office/drawing/2014/main" id="{B2D18B98-F07C-456F-7BF2-24E427157F8B}"/>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134416800"/>
          <a:ext cx="2034540" cy="287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250</xdr:row>
      <xdr:rowOff>0</xdr:rowOff>
    </xdr:from>
    <xdr:to>
      <xdr:col>6</xdr:col>
      <xdr:colOff>518160</xdr:colOff>
      <xdr:row>260</xdr:row>
      <xdr:rowOff>1516380</xdr:rowOff>
    </xdr:to>
    <xdr:pic>
      <xdr:nvPicPr>
        <xdr:cNvPr id="3194" name="Kép 3">
          <a:extLst>
            <a:ext uri="{FF2B5EF4-FFF2-40B4-BE49-F238E27FC236}">
              <a16:creationId xmlns:a16="http://schemas.microsoft.com/office/drawing/2014/main" id="{918BA94F-12FD-3203-CC34-54906DD3BC81}"/>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134782560"/>
          <a:ext cx="4175760" cy="334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260</xdr:row>
      <xdr:rowOff>1516380</xdr:rowOff>
    </xdr:from>
    <xdr:to>
      <xdr:col>9</xdr:col>
      <xdr:colOff>167640</xdr:colOff>
      <xdr:row>263</xdr:row>
      <xdr:rowOff>106680</xdr:rowOff>
    </xdr:to>
    <xdr:pic>
      <xdr:nvPicPr>
        <xdr:cNvPr id="3195" name="Picture 1" descr="A screenshot of a application&#10;&#10;AI-generated content may be incorrect.">
          <a:extLst>
            <a:ext uri="{FF2B5EF4-FFF2-40B4-BE49-F238E27FC236}">
              <a16:creationId xmlns:a16="http://schemas.microsoft.com/office/drawing/2014/main" id="{D0515121-302F-E8C3-2C0E-7C9812500E5C}"/>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rot="-5400000">
          <a:off x="1520190" y="136607550"/>
          <a:ext cx="2613660" cy="5654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262</xdr:row>
      <xdr:rowOff>0</xdr:rowOff>
    </xdr:from>
    <xdr:to>
      <xdr:col>9</xdr:col>
      <xdr:colOff>327660</xdr:colOff>
      <xdr:row>269</xdr:row>
      <xdr:rowOff>160020</xdr:rowOff>
    </xdr:to>
    <xdr:pic>
      <xdr:nvPicPr>
        <xdr:cNvPr id="3196" name="Picture 2" descr="A screenshot of a computer&#10;&#10;AI-generated content may be incorrect.">
          <a:extLst>
            <a:ext uri="{FF2B5EF4-FFF2-40B4-BE49-F238E27FC236}">
              <a16:creationId xmlns:a16="http://schemas.microsoft.com/office/drawing/2014/main" id="{5E641E4A-0F3F-9E9B-ABDC-FEEC6A9C2D21}"/>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138805920"/>
          <a:ext cx="581406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271</xdr:row>
      <xdr:rowOff>0</xdr:rowOff>
    </xdr:from>
    <xdr:to>
      <xdr:col>2</xdr:col>
      <xdr:colOff>601980</xdr:colOff>
      <xdr:row>272</xdr:row>
      <xdr:rowOff>335280</xdr:rowOff>
    </xdr:to>
    <xdr:pic>
      <xdr:nvPicPr>
        <xdr:cNvPr id="3197" name="Kép 3196" descr="A képen szöveg, képernyőkép, szoftver, multimédia látható&#10;&#10;Előfordulhat, hogy a mesterséges intelligencia által létrehozott tartalom helytelen.">
          <a:extLst>
            <a:ext uri="{FF2B5EF4-FFF2-40B4-BE49-F238E27FC236}">
              <a16:creationId xmlns:a16="http://schemas.microsoft.com/office/drawing/2014/main" id="{C92D5E21-C1B6-E860-70C7-36EFC625CE07}"/>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142097760"/>
          <a:ext cx="182118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272</xdr:row>
      <xdr:rowOff>0</xdr:rowOff>
    </xdr:from>
    <xdr:to>
      <xdr:col>2</xdr:col>
      <xdr:colOff>594360</xdr:colOff>
      <xdr:row>273</xdr:row>
      <xdr:rowOff>373380</xdr:rowOff>
    </xdr:to>
    <xdr:pic>
      <xdr:nvPicPr>
        <xdr:cNvPr id="3198" name="Kép 3197" descr="A képen szöveg, képernyőkép, szoftver, szám látható&#10;&#10;Előfordulhat, hogy a mesterséges intelligencia által létrehozott tartalom helytelen.">
          <a:extLst>
            <a:ext uri="{FF2B5EF4-FFF2-40B4-BE49-F238E27FC236}">
              <a16:creationId xmlns:a16="http://schemas.microsoft.com/office/drawing/2014/main" id="{8F91C504-1C15-0220-EBAE-BA633A70C645}"/>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0" y="145572480"/>
          <a:ext cx="181356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2</xdr:col>
      <xdr:colOff>594360</xdr:colOff>
      <xdr:row>275</xdr:row>
      <xdr:rowOff>190500</xdr:rowOff>
    </xdr:to>
    <xdr:pic>
      <xdr:nvPicPr>
        <xdr:cNvPr id="3199" name="Kép 3198" descr="A képen szöveg, képernyőkép, szoftver, multimédia látható&#10;&#10;Előfordulhat, hogy a mesterséges intelligencia által létrehozott tartalom helytelen.">
          <a:extLst>
            <a:ext uri="{FF2B5EF4-FFF2-40B4-BE49-F238E27FC236}">
              <a16:creationId xmlns:a16="http://schemas.microsoft.com/office/drawing/2014/main" id="{C707BE60-4F68-874B-C287-F90D45280D9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149047200"/>
          <a:ext cx="181356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275</xdr:row>
      <xdr:rowOff>0</xdr:rowOff>
    </xdr:from>
    <xdr:to>
      <xdr:col>6</xdr:col>
      <xdr:colOff>594360</xdr:colOff>
      <xdr:row>275</xdr:row>
      <xdr:rowOff>2133600</xdr:rowOff>
    </xdr:to>
    <xdr:pic>
      <xdr:nvPicPr>
        <xdr:cNvPr id="3072" name="Kép 1" descr="A képen szöveg, szoftver, Számítógépes ikon, Operációs rendszer látható&#10;&#10;Előfordulhat, hogy a mesterséges intelligencia által létrehozott tartalom helytelen.">
          <a:extLst>
            <a:ext uri="{FF2B5EF4-FFF2-40B4-BE49-F238E27FC236}">
              <a16:creationId xmlns:a16="http://schemas.microsoft.com/office/drawing/2014/main" id="{C1ECABC2-797C-D7DB-D2C0-D8835CBD5584}"/>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152704800"/>
          <a:ext cx="425196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30480</xdr:colOff>
      <xdr:row>36</xdr:row>
      <xdr:rowOff>45720</xdr:rowOff>
    </xdr:from>
    <xdr:to>
      <xdr:col>5</xdr:col>
      <xdr:colOff>167640</xdr:colOff>
      <xdr:row>36</xdr:row>
      <xdr:rowOff>792480</xdr:rowOff>
    </xdr:to>
    <xdr:sp macro="" textlink="">
      <xdr:nvSpPr>
        <xdr:cNvPr id="3254" name="Szabadkéz 2">
          <a:extLst>
            <a:ext uri="{FF2B5EF4-FFF2-40B4-BE49-F238E27FC236}">
              <a16:creationId xmlns:a16="http://schemas.microsoft.com/office/drawing/2014/main" id="{6E4D5820-02F3-32BE-ED4C-40CBC72D9FB7}"/>
            </a:ext>
          </a:extLst>
        </xdr:cNvPr>
        <xdr:cNvSpPr>
          <a:spLocks noRot="1" noChangeAspect="1" noEditPoints="1" noChangeArrowheads="1" noChangeShapeType="1" noTextEdit="1"/>
        </xdr:cNvSpPr>
      </xdr:nvSpPr>
      <xdr:spPr bwMode="auto">
        <a:xfrm>
          <a:off x="3078480" y="6629400"/>
          <a:ext cx="137160" cy="74676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502920</xdr:colOff>
      <xdr:row>38</xdr:row>
      <xdr:rowOff>2636520</xdr:rowOff>
    </xdr:from>
    <xdr:to>
      <xdr:col>3</xdr:col>
      <xdr:colOff>213360</xdr:colOff>
      <xdr:row>38</xdr:row>
      <xdr:rowOff>2697480</xdr:rowOff>
    </xdr:to>
    <xdr:sp macro="" textlink="">
      <xdr:nvSpPr>
        <xdr:cNvPr id="3251" name="Szabadkéz 1">
          <a:extLst>
            <a:ext uri="{FF2B5EF4-FFF2-40B4-BE49-F238E27FC236}">
              <a16:creationId xmlns:a16="http://schemas.microsoft.com/office/drawing/2014/main" id="{3512073F-D8AA-9227-2FA4-30896CC4D759}"/>
            </a:ext>
          </a:extLst>
        </xdr:cNvPr>
        <xdr:cNvSpPr>
          <a:spLocks noRot="1" noChangeAspect="1" noEditPoints="1" noChangeArrowheads="1" noChangeShapeType="1" noTextEdit="1"/>
        </xdr:cNvSpPr>
      </xdr:nvSpPr>
      <xdr:spPr bwMode="auto">
        <a:xfrm>
          <a:off x="1722120" y="13060680"/>
          <a:ext cx="320040" cy="6096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38</xdr:row>
      <xdr:rowOff>2407920</xdr:rowOff>
    </xdr:from>
    <xdr:to>
      <xdr:col>7</xdr:col>
      <xdr:colOff>289560</xdr:colOff>
      <xdr:row>38</xdr:row>
      <xdr:rowOff>2705100</xdr:rowOff>
    </xdr:to>
    <xdr:sp macro="" textlink="">
      <xdr:nvSpPr>
        <xdr:cNvPr id="3252" name="Rectangle 180">
          <a:extLst>
            <a:ext uri="{FF2B5EF4-FFF2-40B4-BE49-F238E27FC236}">
              <a16:creationId xmlns:a16="http://schemas.microsoft.com/office/drawing/2014/main" id="{FF7D189E-4B38-2399-3B22-C2F5262777E7}"/>
            </a:ext>
          </a:extLst>
        </xdr:cNvPr>
        <xdr:cNvSpPr>
          <a:spLocks noRot="1" noChangeAspect="1" noEditPoints="1" noChangeArrowheads="1" noChangeShapeType="1" noTextEdit="1"/>
        </xdr:cNvSpPr>
      </xdr:nvSpPr>
      <xdr:spPr bwMode="auto">
        <a:xfrm>
          <a:off x="4305300" y="12832080"/>
          <a:ext cx="251460" cy="29718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12</xdr:col>
      <xdr:colOff>213360</xdr:colOff>
      <xdr:row>48</xdr:row>
      <xdr:rowOff>1866900</xdr:rowOff>
    </xdr:from>
    <xdr:to>
      <xdr:col>12</xdr:col>
      <xdr:colOff>236220</xdr:colOff>
      <xdr:row>48</xdr:row>
      <xdr:rowOff>1882140</xdr:rowOff>
    </xdr:to>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3073" name="Ink 13">
              <a:extLst>
                <a:ext uri="{FF2B5EF4-FFF2-40B4-BE49-F238E27FC236}">
                  <a16:creationId xmlns:a16="http://schemas.microsoft.com/office/drawing/2014/main" id="{FCFBBBC1-53A2-1C21-7CC3-EF7704B93DBB}"/>
                </a:ext>
              </a:extLst>
            </xdr14:cNvPr>
            <xdr14:cNvContentPartPr>
              <a14:cpLocks xmlns:a14="http://schemas.microsoft.com/office/drawing/2010/main" noRot="1" noChangeAspect="1" noEditPoints="1" noChangeArrowheads="1" noChangeShapeType="1"/>
            </xdr14:cNvContentPartPr>
          </xdr14:nvContentPartPr>
          <xdr14:nvPr macro=""/>
          <xdr14:xfrm>
            <a:off x="7528560" y="17594580"/>
            <a:ext cx="22860" cy="15240"/>
          </xdr14:xfrm>
        </xdr:contentPart>
      </mc:Choice>
      <mc:Fallback xmlns="">
        <xdr:pic>
          <xdr:nvPicPr>
            <xdr:cNvPr id="3073" name="Ink 13">
              <a:extLst>
                <a:ext uri="{FF2B5EF4-FFF2-40B4-BE49-F238E27FC236}">
                  <a16:creationId xmlns:a16="http://schemas.microsoft.com/office/drawing/2014/main" id="{FCFBBBC1-53A2-1C21-7CC3-EF7704B93DBB}"/>
                </a:ext>
              </a:extLst>
            </xdr:cNvPr>
            <xdr:cNvPicPr>
              <a:picLocks noRot="1" noChangeAspect="1" noEditPoints="1" noChangeArrowheads="1" noChangeShapeType="1"/>
            </xdr:cNvPicPr>
          </xdr:nvPicPr>
          <xdr:blipFill>
            <a:blip xmlns:r="http://schemas.openxmlformats.org/officeDocument/2006/relationships" r:embed="rId52"/>
            <a:stretch>
              <a:fillRect/>
            </a:stretch>
          </xdr:blipFill>
          <xdr:spPr>
            <a:xfrm>
              <a:off x="0" y="0"/>
              <a:ext cx="0" cy="0"/>
            </a:xfrm>
            <a:prstGeom prst="rect">
              <a:avLst/>
            </a:prstGeom>
          </xdr:spPr>
        </xdr:pic>
      </mc:Fallback>
    </mc:AlternateContent>
    <xdr:clientData/>
  </xdr:twoCellAnchor>
  <xdr:twoCellAnchor>
    <xdr:from>
      <xdr:col>7</xdr:col>
      <xdr:colOff>480060</xdr:colOff>
      <xdr:row>52</xdr:row>
      <xdr:rowOff>1638300</xdr:rowOff>
    </xdr:from>
    <xdr:to>
      <xdr:col>8</xdr:col>
      <xdr:colOff>365760</xdr:colOff>
      <xdr:row>52</xdr:row>
      <xdr:rowOff>1653540</xdr:rowOff>
    </xdr:to>
    <xdr:sp macro="" textlink="">
      <xdr:nvSpPr>
        <xdr:cNvPr id="3240" name="Ink 16">
          <a:extLst>
            <a:ext uri="{FF2B5EF4-FFF2-40B4-BE49-F238E27FC236}">
              <a16:creationId xmlns:a16="http://schemas.microsoft.com/office/drawing/2014/main" id="{7B49F52B-127A-9E98-E491-D9B6482C2FAE}"/>
            </a:ext>
          </a:extLst>
        </xdr:cNvPr>
        <xdr:cNvSpPr>
          <a:spLocks noRot="1" noChangeAspect="1" noEditPoints="1" noChangeArrowheads="1" noChangeShapeType="1" noTextEdit="1"/>
        </xdr:cNvSpPr>
      </xdr:nvSpPr>
      <xdr:spPr bwMode="auto">
        <a:xfrm>
          <a:off x="4747260" y="21572220"/>
          <a:ext cx="495300" cy="15240"/>
        </a:xfrm>
        <a:prstGeom prst="rect">
          <a:avLst/>
        </a:prstGeom>
        <a:noFill/>
        <a:ln w="126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6</xdr:col>
      <xdr:colOff>533400</xdr:colOff>
      <xdr:row>50</xdr:row>
      <xdr:rowOff>815340</xdr:rowOff>
    </xdr:from>
    <xdr:to>
      <xdr:col>7</xdr:col>
      <xdr:colOff>251460</xdr:colOff>
      <xdr:row>50</xdr:row>
      <xdr:rowOff>830580</xdr:rowOff>
    </xdr:to>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3074" name="Ink 17">
              <a:extLst>
                <a:ext uri="{FF2B5EF4-FFF2-40B4-BE49-F238E27FC236}">
                  <a16:creationId xmlns:a16="http://schemas.microsoft.com/office/drawing/2014/main" id="{0C21179D-B7FA-B2C9-AF62-D837030126EC}"/>
                </a:ext>
              </a:extLst>
            </xdr14:cNvPr>
            <xdr14:cNvContentPartPr>
              <a14:cpLocks xmlns:a14="http://schemas.microsoft.com/office/drawing/2010/main" noRot="1" noChangeAspect="1" noEditPoints="1" noChangeArrowheads="1" noChangeShapeType="1"/>
            </xdr14:cNvContentPartPr>
          </xdr14:nvContentPartPr>
          <xdr14:nvPr macro=""/>
          <xdr14:xfrm>
            <a:off x="4191000" y="18737580"/>
            <a:ext cx="327660" cy="15240"/>
          </xdr14:xfrm>
        </xdr:contentPart>
      </mc:Choice>
      <mc:Fallback xmlns="">
        <xdr:pic>
          <xdr:nvPicPr>
            <xdr:cNvPr id="3074" name="Ink 17">
              <a:extLst>
                <a:ext uri="{FF2B5EF4-FFF2-40B4-BE49-F238E27FC236}">
                  <a16:creationId xmlns:a16="http://schemas.microsoft.com/office/drawing/2014/main" id="{0C21179D-B7FA-B2C9-AF62-D837030126EC}"/>
                </a:ext>
              </a:extLst>
            </xdr:cNvPr>
            <xdr:cNvPicPr>
              <a:picLocks noRot="1" noChangeAspect="1" noEditPoints="1" noChangeArrowheads="1" noChangeShapeType="1"/>
            </xdr:cNvPicPr>
          </xdr:nvPicPr>
          <xdr:blipFill>
            <a:blip xmlns:r="http://schemas.openxmlformats.org/officeDocument/2006/relationships" r:embed="rId54"/>
            <a:stretch>
              <a:fillRect/>
            </a:stretch>
          </xdr:blipFill>
          <xdr:spPr>
            <a:xfrm>
              <a:off x="0" y="0"/>
              <a:ext cx="0" cy="0"/>
            </a:xfrm>
            <a:prstGeom prst="rect">
              <a:avLst/>
            </a:prstGeom>
          </xdr:spPr>
        </xdr:pic>
      </mc:Fallback>
    </mc:AlternateContent>
    <xdr:clientData/>
  </xdr:twoCellAnchor>
  <xdr:twoCellAnchor>
    <xdr:from>
      <xdr:col>4</xdr:col>
      <xdr:colOff>15240</xdr:colOff>
      <xdr:row>48</xdr:row>
      <xdr:rowOff>45720</xdr:rowOff>
    </xdr:from>
    <xdr:to>
      <xdr:col>4</xdr:col>
      <xdr:colOff>30480</xdr:colOff>
      <xdr:row>48</xdr:row>
      <xdr:rowOff>426720</xdr:rowOff>
    </xdr:to>
    <xdr:sp macro="" textlink="">
      <xdr:nvSpPr>
        <xdr:cNvPr id="3249" name="Ink 22">
          <a:extLst>
            <a:ext uri="{FF2B5EF4-FFF2-40B4-BE49-F238E27FC236}">
              <a16:creationId xmlns:a16="http://schemas.microsoft.com/office/drawing/2014/main" id="{6E362447-A345-C0A5-AFC3-96A9563BF7B4}"/>
            </a:ext>
          </a:extLst>
        </xdr:cNvPr>
        <xdr:cNvSpPr>
          <a:spLocks noRot="1" noChangeAspect="1" noEditPoints="1" noChangeArrowheads="1" noChangeShapeType="1" noTextEdit="1"/>
        </xdr:cNvSpPr>
      </xdr:nvSpPr>
      <xdr:spPr bwMode="auto">
        <a:xfrm>
          <a:off x="2453640" y="15773400"/>
          <a:ext cx="15240" cy="381000"/>
        </a:xfrm>
        <a:prstGeom prst="rect">
          <a:avLst/>
        </a:prstGeom>
        <a:noFill/>
        <a:ln w="126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586740</xdr:colOff>
      <xdr:row>52</xdr:row>
      <xdr:rowOff>1394460</xdr:rowOff>
    </xdr:from>
    <xdr:to>
      <xdr:col>5</xdr:col>
      <xdr:colOff>373380</xdr:colOff>
      <xdr:row>52</xdr:row>
      <xdr:rowOff>1615440</xdr:rowOff>
    </xdr:to>
    <xdr:sp macro="" textlink="">
      <xdr:nvSpPr>
        <xdr:cNvPr id="3241" name="Rectangle 169">
          <a:extLst>
            <a:ext uri="{FF2B5EF4-FFF2-40B4-BE49-F238E27FC236}">
              <a16:creationId xmlns:a16="http://schemas.microsoft.com/office/drawing/2014/main" id="{4C5932AA-3EDA-00F7-239F-F8676810ADE2}"/>
            </a:ext>
          </a:extLst>
        </xdr:cNvPr>
        <xdr:cNvSpPr>
          <a:spLocks noRot="1" noChangeAspect="1" noEditPoints="1" noChangeArrowheads="1" noChangeShapeType="1" noTextEdit="1"/>
        </xdr:cNvSpPr>
      </xdr:nvSpPr>
      <xdr:spPr bwMode="auto">
        <a:xfrm>
          <a:off x="1196340" y="21328380"/>
          <a:ext cx="2225040" cy="22098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3</xdr:col>
      <xdr:colOff>411480</xdr:colOff>
      <xdr:row>52</xdr:row>
      <xdr:rowOff>1546860</xdr:rowOff>
    </xdr:from>
    <xdr:to>
      <xdr:col>3</xdr:col>
      <xdr:colOff>541020</xdr:colOff>
      <xdr:row>52</xdr:row>
      <xdr:rowOff>1676400</xdr:rowOff>
    </xdr:to>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3075" name="Szabadkéz 3">
              <a:extLst>
                <a:ext uri="{FF2B5EF4-FFF2-40B4-BE49-F238E27FC236}">
                  <a16:creationId xmlns:a16="http://schemas.microsoft.com/office/drawing/2014/main" id="{1C46072A-214C-F652-2A10-8A2C4C6D9484}"/>
                </a:ext>
              </a:extLst>
            </xdr14:cNvPr>
            <xdr14:cNvContentPartPr>
              <a14:cpLocks xmlns:a14="http://schemas.microsoft.com/office/drawing/2010/main" noRot="1" noChangeAspect="1" noEditPoints="1" noChangeArrowheads="1" noChangeShapeType="1"/>
            </xdr14:cNvContentPartPr>
          </xdr14:nvContentPartPr>
          <xdr14:nvPr macro=""/>
          <xdr14:xfrm>
            <a:off x="2240280" y="21480780"/>
            <a:ext cx="129540" cy="129540"/>
          </xdr14:xfrm>
        </xdr:contentPart>
      </mc:Choice>
      <mc:Fallback xmlns="">
        <xdr:pic>
          <xdr:nvPicPr>
            <xdr:cNvPr id="3075" name="Szabadkéz 3">
              <a:extLst>
                <a:ext uri="{FF2B5EF4-FFF2-40B4-BE49-F238E27FC236}">
                  <a16:creationId xmlns:a16="http://schemas.microsoft.com/office/drawing/2014/main" id="{1C46072A-214C-F652-2A10-8A2C4C6D9484}"/>
                </a:ext>
              </a:extLst>
            </xdr:cNvPr>
            <xdr:cNvPicPr>
              <a:picLocks noRot="1" noChangeAspect="1" noEditPoints="1" noChangeArrowheads="1" noChangeShapeType="1"/>
            </xdr:cNvPicPr>
          </xdr:nvPicPr>
          <xdr:blipFill>
            <a:blip xmlns:r="http://schemas.openxmlformats.org/officeDocument/2006/relationships" r:embed="rId56"/>
            <a:stretch>
              <a:fillRect/>
            </a:stretch>
          </xdr:blipFill>
          <xdr:spPr>
            <a:xfrm>
              <a:off x="0" y="0"/>
              <a:ext cx="0" cy="0"/>
            </a:xfrm>
            <a:prstGeom prst="rect">
              <a:avLst/>
            </a:prstGeom>
          </xdr:spPr>
        </xdr:pic>
      </mc:Fallback>
    </mc:AlternateContent>
    <xdr:clientData/>
  </xdr:twoCellAnchor>
  <xdr:twoCellAnchor>
    <xdr:from>
      <xdr:col>2</xdr:col>
      <xdr:colOff>99060</xdr:colOff>
      <xdr:row>50</xdr:row>
      <xdr:rowOff>312420</xdr:rowOff>
    </xdr:from>
    <xdr:to>
      <xdr:col>3</xdr:col>
      <xdr:colOff>525780</xdr:colOff>
      <xdr:row>50</xdr:row>
      <xdr:rowOff>441960</xdr:rowOff>
    </xdr:to>
    <xdr:sp macro="" textlink="">
      <xdr:nvSpPr>
        <xdr:cNvPr id="3246" name="Szabadkéz 5">
          <a:extLst>
            <a:ext uri="{FF2B5EF4-FFF2-40B4-BE49-F238E27FC236}">
              <a16:creationId xmlns:a16="http://schemas.microsoft.com/office/drawing/2014/main" id="{E4CF5669-A9CF-9CBC-0C5F-26D96CEBAFD8}"/>
            </a:ext>
          </a:extLst>
        </xdr:cNvPr>
        <xdr:cNvSpPr>
          <a:spLocks noRot="1" noChangeAspect="1" noEditPoints="1" noChangeArrowheads="1" noChangeShapeType="1" noTextEdit="1"/>
        </xdr:cNvSpPr>
      </xdr:nvSpPr>
      <xdr:spPr bwMode="auto">
        <a:xfrm>
          <a:off x="1318260" y="18234660"/>
          <a:ext cx="1036320" cy="129540"/>
        </a:xfrm>
        <a:prstGeom prst="rect">
          <a:avLst/>
        </a:prstGeom>
        <a:noFill/>
        <a:ln w="1260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5</xdr:col>
      <xdr:colOff>281940</xdr:colOff>
      <xdr:row>50</xdr:row>
      <xdr:rowOff>83820</xdr:rowOff>
    </xdr:from>
    <xdr:to>
      <xdr:col>6</xdr:col>
      <xdr:colOff>236220</xdr:colOff>
      <xdr:row>50</xdr:row>
      <xdr:rowOff>106680</xdr:rowOff>
    </xdr:to>
    <xdr:sp macro="" textlink="">
      <xdr:nvSpPr>
        <xdr:cNvPr id="3245" name="Szabadkéz 7">
          <a:extLst>
            <a:ext uri="{FF2B5EF4-FFF2-40B4-BE49-F238E27FC236}">
              <a16:creationId xmlns:a16="http://schemas.microsoft.com/office/drawing/2014/main" id="{55862094-E4E5-46F8-E892-3D76EFB891C5}"/>
            </a:ext>
          </a:extLst>
        </xdr:cNvPr>
        <xdr:cNvSpPr>
          <a:spLocks noRot="1" noChangeAspect="1" noEditPoints="1" noChangeArrowheads="1" noChangeShapeType="1" noTextEdit="1"/>
        </xdr:cNvSpPr>
      </xdr:nvSpPr>
      <xdr:spPr bwMode="auto">
        <a:xfrm>
          <a:off x="3329940" y="18006060"/>
          <a:ext cx="563880" cy="22860"/>
        </a:xfrm>
        <a:prstGeom prst="rect">
          <a:avLst/>
        </a:prstGeom>
        <a:noFill/>
        <a:ln w="126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4</xdr:col>
      <xdr:colOff>472440</xdr:colOff>
      <xdr:row>86</xdr:row>
      <xdr:rowOff>99060</xdr:rowOff>
    </xdr:from>
    <xdr:to>
      <xdr:col>8</xdr:col>
      <xdr:colOff>304800</xdr:colOff>
      <xdr:row>87</xdr:row>
      <xdr:rowOff>76200</xdr:rowOff>
    </xdr:to>
    <xdr:sp macro="" textlink="">
      <xdr:nvSpPr>
        <xdr:cNvPr id="3235" name="Rectangle 163">
          <a:extLst>
            <a:ext uri="{FF2B5EF4-FFF2-40B4-BE49-F238E27FC236}">
              <a16:creationId xmlns:a16="http://schemas.microsoft.com/office/drawing/2014/main" id="{1A5FC34E-143B-9A55-1328-F94BA9C538F2}"/>
            </a:ext>
          </a:extLst>
        </xdr:cNvPr>
        <xdr:cNvSpPr>
          <a:spLocks noRot="1" noChangeAspect="1" noEditPoints="1" noChangeArrowheads="1" noChangeShapeType="1" noTextEdit="1"/>
        </xdr:cNvSpPr>
      </xdr:nvSpPr>
      <xdr:spPr bwMode="auto">
        <a:xfrm>
          <a:off x="2910840" y="36126420"/>
          <a:ext cx="2270760" cy="160020"/>
        </a:xfrm>
        <a:prstGeom prst="rect">
          <a:avLst/>
        </a:prstGeom>
        <a:noFill/>
        <a:ln w="1260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5</xdr:col>
      <xdr:colOff>594360</xdr:colOff>
      <xdr:row>87</xdr:row>
      <xdr:rowOff>68580</xdr:rowOff>
    </xdr:from>
    <xdr:to>
      <xdr:col>6</xdr:col>
      <xdr:colOff>541020</xdr:colOff>
      <xdr:row>88</xdr:row>
      <xdr:rowOff>30480</xdr:rowOff>
    </xdr:to>
    <xdr:sp macro="" textlink="">
      <xdr:nvSpPr>
        <xdr:cNvPr id="3236" name="Rectangle 164">
          <a:extLst>
            <a:ext uri="{FF2B5EF4-FFF2-40B4-BE49-F238E27FC236}">
              <a16:creationId xmlns:a16="http://schemas.microsoft.com/office/drawing/2014/main" id="{5ED72080-9AE8-6776-9A76-F6B661CB9DC6}"/>
            </a:ext>
          </a:extLst>
        </xdr:cNvPr>
        <xdr:cNvSpPr>
          <a:spLocks noRot="1" noChangeAspect="1" noEditPoints="1" noChangeArrowheads="1" noChangeShapeType="1" noTextEdit="1"/>
        </xdr:cNvSpPr>
      </xdr:nvSpPr>
      <xdr:spPr bwMode="auto">
        <a:xfrm>
          <a:off x="3642360" y="36278820"/>
          <a:ext cx="556260" cy="144780"/>
        </a:xfrm>
        <a:prstGeom prst="rect">
          <a:avLst/>
        </a:prstGeom>
        <a:noFill/>
        <a:ln w="1260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160020</xdr:colOff>
      <xdr:row>88</xdr:row>
      <xdr:rowOff>106680</xdr:rowOff>
    </xdr:from>
    <xdr:to>
      <xdr:col>2</xdr:col>
      <xdr:colOff>175260</xdr:colOff>
      <xdr:row>88</xdr:row>
      <xdr:rowOff>121920</xdr:rowOff>
    </xdr:to>
    <xdr:sp macro="" textlink="">
      <xdr:nvSpPr>
        <xdr:cNvPr id="3231" name="Szabadkéz 6">
          <a:extLst>
            <a:ext uri="{FF2B5EF4-FFF2-40B4-BE49-F238E27FC236}">
              <a16:creationId xmlns:a16="http://schemas.microsoft.com/office/drawing/2014/main" id="{2CA0B7F7-B053-D516-5830-312810E8AC2E}"/>
            </a:ext>
          </a:extLst>
        </xdr:cNvPr>
        <xdr:cNvSpPr>
          <a:spLocks noRot="1" noChangeAspect="1" noEditPoints="1" noChangeArrowheads="1" noChangeShapeType="1" noTextEdit="1"/>
        </xdr:cNvSpPr>
      </xdr:nvSpPr>
      <xdr:spPr bwMode="auto">
        <a:xfrm>
          <a:off x="1379220" y="36499800"/>
          <a:ext cx="15240" cy="15240"/>
        </a:xfrm>
        <a:prstGeom prst="rect">
          <a:avLst/>
        </a:prstGeom>
        <a:noFill/>
        <a:ln w="18000" cap="rnd" algn="ctr">
          <a:solidFill>
            <a:srgbClr val="FF0066"/>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129540</xdr:colOff>
      <xdr:row>88</xdr:row>
      <xdr:rowOff>106680</xdr:rowOff>
    </xdr:from>
    <xdr:to>
      <xdr:col>2</xdr:col>
      <xdr:colOff>388620</xdr:colOff>
      <xdr:row>88</xdr:row>
      <xdr:rowOff>121920</xdr:rowOff>
    </xdr:to>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3076" name="Szabadkéz 8">
              <a:extLst>
                <a:ext uri="{FF2B5EF4-FFF2-40B4-BE49-F238E27FC236}">
                  <a16:creationId xmlns:a16="http://schemas.microsoft.com/office/drawing/2014/main" id="{8AFB3921-0613-E70F-9771-C35E306298EE}"/>
                </a:ext>
              </a:extLst>
            </xdr14:cNvPr>
            <xdr14:cNvContentPartPr>
              <a14:cpLocks xmlns:a14="http://schemas.microsoft.com/office/drawing/2010/main" noRot="1" noChangeAspect="1" noEditPoints="1" noChangeArrowheads="1" noChangeShapeType="1"/>
            </xdr14:cNvContentPartPr>
          </xdr14:nvContentPartPr>
          <xdr14:nvPr macro=""/>
          <xdr14:xfrm>
            <a:off x="1348740" y="36499800"/>
            <a:ext cx="259080" cy="15240"/>
          </xdr14:xfrm>
        </xdr:contentPart>
      </mc:Choice>
      <mc:Fallback xmlns="">
        <xdr:pic>
          <xdr:nvPicPr>
            <xdr:cNvPr id="3076" name="Szabadkéz 8">
              <a:extLst>
                <a:ext uri="{FF2B5EF4-FFF2-40B4-BE49-F238E27FC236}">
                  <a16:creationId xmlns:a16="http://schemas.microsoft.com/office/drawing/2014/main" id="{8AFB3921-0613-E70F-9771-C35E306298EE}"/>
                </a:ext>
              </a:extLst>
            </xdr:cNvPr>
            <xdr:cNvPicPr>
              <a:picLocks noRot="1" noChangeAspect="1" noEditPoints="1" noChangeArrowheads="1" noChangeShapeType="1"/>
            </xdr:cNvPicPr>
          </xdr:nvPicPr>
          <xdr:blipFill>
            <a:blip xmlns:r="http://schemas.openxmlformats.org/officeDocument/2006/relationships" r:embed="rId58"/>
            <a:stretch>
              <a:fillRect/>
            </a:stretch>
          </xdr:blipFill>
          <xdr:spPr>
            <a:xfrm>
              <a:off x="0" y="0"/>
              <a:ext cx="0" cy="0"/>
            </a:xfrm>
            <a:prstGeom prst="rect">
              <a:avLst/>
            </a:prstGeom>
          </xdr:spPr>
        </xdr:pic>
      </mc:Fallback>
    </mc:AlternateContent>
    <xdr:clientData/>
  </xdr:twoCellAnchor>
  <xdr:twoCellAnchor>
    <xdr:from>
      <xdr:col>0</xdr:col>
      <xdr:colOff>586740</xdr:colOff>
      <xdr:row>112</xdr:row>
      <xdr:rowOff>30480</xdr:rowOff>
    </xdr:from>
    <xdr:to>
      <xdr:col>2</xdr:col>
      <xdr:colOff>15240</xdr:colOff>
      <xdr:row>113</xdr:row>
      <xdr:rowOff>0</xdr:rowOff>
    </xdr:to>
    <xdr:sp macro="" textlink="">
      <xdr:nvSpPr>
        <xdr:cNvPr id="3225" name="Rectangle 153">
          <a:extLst>
            <a:ext uri="{FF2B5EF4-FFF2-40B4-BE49-F238E27FC236}">
              <a16:creationId xmlns:a16="http://schemas.microsoft.com/office/drawing/2014/main" id="{AEC1EE7F-53BA-7FC8-CE09-CD085A338D42}"/>
            </a:ext>
          </a:extLst>
        </xdr:cNvPr>
        <xdr:cNvSpPr>
          <a:spLocks noRot="1" noChangeAspect="1" noEditPoints="1" noChangeArrowheads="1" noChangeShapeType="1" noTextEdit="1"/>
        </xdr:cNvSpPr>
      </xdr:nvSpPr>
      <xdr:spPr bwMode="auto">
        <a:xfrm>
          <a:off x="586740" y="40812720"/>
          <a:ext cx="647700" cy="15240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304800</xdr:colOff>
      <xdr:row>116</xdr:row>
      <xdr:rowOff>7620</xdr:rowOff>
    </xdr:from>
    <xdr:to>
      <xdr:col>3</xdr:col>
      <xdr:colOff>228600</xdr:colOff>
      <xdr:row>116</xdr:row>
      <xdr:rowOff>175260</xdr:rowOff>
    </xdr:to>
    <xdr:sp macro="" textlink="">
      <xdr:nvSpPr>
        <xdr:cNvPr id="3229" name="Rectangle 157">
          <a:extLst>
            <a:ext uri="{FF2B5EF4-FFF2-40B4-BE49-F238E27FC236}">
              <a16:creationId xmlns:a16="http://schemas.microsoft.com/office/drawing/2014/main" id="{6EACAB20-FD0E-99F6-0E98-FE5A16EFE148}"/>
            </a:ext>
          </a:extLst>
        </xdr:cNvPr>
        <xdr:cNvSpPr>
          <a:spLocks noRot="1" noChangeAspect="1" noEditPoints="1" noChangeArrowheads="1" noChangeShapeType="1" noTextEdit="1"/>
        </xdr:cNvSpPr>
      </xdr:nvSpPr>
      <xdr:spPr bwMode="auto">
        <a:xfrm>
          <a:off x="914400" y="41521380"/>
          <a:ext cx="1143000" cy="16764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533400</xdr:colOff>
      <xdr:row>118</xdr:row>
      <xdr:rowOff>30480</xdr:rowOff>
    </xdr:from>
    <xdr:to>
      <xdr:col>2</xdr:col>
      <xdr:colOff>472440</xdr:colOff>
      <xdr:row>118</xdr:row>
      <xdr:rowOff>175260</xdr:rowOff>
    </xdr:to>
    <xdr:sp macro="" textlink="">
      <xdr:nvSpPr>
        <xdr:cNvPr id="3227" name="Szabadkéz 4">
          <a:extLst>
            <a:ext uri="{FF2B5EF4-FFF2-40B4-BE49-F238E27FC236}">
              <a16:creationId xmlns:a16="http://schemas.microsoft.com/office/drawing/2014/main" id="{73832386-9FB8-AB79-7017-B3A6BF97D3C5}"/>
            </a:ext>
          </a:extLst>
        </xdr:cNvPr>
        <xdr:cNvSpPr>
          <a:spLocks noRot="1" noChangeAspect="1" noEditPoints="1" noChangeArrowheads="1" noChangeShapeType="1" noTextEdit="1"/>
        </xdr:cNvSpPr>
      </xdr:nvSpPr>
      <xdr:spPr bwMode="auto">
        <a:xfrm>
          <a:off x="1143000" y="41910000"/>
          <a:ext cx="548640" cy="14478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7</xdr:col>
      <xdr:colOff>91440</xdr:colOff>
      <xdr:row>123</xdr:row>
      <xdr:rowOff>1112520</xdr:rowOff>
    </xdr:from>
    <xdr:to>
      <xdr:col>7</xdr:col>
      <xdr:colOff>220980</xdr:colOff>
      <xdr:row>123</xdr:row>
      <xdr:rowOff>1242060</xdr:rowOff>
    </xdr:to>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3077" name="Ink 148">
              <a:extLst>
                <a:ext uri="{FF2B5EF4-FFF2-40B4-BE49-F238E27FC236}">
                  <a16:creationId xmlns:a16="http://schemas.microsoft.com/office/drawing/2014/main" id="{7FF0B284-46FE-653C-892F-4FF6400AFC0F}"/>
                </a:ext>
              </a:extLst>
            </xdr14:cNvPr>
            <xdr14:cNvContentPartPr>
              <a14:cpLocks xmlns:a14="http://schemas.microsoft.com/office/drawing/2010/main" noRot="1" noChangeAspect="1" noEditPoints="1" noChangeArrowheads="1" noChangeShapeType="1"/>
            </xdr14:cNvContentPartPr>
          </xdr14:nvContentPartPr>
          <xdr14:nvPr macro=""/>
          <xdr14:xfrm>
            <a:off x="4358640" y="43906440"/>
            <a:ext cx="129540" cy="129540"/>
          </xdr14:xfrm>
        </xdr:contentPart>
      </mc:Choice>
      <mc:Fallback xmlns="">
        <xdr:pic>
          <xdr:nvPicPr>
            <xdr:cNvPr id="3077" name="Ink 148">
              <a:extLst>
                <a:ext uri="{FF2B5EF4-FFF2-40B4-BE49-F238E27FC236}">
                  <a16:creationId xmlns:a16="http://schemas.microsoft.com/office/drawing/2014/main" id="{7FF0B284-46FE-653C-892F-4FF6400AFC0F}"/>
                </a:ext>
              </a:extLst>
            </xdr:cNvPr>
            <xdr:cNvPicPr>
              <a:picLocks noRot="1" noChangeAspect="1" noEditPoints="1" noChangeArrowheads="1" noChangeShapeType="1"/>
            </xdr:cNvPicPr>
          </xdr:nvPicPr>
          <xdr:blipFill>
            <a:blip xmlns:r="http://schemas.openxmlformats.org/officeDocument/2006/relationships" r:embed="rId60"/>
            <a:stretch>
              <a:fillRect/>
            </a:stretch>
          </xdr:blipFill>
          <xdr:spPr>
            <a:xfrm>
              <a:off x="0" y="0"/>
              <a:ext cx="0" cy="0"/>
            </a:xfrm>
            <a:prstGeom prst="rect">
              <a:avLst/>
            </a:prstGeom>
          </xdr:spPr>
        </xdr:pic>
      </mc:Fallback>
    </mc:AlternateContent>
    <xdr:clientData/>
  </xdr:twoCellAnchor>
  <xdr:twoCellAnchor>
    <xdr:from>
      <xdr:col>4</xdr:col>
      <xdr:colOff>213360</xdr:colOff>
      <xdr:row>123</xdr:row>
      <xdr:rowOff>1135380</xdr:rowOff>
    </xdr:from>
    <xdr:to>
      <xdr:col>4</xdr:col>
      <xdr:colOff>342900</xdr:colOff>
      <xdr:row>123</xdr:row>
      <xdr:rowOff>1264920</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3078" name="Ink 149">
              <a:extLst>
                <a:ext uri="{FF2B5EF4-FFF2-40B4-BE49-F238E27FC236}">
                  <a16:creationId xmlns:a16="http://schemas.microsoft.com/office/drawing/2014/main" id="{7E468A82-3EE2-E9C9-C5DA-279C283795AE}"/>
                </a:ext>
              </a:extLst>
            </xdr14:cNvPr>
            <xdr14:cNvContentPartPr>
              <a14:cpLocks xmlns:a14="http://schemas.microsoft.com/office/drawing/2010/main" noRot="1" noChangeAspect="1" noEditPoints="1" noChangeArrowheads="1" noChangeShapeType="1"/>
            </xdr14:cNvContentPartPr>
          </xdr14:nvContentPartPr>
          <xdr14:nvPr macro=""/>
          <xdr14:xfrm>
            <a:off x="2651760" y="43929300"/>
            <a:ext cx="129540" cy="129540"/>
          </xdr14:xfrm>
        </xdr:contentPart>
      </mc:Choice>
      <mc:Fallback xmlns="">
        <xdr:pic>
          <xdr:nvPicPr>
            <xdr:cNvPr id="3078" name="Ink 149">
              <a:extLst>
                <a:ext uri="{FF2B5EF4-FFF2-40B4-BE49-F238E27FC236}">
                  <a16:creationId xmlns:a16="http://schemas.microsoft.com/office/drawing/2014/main" id="{7E468A82-3EE2-E9C9-C5DA-279C283795AE}"/>
                </a:ext>
              </a:extLst>
            </xdr:cNvPr>
            <xdr:cNvPicPr>
              <a:picLocks noRot="1" noChangeAspect="1" noEditPoints="1" noChangeArrowheads="1" noChangeShapeType="1"/>
            </xdr:cNvPicPr>
          </xdr:nvPicPr>
          <xdr:blipFill>
            <a:blip xmlns:r="http://schemas.openxmlformats.org/officeDocument/2006/relationships" r:embed="rId56"/>
            <a:stretch>
              <a:fillRect/>
            </a:stretch>
          </xdr:blipFill>
          <xdr:spPr>
            <a:xfrm>
              <a:off x="0" y="0"/>
              <a:ext cx="0" cy="0"/>
            </a:xfrm>
            <a:prstGeom prst="rect">
              <a:avLst/>
            </a:prstGeom>
          </xdr:spPr>
        </xdr:pic>
      </mc:Fallback>
    </mc:AlternateContent>
    <xdr:clientData/>
  </xdr:twoCellAnchor>
  <xdr:twoCellAnchor>
    <xdr:from>
      <xdr:col>3</xdr:col>
      <xdr:colOff>510540</xdr:colOff>
      <xdr:row>139</xdr:row>
      <xdr:rowOff>205740</xdr:rowOff>
    </xdr:from>
    <xdr:to>
      <xdr:col>3</xdr:col>
      <xdr:colOff>525780</xdr:colOff>
      <xdr:row>139</xdr:row>
      <xdr:rowOff>220980</xdr:rowOff>
    </xdr:to>
    <xdr:sp macro="" textlink="">
      <xdr:nvSpPr>
        <xdr:cNvPr id="3215" name="Ink 6">
          <a:extLst>
            <a:ext uri="{FF2B5EF4-FFF2-40B4-BE49-F238E27FC236}">
              <a16:creationId xmlns:a16="http://schemas.microsoft.com/office/drawing/2014/main" id="{2916B9F3-5FDD-4048-275D-608AEE359277}"/>
            </a:ext>
          </a:extLst>
        </xdr:cNvPr>
        <xdr:cNvSpPr>
          <a:spLocks noRot="1" noChangeAspect="1" noEditPoints="1" noChangeArrowheads="1" noChangeShapeType="1" noTextEdit="1"/>
        </xdr:cNvSpPr>
      </xdr:nvSpPr>
      <xdr:spPr bwMode="auto">
        <a:xfrm>
          <a:off x="2339340" y="49217580"/>
          <a:ext cx="15240" cy="15240"/>
        </a:xfrm>
        <a:prstGeom prst="rect">
          <a:avLst/>
        </a:prstGeom>
        <a:noFill/>
        <a:ln w="12600" cap="rnd" algn="ctr">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510540</xdr:colOff>
      <xdr:row>139</xdr:row>
      <xdr:rowOff>1158240</xdr:rowOff>
    </xdr:from>
    <xdr:to>
      <xdr:col>6</xdr:col>
      <xdr:colOff>0</xdr:colOff>
      <xdr:row>139</xdr:row>
      <xdr:rowOff>1310640</xdr:rowOff>
    </xdr:to>
    <xdr:sp macro="" textlink="">
      <xdr:nvSpPr>
        <xdr:cNvPr id="3211" name="Ink 8">
          <a:extLst>
            <a:ext uri="{FF2B5EF4-FFF2-40B4-BE49-F238E27FC236}">
              <a16:creationId xmlns:a16="http://schemas.microsoft.com/office/drawing/2014/main" id="{8326BD59-B017-29F6-BACA-9857D0B1EC16}"/>
            </a:ext>
          </a:extLst>
        </xdr:cNvPr>
        <xdr:cNvSpPr>
          <a:spLocks noRot="1" noChangeAspect="1" noEditPoints="1" noChangeArrowheads="1" noChangeShapeType="1" noTextEdit="1"/>
        </xdr:cNvSpPr>
      </xdr:nvSpPr>
      <xdr:spPr bwMode="auto">
        <a:xfrm>
          <a:off x="1729740" y="50170080"/>
          <a:ext cx="1927860" cy="152400"/>
        </a:xfrm>
        <a:prstGeom prst="rect">
          <a:avLst/>
        </a:prstGeom>
        <a:noFill/>
        <a:ln w="126000" cap="rnd" algn="ctr">
          <a:solidFill>
            <a:srgbClr val="008C3A"/>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548640</xdr:colOff>
      <xdr:row>139</xdr:row>
      <xdr:rowOff>1234440</xdr:rowOff>
    </xdr:from>
    <xdr:to>
      <xdr:col>5</xdr:col>
      <xdr:colOff>502920</xdr:colOff>
      <xdr:row>139</xdr:row>
      <xdr:rowOff>1402080</xdr:rowOff>
    </xdr:to>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3079" name="Ink 9">
              <a:extLst>
                <a:ext uri="{FF2B5EF4-FFF2-40B4-BE49-F238E27FC236}">
                  <a16:creationId xmlns:a16="http://schemas.microsoft.com/office/drawing/2014/main" id="{2D79322F-6190-9100-15ED-13E08B3357EB}"/>
                </a:ext>
              </a:extLst>
            </xdr14:cNvPr>
            <xdr14:cNvContentPartPr>
              <a14:cpLocks xmlns:a14="http://schemas.microsoft.com/office/drawing/2010/main" noRot="1" noChangeAspect="1" noEditPoints="1" noChangeArrowheads="1" noChangeShapeType="1"/>
            </xdr14:cNvContentPartPr>
          </xdr14:nvContentPartPr>
          <xdr14:nvPr macro=""/>
          <xdr14:xfrm>
            <a:off x="1767840" y="50246280"/>
            <a:ext cx="1783080" cy="167640"/>
          </xdr14:xfrm>
        </xdr:contentPart>
      </mc:Choice>
      <mc:Fallback xmlns="">
        <xdr:pic>
          <xdr:nvPicPr>
            <xdr:cNvPr id="3079" name="Ink 9">
              <a:extLst>
                <a:ext uri="{FF2B5EF4-FFF2-40B4-BE49-F238E27FC236}">
                  <a16:creationId xmlns:a16="http://schemas.microsoft.com/office/drawing/2014/main" id="{2D79322F-6190-9100-15ED-13E08B3357EB}"/>
                </a:ext>
              </a:extLst>
            </xdr:cNvPr>
            <xdr:cNvPicPr>
              <a:picLocks noRot="1" noChangeAspect="1" noEditPoints="1" noChangeArrowheads="1" noChangeShapeType="1"/>
            </xdr:cNvPicPr>
          </xdr:nvPicPr>
          <xdr:blipFill>
            <a:blip xmlns:r="http://schemas.openxmlformats.org/officeDocument/2006/relationships" r:embed="rId63"/>
            <a:stretch>
              <a:fillRect/>
            </a:stretch>
          </xdr:blipFill>
          <xdr:spPr>
            <a:xfrm>
              <a:off x="0" y="0"/>
              <a:ext cx="0" cy="0"/>
            </a:xfrm>
            <a:prstGeom prst="rect">
              <a:avLst/>
            </a:prstGeom>
          </xdr:spPr>
        </xdr:pic>
      </mc:Fallback>
    </mc:AlternateContent>
    <xdr:clientData/>
  </xdr:twoCellAnchor>
  <xdr:twoCellAnchor>
    <xdr:from>
      <xdr:col>2</xdr:col>
      <xdr:colOff>533400</xdr:colOff>
      <xdr:row>139</xdr:row>
      <xdr:rowOff>1371600</xdr:rowOff>
    </xdr:from>
    <xdr:to>
      <xdr:col>3</xdr:col>
      <xdr:colOff>358140</xdr:colOff>
      <xdr:row>139</xdr:row>
      <xdr:rowOff>1554480</xdr:rowOff>
    </xdr:to>
    <xdr:sp macro="" textlink="">
      <xdr:nvSpPr>
        <xdr:cNvPr id="3213" name="Ink 10">
          <a:extLst>
            <a:ext uri="{FF2B5EF4-FFF2-40B4-BE49-F238E27FC236}">
              <a16:creationId xmlns:a16="http://schemas.microsoft.com/office/drawing/2014/main" id="{4A65614C-15CC-3204-DEDB-A452DCE4F66A}"/>
            </a:ext>
          </a:extLst>
        </xdr:cNvPr>
        <xdr:cNvSpPr>
          <a:spLocks noRot="1" noChangeAspect="1" noEditPoints="1" noChangeArrowheads="1" noChangeShapeType="1" noTextEdit="1"/>
        </xdr:cNvSpPr>
      </xdr:nvSpPr>
      <xdr:spPr bwMode="auto">
        <a:xfrm>
          <a:off x="1752600" y="50383440"/>
          <a:ext cx="434340" cy="182880"/>
        </a:xfrm>
        <a:prstGeom prst="rect">
          <a:avLst/>
        </a:prstGeom>
        <a:noFill/>
        <a:ln w="126000" cap="rnd" algn="ctr">
          <a:solidFill>
            <a:srgbClr val="008C3A"/>
          </a:solidFill>
          <a:miter lim="800000"/>
          <a:headEnd/>
          <a:tailEnd/>
        </a:ln>
        <a:extLst>
          <a:ext uri="{909E8E84-426E-40DD-AFC4-6F175D3DCCD1}">
            <a14:hiddenFill xmlns:a14="http://schemas.microsoft.com/office/drawing/2010/main">
              <a:noFill/>
            </a14:hiddenFill>
          </a:ext>
        </a:extLst>
      </xdr:spPr>
    </xdr:sp>
    <xdr:clientData/>
  </xdr:twoCellAnchor>
  <xdr:twoCellAnchor>
    <xdr:from>
      <xdr:col>7</xdr:col>
      <xdr:colOff>114300</xdr:colOff>
      <xdr:row>139</xdr:row>
      <xdr:rowOff>1363980</xdr:rowOff>
    </xdr:from>
    <xdr:to>
      <xdr:col>8</xdr:col>
      <xdr:colOff>548640</xdr:colOff>
      <xdr:row>142</xdr:row>
      <xdr:rowOff>15240</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3080" name="Ink 24">
              <a:extLst>
                <a:ext uri="{FF2B5EF4-FFF2-40B4-BE49-F238E27FC236}">
                  <a16:creationId xmlns:a16="http://schemas.microsoft.com/office/drawing/2014/main" id="{7997035D-A4C7-7B15-5342-8D4D787C14BC}"/>
                </a:ext>
              </a:extLst>
            </xdr14:cNvPr>
            <xdr14:cNvContentPartPr>
              <a14:cpLocks xmlns:a14="http://schemas.microsoft.com/office/drawing/2010/main" noRot="1" noChangeAspect="1" noEditPoints="1" noChangeArrowheads="1" noChangeShapeType="1"/>
            </xdr14:cNvContentPartPr>
          </xdr14:nvContentPartPr>
          <xdr14:nvPr macro=""/>
          <xdr14:xfrm>
            <a:off x="4381500" y="50375820"/>
            <a:ext cx="1043940" cy="845820"/>
          </xdr14:xfrm>
        </xdr:contentPart>
      </mc:Choice>
      <mc:Fallback xmlns="">
        <xdr:pic>
          <xdr:nvPicPr>
            <xdr:cNvPr id="3080" name="Ink 24">
              <a:extLst>
                <a:ext uri="{FF2B5EF4-FFF2-40B4-BE49-F238E27FC236}">
                  <a16:creationId xmlns:a16="http://schemas.microsoft.com/office/drawing/2014/main" id="{7997035D-A4C7-7B15-5342-8D4D787C14BC}"/>
                </a:ext>
              </a:extLst>
            </xdr:cNvPr>
            <xdr:cNvPicPr>
              <a:picLocks noRot="1" noChangeAspect="1" noEditPoints="1" noChangeArrowheads="1" noChangeShapeType="1"/>
            </xdr:cNvPicPr>
          </xdr:nvPicPr>
          <xdr:blipFill>
            <a:blip xmlns:r="http://schemas.openxmlformats.org/officeDocument/2006/relationships" r:embed="rId65"/>
            <a:stretch>
              <a:fillRect/>
            </a:stretch>
          </xdr:blipFill>
          <xdr:spPr>
            <a:xfrm>
              <a:off x="0" y="0"/>
              <a:ext cx="0" cy="0"/>
            </a:xfrm>
            <a:prstGeom prst="rect">
              <a:avLst/>
            </a:prstGeom>
          </xdr:spPr>
        </xdr:pic>
      </mc:Fallback>
    </mc:AlternateContent>
    <xdr:clientData/>
  </xdr:twoCellAnchor>
  <xdr:twoCellAnchor>
    <xdr:from>
      <xdr:col>0</xdr:col>
      <xdr:colOff>403860</xdr:colOff>
      <xdr:row>142</xdr:row>
      <xdr:rowOff>152400</xdr:rowOff>
    </xdr:from>
    <xdr:to>
      <xdr:col>4</xdr:col>
      <xdr:colOff>45720</xdr:colOff>
      <xdr:row>147</xdr:row>
      <xdr:rowOff>160020</xdr:rowOff>
    </xdr:to>
    <xdr:sp macro="" textlink="">
      <xdr:nvSpPr>
        <xdr:cNvPr id="3218" name="Ink 27">
          <a:extLst>
            <a:ext uri="{FF2B5EF4-FFF2-40B4-BE49-F238E27FC236}">
              <a16:creationId xmlns:a16="http://schemas.microsoft.com/office/drawing/2014/main" id="{442666D2-0C6C-9B51-F510-4198485CFC82}"/>
            </a:ext>
          </a:extLst>
        </xdr:cNvPr>
        <xdr:cNvSpPr>
          <a:spLocks noRot="1" noChangeAspect="1" noEditPoints="1" noChangeArrowheads="1" noChangeShapeType="1" noTextEdit="1"/>
        </xdr:cNvSpPr>
      </xdr:nvSpPr>
      <xdr:spPr bwMode="auto">
        <a:xfrm>
          <a:off x="403860" y="51358800"/>
          <a:ext cx="2080260" cy="92202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139</xdr:row>
      <xdr:rowOff>1363980</xdr:rowOff>
    </xdr:from>
    <xdr:to>
      <xdr:col>4</xdr:col>
      <xdr:colOff>586740</xdr:colOff>
      <xdr:row>139</xdr:row>
      <xdr:rowOff>1524000</xdr:rowOff>
    </xdr:to>
    <xdr:sp macro="" textlink="">
      <xdr:nvSpPr>
        <xdr:cNvPr id="3217" name="Rectangle 145">
          <a:extLst>
            <a:ext uri="{FF2B5EF4-FFF2-40B4-BE49-F238E27FC236}">
              <a16:creationId xmlns:a16="http://schemas.microsoft.com/office/drawing/2014/main" id="{49AB6EB2-73DE-AE67-419B-0C9855877C2E}"/>
            </a:ext>
          </a:extLst>
        </xdr:cNvPr>
        <xdr:cNvSpPr>
          <a:spLocks noRot="1" noChangeAspect="1" noEditPoints="1" noChangeArrowheads="1" noChangeShapeType="1" noTextEdit="1"/>
        </xdr:cNvSpPr>
      </xdr:nvSpPr>
      <xdr:spPr bwMode="auto">
        <a:xfrm>
          <a:off x="2278380" y="50375820"/>
          <a:ext cx="746760" cy="16002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7620</xdr:colOff>
      <xdr:row>171</xdr:row>
      <xdr:rowOff>2491740</xdr:rowOff>
    </xdr:from>
    <xdr:to>
      <xdr:col>2</xdr:col>
      <xdr:colOff>137160</xdr:colOff>
      <xdr:row>171</xdr:row>
      <xdr:rowOff>2621280</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3081" name="Ink 128">
              <a:extLst>
                <a:ext uri="{FF2B5EF4-FFF2-40B4-BE49-F238E27FC236}">
                  <a16:creationId xmlns:a16="http://schemas.microsoft.com/office/drawing/2014/main" id="{6373D45C-7960-2646-0623-E45A8CA46F42}"/>
                </a:ext>
              </a:extLst>
            </xdr14:cNvPr>
            <xdr14:cNvContentPartPr>
              <a14:cpLocks xmlns:a14="http://schemas.microsoft.com/office/drawing/2010/main" noRot="1" noChangeAspect="1" noEditPoints="1" noChangeArrowheads="1" noChangeShapeType="1"/>
            </xdr14:cNvContentPartPr>
          </xdr14:nvContentPartPr>
          <xdr14:nvPr macro=""/>
          <xdr14:xfrm>
            <a:off x="1226820" y="84970620"/>
            <a:ext cx="129540" cy="129540"/>
          </xdr14:xfrm>
        </xdr:contentPart>
      </mc:Choice>
      <mc:Fallback xmlns="">
        <xdr:pic>
          <xdr:nvPicPr>
            <xdr:cNvPr id="3081" name="Ink 128">
              <a:extLst>
                <a:ext uri="{FF2B5EF4-FFF2-40B4-BE49-F238E27FC236}">
                  <a16:creationId xmlns:a16="http://schemas.microsoft.com/office/drawing/2014/main" id="{6373D45C-7960-2646-0623-E45A8CA46F42}"/>
                </a:ext>
              </a:extLst>
            </xdr:cNvPr>
            <xdr:cNvPicPr>
              <a:picLocks noRot="1" noChangeAspect="1" noEditPoints="1" noChangeArrowheads="1" noChangeShapeType="1"/>
            </xdr:cNvPicPr>
          </xdr:nvPicPr>
          <xdr:blipFill>
            <a:blip xmlns:r="http://schemas.openxmlformats.org/officeDocument/2006/relationships" r:embed="rId60"/>
            <a:stretch>
              <a:fillRect/>
            </a:stretch>
          </xdr:blipFill>
          <xdr:spPr>
            <a:xfrm>
              <a:off x="0" y="0"/>
              <a:ext cx="0" cy="0"/>
            </a:xfrm>
            <a:prstGeom prst="rect">
              <a:avLst/>
            </a:prstGeom>
          </xdr:spPr>
        </xdr:pic>
      </mc:Fallback>
    </mc:AlternateContent>
    <xdr:clientData/>
  </xdr:twoCellAnchor>
  <xdr:twoCellAnchor>
    <xdr:from>
      <xdr:col>1</xdr:col>
      <xdr:colOff>601980</xdr:colOff>
      <xdr:row>171</xdr:row>
      <xdr:rowOff>1066800</xdr:rowOff>
    </xdr:from>
    <xdr:to>
      <xdr:col>2</xdr:col>
      <xdr:colOff>129540</xdr:colOff>
      <xdr:row>171</xdr:row>
      <xdr:rowOff>2628900</xdr:rowOff>
    </xdr:to>
    <xdr:sp macro="" textlink="">
      <xdr:nvSpPr>
        <xdr:cNvPr id="3201" name="Rectangle 129">
          <a:extLst>
            <a:ext uri="{FF2B5EF4-FFF2-40B4-BE49-F238E27FC236}">
              <a16:creationId xmlns:a16="http://schemas.microsoft.com/office/drawing/2014/main" id="{865F704D-076E-74D6-5FB6-2BAC40F80C8B}"/>
            </a:ext>
          </a:extLst>
        </xdr:cNvPr>
        <xdr:cNvSpPr>
          <a:spLocks noRot="1" noChangeAspect="1" noEditPoints="1" noChangeArrowheads="1" noChangeShapeType="1" noTextEdit="1"/>
        </xdr:cNvSpPr>
      </xdr:nvSpPr>
      <xdr:spPr bwMode="auto">
        <a:xfrm>
          <a:off x="1211580" y="83545680"/>
          <a:ext cx="137160" cy="156210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525780</xdr:colOff>
      <xdr:row>172</xdr:row>
      <xdr:rowOff>1021080</xdr:rowOff>
    </xdr:from>
    <xdr:to>
      <xdr:col>2</xdr:col>
      <xdr:colOff>137160</xdr:colOff>
      <xdr:row>172</xdr:row>
      <xdr:rowOff>2499360</xdr:rowOff>
    </xdr:to>
    <xdr:sp macro="" textlink="">
      <xdr:nvSpPr>
        <xdr:cNvPr id="3082" name="Rectangle 126">
          <a:extLst>
            <a:ext uri="{FF2B5EF4-FFF2-40B4-BE49-F238E27FC236}">
              <a16:creationId xmlns:a16="http://schemas.microsoft.com/office/drawing/2014/main" id="{03765105-24A1-AA73-99CE-003A65DD5598}"/>
            </a:ext>
          </a:extLst>
        </xdr:cNvPr>
        <xdr:cNvSpPr>
          <a:spLocks noRot="1" noChangeAspect="1" noEditPoints="1" noChangeArrowheads="1" noChangeShapeType="1" noTextEdit="1"/>
        </xdr:cNvSpPr>
      </xdr:nvSpPr>
      <xdr:spPr bwMode="auto">
        <a:xfrm>
          <a:off x="1135380" y="87340440"/>
          <a:ext cx="220980" cy="147828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0</xdr:col>
      <xdr:colOff>548640</xdr:colOff>
      <xdr:row>173</xdr:row>
      <xdr:rowOff>1005840</xdr:rowOff>
    </xdr:from>
    <xdr:to>
      <xdr:col>1</xdr:col>
      <xdr:colOff>167640</xdr:colOff>
      <xdr:row>173</xdr:row>
      <xdr:rowOff>2476500</xdr:rowOff>
    </xdr:to>
    <xdr:sp macro="" textlink="">
      <xdr:nvSpPr>
        <xdr:cNvPr id="3083" name="Rectangle 124">
          <a:extLst>
            <a:ext uri="{FF2B5EF4-FFF2-40B4-BE49-F238E27FC236}">
              <a16:creationId xmlns:a16="http://schemas.microsoft.com/office/drawing/2014/main" id="{5F7A363F-D846-4C8D-1818-4585B158FA92}"/>
            </a:ext>
          </a:extLst>
        </xdr:cNvPr>
        <xdr:cNvSpPr>
          <a:spLocks noRot="1" noChangeAspect="1" noEditPoints="1" noChangeArrowheads="1" noChangeShapeType="1" noTextEdit="1"/>
        </xdr:cNvSpPr>
      </xdr:nvSpPr>
      <xdr:spPr bwMode="auto">
        <a:xfrm>
          <a:off x="548640" y="91165680"/>
          <a:ext cx="228600" cy="147066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0</xdr:col>
      <xdr:colOff>601980</xdr:colOff>
      <xdr:row>174</xdr:row>
      <xdr:rowOff>998220</xdr:rowOff>
    </xdr:from>
    <xdr:to>
      <xdr:col>1</xdr:col>
      <xdr:colOff>144780</xdr:colOff>
      <xdr:row>174</xdr:row>
      <xdr:rowOff>2506980</xdr:rowOff>
    </xdr:to>
    <xdr:sp macro="" textlink="">
      <xdr:nvSpPr>
        <xdr:cNvPr id="3084" name="Rectangle 122">
          <a:extLst>
            <a:ext uri="{FF2B5EF4-FFF2-40B4-BE49-F238E27FC236}">
              <a16:creationId xmlns:a16="http://schemas.microsoft.com/office/drawing/2014/main" id="{0DC36ACA-D966-9C62-1CB4-134FBC22B822}"/>
            </a:ext>
          </a:extLst>
        </xdr:cNvPr>
        <xdr:cNvSpPr>
          <a:spLocks noRot="1" noChangeAspect="1" noEditPoints="1" noChangeArrowheads="1" noChangeShapeType="1" noTextEdit="1"/>
        </xdr:cNvSpPr>
      </xdr:nvSpPr>
      <xdr:spPr bwMode="auto">
        <a:xfrm>
          <a:off x="601980" y="94632780"/>
          <a:ext cx="152400" cy="150876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1</xdr:col>
      <xdr:colOff>266700</xdr:colOff>
      <xdr:row>176</xdr:row>
      <xdr:rowOff>990600</xdr:rowOff>
    </xdr:from>
    <xdr:to>
      <xdr:col>1</xdr:col>
      <xdr:colOff>434340</xdr:colOff>
      <xdr:row>176</xdr:row>
      <xdr:rowOff>2461260</xdr:rowOff>
    </xdr:to>
    <xdr:sp macro="" textlink="">
      <xdr:nvSpPr>
        <xdr:cNvPr id="3085" name="Rectangle 119">
          <a:extLst>
            <a:ext uri="{FF2B5EF4-FFF2-40B4-BE49-F238E27FC236}">
              <a16:creationId xmlns:a16="http://schemas.microsoft.com/office/drawing/2014/main" id="{B7A1E216-F456-67CE-368F-3F3DEC6DCAE7}"/>
            </a:ext>
          </a:extLst>
        </xdr:cNvPr>
        <xdr:cNvSpPr>
          <a:spLocks noRot="1" noChangeAspect="1" noEditPoints="1" noChangeArrowheads="1" noChangeShapeType="1" noTextEdit="1"/>
        </xdr:cNvSpPr>
      </xdr:nvSpPr>
      <xdr:spPr bwMode="auto">
        <a:xfrm>
          <a:off x="876300" y="101574600"/>
          <a:ext cx="167640" cy="147066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178</xdr:row>
      <xdr:rowOff>777240</xdr:rowOff>
    </xdr:from>
    <xdr:to>
      <xdr:col>3</xdr:col>
      <xdr:colOff>350520</xdr:colOff>
      <xdr:row>178</xdr:row>
      <xdr:rowOff>914400</xdr:rowOff>
    </xdr:to>
    <xdr:sp macro="" textlink="">
      <xdr:nvSpPr>
        <xdr:cNvPr id="3086" name="Szabadkéz 9">
          <a:extLst>
            <a:ext uri="{FF2B5EF4-FFF2-40B4-BE49-F238E27FC236}">
              <a16:creationId xmlns:a16="http://schemas.microsoft.com/office/drawing/2014/main" id="{78D6B1A0-67B5-63A2-EC43-F151D0FC0504}"/>
            </a:ext>
          </a:extLst>
        </xdr:cNvPr>
        <xdr:cNvSpPr>
          <a:spLocks noRot="1" noChangeAspect="1" noEditPoints="1" noChangeArrowheads="1" noChangeShapeType="1" noTextEdit="1"/>
        </xdr:cNvSpPr>
      </xdr:nvSpPr>
      <xdr:spPr bwMode="auto">
        <a:xfrm>
          <a:off x="1257300" y="105018840"/>
          <a:ext cx="922020" cy="137160"/>
        </a:xfrm>
        <a:prstGeom prst="rect">
          <a:avLst/>
        </a:prstGeom>
        <a:noFill/>
        <a:ln w="12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6</xdr:col>
      <xdr:colOff>350520</xdr:colOff>
      <xdr:row>178</xdr:row>
      <xdr:rowOff>365760</xdr:rowOff>
    </xdr:from>
    <xdr:to>
      <xdr:col>7</xdr:col>
      <xdr:colOff>373380</xdr:colOff>
      <xdr:row>178</xdr:row>
      <xdr:rowOff>419100</xdr:rowOff>
    </xdr:to>
    <xdr:sp macro="" textlink="">
      <xdr:nvSpPr>
        <xdr:cNvPr id="3087" name="Szabadkéz 13">
          <a:extLst>
            <a:ext uri="{FF2B5EF4-FFF2-40B4-BE49-F238E27FC236}">
              <a16:creationId xmlns:a16="http://schemas.microsoft.com/office/drawing/2014/main" id="{7CBA5E70-AA4E-DD6E-2CD4-68254611D9D0}"/>
            </a:ext>
          </a:extLst>
        </xdr:cNvPr>
        <xdr:cNvSpPr>
          <a:spLocks noRot="1" noChangeAspect="1" noEditPoints="1" noChangeArrowheads="1" noChangeShapeType="1" noTextEdit="1"/>
        </xdr:cNvSpPr>
      </xdr:nvSpPr>
      <xdr:spPr bwMode="auto">
        <a:xfrm>
          <a:off x="4008120" y="104607360"/>
          <a:ext cx="632460" cy="5334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twoCellAnchor>
    <xdr:from>
      <xdr:col>4</xdr:col>
      <xdr:colOff>144780</xdr:colOff>
      <xdr:row>178</xdr:row>
      <xdr:rowOff>1341120</xdr:rowOff>
    </xdr:from>
    <xdr:to>
      <xdr:col>4</xdr:col>
      <xdr:colOff>403860</xdr:colOff>
      <xdr:row>178</xdr:row>
      <xdr:rowOff>1402080</xdr:rowOff>
    </xdr:to>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3088" name="Szabadkéz 14">
              <a:extLst>
                <a:ext uri="{FF2B5EF4-FFF2-40B4-BE49-F238E27FC236}">
                  <a16:creationId xmlns:a16="http://schemas.microsoft.com/office/drawing/2014/main" id="{5D2BD673-AE88-DC26-EF92-E36A0CB67402}"/>
                </a:ext>
              </a:extLst>
            </xdr14:cNvPr>
            <xdr14:cNvContentPartPr>
              <a14:cpLocks xmlns:a14="http://schemas.microsoft.com/office/drawing/2010/main" noRot="1" noChangeAspect="1" noEditPoints="1" noChangeArrowheads="1" noChangeShapeType="1"/>
            </xdr14:cNvContentPartPr>
          </xdr14:nvContentPartPr>
          <xdr14:nvPr macro=""/>
          <xdr14:xfrm>
            <a:off x="2583180" y="105582720"/>
            <a:ext cx="259080" cy="60960"/>
          </xdr14:xfrm>
        </xdr:contentPart>
      </mc:Choice>
      <mc:Fallback xmlns="">
        <xdr:pic>
          <xdr:nvPicPr>
            <xdr:cNvPr id="3088" name="Szabadkéz 14">
              <a:extLst>
                <a:ext uri="{FF2B5EF4-FFF2-40B4-BE49-F238E27FC236}">
                  <a16:creationId xmlns:a16="http://schemas.microsoft.com/office/drawing/2014/main" id="{5D2BD673-AE88-DC26-EF92-E36A0CB67402}"/>
                </a:ext>
              </a:extLst>
            </xdr:cNvPr>
            <xdr:cNvPicPr>
              <a:picLocks noRot="1" noChangeAspect="1" noEditPoints="1" noChangeArrowheads="1" noChangeShapeType="1"/>
            </xdr:cNvPicPr>
          </xdr:nvPicPr>
          <xdr:blipFill>
            <a:blip xmlns:r="http://schemas.openxmlformats.org/officeDocument/2006/relationships" r:embed="rId68"/>
            <a:stretch>
              <a:fillRect/>
            </a:stretch>
          </xdr:blipFill>
          <xdr:spPr>
            <a:xfrm>
              <a:off x="0" y="0"/>
              <a:ext cx="0" cy="0"/>
            </a:xfrm>
            <a:prstGeom prst="rect">
              <a:avLst/>
            </a:prstGeom>
          </xdr:spPr>
        </xdr:pic>
      </mc:Fallback>
    </mc:AlternateContent>
    <xdr:clientData/>
  </xdr:twoCellAnchor>
  <xdr:twoCellAnchor>
    <xdr:from>
      <xdr:col>4</xdr:col>
      <xdr:colOff>160020</xdr:colOff>
      <xdr:row>178</xdr:row>
      <xdr:rowOff>1691640</xdr:rowOff>
    </xdr:from>
    <xdr:to>
      <xdr:col>4</xdr:col>
      <xdr:colOff>426720</xdr:colOff>
      <xdr:row>178</xdr:row>
      <xdr:rowOff>1729740</xdr:rowOff>
    </xdr:to>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3089" name="Szabadkéz 16">
              <a:extLst>
                <a:ext uri="{FF2B5EF4-FFF2-40B4-BE49-F238E27FC236}">
                  <a16:creationId xmlns:a16="http://schemas.microsoft.com/office/drawing/2014/main" id="{D59E0E19-35D5-8671-EA47-C7B79351D1B4}"/>
                </a:ext>
              </a:extLst>
            </xdr14:cNvPr>
            <xdr14:cNvContentPartPr>
              <a14:cpLocks xmlns:a14="http://schemas.microsoft.com/office/drawing/2010/main" noRot="1" noChangeAspect="1" noEditPoints="1" noChangeArrowheads="1" noChangeShapeType="1"/>
            </xdr14:cNvContentPartPr>
          </xdr14:nvContentPartPr>
          <xdr14:nvPr macro=""/>
          <xdr14:xfrm>
            <a:off x="2598420" y="105933240"/>
            <a:ext cx="266700" cy="38100"/>
          </xdr14:xfrm>
        </xdr:contentPart>
      </mc:Choice>
      <mc:Fallback xmlns="">
        <xdr:pic>
          <xdr:nvPicPr>
            <xdr:cNvPr id="3089" name="Szabadkéz 16">
              <a:extLst>
                <a:ext uri="{FF2B5EF4-FFF2-40B4-BE49-F238E27FC236}">
                  <a16:creationId xmlns:a16="http://schemas.microsoft.com/office/drawing/2014/main" id="{D59E0E19-35D5-8671-EA47-C7B79351D1B4}"/>
                </a:ext>
              </a:extLst>
            </xdr:cNvPr>
            <xdr:cNvPicPr>
              <a:picLocks noRot="1" noChangeAspect="1" noEditPoints="1" noChangeArrowheads="1" noChangeShapeType="1"/>
            </xdr:cNvPicPr>
          </xdr:nvPicPr>
          <xdr:blipFill>
            <a:blip xmlns:r="http://schemas.openxmlformats.org/officeDocument/2006/relationships" r:embed="rId70"/>
            <a:stretch>
              <a:fillRect/>
            </a:stretch>
          </xdr:blipFill>
          <xdr:spPr>
            <a:xfrm>
              <a:off x="0" y="0"/>
              <a:ext cx="0" cy="0"/>
            </a:xfrm>
            <a:prstGeom prst="rect">
              <a:avLst/>
            </a:prstGeom>
          </xdr:spPr>
        </xdr:pic>
      </mc:Fallback>
    </mc:AlternateContent>
    <xdr:clientData/>
  </xdr:twoCellAnchor>
  <xdr:twoCellAnchor>
    <xdr:from>
      <xdr:col>4</xdr:col>
      <xdr:colOff>152400</xdr:colOff>
      <xdr:row>178</xdr:row>
      <xdr:rowOff>1943100</xdr:rowOff>
    </xdr:from>
    <xdr:to>
      <xdr:col>4</xdr:col>
      <xdr:colOff>411480</xdr:colOff>
      <xdr:row>178</xdr:row>
      <xdr:rowOff>1981200</xdr:rowOff>
    </xdr:to>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3090" name="Szabadkéz 18">
              <a:extLst>
                <a:ext uri="{FF2B5EF4-FFF2-40B4-BE49-F238E27FC236}">
                  <a16:creationId xmlns:a16="http://schemas.microsoft.com/office/drawing/2014/main" id="{32F75BF3-817A-D491-4766-741EA0D06948}"/>
                </a:ext>
              </a:extLst>
            </xdr14:cNvPr>
            <xdr14:cNvContentPartPr>
              <a14:cpLocks xmlns:a14="http://schemas.microsoft.com/office/drawing/2010/main" noRot="1" noChangeAspect="1" noEditPoints="1" noChangeArrowheads="1" noChangeShapeType="1"/>
            </xdr14:cNvContentPartPr>
          </xdr14:nvContentPartPr>
          <xdr14:nvPr macro=""/>
          <xdr14:xfrm>
            <a:off x="2590800" y="106184700"/>
            <a:ext cx="259080" cy="38100"/>
          </xdr14:xfrm>
        </xdr:contentPart>
      </mc:Choice>
      <mc:Fallback xmlns="">
        <xdr:pic>
          <xdr:nvPicPr>
            <xdr:cNvPr id="3090" name="Szabadkéz 18">
              <a:extLst>
                <a:ext uri="{FF2B5EF4-FFF2-40B4-BE49-F238E27FC236}">
                  <a16:creationId xmlns:a16="http://schemas.microsoft.com/office/drawing/2014/main" id="{32F75BF3-817A-D491-4766-741EA0D06948}"/>
                </a:ext>
              </a:extLst>
            </xdr:cNvPr>
            <xdr:cNvPicPr>
              <a:picLocks noRot="1" noChangeAspect="1" noEditPoints="1" noChangeArrowheads="1" noChangeShapeType="1"/>
            </xdr:cNvPicPr>
          </xdr:nvPicPr>
          <xdr:blipFill>
            <a:blip xmlns:r="http://schemas.openxmlformats.org/officeDocument/2006/relationships" r:embed="rId72"/>
            <a:stretch>
              <a:fillRect/>
            </a:stretch>
          </xdr:blipFill>
          <xdr:spPr>
            <a:xfrm>
              <a:off x="0" y="0"/>
              <a:ext cx="0" cy="0"/>
            </a:xfrm>
            <a:prstGeom prst="rect">
              <a:avLst/>
            </a:prstGeom>
          </xdr:spPr>
        </xdr:pic>
      </mc:Fallback>
    </mc:AlternateContent>
    <xdr:clientData/>
  </xdr:twoCellAnchor>
  <xdr:twoCellAnchor>
    <xdr:from>
      <xdr:col>4</xdr:col>
      <xdr:colOff>144780</xdr:colOff>
      <xdr:row>179</xdr:row>
      <xdr:rowOff>487680</xdr:rowOff>
    </xdr:from>
    <xdr:to>
      <xdr:col>4</xdr:col>
      <xdr:colOff>434340</xdr:colOff>
      <xdr:row>179</xdr:row>
      <xdr:rowOff>525780</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3091" name="Szabadkéz 19">
              <a:extLst>
                <a:ext uri="{FF2B5EF4-FFF2-40B4-BE49-F238E27FC236}">
                  <a16:creationId xmlns:a16="http://schemas.microsoft.com/office/drawing/2014/main" id="{3384E29C-0F7E-6735-4ACD-EE42EDFA2091}"/>
                </a:ext>
              </a:extLst>
            </xdr14:cNvPr>
            <xdr14:cNvContentPartPr>
              <a14:cpLocks xmlns:a14="http://schemas.microsoft.com/office/drawing/2010/main" noRot="1" noChangeAspect="1" noEditPoints="1" noChangeArrowheads="1" noChangeShapeType="1"/>
            </xdr14:cNvContentPartPr>
          </xdr14:nvContentPartPr>
          <xdr14:nvPr macro=""/>
          <xdr14:xfrm>
            <a:off x="2583180" y="108386880"/>
            <a:ext cx="289560" cy="38100"/>
          </xdr14:xfrm>
        </xdr:contentPart>
      </mc:Choice>
      <mc:Fallback xmlns="">
        <xdr:pic>
          <xdr:nvPicPr>
            <xdr:cNvPr id="3091" name="Szabadkéz 19">
              <a:extLst>
                <a:ext uri="{FF2B5EF4-FFF2-40B4-BE49-F238E27FC236}">
                  <a16:creationId xmlns:a16="http://schemas.microsoft.com/office/drawing/2014/main" id="{3384E29C-0F7E-6735-4ACD-EE42EDFA2091}"/>
                </a:ext>
              </a:extLst>
            </xdr:cNvPr>
            <xdr:cNvPicPr>
              <a:picLocks noRot="1" noChangeAspect="1" noEditPoints="1" noChangeArrowheads="1" noChangeShapeType="1"/>
            </xdr:cNvPicPr>
          </xdr:nvPicPr>
          <xdr:blipFill>
            <a:blip xmlns:r="http://schemas.openxmlformats.org/officeDocument/2006/relationships" r:embed="rId74"/>
            <a:stretch>
              <a:fillRect/>
            </a:stretch>
          </xdr:blipFill>
          <xdr:spPr>
            <a:xfrm>
              <a:off x="0" y="0"/>
              <a:ext cx="0" cy="0"/>
            </a:xfrm>
            <a:prstGeom prst="rect">
              <a:avLst/>
            </a:prstGeom>
          </xdr:spPr>
        </xdr:pic>
      </mc:Fallback>
    </mc:AlternateContent>
    <xdr:clientData/>
  </xdr:twoCellAnchor>
  <xdr:twoCellAnchor>
    <xdr:from>
      <xdr:col>4</xdr:col>
      <xdr:colOff>137160</xdr:colOff>
      <xdr:row>179</xdr:row>
      <xdr:rowOff>830580</xdr:rowOff>
    </xdr:from>
    <xdr:to>
      <xdr:col>4</xdr:col>
      <xdr:colOff>411480</xdr:colOff>
      <xdr:row>179</xdr:row>
      <xdr:rowOff>868680</xdr:rowOff>
    </xdr:to>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3093" name="Szabadkéz 20">
              <a:extLst>
                <a:ext uri="{FF2B5EF4-FFF2-40B4-BE49-F238E27FC236}">
                  <a16:creationId xmlns:a16="http://schemas.microsoft.com/office/drawing/2014/main" id="{B700A8DB-F1C2-12AB-A33C-E22EE2FECE42}"/>
                </a:ext>
              </a:extLst>
            </xdr14:cNvPr>
            <xdr14:cNvContentPartPr>
              <a14:cpLocks xmlns:a14="http://schemas.microsoft.com/office/drawing/2010/main" noRot="1" noChangeAspect="1" noEditPoints="1" noChangeArrowheads="1" noChangeShapeType="1"/>
            </xdr14:cNvContentPartPr>
          </xdr14:nvContentPartPr>
          <xdr14:nvPr macro=""/>
          <xdr14:xfrm>
            <a:off x="2575560" y="108729780"/>
            <a:ext cx="274320" cy="38100"/>
          </xdr14:xfrm>
        </xdr:contentPart>
      </mc:Choice>
      <mc:Fallback xmlns="">
        <xdr:pic>
          <xdr:nvPicPr>
            <xdr:cNvPr id="3093" name="Szabadkéz 20">
              <a:extLst>
                <a:ext uri="{FF2B5EF4-FFF2-40B4-BE49-F238E27FC236}">
                  <a16:creationId xmlns:a16="http://schemas.microsoft.com/office/drawing/2014/main" id="{B700A8DB-F1C2-12AB-A33C-E22EE2FECE42}"/>
                </a:ext>
              </a:extLst>
            </xdr:cNvPr>
            <xdr:cNvPicPr>
              <a:picLocks noRot="1" noChangeAspect="1" noEditPoints="1" noChangeArrowheads="1" noChangeShapeType="1"/>
            </xdr:cNvPicPr>
          </xdr:nvPicPr>
          <xdr:blipFill>
            <a:blip xmlns:r="http://schemas.openxmlformats.org/officeDocument/2006/relationships" r:embed="rId76"/>
            <a:stretch>
              <a:fillRect/>
            </a:stretch>
          </xdr:blipFill>
          <xdr:spPr>
            <a:xfrm>
              <a:off x="0" y="0"/>
              <a:ext cx="0" cy="0"/>
            </a:xfrm>
            <a:prstGeom prst="rect">
              <a:avLst/>
            </a:prstGeom>
          </xdr:spPr>
        </xdr:pic>
      </mc:Fallback>
    </mc:AlternateContent>
    <xdr:clientData/>
  </xdr:twoCellAnchor>
  <xdr:twoCellAnchor>
    <xdr:from>
      <xdr:col>4</xdr:col>
      <xdr:colOff>152400</xdr:colOff>
      <xdr:row>179</xdr:row>
      <xdr:rowOff>1074420</xdr:rowOff>
    </xdr:from>
    <xdr:to>
      <xdr:col>4</xdr:col>
      <xdr:colOff>411480</xdr:colOff>
      <xdr:row>179</xdr:row>
      <xdr:rowOff>1120140</xdr:rowOff>
    </xdr:to>
    <xdr:sp macro="" textlink="">
      <xdr:nvSpPr>
        <xdr:cNvPr id="3096" name="Szabadkéz 21">
          <a:extLst>
            <a:ext uri="{FF2B5EF4-FFF2-40B4-BE49-F238E27FC236}">
              <a16:creationId xmlns:a16="http://schemas.microsoft.com/office/drawing/2014/main" id="{18C5E387-1856-5177-881E-B96C48CDDAFD}"/>
            </a:ext>
          </a:extLst>
        </xdr:cNvPr>
        <xdr:cNvSpPr>
          <a:spLocks noRot="1" noChangeAspect="1" noEditPoints="1" noChangeArrowheads="1" noChangeShapeType="1" noTextEdit="1"/>
        </xdr:cNvSpPr>
      </xdr:nvSpPr>
      <xdr:spPr bwMode="auto">
        <a:xfrm>
          <a:off x="2590800" y="108973620"/>
          <a:ext cx="259080" cy="45720"/>
        </a:xfrm>
        <a:prstGeom prst="rect">
          <a:avLst/>
        </a:prstGeom>
        <a:noFill/>
        <a:ln w="36000" cap="rnd" algn="ctr">
          <a:solidFill>
            <a:srgbClr val="E71224"/>
          </a:solidFill>
          <a:miter lim="800000"/>
          <a:headEnd/>
          <a:tailEnd/>
        </a:ln>
        <a:extLst>
          <a:ext uri="{909E8E84-426E-40DD-AFC4-6F175D3DCCD1}">
            <a14:hiddenFill xmlns:a14="http://schemas.microsoft.com/office/drawing/2010/main">
              <a:noFill/>
            </a14:hiddenFill>
          </a:ext>
        </a:extLst>
      </xdr:spPr>
    </xdr:sp>
    <xdr:clientData/>
  </xdr:twoCellAnchor>
</xdr:wsDr>
</file>

<file path=xl/ink/ink1.xml><?xml version="1.0" encoding="utf-8"?>
<inkml:ink xmlns:inkml="http://www.w3.org/2003/InkML">
  <inkml:definitions/>
</inkml:ink>
</file>

<file path=xl/ink/ink10.xml><?xml version="1.0" encoding="utf-8"?>
<inkml:ink xmlns:inkml="http://www.w3.org/2003/InkML">
  <inkml:definitions/>
</inkml:ink>
</file>

<file path=xl/ink/ink11.xml><?xml version="1.0" encoding="utf-8"?>
<inkml:ink xmlns:inkml="http://www.w3.org/2003/InkML">
  <inkml:definitions/>
</inkml:ink>
</file>

<file path=xl/ink/ink12.xml><?xml version="1.0" encoding="utf-8"?>
<inkml:ink xmlns:inkml="http://www.w3.org/2003/InkML">
  <inkml:definitions/>
</inkml:ink>
</file>

<file path=xl/ink/ink13.xml><?xml version="1.0" encoding="utf-8"?>
<inkml:ink xmlns:inkml="http://www.w3.org/2003/InkML">
  <inkml:definitions/>
</inkml:ink>
</file>

<file path=xl/ink/ink14.xml><?xml version="1.0" encoding="utf-8"?>
<inkml:ink xmlns:inkml="http://www.w3.org/2003/InkML">
  <inkml:definitions/>
</inkml:ink>
</file>

<file path=xl/ink/ink15.xml><?xml version="1.0" encoding="utf-8"?>
<inkml:ink xmlns:inkml="http://www.w3.org/2003/InkML">
  <inkml:definitions/>
</inkml:ink>
</file>

<file path=xl/ink/ink16.xml><?xml version="1.0" encoding="utf-8"?>
<inkml:ink xmlns:inkml="http://www.w3.org/2003/InkML">
  <inkml:definitions/>
</inkml:ink>
</file>

<file path=xl/ink/ink17.xml><?xml version="1.0" encoding="utf-8"?>
<inkml:ink xmlns:inkml="http://www.w3.org/2003/InkML">
  <inkml:definitions/>
</inkml:ink>
</file>

<file path=xl/ink/ink18.xml><?xml version="1.0" encoding="utf-8"?>
<inkml:ink xmlns:inkml="http://www.w3.org/2003/InkML">
  <inkml:definitions/>
</inkml:ink>
</file>

<file path=xl/ink/ink19.xml><?xml version="1.0" encoding="utf-8"?>
<inkml:ink xmlns:inkml="http://www.w3.org/2003/InkML">
  <inkml:definitions/>
</inkml:ink>
</file>

<file path=xl/ink/ink2.xml><?xml version="1.0" encoding="utf-8"?>
<inkml:ink xmlns:inkml="http://www.w3.org/2003/InkML">
  <inkml:definitions/>
</inkml:ink>
</file>

<file path=xl/ink/ink20.xml><?xml version="1.0" encoding="utf-8"?>
<inkml:ink xmlns:inkml="http://www.w3.org/2003/InkML">
  <inkml:definitions/>
</inkml:ink>
</file>

<file path=xl/ink/ink21.xml><?xml version="1.0" encoding="utf-8"?>
<inkml:ink xmlns:inkml="http://www.w3.org/2003/InkML">
  <inkml:definitions/>
</inkml:ink>
</file>

<file path=xl/ink/ink22.xml><?xml version="1.0" encoding="utf-8"?>
<inkml:ink xmlns:inkml="http://www.w3.org/2003/InkML">
  <inkml:definitions/>
</inkml:ink>
</file>

<file path=xl/ink/ink23.xml><?xml version="1.0" encoding="utf-8"?>
<inkml:ink xmlns:inkml="http://www.w3.org/2003/InkML">
  <inkml:definitions/>
</inkml:ink>
</file>

<file path=xl/ink/ink24.xml><?xml version="1.0" encoding="utf-8"?>
<inkml:ink xmlns:inkml="http://www.w3.org/2003/InkML">
  <inkml:definitions/>
</inkml:ink>
</file>

<file path=xl/ink/ink25.xml><?xml version="1.0" encoding="utf-8"?>
<inkml:ink xmlns:inkml="http://www.w3.org/2003/InkML">
  <inkml:definitions/>
</inkml:ink>
</file>

<file path=xl/ink/ink26.xml><?xml version="1.0" encoding="utf-8"?>
<inkml:ink xmlns:inkml="http://www.w3.org/2003/InkML">
  <inkml:definitions/>
</inkml:ink>
</file>

<file path=xl/ink/ink27.xml><?xml version="1.0" encoding="utf-8"?>
<inkml:ink xmlns:inkml="http://www.w3.org/2003/InkML">
  <inkml:definitions/>
</inkml:ink>
</file>

<file path=xl/ink/ink28.xml><?xml version="1.0" encoding="utf-8"?>
<inkml:ink xmlns:inkml="http://www.w3.org/2003/InkML">
  <inkml:definitions/>
</inkml:ink>
</file>

<file path=xl/ink/ink3.xml><?xml version="1.0" encoding="utf-8"?>
<inkml:ink xmlns:inkml="http://www.w3.org/2003/InkML">
  <inkml:definitions/>
</inkml:ink>
</file>

<file path=xl/ink/ink4.xml><?xml version="1.0" encoding="utf-8"?>
<inkml:ink xmlns:inkml="http://www.w3.org/2003/InkML">
  <inkml:definitions/>
</inkml:ink>
</file>

<file path=xl/ink/ink5.xml><?xml version="1.0" encoding="utf-8"?>
<inkml:ink xmlns:inkml="http://www.w3.org/2003/InkML">
  <inkml:definitions/>
</inkml:ink>
</file>

<file path=xl/ink/ink6.xml><?xml version="1.0" encoding="utf-8"?>
<inkml:ink xmlns:inkml="http://www.w3.org/2003/InkML">
  <inkml:definitions/>
</inkml:ink>
</file>

<file path=xl/ink/ink7.xml><?xml version="1.0" encoding="utf-8"?>
<inkml:ink xmlns:inkml="http://www.w3.org/2003/InkML">
  <inkml:definitions/>
</inkml:ink>
</file>

<file path=xl/ink/ink8.xml><?xml version="1.0" encoding="utf-8"?>
<inkml:ink xmlns:inkml="http://www.w3.org/2003/InkML">
  <inkml:definitions/>
</inkml:ink>
</file>

<file path=xl/ink/ink9.xml><?xml version="1.0" encoding="utf-8"?>
<inkml:ink xmlns:inkml="http://www.w3.org/2003/InkML">
  <inkml:definitions/>
</inkml:ink>
</file>

<file path=xl/theme/theme1.xml><?xml version="1.0" encoding="utf-8"?>
<a:theme xmlns:a="http://schemas.openxmlformats.org/drawingml/2006/main" name="Office-té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neptun.kodolanyi.hu/Hallgato_NG/dashboard" TargetMode="External"/><Relationship Id="rId2" Type="http://schemas.openxmlformats.org/officeDocument/2006/relationships/hyperlink" Target="https://neptun.kodolanyi.hu/Hallgato_NG/" TargetMode="External"/><Relationship Id="rId1" Type="http://schemas.openxmlformats.org/officeDocument/2006/relationships/hyperlink" Target="https://neptun.kodolanyi.hu/" TargetMode="External"/><Relationship Id="rId4" Type="http://schemas.openxmlformats.org/officeDocument/2006/relationships/hyperlink" Target="https://miau.my-x.hu/miau/320/moodle_neptun_tests/discussion.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orcid.org/0009-0008-2348-0189" TargetMode="External"/><Relationship Id="rId18" Type="http://schemas.openxmlformats.org/officeDocument/2006/relationships/hyperlink" Target="https://tudasbazis.sdainformatika.hu/display/NHDEN242" TargetMode="External"/><Relationship Id="rId26" Type="http://schemas.openxmlformats.org/officeDocument/2006/relationships/hyperlink" Target="https://neptun.kodolanyi.hu/hallgato_NG/dashboard" TargetMode="External"/><Relationship Id="rId3" Type="http://schemas.openxmlformats.org/officeDocument/2006/relationships/hyperlink" Target="https://orcid.org/0009-0008-6022-9612" TargetMode="External"/><Relationship Id="rId21" Type="http://schemas.openxmlformats.org/officeDocument/2006/relationships/hyperlink" Target="https://neptun.kodolanyi.hu/Hallgato_NG/exams/final-exams/registration" TargetMode="External"/><Relationship Id="rId34" Type="http://schemas.openxmlformats.org/officeDocument/2006/relationships/hyperlink" Target="https://miau.my-x.hu/miau/320/moodle_neptun_tests/neptun_testing_mobile_phones.docx" TargetMode="External"/><Relationship Id="rId7" Type="http://schemas.openxmlformats.org/officeDocument/2006/relationships/hyperlink" Target="https://orcid.org/0009-0004-4656-6867" TargetMode="External"/><Relationship Id="rId12" Type="http://schemas.openxmlformats.org/officeDocument/2006/relationships/hyperlink" Target="https://orcid.org/0009-0006-1118-2673" TargetMode="External"/><Relationship Id="rId17" Type="http://schemas.openxmlformats.org/officeDocument/2006/relationships/hyperlink" Target="https://neptun.kodolanyi.hu/oktato/main.aspx?ctrl=o_course_mark&amp;issub=true" TargetMode="External"/><Relationship Id="rId25" Type="http://schemas.openxmlformats.org/officeDocument/2006/relationships/hyperlink" Target="https://neptun.kodolanyi.hu/Hallgato_NG/dashboard" TargetMode="External"/><Relationship Id="rId33" Type="http://schemas.openxmlformats.org/officeDocument/2006/relationships/hyperlink" Target="https://neptun.kodolanyi.hu/hallgato_NG/dashboard" TargetMode="External"/><Relationship Id="rId2" Type="http://schemas.openxmlformats.org/officeDocument/2006/relationships/hyperlink" Target="https://orcid.org/0009-0007-6221-5516" TargetMode="External"/><Relationship Id="rId16" Type="http://schemas.openxmlformats.org/officeDocument/2006/relationships/hyperlink" Target="https://miau.my-x.hu/miau/320/moodle_neptun_tests/" TargetMode="External"/><Relationship Id="rId20" Type="http://schemas.openxmlformats.org/officeDocument/2006/relationships/hyperlink" Target="https://neptun.kodolanyi.hu/Hallgato_NG/dashboard" TargetMode="External"/><Relationship Id="rId29" Type="http://schemas.openxmlformats.org/officeDocument/2006/relationships/hyperlink" Target="https://neptun.kodolanyi.hu/Hallgato_NG/dashboard" TargetMode="External"/><Relationship Id="rId1" Type="http://schemas.openxmlformats.org/officeDocument/2006/relationships/hyperlink" Target="https://orcid.org/0000-0001-5819-0319" TargetMode="External"/><Relationship Id="rId6" Type="http://schemas.openxmlformats.org/officeDocument/2006/relationships/hyperlink" Target="https://orcid.org/" TargetMode="External"/><Relationship Id="rId11" Type="http://schemas.openxmlformats.org/officeDocument/2006/relationships/hyperlink" Target="https://orcid.org/" TargetMode="External"/><Relationship Id="rId24" Type="http://schemas.openxmlformats.org/officeDocument/2006/relationships/hyperlink" Target="https://neptun.kodolanyi.hu/hallgato_NG/dashboard" TargetMode="External"/><Relationship Id="rId32" Type="http://schemas.openxmlformats.org/officeDocument/2006/relationships/hyperlink" Target="https://miau.my-x.hu/miau/320/moodle_neptun_tests/neptun_testing_mobile_phones.docx" TargetMode="External"/><Relationship Id="rId5" Type="http://schemas.openxmlformats.org/officeDocument/2006/relationships/hyperlink" Target="https://orcid.org/0009-0004-1021-7059" TargetMode="External"/><Relationship Id="rId15" Type="http://schemas.openxmlformats.org/officeDocument/2006/relationships/hyperlink" Target="https://orcid.org/" TargetMode="External"/><Relationship Id="rId23" Type="http://schemas.openxmlformats.org/officeDocument/2006/relationships/hyperlink" Target="https://neptun.kodolanyi.hu/hallgato_NG/dashboard" TargetMode="External"/><Relationship Id="rId28" Type="http://schemas.openxmlformats.org/officeDocument/2006/relationships/hyperlink" Target="https://neptun.kodolanyi.hu/hallgato_NG/login" TargetMode="External"/><Relationship Id="rId10" Type="http://schemas.openxmlformats.org/officeDocument/2006/relationships/hyperlink" Target="https://orcid.org/0009-0009-1504-4712" TargetMode="External"/><Relationship Id="rId19" Type="http://schemas.openxmlformats.org/officeDocument/2006/relationships/hyperlink" Target="https://tudasbazis.sdainformatika.hu/plugins/servlet/mobile?contentId=11436560" TargetMode="External"/><Relationship Id="rId31" Type="http://schemas.openxmlformats.org/officeDocument/2006/relationships/hyperlink" Target="https://neptun.kodolanyi.hu/Hallgato_NG/dashboard" TargetMode="External"/><Relationship Id="rId4" Type="http://schemas.openxmlformats.org/officeDocument/2006/relationships/hyperlink" Target="https://orcid.org/0009-0007-5923-349X" TargetMode="External"/><Relationship Id="rId9" Type="http://schemas.openxmlformats.org/officeDocument/2006/relationships/hyperlink" Target="https://orcid.org/0009-0000-5927-2121" TargetMode="External"/><Relationship Id="rId14" Type="http://schemas.openxmlformats.org/officeDocument/2006/relationships/hyperlink" Target="https://orcid.org/" TargetMode="External"/><Relationship Id="rId22" Type="http://schemas.openxmlformats.org/officeDocument/2006/relationships/hyperlink" Target="https://neptun.kodolanyi.hu/Hallgato_NG/user-data?tab-personal-data=5&amp;tab=Change%20history" TargetMode="External"/><Relationship Id="rId27" Type="http://schemas.openxmlformats.org/officeDocument/2006/relationships/hyperlink" Target="https://neptun.kodolanyi.hu/Hallgato_NG/studies/advancement/advancement-curriculum-list/curriculum-net-list?curriculumIdArray=187404539&amp;curriculumName=All%20curriculums&amp;curriculumType=2&amp;termId=70630" TargetMode="External"/><Relationship Id="rId30" Type="http://schemas.openxmlformats.org/officeDocument/2006/relationships/hyperlink" Target="https://neptun.kodolanyi.hu/Hallgato_NG/administrations" TargetMode="External"/><Relationship Id="rId35" Type="http://schemas.openxmlformats.org/officeDocument/2006/relationships/drawing" Target="../drawings/drawing1.xml"/><Relationship Id="rId8" Type="http://schemas.openxmlformats.org/officeDocument/2006/relationships/hyperlink" Target="https://orcid.org/0009-0001-6187-0339"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miau.my-x.hu/miau/320/moodle_neptun_tests/neptun_testing_mobile_phones.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63A3-93AB-4F81-B045-F6D350B5DF65}">
  <dimension ref="A1:U272"/>
  <sheetViews>
    <sheetView zoomScale="83" workbookViewId="0">
      <selection activeCell="K1" sqref="K1"/>
    </sheetView>
  </sheetViews>
  <sheetFormatPr defaultRowHeight="14.4" x14ac:dyDescent="0.3"/>
  <cols>
    <col min="11" max="11" width="50" customWidth="1"/>
  </cols>
  <sheetData>
    <row r="1" spans="1:21" ht="115.8" thickBot="1" x14ac:dyDescent="0.35">
      <c r="A1" s="36" t="s">
        <v>474</v>
      </c>
      <c r="B1" s="17" t="s">
        <v>219</v>
      </c>
      <c r="C1" s="18" t="s">
        <v>220</v>
      </c>
      <c r="D1" s="18" t="s">
        <v>221</v>
      </c>
      <c r="E1" s="18" t="s">
        <v>222</v>
      </c>
      <c r="F1" s="18" t="s">
        <v>223</v>
      </c>
      <c r="G1" s="18" t="s">
        <v>224</v>
      </c>
      <c r="H1" s="18" t="s">
        <v>225</v>
      </c>
      <c r="I1" s="18" t="s">
        <v>226</v>
      </c>
      <c r="J1" s="18" t="s">
        <v>227</v>
      </c>
      <c r="K1" s="20" t="s">
        <v>208</v>
      </c>
      <c r="L1" s="18" t="s">
        <v>209</v>
      </c>
      <c r="M1" s="18" t="s">
        <v>210</v>
      </c>
      <c r="N1" s="18" t="s">
        <v>211</v>
      </c>
      <c r="O1" s="18" t="s">
        <v>212</v>
      </c>
      <c r="P1" s="18" t="s">
        <v>213</v>
      </c>
      <c r="Q1" s="18" t="s">
        <v>214</v>
      </c>
      <c r="R1" s="18" t="s">
        <v>215</v>
      </c>
      <c r="S1" s="18" t="s">
        <v>216</v>
      </c>
      <c r="T1" s="18" t="s">
        <v>217</v>
      </c>
      <c r="U1" s="19" t="s">
        <v>218</v>
      </c>
    </row>
    <row r="2" spans="1:21" ht="123" thickBot="1" x14ac:dyDescent="0.35">
      <c r="B2" s="9">
        <v>165183</v>
      </c>
      <c r="C2" s="10">
        <v>63566</v>
      </c>
      <c r="D2" s="10">
        <v>165150</v>
      </c>
      <c r="E2" s="10">
        <v>34004</v>
      </c>
      <c r="F2" s="10" t="s">
        <v>0</v>
      </c>
      <c r="G2" s="10">
        <v>1740367886</v>
      </c>
      <c r="H2" s="10">
        <v>1740367886</v>
      </c>
      <c r="I2" s="10">
        <v>1</v>
      </c>
      <c r="J2" s="10" t="s">
        <v>1</v>
      </c>
      <c r="K2" s="10" t="s">
        <v>2</v>
      </c>
      <c r="L2" s="10">
        <v>1</v>
      </c>
      <c r="M2" s="10">
        <v>0</v>
      </c>
      <c r="N2" s="10">
        <v>0</v>
      </c>
      <c r="O2" s="10">
        <v>0</v>
      </c>
      <c r="P2" s="10">
        <v>0</v>
      </c>
      <c r="Q2" s="10">
        <v>0</v>
      </c>
      <c r="R2" s="10">
        <v>0</v>
      </c>
      <c r="S2" s="10"/>
      <c r="T2" s="10">
        <v>119</v>
      </c>
      <c r="U2" s="11">
        <v>714</v>
      </c>
    </row>
    <row r="3" spans="1:21" ht="20.399999999999999" x14ac:dyDescent="0.3">
      <c r="B3" s="45">
        <v>165184</v>
      </c>
      <c r="C3" s="39">
        <v>63566</v>
      </c>
      <c r="D3" s="39">
        <v>165183</v>
      </c>
      <c r="E3" s="39">
        <v>46683</v>
      </c>
      <c r="F3" s="39" t="s">
        <v>3</v>
      </c>
      <c r="G3" s="39">
        <v>1740384090</v>
      </c>
      <c r="H3" s="39">
        <v>1740384090</v>
      </c>
      <c r="I3" s="39">
        <v>1</v>
      </c>
      <c r="J3" s="39" t="s">
        <v>4</v>
      </c>
      <c r="K3" s="2" t="s">
        <v>5</v>
      </c>
      <c r="L3" s="39">
        <v>1</v>
      </c>
      <c r="M3" s="39">
        <v>0</v>
      </c>
      <c r="N3" s="39">
        <v>0</v>
      </c>
      <c r="O3" s="39">
        <v>0</v>
      </c>
      <c r="P3" s="39">
        <v>0</v>
      </c>
      <c r="Q3" s="39">
        <v>0</v>
      </c>
      <c r="R3" s="39">
        <v>0</v>
      </c>
      <c r="S3" s="39"/>
      <c r="T3" s="39">
        <v>86</v>
      </c>
      <c r="U3" s="42">
        <v>454</v>
      </c>
    </row>
    <row r="4" spans="1:21" x14ac:dyDescent="0.3">
      <c r="B4" s="46"/>
      <c r="C4" s="40"/>
      <c r="D4" s="40"/>
      <c r="E4" s="40"/>
      <c r="F4" s="40"/>
      <c r="G4" s="40"/>
      <c r="H4" s="40"/>
      <c r="I4" s="40"/>
      <c r="J4" s="40"/>
      <c r="K4" s="3"/>
      <c r="L4" s="40"/>
      <c r="M4" s="40"/>
      <c r="N4" s="40"/>
      <c r="O4" s="40"/>
      <c r="P4" s="40"/>
      <c r="Q4" s="40"/>
      <c r="R4" s="40"/>
      <c r="S4" s="40"/>
      <c r="T4" s="40"/>
      <c r="U4" s="43"/>
    </row>
    <row r="5" spans="1:21" x14ac:dyDescent="0.3">
      <c r="B5" s="46"/>
      <c r="C5" s="40"/>
      <c r="D5" s="40"/>
      <c r="E5" s="40"/>
      <c r="F5" s="40"/>
      <c r="G5" s="40"/>
      <c r="H5" s="40"/>
      <c r="I5" s="40"/>
      <c r="J5" s="40"/>
      <c r="K5" s="4" t="s">
        <v>6</v>
      </c>
      <c r="L5" s="40"/>
      <c r="M5" s="40"/>
      <c r="N5" s="40"/>
      <c r="O5" s="40"/>
      <c r="P5" s="40"/>
      <c r="Q5" s="40"/>
      <c r="R5" s="40"/>
      <c r="S5" s="40"/>
      <c r="T5" s="40"/>
      <c r="U5" s="43"/>
    </row>
    <row r="6" spans="1:21" x14ac:dyDescent="0.3">
      <c r="B6" s="46"/>
      <c r="C6" s="40"/>
      <c r="D6" s="40"/>
      <c r="E6" s="40"/>
      <c r="F6" s="40"/>
      <c r="G6" s="40"/>
      <c r="H6" s="40"/>
      <c r="I6" s="40"/>
      <c r="J6" s="40"/>
      <c r="K6" s="4" t="s">
        <v>7</v>
      </c>
      <c r="L6" s="40"/>
      <c r="M6" s="40"/>
      <c r="N6" s="40"/>
      <c r="O6" s="40"/>
      <c r="P6" s="40"/>
      <c r="Q6" s="40"/>
      <c r="R6" s="40"/>
      <c r="S6" s="40"/>
      <c r="T6" s="40"/>
      <c r="U6" s="43"/>
    </row>
    <row r="7" spans="1:21" x14ac:dyDescent="0.3">
      <c r="B7" s="46"/>
      <c r="C7" s="40"/>
      <c r="D7" s="40"/>
      <c r="E7" s="40"/>
      <c r="F7" s="40"/>
      <c r="G7" s="40"/>
      <c r="H7" s="40"/>
      <c r="I7" s="40"/>
      <c r="J7" s="40"/>
      <c r="K7" s="3"/>
      <c r="L7" s="40"/>
      <c r="M7" s="40"/>
      <c r="N7" s="40"/>
      <c r="O7" s="40"/>
      <c r="P7" s="40"/>
      <c r="Q7" s="40"/>
      <c r="R7" s="40"/>
      <c r="S7" s="40"/>
      <c r="T7" s="40"/>
      <c r="U7" s="43"/>
    </row>
    <row r="8" spans="1:21" x14ac:dyDescent="0.3">
      <c r="B8" s="46"/>
      <c r="C8" s="40"/>
      <c r="D8" s="40"/>
      <c r="E8" s="40"/>
      <c r="F8" s="40"/>
      <c r="G8" s="40"/>
      <c r="H8" s="40"/>
      <c r="I8" s="40"/>
      <c r="J8" s="40"/>
      <c r="K8" s="4" t="s">
        <v>8</v>
      </c>
      <c r="L8" s="40"/>
      <c r="M8" s="40"/>
      <c r="N8" s="40"/>
      <c r="O8" s="40"/>
      <c r="P8" s="40"/>
      <c r="Q8" s="40"/>
      <c r="R8" s="40"/>
      <c r="S8" s="40"/>
      <c r="T8" s="40"/>
      <c r="U8" s="43"/>
    </row>
    <row r="9" spans="1:21" x14ac:dyDescent="0.3">
      <c r="B9" s="46"/>
      <c r="C9" s="40"/>
      <c r="D9" s="40"/>
      <c r="E9" s="40"/>
      <c r="F9" s="40"/>
      <c r="G9" s="40"/>
      <c r="H9" s="40"/>
      <c r="I9" s="40"/>
      <c r="J9" s="40"/>
      <c r="K9" s="4" t="s">
        <v>9</v>
      </c>
      <c r="L9" s="40"/>
      <c r="M9" s="40"/>
      <c r="N9" s="40"/>
      <c r="O9" s="40"/>
      <c r="P9" s="40"/>
      <c r="Q9" s="40"/>
      <c r="R9" s="40"/>
      <c r="S9" s="40"/>
      <c r="T9" s="40"/>
      <c r="U9" s="43"/>
    </row>
    <row r="10" spans="1:21" x14ac:dyDescent="0.3">
      <c r="B10" s="46"/>
      <c r="C10" s="40"/>
      <c r="D10" s="40"/>
      <c r="E10" s="40"/>
      <c r="F10" s="40"/>
      <c r="G10" s="40"/>
      <c r="H10" s="40"/>
      <c r="I10" s="40"/>
      <c r="J10" s="40"/>
      <c r="K10" s="3"/>
      <c r="L10" s="40"/>
      <c r="M10" s="40"/>
      <c r="N10" s="40"/>
      <c r="O10" s="40"/>
      <c r="P10" s="40"/>
      <c r="Q10" s="40"/>
      <c r="R10" s="40"/>
      <c r="S10" s="40"/>
      <c r="T10" s="40"/>
      <c r="U10" s="43"/>
    </row>
    <row r="11" spans="1:21" x14ac:dyDescent="0.3">
      <c r="B11" s="46"/>
      <c r="C11" s="40"/>
      <c r="D11" s="40"/>
      <c r="E11" s="40"/>
      <c r="F11" s="40"/>
      <c r="G11" s="40"/>
      <c r="H11" s="40"/>
      <c r="I11" s="40"/>
      <c r="J11" s="40"/>
      <c r="K11" s="4" t="s">
        <v>10</v>
      </c>
      <c r="L11" s="40"/>
      <c r="M11" s="40"/>
      <c r="N11" s="40"/>
      <c r="O11" s="40"/>
      <c r="P11" s="40"/>
      <c r="Q11" s="40"/>
      <c r="R11" s="40"/>
      <c r="S11" s="40"/>
      <c r="T11" s="40"/>
      <c r="U11" s="43"/>
    </row>
    <row r="12" spans="1:21" x14ac:dyDescent="0.3">
      <c r="B12" s="46"/>
      <c r="C12" s="40"/>
      <c r="D12" s="40"/>
      <c r="E12" s="40"/>
      <c r="F12" s="40"/>
      <c r="G12" s="40"/>
      <c r="H12" s="40"/>
      <c r="I12" s="40"/>
      <c r="J12" s="40"/>
      <c r="K12" s="4" t="s">
        <v>11</v>
      </c>
      <c r="L12" s="40"/>
      <c r="M12" s="40"/>
      <c r="N12" s="40"/>
      <c r="O12" s="40"/>
      <c r="P12" s="40"/>
      <c r="Q12" s="40"/>
      <c r="R12" s="40"/>
      <c r="S12" s="40"/>
      <c r="T12" s="40"/>
      <c r="U12" s="43"/>
    </row>
    <row r="13" spans="1:21" x14ac:dyDescent="0.3">
      <c r="B13" s="46"/>
      <c r="C13" s="40"/>
      <c r="D13" s="40"/>
      <c r="E13" s="40"/>
      <c r="F13" s="40"/>
      <c r="G13" s="40"/>
      <c r="H13" s="40"/>
      <c r="I13" s="40"/>
      <c r="J13" s="40"/>
      <c r="K13" s="3"/>
      <c r="L13" s="40"/>
      <c r="M13" s="40"/>
      <c r="N13" s="40"/>
      <c r="O13" s="40"/>
      <c r="P13" s="40"/>
      <c r="Q13" s="40"/>
      <c r="R13" s="40"/>
      <c r="S13" s="40"/>
      <c r="T13" s="40"/>
      <c r="U13" s="43"/>
    </row>
    <row r="14" spans="1:21" x14ac:dyDescent="0.3">
      <c r="B14" s="46"/>
      <c r="C14" s="40"/>
      <c r="D14" s="40"/>
      <c r="E14" s="40"/>
      <c r="F14" s="40"/>
      <c r="G14" s="40"/>
      <c r="H14" s="40"/>
      <c r="I14" s="40"/>
      <c r="J14" s="40"/>
      <c r="K14" s="4" t="s">
        <v>12</v>
      </c>
      <c r="L14" s="40"/>
      <c r="M14" s="40"/>
      <c r="N14" s="40"/>
      <c r="O14" s="40"/>
      <c r="P14" s="40"/>
      <c r="Q14" s="40"/>
      <c r="R14" s="40"/>
      <c r="S14" s="40"/>
      <c r="T14" s="40"/>
      <c r="U14" s="43"/>
    </row>
    <row r="15" spans="1:21" x14ac:dyDescent="0.3">
      <c r="B15" s="46"/>
      <c r="C15" s="40"/>
      <c r="D15" s="40"/>
      <c r="E15" s="40"/>
      <c r="F15" s="40"/>
      <c r="G15" s="40"/>
      <c r="H15" s="40"/>
      <c r="I15" s="40"/>
      <c r="J15" s="40"/>
      <c r="K15" s="4" t="s">
        <v>13</v>
      </c>
      <c r="L15" s="40"/>
      <c r="M15" s="40"/>
      <c r="N15" s="40"/>
      <c r="O15" s="40"/>
      <c r="P15" s="40"/>
      <c r="Q15" s="40"/>
      <c r="R15" s="40"/>
      <c r="S15" s="40"/>
      <c r="T15" s="40"/>
      <c r="U15" s="43"/>
    </row>
    <row r="16" spans="1:21" x14ac:dyDescent="0.3">
      <c r="B16" s="46"/>
      <c r="C16" s="40"/>
      <c r="D16" s="40"/>
      <c r="E16" s="40"/>
      <c r="F16" s="40"/>
      <c r="G16" s="40"/>
      <c r="H16" s="40"/>
      <c r="I16" s="40"/>
      <c r="J16" s="40"/>
      <c r="K16" s="3"/>
      <c r="L16" s="40"/>
      <c r="M16" s="40"/>
      <c r="N16" s="40"/>
      <c r="O16" s="40"/>
      <c r="P16" s="40"/>
      <c r="Q16" s="40"/>
      <c r="R16" s="40"/>
      <c r="S16" s="40"/>
      <c r="T16" s="40"/>
      <c r="U16" s="43"/>
    </row>
    <row r="17" spans="2:21" x14ac:dyDescent="0.3">
      <c r="B17" s="46"/>
      <c r="C17" s="40"/>
      <c r="D17" s="40"/>
      <c r="E17" s="40"/>
      <c r="F17" s="40"/>
      <c r="G17" s="40"/>
      <c r="H17" s="40"/>
      <c r="I17" s="40"/>
      <c r="J17" s="40"/>
      <c r="K17" s="4" t="s">
        <v>14</v>
      </c>
      <c r="L17" s="40"/>
      <c r="M17" s="40"/>
      <c r="N17" s="40"/>
      <c r="O17" s="40"/>
      <c r="P17" s="40"/>
      <c r="Q17" s="40"/>
      <c r="R17" s="40"/>
      <c r="S17" s="40"/>
      <c r="T17" s="40"/>
      <c r="U17" s="43"/>
    </row>
    <row r="18" spans="2:21" x14ac:dyDescent="0.3">
      <c r="B18" s="46"/>
      <c r="C18" s="40"/>
      <c r="D18" s="40"/>
      <c r="E18" s="40"/>
      <c r="F18" s="40"/>
      <c r="G18" s="40"/>
      <c r="H18" s="40"/>
      <c r="I18" s="40"/>
      <c r="J18" s="40"/>
      <c r="K18" s="4" t="s">
        <v>15</v>
      </c>
      <c r="L18" s="40"/>
      <c r="M18" s="40"/>
      <c r="N18" s="40"/>
      <c r="O18" s="40"/>
      <c r="P18" s="40"/>
      <c r="Q18" s="40"/>
      <c r="R18" s="40"/>
      <c r="S18" s="40"/>
      <c r="T18" s="40"/>
      <c r="U18" s="43"/>
    </row>
    <row r="19" spans="2:21" x14ac:dyDescent="0.3">
      <c r="B19" s="46"/>
      <c r="C19" s="40"/>
      <c r="D19" s="40"/>
      <c r="E19" s="40"/>
      <c r="F19" s="40"/>
      <c r="G19" s="40"/>
      <c r="H19" s="40"/>
      <c r="I19" s="40"/>
      <c r="J19" s="40"/>
      <c r="K19" s="3"/>
      <c r="L19" s="40"/>
      <c r="M19" s="40"/>
      <c r="N19" s="40"/>
      <c r="O19" s="40"/>
      <c r="P19" s="40"/>
      <c r="Q19" s="40"/>
      <c r="R19" s="40"/>
      <c r="S19" s="40"/>
      <c r="T19" s="40"/>
      <c r="U19" s="43"/>
    </row>
    <row r="20" spans="2:21" x14ac:dyDescent="0.3">
      <c r="B20" s="46"/>
      <c r="C20" s="40"/>
      <c r="D20" s="40"/>
      <c r="E20" s="40"/>
      <c r="F20" s="40"/>
      <c r="G20" s="40"/>
      <c r="H20" s="40"/>
      <c r="I20" s="40"/>
      <c r="J20" s="40"/>
      <c r="K20" s="4" t="s">
        <v>16</v>
      </c>
      <c r="L20" s="40"/>
      <c r="M20" s="40"/>
      <c r="N20" s="40"/>
      <c r="O20" s="40"/>
      <c r="P20" s="40"/>
      <c r="Q20" s="40"/>
      <c r="R20" s="40"/>
      <c r="S20" s="40"/>
      <c r="T20" s="40"/>
      <c r="U20" s="43"/>
    </row>
    <row r="21" spans="2:21" x14ac:dyDescent="0.3">
      <c r="B21" s="46"/>
      <c r="C21" s="40"/>
      <c r="D21" s="40"/>
      <c r="E21" s="40"/>
      <c r="F21" s="40"/>
      <c r="G21" s="40"/>
      <c r="H21" s="40"/>
      <c r="I21" s="40"/>
      <c r="J21" s="40"/>
      <c r="K21" s="4" t="s">
        <v>17</v>
      </c>
      <c r="L21" s="40"/>
      <c r="M21" s="40"/>
      <c r="N21" s="40"/>
      <c r="O21" s="40"/>
      <c r="P21" s="40"/>
      <c r="Q21" s="40"/>
      <c r="R21" s="40"/>
      <c r="S21" s="40"/>
      <c r="T21" s="40"/>
      <c r="U21" s="43"/>
    </row>
    <row r="22" spans="2:21" x14ac:dyDescent="0.3">
      <c r="B22" s="46"/>
      <c r="C22" s="40"/>
      <c r="D22" s="40"/>
      <c r="E22" s="40"/>
      <c r="F22" s="40"/>
      <c r="G22" s="40"/>
      <c r="H22" s="40"/>
      <c r="I22" s="40"/>
      <c r="J22" s="40"/>
      <c r="K22" s="3"/>
      <c r="L22" s="40"/>
      <c r="M22" s="40"/>
      <c r="N22" s="40"/>
      <c r="O22" s="40"/>
      <c r="P22" s="40"/>
      <c r="Q22" s="40"/>
      <c r="R22" s="40"/>
      <c r="S22" s="40"/>
      <c r="T22" s="40"/>
      <c r="U22" s="43"/>
    </row>
    <row r="23" spans="2:21" x14ac:dyDescent="0.3">
      <c r="B23" s="46"/>
      <c r="C23" s="40"/>
      <c r="D23" s="40"/>
      <c r="E23" s="40"/>
      <c r="F23" s="40"/>
      <c r="G23" s="40"/>
      <c r="H23" s="40"/>
      <c r="I23" s="40"/>
      <c r="J23" s="40"/>
      <c r="K23" s="4" t="s">
        <v>18</v>
      </c>
      <c r="L23" s="40"/>
      <c r="M23" s="40"/>
      <c r="N23" s="40"/>
      <c r="O23" s="40"/>
      <c r="P23" s="40"/>
      <c r="Q23" s="40"/>
      <c r="R23" s="40"/>
      <c r="S23" s="40"/>
      <c r="T23" s="40"/>
      <c r="U23" s="43"/>
    </row>
    <row r="24" spans="2:21" ht="15" thickBot="1" x14ac:dyDescent="0.35">
      <c r="B24" s="47"/>
      <c r="C24" s="41"/>
      <c r="D24" s="41"/>
      <c r="E24" s="41"/>
      <c r="F24" s="41"/>
      <c r="G24" s="41"/>
      <c r="H24" s="41"/>
      <c r="I24" s="41"/>
      <c r="J24" s="41"/>
      <c r="K24" s="5" t="s">
        <v>19</v>
      </c>
      <c r="L24" s="41"/>
      <c r="M24" s="41"/>
      <c r="N24" s="41"/>
      <c r="O24" s="41"/>
      <c r="P24" s="41"/>
      <c r="Q24" s="41"/>
      <c r="R24" s="41"/>
      <c r="S24" s="41"/>
      <c r="T24" s="41"/>
      <c r="U24" s="44"/>
    </row>
    <row r="25" spans="2:21" x14ac:dyDescent="0.3">
      <c r="B25" s="45">
        <v>165185</v>
      </c>
      <c r="C25" s="39">
        <v>63566</v>
      </c>
      <c r="D25" s="39">
        <v>165184</v>
      </c>
      <c r="E25" s="39">
        <v>34004</v>
      </c>
      <c r="F25" s="39" t="s">
        <v>0</v>
      </c>
      <c r="G25" s="39">
        <v>1740386564</v>
      </c>
      <c r="H25" s="39">
        <v>1740386564</v>
      </c>
      <c r="I25" s="39">
        <v>1</v>
      </c>
      <c r="J25" s="39" t="s">
        <v>20</v>
      </c>
      <c r="K25" s="2" t="s">
        <v>21</v>
      </c>
      <c r="L25" s="39">
        <v>1</v>
      </c>
      <c r="M25" s="39">
        <v>0</v>
      </c>
      <c r="N25" s="39">
        <v>0</v>
      </c>
      <c r="O25" s="39">
        <v>0</v>
      </c>
      <c r="P25" s="39">
        <v>0</v>
      </c>
      <c r="Q25" s="39">
        <v>0</v>
      </c>
      <c r="R25" s="39">
        <v>0</v>
      </c>
      <c r="S25" s="39"/>
      <c r="T25" s="39">
        <v>109</v>
      </c>
      <c r="U25" s="42">
        <v>835</v>
      </c>
    </row>
    <row r="26" spans="2:21" x14ac:dyDescent="0.3">
      <c r="B26" s="46"/>
      <c r="C26" s="40"/>
      <c r="D26" s="40"/>
      <c r="E26" s="40"/>
      <c r="F26" s="40"/>
      <c r="G26" s="40"/>
      <c r="H26" s="40"/>
      <c r="I26" s="40"/>
      <c r="J26" s="40"/>
      <c r="K26" s="4" t="s">
        <v>22</v>
      </c>
      <c r="L26" s="40"/>
      <c r="M26" s="40"/>
      <c r="N26" s="40"/>
      <c r="O26" s="40"/>
      <c r="P26" s="40"/>
      <c r="Q26" s="40"/>
      <c r="R26" s="40"/>
      <c r="S26" s="40"/>
      <c r="T26" s="40"/>
      <c r="U26" s="43"/>
    </row>
    <row r="27" spans="2:21" x14ac:dyDescent="0.3">
      <c r="B27" s="46"/>
      <c r="C27" s="40"/>
      <c r="D27" s="40"/>
      <c r="E27" s="40"/>
      <c r="F27" s="40"/>
      <c r="G27" s="40"/>
      <c r="H27" s="40"/>
      <c r="I27" s="40"/>
      <c r="J27" s="40"/>
      <c r="K27" s="4" t="s">
        <v>23</v>
      </c>
      <c r="L27" s="40"/>
      <c r="M27" s="40"/>
      <c r="N27" s="40"/>
      <c r="O27" s="40"/>
      <c r="P27" s="40"/>
      <c r="Q27" s="40"/>
      <c r="R27" s="40"/>
      <c r="S27" s="40"/>
      <c r="T27" s="40"/>
      <c r="U27" s="43"/>
    </row>
    <row r="28" spans="2:21" x14ac:dyDescent="0.3">
      <c r="B28" s="46"/>
      <c r="C28" s="40"/>
      <c r="D28" s="40"/>
      <c r="E28" s="40"/>
      <c r="F28" s="40"/>
      <c r="G28" s="40"/>
      <c r="H28" s="40"/>
      <c r="I28" s="40"/>
      <c r="J28" s="40"/>
      <c r="K28" s="4" t="s">
        <v>24</v>
      </c>
      <c r="L28" s="40"/>
      <c r="M28" s="40"/>
      <c r="N28" s="40"/>
      <c r="O28" s="40"/>
      <c r="P28" s="40"/>
      <c r="Q28" s="40"/>
      <c r="R28" s="40"/>
      <c r="S28" s="40"/>
      <c r="T28" s="40"/>
      <c r="U28" s="43"/>
    </row>
    <row r="29" spans="2:21" x14ac:dyDescent="0.3">
      <c r="B29" s="46"/>
      <c r="C29" s="40"/>
      <c r="D29" s="40"/>
      <c r="E29" s="40"/>
      <c r="F29" s="40"/>
      <c r="G29" s="40"/>
      <c r="H29" s="40"/>
      <c r="I29" s="40"/>
      <c r="J29" s="40"/>
      <c r="K29" s="4" t="s">
        <v>25</v>
      </c>
      <c r="L29" s="40"/>
      <c r="M29" s="40"/>
      <c r="N29" s="40"/>
      <c r="O29" s="40"/>
      <c r="P29" s="40"/>
      <c r="Q29" s="40"/>
      <c r="R29" s="40"/>
      <c r="S29" s="40"/>
      <c r="T29" s="40"/>
      <c r="U29" s="43"/>
    </row>
    <row r="30" spans="2:21" x14ac:dyDescent="0.3">
      <c r="B30" s="46"/>
      <c r="C30" s="40"/>
      <c r="D30" s="40"/>
      <c r="E30" s="40"/>
      <c r="F30" s="40"/>
      <c r="G30" s="40"/>
      <c r="H30" s="40"/>
      <c r="I30" s="40"/>
      <c r="J30" s="40"/>
      <c r="K30" s="4" t="s">
        <v>26</v>
      </c>
      <c r="L30" s="40"/>
      <c r="M30" s="40"/>
      <c r="N30" s="40"/>
      <c r="O30" s="40"/>
      <c r="P30" s="40"/>
      <c r="Q30" s="40"/>
      <c r="R30" s="40"/>
      <c r="S30" s="40"/>
      <c r="T30" s="40"/>
      <c r="U30" s="43"/>
    </row>
    <row r="31" spans="2:21" x14ac:dyDescent="0.3">
      <c r="B31" s="46"/>
      <c r="C31" s="40"/>
      <c r="D31" s="40"/>
      <c r="E31" s="40"/>
      <c r="F31" s="40"/>
      <c r="G31" s="40"/>
      <c r="H31" s="40"/>
      <c r="I31" s="40"/>
      <c r="J31" s="40"/>
      <c r="K31" s="4" t="s">
        <v>27</v>
      </c>
      <c r="L31" s="40"/>
      <c r="M31" s="40"/>
      <c r="N31" s="40"/>
      <c r="O31" s="40"/>
      <c r="P31" s="40"/>
      <c r="Q31" s="40"/>
      <c r="R31" s="40"/>
      <c r="S31" s="40"/>
      <c r="T31" s="40"/>
      <c r="U31" s="43"/>
    </row>
    <row r="32" spans="2:21" x14ac:dyDescent="0.3">
      <c r="B32" s="46"/>
      <c r="C32" s="40"/>
      <c r="D32" s="40"/>
      <c r="E32" s="40"/>
      <c r="F32" s="40"/>
      <c r="G32" s="40"/>
      <c r="H32" s="40"/>
      <c r="I32" s="40"/>
      <c r="J32" s="40"/>
      <c r="K32" s="4" t="s">
        <v>28</v>
      </c>
      <c r="L32" s="40"/>
      <c r="M32" s="40"/>
      <c r="N32" s="40"/>
      <c r="O32" s="40"/>
      <c r="P32" s="40"/>
      <c r="Q32" s="40"/>
      <c r="R32" s="40"/>
      <c r="S32" s="40"/>
      <c r="T32" s="40"/>
      <c r="U32" s="43"/>
    </row>
    <row r="33" spans="2:21" x14ac:dyDescent="0.3">
      <c r="B33" s="46"/>
      <c r="C33" s="40"/>
      <c r="D33" s="40"/>
      <c r="E33" s="40"/>
      <c r="F33" s="40"/>
      <c r="G33" s="40"/>
      <c r="H33" s="40"/>
      <c r="I33" s="40"/>
      <c r="J33" s="40"/>
      <c r="K33" s="4" t="s">
        <v>29</v>
      </c>
      <c r="L33" s="40"/>
      <c r="M33" s="40"/>
      <c r="N33" s="40"/>
      <c r="O33" s="40"/>
      <c r="P33" s="40"/>
      <c r="Q33" s="40"/>
      <c r="R33" s="40"/>
      <c r="S33" s="40"/>
      <c r="T33" s="40"/>
      <c r="U33" s="43"/>
    </row>
    <row r="34" spans="2:21" ht="20.399999999999999" x14ac:dyDescent="0.3">
      <c r="B34" s="46"/>
      <c r="C34" s="40"/>
      <c r="D34" s="40"/>
      <c r="E34" s="40"/>
      <c r="F34" s="40"/>
      <c r="G34" s="40"/>
      <c r="H34" s="40"/>
      <c r="I34" s="40"/>
      <c r="J34" s="40"/>
      <c r="K34" s="4" t="s">
        <v>30</v>
      </c>
      <c r="L34" s="40"/>
      <c r="M34" s="40"/>
      <c r="N34" s="40"/>
      <c r="O34" s="40"/>
      <c r="P34" s="40"/>
      <c r="Q34" s="40"/>
      <c r="R34" s="40"/>
      <c r="S34" s="40"/>
      <c r="T34" s="40"/>
      <c r="U34" s="43"/>
    </row>
    <row r="35" spans="2:21" x14ac:dyDescent="0.3">
      <c r="B35" s="46"/>
      <c r="C35" s="40"/>
      <c r="D35" s="40"/>
      <c r="E35" s="40"/>
      <c r="F35" s="40"/>
      <c r="G35" s="40"/>
      <c r="H35" s="40"/>
      <c r="I35" s="40"/>
      <c r="J35" s="40"/>
      <c r="K35" s="4" t="s">
        <v>31</v>
      </c>
      <c r="L35" s="40"/>
      <c r="M35" s="40"/>
      <c r="N35" s="40"/>
      <c r="O35" s="40"/>
      <c r="P35" s="40"/>
      <c r="Q35" s="40"/>
      <c r="R35" s="40"/>
      <c r="S35" s="40"/>
      <c r="T35" s="40"/>
      <c r="U35" s="43"/>
    </row>
    <row r="36" spans="2:21" ht="20.399999999999999" x14ac:dyDescent="0.3">
      <c r="B36" s="46"/>
      <c r="C36" s="40"/>
      <c r="D36" s="40"/>
      <c r="E36" s="40"/>
      <c r="F36" s="40"/>
      <c r="G36" s="40"/>
      <c r="H36" s="40"/>
      <c r="I36" s="40"/>
      <c r="J36" s="40"/>
      <c r="K36" s="4" t="s">
        <v>32</v>
      </c>
      <c r="L36" s="40"/>
      <c r="M36" s="40"/>
      <c r="N36" s="40"/>
      <c r="O36" s="40"/>
      <c r="P36" s="40"/>
      <c r="Q36" s="40"/>
      <c r="R36" s="40"/>
      <c r="S36" s="40"/>
      <c r="T36" s="40"/>
      <c r="U36" s="43"/>
    </row>
    <row r="37" spans="2:21" x14ac:dyDescent="0.3">
      <c r="B37" s="46"/>
      <c r="C37" s="40"/>
      <c r="D37" s="40"/>
      <c r="E37" s="40"/>
      <c r="F37" s="40"/>
      <c r="G37" s="40"/>
      <c r="H37" s="40"/>
      <c r="I37" s="40"/>
      <c r="J37" s="40"/>
      <c r="K37" s="4" t="s">
        <v>33</v>
      </c>
      <c r="L37" s="40"/>
      <c r="M37" s="40"/>
      <c r="N37" s="40"/>
      <c r="O37" s="40"/>
      <c r="P37" s="40"/>
      <c r="Q37" s="40"/>
      <c r="R37" s="40"/>
      <c r="S37" s="40"/>
      <c r="T37" s="40"/>
      <c r="U37" s="43"/>
    </row>
    <row r="38" spans="2:21" ht="30.6" x14ac:dyDescent="0.3">
      <c r="B38" s="46"/>
      <c r="C38" s="40"/>
      <c r="D38" s="40"/>
      <c r="E38" s="40"/>
      <c r="F38" s="40"/>
      <c r="G38" s="40"/>
      <c r="H38" s="40"/>
      <c r="I38" s="40"/>
      <c r="J38" s="40"/>
      <c r="K38" s="4" t="s">
        <v>34</v>
      </c>
      <c r="L38" s="40"/>
      <c r="M38" s="40"/>
      <c r="N38" s="40"/>
      <c r="O38" s="40"/>
      <c r="P38" s="40"/>
      <c r="Q38" s="40"/>
      <c r="R38" s="40"/>
      <c r="S38" s="40"/>
      <c r="T38" s="40"/>
      <c r="U38" s="43"/>
    </row>
    <row r="39" spans="2:21" x14ac:dyDescent="0.3">
      <c r="B39" s="46"/>
      <c r="C39" s="40"/>
      <c r="D39" s="40"/>
      <c r="E39" s="40"/>
      <c r="F39" s="40"/>
      <c r="G39" s="40"/>
      <c r="H39" s="40"/>
      <c r="I39" s="40"/>
      <c r="J39" s="40"/>
      <c r="K39" s="4" t="s">
        <v>35</v>
      </c>
      <c r="L39" s="40"/>
      <c r="M39" s="40"/>
      <c r="N39" s="40"/>
      <c r="O39" s="40"/>
      <c r="P39" s="40"/>
      <c r="Q39" s="40"/>
      <c r="R39" s="40"/>
      <c r="S39" s="40"/>
      <c r="T39" s="40"/>
      <c r="U39" s="43"/>
    </row>
    <row r="40" spans="2:21" x14ac:dyDescent="0.3">
      <c r="B40" s="46"/>
      <c r="C40" s="40"/>
      <c r="D40" s="40"/>
      <c r="E40" s="40"/>
      <c r="F40" s="40"/>
      <c r="G40" s="40"/>
      <c r="H40" s="40"/>
      <c r="I40" s="40"/>
      <c r="J40" s="40"/>
      <c r="K40" s="4" t="s">
        <v>36</v>
      </c>
      <c r="L40" s="40"/>
      <c r="M40" s="40"/>
      <c r="N40" s="40"/>
      <c r="O40" s="40"/>
      <c r="P40" s="40"/>
      <c r="Q40" s="40"/>
      <c r="R40" s="40"/>
      <c r="S40" s="40"/>
      <c r="T40" s="40"/>
      <c r="U40" s="43"/>
    </row>
    <row r="41" spans="2:21" ht="15" thickBot="1" x14ac:dyDescent="0.35">
      <c r="B41" s="47"/>
      <c r="C41" s="41"/>
      <c r="D41" s="41"/>
      <c r="E41" s="41"/>
      <c r="F41" s="41"/>
      <c r="G41" s="41"/>
      <c r="H41" s="41"/>
      <c r="I41" s="41"/>
      <c r="J41" s="41"/>
      <c r="K41" s="5" t="s">
        <v>37</v>
      </c>
      <c r="L41" s="41"/>
      <c r="M41" s="41"/>
      <c r="N41" s="41"/>
      <c r="O41" s="41"/>
      <c r="P41" s="41"/>
      <c r="Q41" s="41"/>
      <c r="R41" s="41"/>
      <c r="S41" s="41"/>
      <c r="T41" s="41"/>
      <c r="U41" s="44"/>
    </row>
    <row r="42" spans="2:21" x14ac:dyDescent="0.3">
      <c r="B42" s="45">
        <v>165186</v>
      </c>
      <c r="C42" s="39">
        <v>63566</v>
      </c>
      <c r="D42" s="39">
        <v>165183</v>
      </c>
      <c r="E42" s="39">
        <v>45293</v>
      </c>
      <c r="F42" s="39" t="s">
        <v>38</v>
      </c>
      <c r="G42" s="39">
        <v>1740398750</v>
      </c>
      <c r="H42" s="39">
        <v>1740398750</v>
      </c>
      <c r="I42" s="39">
        <v>1</v>
      </c>
      <c r="J42" s="39" t="s">
        <v>4</v>
      </c>
      <c r="K42" s="2" t="s">
        <v>39</v>
      </c>
      <c r="L42" s="39">
        <v>1</v>
      </c>
      <c r="M42" s="39">
        <v>0</v>
      </c>
      <c r="N42" s="39">
        <v>0</v>
      </c>
      <c r="O42" s="39">
        <v>0</v>
      </c>
      <c r="P42" s="39">
        <v>0</v>
      </c>
      <c r="Q42" s="39">
        <v>0</v>
      </c>
      <c r="R42" s="39">
        <v>0</v>
      </c>
      <c r="S42" s="39"/>
      <c r="T42" s="39">
        <v>143</v>
      </c>
      <c r="U42" s="42">
        <v>856</v>
      </c>
    </row>
    <row r="43" spans="2:21" x14ac:dyDescent="0.3">
      <c r="B43" s="46"/>
      <c r="C43" s="40"/>
      <c r="D43" s="40"/>
      <c r="E43" s="40"/>
      <c r="F43" s="40"/>
      <c r="G43" s="40"/>
      <c r="H43" s="40"/>
      <c r="I43" s="40"/>
      <c r="J43" s="40"/>
      <c r="K43" s="3"/>
      <c r="L43" s="40"/>
      <c r="M43" s="40"/>
      <c r="N43" s="40"/>
      <c r="O43" s="40"/>
      <c r="P43" s="40"/>
      <c r="Q43" s="40"/>
      <c r="R43" s="40"/>
      <c r="S43" s="40"/>
      <c r="T43" s="40"/>
      <c r="U43" s="43"/>
    </row>
    <row r="44" spans="2:21" x14ac:dyDescent="0.3">
      <c r="B44" s="46"/>
      <c r="C44" s="40"/>
      <c r="D44" s="40"/>
      <c r="E44" s="40"/>
      <c r="F44" s="40"/>
      <c r="G44" s="40"/>
      <c r="H44" s="40"/>
      <c r="I44" s="40"/>
      <c r="J44" s="40"/>
      <c r="K44" s="4" t="s">
        <v>40</v>
      </c>
      <c r="L44" s="40"/>
      <c r="M44" s="40"/>
      <c r="N44" s="40"/>
      <c r="O44" s="40"/>
      <c r="P44" s="40"/>
      <c r="Q44" s="40"/>
      <c r="R44" s="40"/>
      <c r="S44" s="40"/>
      <c r="T44" s="40"/>
      <c r="U44" s="43"/>
    </row>
    <row r="45" spans="2:21" x14ac:dyDescent="0.3">
      <c r="B45" s="46"/>
      <c r="C45" s="40"/>
      <c r="D45" s="40"/>
      <c r="E45" s="40"/>
      <c r="F45" s="40"/>
      <c r="G45" s="40"/>
      <c r="H45" s="40"/>
      <c r="I45" s="40"/>
      <c r="J45" s="40"/>
      <c r="K45" s="4" t="s">
        <v>41</v>
      </c>
      <c r="L45" s="40"/>
      <c r="M45" s="40"/>
      <c r="N45" s="40"/>
      <c r="O45" s="40"/>
      <c r="P45" s="40"/>
      <c r="Q45" s="40"/>
      <c r="R45" s="40"/>
      <c r="S45" s="40"/>
      <c r="T45" s="40"/>
      <c r="U45" s="43"/>
    </row>
    <row r="46" spans="2:21" x14ac:dyDescent="0.3">
      <c r="B46" s="46"/>
      <c r="C46" s="40"/>
      <c r="D46" s="40"/>
      <c r="E46" s="40"/>
      <c r="F46" s="40"/>
      <c r="G46" s="40"/>
      <c r="H46" s="40"/>
      <c r="I46" s="40"/>
      <c r="J46" s="40"/>
      <c r="K46" s="4" t="s">
        <v>42</v>
      </c>
      <c r="L46" s="40"/>
      <c r="M46" s="40"/>
      <c r="N46" s="40"/>
      <c r="O46" s="40"/>
      <c r="P46" s="40"/>
      <c r="Q46" s="40"/>
      <c r="R46" s="40"/>
      <c r="S46" s="40"/>
      <c r="T46" s="40"/>
      <c r="U46" s="43"/>
    </row>
    <row r="47" spans="2:21" x14ac:dyDescent="0.3">
      <c r="B47" s="46"/>
      <c r="C47" s="40"/>
      <c r="D47" s="40"/>
      <c r="E47" s="40"/>
      <c r="F47" s="40"/>
      <c r="G47" s="40"/>
      <c r="H47" s="40"/>
      <c r="I47" s="40"/>
      <c r="J47" s="40"/>
      <c r="K47" s="4" t="s">
        <v>43</v>
      </c>
      <c r="L47" s="40"/>
      <c r="M47" s="40"/>
      <c r="N47" s="40"/>
      <c r="O47" s="40"/>
      <c r="P47" s="40"/>
      <c r="Q47" s="40"/>
      <c r="R47" s="40"/>
      <c r="S47" s="40"/>
      <c r="T47" s="40"/>
      <c r="U47" s="43"/>
    </row>
    <row r="48" spans="2:21" ht="20.399999999999999" x14ac:dyDescent="0.3">
      <c r="B48" s="46"/>
      <c r="C48" s="40"/>
      <c r="D48" s="40"/>
      <c r="E48" s="40"/>
      <c r="F48" s="40"/>
      <c r="G48" s="40"/>
      <c r="H48" s="40"/>
      <c r="I48" s="40"/>
      <c r="J48" s="40"/>
      <c r="K48" s="4" t="s">
        <v>44</v>
      </c>
      <c r="L48" s="40"/>
      <c r="M48" s="40"/>
      <c r="N48" s="40"/>
      <c r="O48" s="40"/>
      <c r="P48" s="40"/>
      <c r="Q48" s="40"/>
      <c r="R48" s="40"/>
      <c r="S48" s="40"/>
      <c r="T48" s="40"/>
      <c r="U48" s="43"/>
    </row>
    <row r="49" spans="2:21" x14ac:dyDescent="0.3">
      <c r="B49" s="46"/>
      <c r="C49" s="40"/>
      <c r="D49" s="40"/>
      <c r="E49" s="40"/>
      <c r="F49" s="40"/>
      <c r="G49" s="40"/>
      <c r="H49" s="40"/>
      <c r="I49" s="40"/>
      <c r="J49" s="40"/>
      <c r="K49" s="4" t="s">
        <v>45</v>
      </c>
      <c r="L49" s="40"/>
      <c r="M49" s="40"/>
      <c r="N49" s="40"/>
      <c r="O49" s="40"/>
      <c r="P49" s="40"/>
      <c r="Q49" s="40"/>
      <c r="R49" s="40"/>
      <c r="S49" s="40"/>
      <c r="T49" s="40"/>
      <c r="U49" s="43"/>
    </row>
    <row r="50" spans="2:21" ht="20.399999999999999" x14ac:dyDescent="0.3">
      <c r="B50" s="46"/>
      <c r="C50" s="40"/>
      <c r="D50" s="40"/>
      <c r="E50" s="40"/>
      <c r="F50" s="40"/>
      <c r="G50" s="40"/>
      <c r="H50" s="40"/>
      <c r="I50" s="40"/>
      <c r="J50" s="40"/>
      <c r="K50" s="4" t="s">
        <v>46</v>
      </c>
      <c r="L50" s="40"/>
      <c r="M50" s="40"/>
      <c r="N50" s="40"/>
      <c r="O50" s="40"/>
      <c r="P50" s="40"/>
      <c r="Q50" s="40"/>
      <c r="R50" s="40"/>
      <c r="S50" s="40"/>
      <c r="T50" s="40"/>
      <c r="U50" s="43"/>
    </row>
    <row r="51" spans="2:21" x14ac:dyDescent="0.3">
      <c r="B51" s="46"/>
      <c r="C51" s="40"/>
      <c r="D51" s="40"/>
      <c r="E51" s="40"/>
      <c r="F51" s="40"/>
      <c r="G51" s="40"/>
      <c r="H51" s="40"/>
      <c r="I51" s="40"/>
      <c r="J51" s="40"/>
      <c r="K51" s="4" t="s">
        <v>47</v>
      </c>
      <c r="L51" s="40"/>
      <c r="M51" s="40"/>
      <c r="N51" s="40"/>
      <c r="O51" s="40"/>
      <c r="P51" s="40"/>
      <c r="Q51" s="40"/>
      <c r="R51" s="40"/>
      <c r="S51" s="40"/>
      <c r="T51" s="40"/>
      <c r="U51" s="43"/>
    </row>
    <row r="52" spans="2:21" ht="20.399999999999999" x14ac:dyDescent="0.3">
      <c r="B52" s="46"/>
      <c r="C52" s="40"/>
      <c r="D52" s="40"/>
      <c r="E52" s="40"/>
      <c r="F52" s="40"/>
      <c r="G52" s="40"/>
      <c r="H52" s="40"/>
      <c r="I52" s="40"/>
      <c r="J52" s="40"/>
      <c r="K52" s="4" t="s">
        <v>48</v>
      </c>
      <c r="L52" s="40"/>
      <c r="M52" s="40"/>
      <c r="N52" s="40"/>
      <c r="O52" s="40"/>
      <c r="P52" s="40"/>
      <c r="Q52" s="40"/>
      <c r="R52" s="40"/>
      <c r="S52" s="40"/>
      <c r="T52" s="40"/>
      <c r="U52" s="43"/>
    </row>
    <row r="53" spans="2:21" ht="20.399999999999999" x14ac:dyDescent="0.3">
      <c r="B53" s="46"/>
      <c r="C53" s="40"/>
      <c r="D53" s="40"/>
      <c r="E53" s="40"/>
      <c r="F53" s="40"/>
      <c r="G53" s="40"/>
      <c r="H53" s="40"/>
      <c r="I53" s="40"/>
      <c r="J53" s="40"/>
      <c r="K53" s="4" t="s">
        <v>49</v>
      </c>
      <c r="L53" s="40"/>
      <c r="M53" s="40"/>
      <c r="N53" s="40"/>
      <c r="O53" s="40"/>
      <c r="P53" s="40"/>
      <c r="Q53" s="40"/>
      <c r="R53" s="40"/>
      <c r="S53" s="40"/>
      <c r="T53" s="40"/>
      <c r="U53" s="43"/>
    </row>
    <row r="54" spans="2:21" ht="20.399999999999999" x14ac:dyDescent="0.3">
      <c r="B54" s="46"/>
      <c r="C54" s="40"/>
      <c r="D54" s="40"/>
      <c r="E54" s="40"/>
      <c r="F54" s="40"/>
      <c r="G54" s="40"/>
      <c r="H54" s="40"/>
      <c r="I54" s="40"/>
      <c r="J54" s="40"/>
      <c r="K54" s="4" t="s">
        <v>50</v>
      </c>
      <c r="L54" s="40"/>
      <c r="M54" s="40"/>
      <c r="N54" s="40"/>
      <c r="O54" s="40"/>
      <c r="P54" s="40"/>
      <c r="Q54" s="40"/>
      <c r="R54" s="40"/>
      <c r="S54" s="40"/>
      <c r="T54" s="40"/>
      <c r="U54" s="43"/>
    </row>
    <row r="55" spans="2:21" ht="20.399999999999999" x14ac:dyDescent="0.3">
      <c r="B55" s="46"/>
      <c r="C55" s="40"/>
      <c r="D55" s="40"/>
      <c r="E55" s="40"/>
      <c r="F55" s="40"/>
      <c r="G55" s="40"/>
      <c r="H55" s="40"/>
      <c r="I55" s="40"/>
      <c r="J55" s="40"/>
      <c r="K55" s="4" t="s">
        <v>51</v>
      </c>
      <c r="L55" s="40"/>
      <c r="M55" s="40"/>
      <c r="N55" s="40"/>
      <c r="O55" s="40"/>
      <c r="P55" s="40"/>
      <c r="Q55" s="40"/>
      <c r="R55" s="40"/>
      <c r="S55" s="40"/>
      <c r="T55" s="40"/>
      <c r="U55" s="43"/>
    </row>
    <row r="56" spans="2:21" x14ac:dyDescent="0.3">
      <c r="B56" s="46"/>
      <c r="C56" s="40"/>
      <c r="D56" s="40"/>
      <c r="E56" s="40"/>
      <c r="F56" s="40"/>
      <c r="G56" s="40"/>
      <c r="H56" s="40"/>
      <c r="I56" s="40"/>
      <c r="J56" s="40"/>
      <c r="K56" s="4" t="s">
        <v>52</v>
      </c>
      <c r="L56" s="40"/>
      <c r="M56" s="40"/>
      <c r="N56" s="40"/>
      <c r="O56" s="40"/>
      <c r="P56" s="40"/>
      <c r="Q56" s="40"/>
      <c r="R56" s="40"/>
      <c r="S56" s="40"/>
      <c r="T56" s="40"/>
      <c r="U56" s="43"/>
    </row>
    <row r="57" spans="2:21" ht="21" thickBot="1" x14ac:dyDescent="0.35">
      <c r="B57" s="47"/>
      <c r="C57" s="41"/>
      <c r="D57" s="41"/>
      <c r="E57" s="41"/>
      <c r="F57" s="41"/>
      <c r="G57" s="41"/>
      <c r="H57" s="41"/>
      <c r="I57" s="41"/>
      <c r="J57" s="41"/>
      <c r="K57" s="5" t="s">
        <v>53</v>
      </c>
      <c r="L57" s="41"/>
      <c r="M57" s="41"/>
      <c r="N57" s="41"/>
      <c r="O57" s="41"/>
      <c r="P57" s="41"/>
      <c r="Q57" s="41"/>
      <c r="R57" s="41"/>
      <c r="S57" s="41"/>
      <c r="T57" s="41"/>
      <c r="U57" s="44"/>
    </row>
    <row r="58" spans="2:21" ht="20.399999999999999" x14ac:dyDescent="0.3">
      <c r="B58" s="45">
        <v>165187</v>
      </c>
      <c r="C58" s="39">
        <v>63566</v>
      </c>
      <c r="D58" s="39">
        <v>165186</v>
      </c>
      <c r="E58" s="39">
        <v>34004</v>
      </c>
      <c r="F58" s="39" t="s">
        <v>0</v>
      </c>
      <c r="G58" s="39">
        <v>1740418614</v>
      </c>
      <c r="H58" s="39">
        <v>1740418614</v>
      </c>
      <c r="I58" s="39">
        <v>1</v>
      </c>
      <c r="J58" s="39" t="s">
        <v>20</v>
      </c>
      <c r="K58" s="2" t="s">
        <v>54</v>
      </c>
      <c r="L58" s="39">
        <v>1</v>
      </c>
      <c r="M58" s="39">
        <v>0</v>
      </c>
      <c r="N58" s="39">
        <v>0</v>
      </c>
      <c r="O58" s="39">
        <v>0</v>
      </c>
      <c r="P58" s="39">
        <v>0</v>
      </c>
      <c r="Q58" s="39">
        <v>0</v>
      </c>
      <c r="R58" s="39">
        <v>0</v>
      </c>
      <c r="S58" s="39"/>
      <c r="T58" s="39">
        <v>30</v>
      </c>
      <c r="U58" s="42">
        <v>181</v>
      </c>
    </row>
    <row r="59" spans="2:21" ht="21" thickBot="1" x14ac:dyDescent="0.35">
      <c r="B59" s="47"/>
      <c r="C59" s="41"/>
      <c r="D59" s="41"/>
      <c r="E59" s="41"/>
      <c r="F59" s="41"/>
      <c r="G59" s="41"/>
      <c r="H59" s="41"/>
      <c r="I59" s="41"/>
      <c r="J59" s="41"/>
      <c r="K59" s="5" t="s">
        <v>55</v>
      </c>
      <c r="L59" s="41"/>
      <c r="M59" s="41"/>
      <c r="N59" s="41"/>
      <c r="O59" s="41"/>
      <c r="P59" s="41"/>
      <c r="Q59" s="41"/>
      <c r="R59" s="41"/>
      <c r="S59" s="41"/>
      <c r="T59" s="41"/>
      <c r="U59" s="44"/>
    </row>
    <row r="60" spans="2:21" x14ac:dyDescent="0.3">
      <c r="B60" s="45">
        <v>165188</v>
      </c>
      <c r="C60" s="39">
        <v>63566</v>
      </c>
      <c r="D60" s="39">
        <v>165183</v>
      </c>
      <c r="E60" s="39">
        <v>47139</v>
      </c>
      <c r="F60" s="39" t="s">
        <v>56</v>
      </c>
      <c r="G60" s="39">
        <v>1740419711</v>
      </c>
      <c r="H60" s="39">
        <v>1740419711</v>
      </c>
      <c r="I60" s="39">
        <v>1</v>
      </c>
      <c r="J60" s="39" t="s">
        <v>4</v>
      </c>
      <c r="K60" s="2" t="s">
        <v>57</v>
      </c>
      <c r="L60" s="39">
        <v>1</v>
      </c>
      <c r="M60" s="39">
        <v>0</v>
      </c>
      <c r="N60" s="39">
        <v>0</v>
      </c>
      <c r="O60" s="39">
        <v>0</v>
      </c>
      <c r="P60" s="39">
        <v>0</v>
      </c>
      <c r="Q60" s="39">
        <v>0</v>
      </c>
      <c r="R60" s="39">
        <v>0</v>
      </c>
      <c r="S60" s="39"/>
      <c r="T60" s="39">
        <v>229</v>
      </c>
      <c r="U60" s="42">
        <v>1329</v>
      </c>
    </row>
    <row r="61" spans="2:21" ht="20.399999999999999" x14ac:dyDescent="0.3">
      <c r="B61" s="46"/>
      <c r="C61" s="40"/>
      <c r="D61" s="40"/>
      <c r="E61" s="40"/>
      <c r="F61" s="40"/>
      <c r="G61" s="40"/>
      <c r="H61" s="40"/>
      <c r="I61" s="40"/>
      <c r="J61" s="40"/>
      <c r="K61" s="4" t="s">
        <v>58</v>
      </c>
      <c r="L61" s="40"/>
      <c r="M61" s="40"/>
      <c r="N61" s="40"/>
      <c r="O61" s="40"/>
      <c r="P61" s="40"/>
      <c r="Q61" s="40"/>
      <c r="R61" s="40"/>
      <c r="S61" s="40"/>
      <c r="T61" s="40"/>
      <c r="U61" s="43"/>
    </row>
    <row r="62" spans="2:21" x14ac:dyDescent="0.3">
      <c r="B62" s="46"/>
      <c r="C62" s="40"/>
      <c r="D62" s="40"/>
      <c r="E62" s="40"/>
      <c r="F62" s="40"/>
      <c r="G62" s="40"/>
      <c r="H62" s="40"/>
      <c r="I62" s="40"/>
      <c r="J62" s="40"/>
      <c r="K62" s="3"/>
      <c r="L62" s="40"/>
      <c r="M62" s="40"/>
      <c r="N62" s="40"/>
      <c r="O62" s="40"/>
      <c r="P62" s="40"/>
      <c r="Q62" s="40"/>
      <c r="R62" s="40"/>
      <c r="S62" s="40"/>
      <c r="T62" s="40"/>
      <c r="U62" s="43"/>
    </row>
    <row r="63" spans="2:21" x14ac:dyDescent="0.3">
      <c r="B63" s="46"/>
      <c r="C63" s="40"/>
      <c r="D63" s="40"/>
      <c r="E63" s="40"/>
      <c r="F63" s="40"/>
      <c r="G63" s="40"/>
      <c r="H63" s="40"/>
      <c r="I63" s="40"/>
      <c r="J63" s="40"/>
      <c r="K63" s="4" t="s">
        <v>59</v>
      </c>
      <c r="L63" s="40"/>
      <c r="M63" s="40"/>
      <c r="N63" s="40"/>
      <c r="O63" s="40"/>
      <c r="P63" s="40"/>
      <c r="Q63" s="40"/>
      <c r="R63" s="40"/>
      <c r="S63" s="40"/>
      <c r="T63" s="40"/>
      <c r="U63" s="43"/>
    </row>
    <row r="64" spans="2:21" x14ac:dyDescent="0.3">
      <c r="B64" s="46"/>
      <c r="C64" s="40"/>
      <c r="D64" s="40"/>
      <c r="E64" s="40"/>
      <c r="F64" s="40"/>
      <c r="G64" s="40"/>
      <c r="H64" s="40"/>
      <c r="I64" s="40"/>
      <c r="J64" s="40"/>
      <c r="K64" s="4" t="s">
        <v>60</v>
      </c>
      <c r="L64" s="40"/>
      <c r="M64" s="40"/>
      <c r="N64" s="40"/>
      <c r="O64" s="40"/>
      <c r="P64" s="40"/>
      <c r="Q64" s="40"/>
      <c r="R64" s="40"/>
      <c r="S64" s="40"/>
      <c r="T64" s="40"/>
      <c r="U64" s="43"/>
    </row>
    <row r="65" spans="2:21" x14ac:dyDescent="0.3">
      <c r="B65" s="46"/>
      <c r="C65" s="40"/>
      <c r="D65" s="40"/>
      <c r="E65" s="40"/>
      <c r="F65" s="40"/>
      <c r="G65" s="40"/>
      <c r="H65" s="40"/>
      <c r="I65" s="40"/>
      <c r="J65" s="40"/>
      <c r="K65" s="4" t="s">
        <v>61</v>
      </c>
      <c r="L65" s="40"/>
      <c r="M65" s="40"/>
      <c r="N65" s="40"/>
      <c r="O65" s="40"/>
      <c r="P65" s="40"/>
      <c r="Q65" s="40"/>
      <c r="R65" s="40"/>
      <c r="S65" s="40"/>
      <c r="T65" s="40"/>
      <c r="U65" s="43"/>
    </row>
    <row r="66" spans="2:21" x14ac:dyDescent="0.3">
      <c r="B66" s="46"/>
      <c r="C66" s="40"/>
      <c r="D66" s="40"/>
      <c r="E66" s="40"/>
      <c r="F66" s="40"/>
      <c r="G66" s="40"/>
      <c r="H66" s="40"/>
      <c r="I66" s="40"/>
      <c r="J66" s="40"/>
      <c r="K66" s="4" t="s">
        <v>62</v>
      </c>
      <c r="L66" s="40"/>
      <c r="M66" s="40"/>
      <c r="N66" s="40"/>
      <c r="O66" s="40"/>
      <c r="P66" s="40"/>
      <c r="Q66" s="40"/>
      <c r="R66" s="40"/>
      <c r="S66" s="40"/>
      <c r="T66" s="40"/>
      <c r="U66" s="43"/>
    </row>
    <row r="67" spans="2:21" x14ac:dyDescent="0.3">
      <c r="B67" s="46"/>
      <c r="C67" s="40"/>
      <c r="D67" s="40"/>
      <c r="E67" s="40"/>
      <c r="F67" s="40"/>
      <c r="G67" s="40"/>
      <c r="H67" s="40"/>
      <c r="I67" s="40"/>
      <c r="J67" s="40"/>
      <c r="K67" s="4" t="s">
        <v>63</v>
      </c>
      <c r="L67" s="40"/>
      <c r="M67" s="40"/>
      <c r="N67" s="40"/>
      <c r="O67" s="40"/>
      <c r="P67" s="40"/>
      <c r="Q67" s="40"/>
      <c r="R67" s="40"/>
      <c r="S67" s="40"/>
      <c r="T67" s="40"/>
      <c r="U67" s="43"/>
    </row>
    <row r="68" spans="2:21" ht="20.399999999999999" x14ac:dyDescent="0.3">
      <c r="B68" s="46"/>
      <c r="C68" s="40"/>
      <c r="D68" s="40"/>
      <c r="E68" s="40"/>
      <c r="F68" s="40"/>
      <c r="G68" s="40"/>
      <c r="H68" s="40"/>
      <c r="I68" s="40"/>
      <c r="J68" s="40"/>
      <c r="K68" s="4" t="s">
        <v>64</v>
      </c>
      <c r="L68" s="40"/>
      <c r="M68" s="40"/>
      <c r="N68" s="40"/>
      <c r="O68" s="40"/>
      <c r="P68" s="40"/>
      <c r="Q68" s="40"/>
      <c r="R68" s="40"/>
      <c r="S68" s="40"/>
      <c r="T68" s="40"/>
      <c r="U68" s="43"/>
    </row>
    <row r="69" spans="2:21" x14ac:dyDescent="0.3">
      <c r="B69" s="46"/>
      <c r="C69" s="40"/>
      <c r="D69" s="40"/>
      <c r="E69" s="40"/>
      <c r="F69" s="40"/>
      <c r="G69" s="40"/>
      <c r="H69" s="40"/>
      <c r="I69" s="40"/>
      <c r="J69" s="40"/>
      <c r="K69" s="4" t="s">
        <v>65</v>
      </c>
      <c r="L69" s="40"/>
      <c r="M69" s="40"/>
      <c r="N69" s="40"/>
      <c r="O69" s="40"/>
      <c r="P69" s="40"/>
      <c r="Q69" s="40"/>
      <c r="R69" s="40"/>
      <c r="S69" s="40"/>
      <c r="T69" s="40"/>
      <c r="U69" s="43"/>
    </row>
    <row r="70" spans="2:21" x14ac:dyDescent="0.3">
      <c r="B70" s="46"/>
      <c r="C70" s="40"/>
      <c r="D70" s="40"/>
      <c r="E70" s="40"/>
      <c r="F70" s="40"/>
      <c r="G70" s="40"/>
      <c r="H70" s="40"/>
      <c r="I70" s="40"/>
      <c r="J70" s="40"/>
      <c r="K70" s="4" t="s">
        <v>66</v>
      </c>
      <c r="L70" s="40"/>
      <c r="M70" s="40"/>
      <c r="N70" s="40"/>
      <c r="O70" s="40"/>
      <c r="P70" s="40"/>
      <c r="Q70" s="40"/>
      <c r="R70" s="40"/>
      <c r="S70" s="40"/>
      <c r="T70" s="40"/>
      <c r="U70" s="43"/>
    </row>
    <row r="71" spans="2:21" x14ac:dyDescent="0.3">
      <c r="B71" s="46"/>
      <c r="C71" s="40"/>
      <c r="D71" s="40"/>
      <c r="E71" s="40"/>
      <c r="F71" s="40"/>
      <c r="G71" s="40"/>
      <c r="H71" s="40"/>
      <c r="I71" s="40"/>
      <c r="J71" s="40"/>
      <c r="K71" s="4" t="s">
        <v>67</v>
      </c>
      <c r="L71" s="40"/>
      <c r="M71" s="40"/>
      <c r="N71" s="40"/>
      <c r="O71" s="40"/>
      <c r="P71" s="40"/>
      <c r="Q71" s="40"/>
      <c r="R71" s="40"/>
      <c r="S71" s="40"/>
      <c r="T71" s="40"/>
      <c r="U71" s="43"/>
    </row>
    <row r="72" spans="2:21" x14ac:dyDescent="0.3">
      <c r="B72" s="46"/>
      <c r="C72" s="40"/>
      <c r="D72" s="40"/>
      <c r="E72" s="40"/>
      <c r="F72" s="40"/>
      <c r="G72" s="40"/>
      <c r="H72" s="40"/>
      <c r="I72" s="40"/>
      <c r="J72" s="40"/>
      <c r="K72" s="4" t="s">
        <v>68</v>
      </c>
      <c r="L72" s="40"/>
      <c r="M72" s="40"/>
      <c r="N72" s="40"/>
      <c r="O72" s="40"/>
      <c r="P72" s="40"/>
      <c r="Q72" s="40"/>
      <c r="R72" s="40"/>
      <c r="S72" s="40"/>
      <c r="T72" s="40"/>
      <c r="U72" s="43"/>
    </row>
    <row r="73" spans="2:21" x14ac:dyDescent="0.3">
      <c r="B73" s="46"/>
      <c r="C73" s="40"/>
      <c r="D73" s="40"/>
      <c r="E73" s="40"/>
      <c r="F73" s="40"/>
      <c r="G73" s="40"/>
      <c r="H73" s="40"/>
      <c r="I73" s="40"/>
      <c r="J73" s="40"/>
      <c r="K73" s="4" t="s">
        <v>69</v>
      </c>
      <c r="L73" s="40"/>
      <c r="M73" s="40"/>
      <c r="N73" s="40"/>
      <c r="O73" s="40"/>
      <c r="P73" s="40"/>
      <c r="Q73" s="40"/>
      <c r="R73" s="40"/>
      <c r="S73" s="40"/>
      <c r="T73" s="40"/>
      <c r="U73" s="43"/>
    </row>
    <row r="74" spans="2:21" x14ac:dyDescent="0.3">
      <c r="B74" s="46"/>
      <c r="C74" s="40"/>
      <c r="D74" s="40"/>
      <c r="E74" s="40"/>
      <c r="F74" s="40"/>
      <c r="G74" s="40"/>
      <c r="H74" s="40"/>
      <c r="I74" s="40"/>
      <c r="J74" s="40"/>
      <c r="K74" s="4" t="s">
        <v>70</v>
      </c>
      <c r="L74" s="40"/>
      <c r="M74" s="40"/>
      <c r="N74" s="40"/>
      <c r="O74" s="40"/>
      <c r="P74" s="40"/>
      <c r="Q74" s="40"/>
      <c r="R74" s="40"/>
      <c r="S74" s="40"/>
      <c r="T74" s="40"/>
      <c r="U74" s="43"/>
    </row>
    <row r="75" spans="2:21" x14ac:dyDescent="0.3">
      <c r="B75" s="46"/>
      <c r="C75" s="40"/>
      <c r="D75" s="40"/>
      <c r="E75" s="40"/>
      <c r="F75" s="40"/>
      <c r="G75" s="40"/>
      <c r="H75" s="40"/>
      <c r="I75" s="40"/>
      <c r="J75" s="40"/>
      <c r="K75" s="4" t="s">
        <v>71</v>
      </c>
      <c r="L75" s="40"/>
      <c r="M75" s="40"/>
      <c r="N75" s="40"/>
      <c r="O75" s="40"/>
      <c r="P75" s="40"/>
      <c r="Q75" s="40"/>
      <c r="R75" s="40"/>
      <c r="S75" s="40"/>
      <c r="T75" s="40"/>
      <c r="U75" s="43"/>
    </row>
    <row r="76" spans="2:21" x14ac:dyDescent="0.3">
      <c r="B76" s="46"/>
      <c r="C76" s="40"/>
      <c r="D76" s="40"/>
      <c r="E76" s="40"/>
      <c r="F76" s="40"/>
      <c r="G76" s="40"/>
      <c r="H76" s="40"/>
      <c r="I76" s="40"/>
      <c r="J76" s="40"/>
      <c r="K76" s="4" t="s">
        <v>72</v>
      </c>
      <c r="L76" s="40"/>
      <c r="M76" s="40"/>
      <c r="N76" s="40"/>
      <c r="O76" s="40"/>
      <c r="P76" s="40"/>
      <c r="Q76" s="40"/>
      <c r="R76" s="40"/>
      <c r="S76" s="40"/>
      <c r="T76" s="40"/>
      <c r="U76" s="43"/>
    </row>
    <row r="77" spans="2:21" x14ac:dyDescent="0.3">
      <c r="B77" s="46"/>
      <c r="C77" s="40"/>
      <c r="D77" s="40"/>
      <c r="E77" s="40"/>
      <c r="F77" s="40"/>
      <c r="G77" s="40"/>
      <c r="H77" s="40"/>
      <c r="I77" s="40"/>
      <c r="J77" s="40"/>
      <c r="K77" s="4" t="s">
        <v>73</v>
      </c>
      <c r="L77" s="40"/>
      <c r="M77" s="40"/>
      <c r="N77" s="40"/>
      <c r="O77" s="40"/>
      <c r="P77" s="40"/>
      <c r="Q77" s="40"/>
      <c r="R77" s="40"/>
      <c r="S77" s="40"/>
      <c r="T77" s="40"/>
      <c r="U77" s="43"/>
    </row>
    <row r="78" spans="2:21" x14ac:dyDescent="0.3">
      <c r="B78" s="46"/>
      <c r="C78" s="40"/>
      <c r="D78" s="40"/>
      <c r="E78" s="40"/>
      <c r="F78" s="40"/>
      <c r="G78" s="40"/>
      <c r="H78" s="40"/>
      <c r="I78" s="40"/>
      <c r="J78" s="40"/>
      <c r="K78" s="4" t="s">
        <v>74</v>
      </c>
      <c r="L78" s="40"/>
      <c r="M78" s="40"/>
      <c r="N78" s="40"/>
      <c r="O78" s="40"/>
      <c r="P78" s="40"/>
      <c r="Q78" s="40"/>
      <c r="R78" s="40"/>
      <c r="S78" s="40"/>
      <c r="T78" s="40"/>
      <c r="U78" s="43"/>
    </row>
    <row r="79" spans="2:21" x14ac:dyDescent="0.3">
      <c r="B79" s="46"/>
      <c r="C79" s="40"/>
      <c r="D79" s="40"/>
      <c r="E79" s="40"/>
      <c r="F79" s="40"/>
      <c r="G79" s="40"/>
      <c r="H79" s="40"/>
      <c r="I79" s="40"/>
      <c r="J79" s="40"/>
      <c r="K79" s="4" t="s">
        <v>75</v>
      </c>
      <c r="L79" s="40"/>
      <c r="M79" s="40"/>
      <c r="N79" s="40"/>
      <c r="O79" s="40"/>
      <c r="P79" s="40"/>
      <c r="Q79" s="40"/>
      <c r="R79" s="40"/>
      <c r="S79" s="40"/>
      <c r="T79" s="40"/>
      <c r="U79" s="43"/>
    </row>
    <row r="80" spans="2:21" x14ac:dyDescent="0.3">
      <c r="B80" s="46"/>
      <c r="C80" s="40"/>
      <c r="D80" s="40"/>
      <c r="E80" s="40"/>
      <c r="F80" s="40"/>
      <c r="G80" s="40"/>
      <c r="H80" s="40"/>
      <c r="I80" s="40"/>
      <c r="J80" s="40"/>
      <c r="K80" s="4" t="s">
        <v>76</v>
      </c>
      <c r="L80" s="40"/>
      <c r="M80" s="40"/>
      <c r="N80" s="40"/>
      <c r="O80" s="40"/>
      <c r="P80" s="40"/>
      <c r="Q80" s="40"/>
      <c r="R80" s="40"/>
      <c r="S80" s="40"/>
      <c r="T80" s="40"/>
      <c r="U80" s="43"/>
    </row>
    <row r="81" spans="2:21" x14ac:dyDescent="0.3">
      <c r="B81" s="46"/>
      <c r="C81" s="40"/>
      <c r="D81" s="40"/>
      <c r="E81" s="40"/>
      <c r="F81" s="40"/>
      <c r="G81" s="40"/>
      <c r="H81" s="40"/>
      <c r="I81" s="40"/>
      <c r="J81" s="40"/>
      <c r="K81" s="4" t="s">
        <v>77</v>
      </c>
      <c r="L81" s="40"/>
      <c r="M81" s="40"/>
      <c r="N81" s="40"/>
      <c r="O81" s="40"/>
      <c r="P81" s="40"/>
      <c r="Q81" s="40"/>
      <c r="R81" s="40"/>
      <c r="S81" s="40"/>
      <c r="T81" s="40"/>
      <c r="U81" s="43"/>
    </row>
    <row r="82" spans="2:21" x14ac:dyDescent="0.3">
      <c r="B82" s="46"/>
      <c r="C82" s="40"/>
      <c r="D82" s="40"/>
      <c r="E82" s="40"/>
      <c r="F82" s="40"/>
      <c r="G82" s="40"/>
      <c r="H82" s="40"/>
      <c r="I82" s="40"/>
      <c r="J82" s="40"/>
      <c r="K82" s="4" t="s">
        <v>78</v>
      </c>
      <c r="L82" s="40"/>
      <c r="M82" s="40"/>
      <c r="N82" s="40"/>
      <c r="O82" s="40"/>
      <c r="P82" s="40"/>
      <c r="Q82" s="40"/>
      <c r="R82" s="40"/>
      <c r="S82" s="40"/>
      <c r="T82" s="40"/>
      <c r="U82" s="43"/>
    </row>
    <row r="83" spans="2:21" x14ac:dyDescent="0.3">
      <c r="B83" s="46"/>
      <c r="C83" s="40"/>
      <c r="D83" s="40"/>
      <c r="E83" s="40"/>
      <c r="F83" s="40"/>
      <c r="G83" s="40"/>
      <c r="H83" s="40"/>
      <c r="I83" s="40"/>
      <c r="J83" s="40"/>
      <c r="K83" s="4" t="s">
        <v>79</v>
      </c>
      <c r="L83" s="40"/>
      <c r="M83" s="40"/>
      <c r="N83" s="40"/>
      <c r="O83" s="40"/>
      <c r="P83" s="40"/>
      <c r="Q83" s="40"/>
      <c r="R83" s="40"/>
      <c r="S83" s="40"/>
      <c r="T83" s="40"/>
      <c r="U83" s="43"/>
    </row>
    <row r="84" spans="2:21" x14ac:dyDescent="0.3">
      <c r="B84" s="46"/>
      <c r="C84" s="40"/>
      <c r="D84" s="40"/>
      <c r="E84" s="40"/>
      <c r="F84" s="40"/>
      <c r="G84" s="40"/>
      <c r="H84" s="40"/>
      <c r="I84" s="40"/>
      <c r="J84" s="40"/>
      <c r="K84" s="4" t="s">
        <v>80</v>
      </c>
      <c r="L84" s="40"/>
      <c r="M84" s="40"/>
      <c r="N84" s="40"/>
      <c r="O84" s="40"/>
      <c r="P84" s="40"/>
      <c r="Q84" s="40"/>
      <c r="R84" s="40"/>
      <c r="S84" s="40"/>
      <c r="T84" s="40"/>
      <c r="U84" s="43"/>
    </row>
    <row r="85" spans="2:21" x14ac:dyDescent="0.3">
      <c r="B85" s="46"/>
      <c r="C85" s="40"/>
      <c r="D85" s="40"/>
      <c r="E85" s="40"/>
      <c r="F85" s="40"/>
      <c r="G85" s="40"/>
      <c r="H85" s="40"/>
      <c r="I85" s="40"/>
      <c r="J85" s="40"/>
      <c r="K85" s="4" t="s">
        <v>81</v>
      </c>
      <c r="L85" s="40"/>
      <c r="M85" s="40"/>
      <c r="N85" s="40"/>
      <c r="O85" s="40"/>
      <c r="P85" s="40"/>
      <c r="Q85" s="40"/>
      <c r="R85" s="40"/>
      <c r="S85" s="40"/>
      <c r="T85" s="40"/>
      <c r="U85" s="43"/>
    </row>
    <row r="86" spans="2:21" x14ac:dyDescent="0.3">
      <c r="B86" s="46"/>
      <c r="C86" s="40"/>
      <c r="D86" s="40"/>
      <c r="E86" s="40"/>
      <c r="F86" s="40"/>
      <c r="G86" s="40"/>
      <c r="H86" s="40"/>
      <c r="I86" s="40"/>
      <c r="J86" s="40"/>
      <c r="K86" s="4" t="s">
        <v>82</v>
      </c>
      <c r="L86" s="40"/>
      <c r="M86" s="40"/>
      <c r="N86" s="40"/>
      <c r="O86" s="40"/>
      <c r="P86" s="40"/>
      <c r="Q86" s="40"/>
      <c r="R86" s="40"/>
      <c r="S86" s="40"/>
      <c r="T86" s="40"/>
      <c r="U86" s="43"/>
    </row>
    <row r="87" spans="2:21" x14ac:dyDescent="0.3">
      <c r="B87" s="46"/>
      <c r="C87" s="40"/>
      <c r="D87" s="40"/>
      <c r="E87" s="40"/>
      <c r="F87" s="40"/>
      <c r="G87" s="40"/>
      <c r="H87" s="40"/>
      <c r="I87" s="40"/>
      <c r="J87" s="40"/>
      <c r="K87" s="4" t="s">
        <v>83</v>
      </c>
      <c r="L87" s="40"/>
      <c r="M87" s="40"/>
      <c r="N87" s="40"/>
      <c r="O87" s="40"/>
      <c r="P87" s="40"/>
      <c r="Q87" s="40"/>
      <c r="R87" s="40"/>
      <c r="S87" s="40"/>
      <c r="T87" s="40"/>
      <c r="U87" s="43"/>
    </row>
    <row r="88" spans="2:21" ht="30.6" x14ac:dyDescent="0.3">
      <c r="B88" s="46"/>
      <c r="C88" s="40"/>
      <c r="D88" s="40"/>
      <c r="E88" s="40"/>
      <c r="F88" s="40"/>
      <c r="G88" s="40"/>
      <c r="H88" s="40"/>
      <c r="I88" s="40"/>
      <c r="J88" s="40"/>
      <c r="K88" s="4" t="s">
        <v>84</v>
      </c>
      <c r="L88" s="40"/>
      <c r="M88" s="40"/>
      <c r="N88" s="40"/>
      <c r="O88" s="40"/>
      <c r="P88" s="40"/>
      <c r="Q88" s="40"/>
      <c r="R88" s="40"/>
      <c r="S88" s="40"/>
      <c r="T88" s="40"/>
      <c r="U88" s="43"/>
    </row>
    <row r="89" spans="2:21" x14ac:dyDescent="0.3">
      <c r="B89" s="46"/>
      <c r="C89" s="40"/>
      <c r="D89" s="40"/>
      <c r="E89" s="40"/>
      <c r="F89" s="40"/>
      <c r="G89" s="40"/>
      <c r="H89" s="40"/>
      <c r="I89" s="40"/>
      <c r="J89" s="40"/>
      <c r="K89" s="3"/>
      <c r="L89" s="40"/>
      <c r="M89" s="40"/>
      <c r="N89" s="40"/>
      <c r="O89" s="40"/>
      <c r="P89" s="40"/>
      <c r="Q89" s="40"/>
      <c r="R89" s="40"/>
      <c r="S89" s="40"/>
      <c r="T89" s="40"/>
      <c r="U89" s="43"/>
    </row>
    <row r="90" spans="2:21" ht="21" thickBot="1" x14ac:dyDescent="0.35">
      <c r="B90" s="47"/>
      <c r="C90" s="41"/>
      <c r="D90" s="41"/>
      <c r="E90" s="41"/>
      <c r="F90" s="41"/>
      <c r="G90" s="41"/>
      <c r="H90" s="41"/>
      <c r="I90" s="41"/>
      <c r="J90" s="41"/>
      <c r="K90" s="5" t="s">
        <v>85</v>
      </c>
      <c r="L90" s="41"/>
      <c r="M90" s="41"/>
      <c r="N90" s="41"/>
      <c r="O90" s="41"/>
      <c r="P90" s="41"/>
      <c r="Q90" s="41"/>
      <c r="R90" s="41"/>
      <c r="S90" s="41"/>
      <c r="T90" s="41"/>
      <c r="U90" s="44"/>
    </row>
    <row r="91" spans="2:21" ht="51.6" thickBot="1" x14ac:dyDescent="0.35">
      <c r="B91" s="12">
        <v>165189</v>
      </c>
      <c r="C91" s="1">
        <v>63566</v>
      </c>
      <c r="D91" s="1">
        <v>165188</v>
      </c>
      <c r="E91" s="1">
        <v>34004</v>
      </c>
      <c r="F91" s="1" t="s">
        <v>0</v>
      </c>
      <c r="G91" s="1">
        <v>1740421290</v>
      </c>
      <c r="H91" s="1">
        <v>1740421290</v>
      </c>
      <c r="I91" s="1">
        <v>1</v>
      </c>
      <c r="J91" s="1" t="s">
        <v>20</v>
      </c>
      <c r="K91" s="1" t="s">
        <v>86</v>
      </c>
      <c r="L91" s="1">
        <v>1</v>
      </c>
      <c r="M91" s="1">
        <v>0</v>
      </c>
      <c r="N91" s="1">
        <v>0</v>
      </c>
      <c r="O91" s="1">
        <v>0</v>
      </c>
      <c r="P91" s="1">
        <v>0</v>
      </c>
      <c r="Q91" s="1">
        <v>0</v>
      </c>
      <c r="R91" s="1">
        <v>0</v>
      </c>
      <c r="S91" s="1"/>
      <c r="T91" s="1">
        <v>58</v>
      </c>
      <c r="U91" s="13">
        <v>288</v>
      </c>
    </row>
    <row r="92" spans="2:21" x14ac:dyDescent="0.3">
      <c r="B92" s="45">
        <v>165190</v>
      </c>
      <c r="C92" s="39">
        <v>63566</v>
      </c>
      <c r="D92" s="39">
        <v>165183</v>
      </c>
      <c r="E92" s="39">
        <v>46673</v>
      </c>
      <c r="F92" s="39" t="s">
        <v>87</v>
      </c>
      <c r="G92" s="39">
        <v>1740422134</v>
      </c>
      <c r="H92" s="39">
        <v>1740422134</v>
      </c>
      <c r="I92" s="39">
        <v>1</v>
      </c>
      <c r="J92" s="39" t="s">
        <v>1</v>
      </c>
      <c r="K92" s="2" t="s">
        <v>88</v>
      </c>
      <c r="L92" s="39">
        <v>1</v>
      </c>
      <c r="M92" s="39">
        <v>0</v>
      </c>
      <c r="N92" s="39">
        <v>0</v>
      </c>
      <c r="O92" s="39">
        <v>0</v>
      </c>
      <c r="P92" s="39">
        <v>0</v>
      </c>
      <c r="Q92" s="39">
        <v>0</v>
      </c>
      <c r="R92" s="39">
        <v>0</v>
      </c>
      <c r="S92" s="39"/>
      <c r="T92" s="39">
        <v>42</v>
      </c>
      <c r="U92" s="42">
        <v>292</v>
      </c>
    </row>
    <row r="93" spans="2:21" x14ac:dyDescent="0.3">
      <c r="B93" s="46"/>
      <c r="C93" s="40"/>
      <c r="D93" s="40"/>
      <c r="E93" s="40"/>
      <c r="F93" s="40"/>
      <c r="G93" s="40"/>
      <c r="H93" s="40"/>
      <c r="I93" s="40"/>
      <c r="J93" s="40"/>
      <c r="K93" s="3"/>
      <c r="L93" s="40"/>
      <c r="M93" s="40"/>
      <c r="N93" s="40"/>
      <c r="O93" s="40"/>
      <c r="P93" s="40"/>
      <c r="Q93" s="40"/>
      <c r="R93" s="40"/>
      <c r="S93" s="40"/>
      <c r="T93" s="40"/>
      <c r="U93" s="43"/>
    </row>
    <row r="94" spans="2:21" x14ac:dyDescent="0.3">
      <c r="B94" s="46"/>
      <c r="C94" s="40"/>
      <c r="D94" s="40"/>
      <c r="E94" s="40"/>
      <c r="F94" s="40"/>
      <c r="G94" s="40"/>
      <c r="H94" s="40"/>
      <c r="I94" s="40"/>
      <c r="J94" s="40"/>
      <c r="K94" s="4" t="s">
        <v>89</v>
      </c>
      <c r="L94" s="40"/>
      <c r="M94" s="40"/>
      <c r="N94" s="40"/>
      <c r="O94" s="40"/>
      <c r="P94" s="40"/>
      <c r="Q94" s="40"/>
      <c r="R94" s="40"/>
      <c r="S94" s="40"/>
      <c r="T94" s="40"/>
      <c r="U94" s="43"/>
    </row>
    <row r="95" spans="2:21" x14ac:dyDescent="0.3">
      <c r="B95" s="46"/>
      <c r="C95" s="40"/>
      <c r="D95" s="40"/>
      <c r="E95" s="40"/>
      <c r="F95" s="40"/>
      <c r="G95" s="40"/>
      <c r="H95" s="40"/>
      <c r="I95" s="40"/>
      <c r="J95" s="40"/>
      <c r="K95" s="3"/>
      <c r="L95" s="40"/>
      <c r="M95" s="40"/>
      <c r="N95" s="40"/>
      <c r="O95" s="40"/>
      <c r="P95" s="40"/>
      <c r="Q95" s="40"/>
      <c r="R95" s="40"/>
      <c r="S95" s="40"/>
      <c r="T95" s="40"/>
      <c r="U95" s="43"/>
    </row>
    <row r="96" spans="2:21" x14ac:dyDescent="0.3">
      <c r="B96" s="46"/>
      <c r="C96" s="40"/>
      <c r="D96" s="40"/>
      <c r="E96" s="40"/>
      <c r="F96" s="40"/>
      <c r="G96" s="40"/>
      <c r="H96" s="40"/>
      <c r="I96" s="40"/>
      <c r="J96" s="40"/>
      <c r="K96" s="4" t="s">
        <v>90</v>
      </c>
      <c r="L96" s="40"/>
      <c r="M96" s="40"/>
      <c r="N96" s="40"/>
      <c r="O96" s="40"/>
      <c r="P96" s="40"/>
      <c r="Q96" s="40"/>
      <c r="R96" s="40"/>
      <c r="S96" s="40"/>
      <c r="T96" s="40"/>
      <c r="U96" s="43"/>
    </row>
    <row r="97" spans="2:21" x14ac:dyDescent="0.3">
      <c r="B97" s="46"/>
      <c r="C97" s="40"/>
      <c r="D97" s="40"/>
      <c r="E97" s="40"/>
      <c r="F97" s="40"/>
      <c r="G97" s="40"/>
      <c r="H97" s="40"/>
      <c r="I97" s="40"/>
      <c r="J97" s="40"/>
      <c r="K97" s="3"/>
      <c r="L97" s="40"/>
      <c r="M97" s="40"/>
      <c r="N97" s="40"/>
      <c r="O97" s="40"/>
      <c r="P97" s="40"/>
      <c r="Q97" s="40"/>
      <c r="R97" s="40"/>
      <c r="S97" s="40"/>
      <c r="T97" s="40"/>
      <c r="U97" s="43"/>
    </row>
    <row r="98" spans="2:21" x14ac:dyDescent="0.3">
      <c r="B98" s="46"/>
      <c r="C98" s="40"/>
      <c r="D98" s="40"/>
      <c r="E98" s="40"/>
      <c r="F98" s="40"/>
      <c r="G98" s="40"/>
      <c r="H98" s="40"/>
      <c r="I98" s="40"/>
      <c r="J98" s="40"/>
      <c r="K98" s="4" t="s">
        <v>91</v>
      </c>
      <c r="L98" s="40"/>
      <c r="M98" s="40"/>
      <c r="N98" s="40"/>
      <c r="O98" s="40"/>
      <c r="P98" s="40"/>
      <c r="Q98" s="40"/>
      <c r="R98" s="40"/>
      <c r="S98" s="40"/>
      <c r="T98" s="40"/>
      <c r="U98" s="43"/>
    </row>
    <row r="99" spans="2:21" x14ac:dyDescent="0.3">
      <c r="B99" s="46"/>
      <c r="C99" s="40"/>
      <c r="D99" s="40"/>
      <c r="E99" s="40"/>
      <c r="F99" s="40"/>
      <c r="G99" s="40"/>
      <c r="H99" s="40"/>
      <c r="I99" s="40"/>
      <c r="J99" s="40"/>
      <c r="K99" s="3"/>
      <c r="L99" s="40"/>
      <c r="M99" s="40"/>
      <c r="N99" s="40"/>
      <c r="O99" s="40"/>
      <c r="P99" s="40"/>
      <c r="Q99" s="40"/>
      <c r="R99" s="40"/>
      <c r="S99" s="40"/>
      <c r="T99" s="40"/>
      <c r="U99" s="43"/>
    </row>
    <row r="100" spans="2:21" x14ac:dyDescent="0.3">
      <c r="B100" s="46"/>
      <c r="C100" s="40"/>
      <c r="D100" s="40"/>
      <c r="E100" s="40"/>
      <c r="F100" s="40"/>
      <c r="G100" s="40"/>
      <c r="H100" s="40"/>
      <c r="I100" s="40"/>
      <c r="J100" s="40"/>
      <c r="K100" s="4" t="s">
        <v>92</v>
      </c>
      <c r="L100" s="40"/>
      <c r="M100" s="40"/>
      <c r="N100" s="40"/>
      <c r="O100" s="40"/>
      <c r="P100" s="40"/>
      <c r="Q100" s="40"/>
      <c r="R100" s="40"/>
      <c r="S100" s="40"/>
      <c r="T100" s="40"/>
      <c r="U100" s="43"/>
    </row>
    <row r="101" spans="2:21" x14ac:dyDescent="0.3">
      <c r="B101" s="46"/>
      <c r="C101" s="40"/>
      <c r="D101" s="40"/>
      <c r="E101" s="40"/>
      <c r="F101" s="40"/>
      <c r="G101" s="40"/>
      <c r="H101" s="40"/>
      <c r="I101" s="40"/>
      <c r="J101" s="40"/>
      <c r="K101" s="3"/>
      <c r="L101" s="40"/>
      <c r="M101" s="40"/>
      <c r="N101" s="40"/>
      <c r="O101" s="40"/>
      <c r="P101" s="40"/>
      <c r="Q101" s="40"/>
      <c r="R101" s="40"/>
      <c r="S101" s="40"/>
      <c r="T101" s="40"/>
      <c r="U101" s="43"/>
    </row>
    <row r="102" spans="2:21" x14ac:dyDescent="0.3">
      <c r="B102" s="46"/>
      <c r="C102" s="40"/>
      <c r="D102" s="40"/>
      <c r="E102" s="40"/>
      <c r="F102" s="40"/>
      <c r="G102" s="40"/>
      <c r="H102" s="40"/>
      <c r="I102" s="40"/>
      <c r="J102" s="40"/>
      <c r="K102" s="4" t="s">
        <v>93</v>
      </c>
      <c r="L102" s="40"/>
      <c r="M102" s="40"/>
      <c r="N102" s="40"/>
      <c r="O102" s="40"/>
      <c r="P102" s="40"/>
      <c r="Q102" s="40"/>
      <c r="R102" s="40"/>
      <c r="S102" s="40"/>
      <c r="T102" s="40"/>
      <c r="U102" s="43"/>
    </row>
    <row r="103" spans="2:21" x14ac:dyDescent="0.3">
      <c r="B103" s="46"/>
      <c r="C103" s="40"/>
      <c r="D103" s="40"/>
      <c r="E103" s="40"/>
      <c r="F103" s="40"/>
      <c r="G103" s="40"/>
      <c r="H103" s="40"/>
      <c r="I103" s="40"/>
      <c r="J103" s="40"/>
      <c r="K103" s="3"/>
      <c r="L103" s="40"/>
      <c r="M103" s="40"/>
      <c r="N103" s="40"/>
      <c r="O103" s="40"/>
      <c r="P103" s="40"/>
      <c r="Q103" s="40"/>
      <c r="R103" s="40"/>
      <c r="S103" s="40"/>
      <c r="T103" s="40"/>
      <c r="U103" s="43"/>
    </row>
    <row r="104" spans="2:21" x14ac:dyDescent="0.3">
      <c r="B104" s="46"/>
      <c r="C104" s="40"/>
      <c r="D104" s="40"/>
      <c r="E104" s="40"/>
      <c r="F104" s="40"/>
      <c r="G104" s="40"/>
      <c r="H104" s="40"/>
      <c r="I104" s="40"/>
      <c r="J104" s="40"/>
      <c r="K104" s="4" t="s">
        <v>94</v>
      </c>
      <c r="L104" s="40"/>
      <c r="M104" s="40"/>
      <c r="N104" s="40"/>
      <c r="O104" s="40"/>
      <c r="P104" s="40"/>
      <c r="Q104" s="40"/>
      <c r="R104" s="40"/>
      <c r="S104" s="40"/>
      <c r="T104" s="40"/>
      <c r="U104" s="43"/>
    </row>
    <row r="105" spans="2:21" x14ac:dyDescent="0.3">
      <c r="B105" s="46"/>
      <c r="C105" s="40"/>
      <c r="D105" s="40"/>
      <c r="E105" s="40"/>
      <c r="F105" s="40"/>
      <c r="G105" s="40"/>
      <c r="H105" s="40"/>
      <c r="I105" s="40"/>
      <c r="J105" s="40"/>
      <c r="K105" s="3"/>
      <c r="L105" s="40"/>
      <c r="M105" s="40"/>
      <c r="N105" s="40"/>
      <c r="O105" s="40"/>
      <c r="P105" s="40"/>
      <c r="Q105" s="40"/>
      <c r="R105" s="40"/>
      <c r="S105" s="40"/>
      <c r="T105" s="40"/>
      <c r="U105" s="43"/>
    </row>
    <row r="106" spans="2:21" x14ac:dyDescent="0.3">
      <c r="B106" s="46"/>
      <c r="C106" s="40"/>
      <c r="D106" s="40"/>
      <c r="E106" s="40"/>
      <c r="F106" s="40"/>
      <c r="G106" s="40"/>
      <c r="H106" s="40"/>
      <c r="I106" s="40"/>
      <c r="J106" s="40"/>
      <c r="K106" s="4" t="s">
        <v>95</v>
      </c>
      <c r="L106" s="40"/>
      <c r="M106" s="40"/>
      <c r="N106" s="40"/>
      <c r="O106" s="40"/>
      <c r="P106" s="40"/>
      <c r="Q106" s="40"/>
      <c r="R106" s="40"/>
      <c r="S106" s="40"/>
      <c r="T106" s="40"/>
      <c r="U106" s="43"/>
    </row>
    <row r="107" spans="2:21" x14ac:dyDescent="0.3">
      <c r="B107" s="46"/>
      <c r="C107" s="40"/>
      <c r="D107" s="40"/>
      <c r="E107" s="40"/>
      <c r="F107" s="40"/>
      <c r="G107" s="40"/>
      <c r="H107" s="40"/>
      <c r="I107" s="40"/>
      <c r="J107" s="40"/>
      <c r="K107" s="3"/>
      <c r="L107" s="40"/>
      <c r="M107" s="40"/>
      <c r="N107" s="40"/>
      <c r="O107" s="40"/>
      <c r="P107" s="40"/>
      <c r="Q107" s="40"/>
      <c r="R107" s="40"/>
      <c r="S107" s="40"/>
      <c r="T107" s="40"/>
      <c r="U107" s="43"/>
    </row>
    <row r="108" spans="2:21" x14ac:dyDescent="0.3">
      <c r="B108" s="46"/>
      <c r="C108" s="40"/>
      <c r="D108" s="40"/>
      <c r="E108" s="40"/>
      <c r="F108" s="40"/>
      <c r="G108" s="40"/>
      <c r="H108" s="40"/>
      <c r="I108" s="40"/>
      <c r="J108" s="40"/>
      <c r="K108" s="4" t="s">
        <v>96</v>
      </c>
      <c r="L108" s="40"/>
      <c r="M108" s="40"/>
      <c r="N108" s="40"/>
      <c r="O108" s="40"/>
      <c r="P108" s="40"/>
      <c r="Q108" s="40"/>
      <c r="R108" s="40"/>
      <c r="S108" s="40"/>
      <c r="T108" s="40"/>
      <c r="U108" s="43"/>
    </row>
    <row r="109" spans="2:21" x14ac:dyDescent="0.3">
      <c r="B109" s="46"/>
      <c r="C109" s="40"/>
      <c r="D109" s="40"/>
      <c r="E109" s="40"/>
      <c r="F109" s="40"/>
      <c r="G109" s="40"/>
      <c r="H109" s="40"/>
      <c r="I109" s="40"/>
      <c r="J109" s="40"/>
      <c r="K109" s="3"/>
      <c r="L109" s="40"/>
      <c r="M109" s="40"/>
      <c r="N109" s="40"/>
      <c r="O109" s="40"/>
      <c r="P109" s="40"/>
      <c r="Q109" s="40"/>
      <c r="R109" s="40"/>
      <c r="S109" s="40"/>
      <c r="T109" s="40"/>
      <c r="U109" s="43"/>
    </row>
    <row r="110" spans="2:21" x14ac:dyDescent="0.3">
      <c r="B110" s="46"/>
      <c r="C110" s="40"/>
      <c r="D110" s="40"/>
      <c r="E110" s="40"/>
      <c r="F110" s="40"/>
      <c r="G110" s="40"/>
      <c r="H110" s="40"/>
      <c r="I110" s="40"/>
      <c r="J110" s="40"/>
      <c r="K110" s="4" t="s">
        <v>97</v>
      </c>
      <c r="L110" s="40"/>
      <c r="M110" s="40"/>
      <c r="N110" s="40"/>
      <c r="O110" s="40"/>
      <c r="P110" s="40"/>
      <c r="Q110" s="40"/>
      <c r="R110" s="40"/>
      <c r="S110" s="40"/>
      <c r="T110" s="40"/>
      <c r="U110" s="43"/>
    </row>
    <row r="111" spans="2:21" x14ac:dyDescent="0.3">
      <c r="B111" s="46"/>
      <c r="C111" s="40"/>
      <c r="D111" s="40"/>
      <c r="E111" s="40"/>
      <c r="F111" s="40"/>
      <c r="G111" s="40"/>
      <c r="H111" s="40"/>
      <c r="I111" s="40"/>
      <c r="J111" s="40"/>
      <c r="K111" s="3"/>
      <c r="L111" s="40"/>
      <c r="M111" s="40"/>
      <c r="N111" s="40"/>
      <c r="O111" s="40"/>
      <c r="P111" s="40"/>
      <c r="Q111" s="40"/>
      <c r="R111" s="40"/>
      <c r="S111" s="40"/>
      <c r="T111" s="40"/>
      <c r="U111" s="43"/>
    </row>
    <row r="112" spans="2:21" x14ac:dyDescent="0.3">
      <c r="B112" s="46"/>
      <c r="C112" s="40"/>
      <c r="D112" s="40"/>
      <c r="E112" s="40"/>
      <c r="F112" s="40"/>
      <c r="G112" s="40"/>
      <c r="H112" s="40"/>
      <c r="I112" s="40"/>
      <c r="J112" s="40"/>
      <c r="K112" s="4" t="s">
        <v>98</v>
      </c>
      <c r="L112" s="40"/>
      <c r="M112" s="40"/>
      <c r="N112" s="40"/>
      <c r="O112" s="40"/>
      <c r="P112" s="40"/>
      <c r="Q112" s="40"/>
      <c r="R112" s="40"/>
      <c r="S112" s="40"/>
      <c r="T112" s="40"/>
      <c r="U112" s="43"/>
    </row>
    <row r="113" spans="2:21" x14ac:dyDescent="0.3">
      <c r="B113" s="46"/>
      <c r="C113" s="40"/>
      <c r="D113" s="40"/>
      <c r="E113" s="40"/>
      <c r="F113" s="40"/>
      <c r="G113" s="40"/>
      <c r="H113" s="40"/>
      <c r="I113" s="40"/>
      <c r="J113" s="40"/>
      <c r="K113" s="3"/>
      <c r="L113" s="40"/>
      <c r="M113" s="40"/>
      <c r="N113" s="40"/>
      <c r="O113" s="40"/>
      <c r="P113" s="40"/>
      <c r="Q113" s="40"/>
      <c r="R113" s="40"/>
      <c r="S113" s="40"/>
      <c r="T113" s="40"/>
      <c r="U113" s="43"/>
    </row>
    <row r="114" spans="2:21" x14ac:dyDescent="0.3">
      <c r="B114" s="46"/>
      <c r="C114" s="40"/>
      <c r="D114" s="40"/>
      <c r="E114" s="40"/>
      <c r="F114" s="40"/>
      <c r="G114" s="40"/>
      <c r="H114" s="40"/>
      <c r="I114" s="40"/>
      <c r="J114" s="40"/>
      <c r="K114" s="4" t="s">
        <v>99</v>
      </c>
      <c r="L114" s="40"/>
      <c r="M114" s="40"/>
      <c r="N114" s="40"/>
      <c r="O114" s="40"/>
      <c r="P114" s="40"/>
      <c r="Q114" s="40"/>
      <c r="R114" s="40"/>
      <c r="S114" s="40"/>
      <c r="T114" s="40"/>
      <c r="U114" s="43"/>
    </row>
    <row r="115" spans="2:21" x14ac:dyDescent="0.3">
      <c r="B115" s="46"/>
      <c r="C115" s="40"/>
      <c r="D115" s="40"/>
      <c r="E115" s="40"/>
      <c r="F115" s="40"/>
      <c r="G115" s="40"/>
      <c r="H115" s="40"/>
      <c r="I115" s="40"/>
      <c r="J115" s="40"/>
      <c r="K115" s="3"/>
      <c r="L115" s="40"/>
      <c r="M115" s="40"/>
      <c r="N115" s="40"/>
      <c r="O115" s="40"/>
      <c r="P115" s="40"/>
      <c r="Q115" s="40"/>
      <c r="R115" s="40"/>
      <c r="S115" s="40"/>
      <c r="T115" s="40"/>
      <c r="U115" s="43"/>
    </row>
    <row r="116" spans="2:21" ht="15" thickBot="1" x14ac:dyDescent="0.35">
      <c r="B116" s="47"/>
      <c r="C116" s="41"/>
      <c r="D116" s="41"/>
      <c r="E116" s="41"/>
      <c r="F116" s="41"/>
      <c r="G116" s="41"/>
      <c r="H116" s="41"/>
      <c r="I116" s="41"/>
      <c r="J116" s="41"/>
      <c r="K116" s="5" t="s">
        <v>100</v>
      </c>
      <c r="L116" s="41"/>
      <c r="M116" s="41"/>
      <c r="N116" s="41"/>
      <c r="O116" s="41"/>
      <c r="P116" s="41"/>
      <c r="Q116" s="41"/>
      <c r="R116" s="41"/>
      <c r="S116" s="41"/>
      <c r="T116" s="41"/>
      <c r="U116" s="44"/>
    </row>
    <row r="117" spans="2:21" ht="20.399999999999999" x14ac:dyDescent="0.3">
      <c r="B117" s="45">
        <v>165191</v>
      </c>
      <c r="C117" s="39">
        <v>63566</v>
      </c>
      <c r="D117" s="39">
        <v>165187</v>
      </c>
      <c r="E117" s="39">
        <v>45293</v>
      </c>
      <c r="F117" s="39" t="s">
        <v>38</v>
      </c>
      <c r="G117" s="39">
        <v>1740427385</v>
      </c>
      <c r="H117" s="39">
        <v>1740427385</v>
      </c>
      <c r="I117" s="39">
        <v>1</v>
      </c>
      <c r="J117" s="39" t="s">
        <v>101</v>
      </c>
      <c r="K117" s="2" t="s">
        <v>102</v>
      </c>
      <c r="L117" s="39">
        <v>1</v>
      </c>
      <c r="M117" s="39">
        <v>0</v>
      </c>
      <c r="N117" s="39">
        <v>0</v>
      </c>
      <c r="O117" s="39">
        <v>0</v>
      </c>
      <c r="P117" s="39">
        <v>0</v>
      </c>
      <c r="Q117" s="39">
        <v>0</v>
      </c>
      <c r="R117" s="39">
        <v>0</v>
      </c>
      <c r="S117" s="39"/>
      <c r="T117" s="39">
        <v>50</v>
      </c>
      <c r="U117" s="42">
        <v>235</v>
      </c>
    </row>
    <row r="118" spans="2:21" ht="31.2" thickBot="1" x14ac:dyDescent="0.35">
      <c r="B118" s="47"/>
      <c r="C118" s="41"/>
      <c r="D118" s="41"/>
      <c r="E118" s="41"/>
      <c r="F118" s="41"/>
      <c r="G118" s="41"/>
      <c r="H118" s="41"/>
      <c r="I118" s="41"/>
      <c r="J118" s="41"/>
      <c r="K118" s="5" t="s">
        <v>103</v>
      </c>
      <c r="L118" s="41"/>
      <c r="M118" s="41"/>
      <c r="N118" s="41"/>
      <c r="O118" s="41"/>
      <c r="P118" s="41"/>
      <c r="Q118" s="41"/>
      <c r="R118" s="41"/>
      <c r="S118" s="41"/>
      <c r="T118" s="41"/>
      <c r="U118" s="44"/>
    </row>
    <row r="119" spans="2:21" ht="20.399999999999999" x14ac:dyDescent="0.3">
      <c r="B119" s="45">
        <v>165192</v>
      </c>
      <c r="C119" s="39">
        <v>63566</v>
      </c>
      <c r="D119" s="39">
        <v>165190</v>
      </c>
      <c r="E119" s="39">
        <v>34004</v>
      </c>
      <c r="F119" s="39" t="s">
        <v>0</v>
      </c>
      <c r="G119" s="39">
        <v>1740427602</v>
      </c>
      <c r="H119" s="39">
        <v>1740427602</v>
      </c>
      <c r="I119" s="39">
        <v>1</v>
      </c>
      <c r="J119" s="39" t="s">
        <v>1</v>
      </c>
      <c r="K119" s="2" t="s">
        <v>104</v>
      </c>
      <c r="L119" s="39">
        <v>1</v>
      </c>
      <c r="M119" s="39">
        <v>0</v>
      </c>
      <c r="N119" s="39">
        <v>0</v>
      </c>
      <c r="O119" s="39">
        <v>0</v>
      </c>
      <c r="P119" s="39">
        <v>0</v>
      </c>
      <c r="Q119" s="39">
        <v>0</v>
      </c>
      <c r="R119" s="39">
        <v>0</v>
      </c>
      <c r="S119" s="39"/>
      <c r="T119" s="39">
        <v>43</v>
      </c>
      <c r="U119" s="42">
        <v>244</v>
      </c>
    </row>
    <row r="120" spans="2:21" ht="31.2" thickBot="1" x14ac:dyDescent="0.35">
      <c r="B120" s="47"/>
      <c r="C120" s="41"/>
      <c r="D120" s="41"/>
      <c r="E120" s="41"/>
      <c r="F120" s="41"/>
      <c r="G120" s="41"/>
      <c r="H120" s="41"/>
      <c r="I120" s="41"/>
      <c r="J120" s="41"/>
      <c r="K120" s="5" t="s">
        <v>105</v>
      </c>
      <c r="L120" s="41"/>
      <c r="M120" s="41"/>
      <c r="N120" s="41"/>
      <c r="O120" s="41"/>
      <c r="P120" s="41"/>
      <c r="Q120" s="41"/>
      <c r="R120" s="41"/>
      <c r="S120" s="41"/>
      <c r="T120" s="41"/>
      <c r="U120" s="44"/>
    </row>
    <row r="121" spans="2:21" ht="51.6" thickBot="1" x14ac:dyDescent="0.35">
      <c r="B121" s="12">
        <v>165193</v>
      </c>
      <c r="C121" s="1">
        <v>63566</v>
      </c>
      <c r="D121" s="1">
        <v>165188</v>
      </c>
      <c r="E121" s="1">
        <v>34004</v>
      </c>
      <c r="F121" s="1" t="s">
        <v>0</v>
      </c>
      <c r="G121" s="1">
        <v>1740428836</v>
      </c>
      <c r="H121" s="1">
        <v>1740428836</v>
      </c>
      <c r="I121" s="1">
        <v>1</v>
      </c>
      <c r="J121" s="1" t="s">
        <v>20</v>
      </c>
      <c r="K121" s="1" t="s">
        <v>106</v>
      </c>
      <c r="L121" s="1">
        <v>1</v>
      </c>
      <c r="M121" s="1">
        <v>0</v>
      </c>
      <c r="N121" s="1">
        <v>0</v>
      </c>
      <c r="O121" s="1">
        <v>0</v>
      </c>
      <c r="P121" s="1">
        <v>0</v>
      </c>
      <c r="Q121" s="1">
        <v>0</v>
      </c>
      <c r="R121" s="1">
        <v>0</v>
      </c>
      <c r="S121" s="1"/>
      <c r="T121" s="1">
        <v>51</v>
      </c>
      <c r="U121" s="13">
        <v>255</v>
      </c>
    </row>
    <row r="122" spans="2:21" x14ac:dyDescent="0.3">
      <c r="B122" s="45">
        <v>165196</v>
      </c>
      <c r="C122" s="39">
        <v>63566</v>
      </c>
      <c r="D122" s="39">
        <v>165183</v>
      </c>
      <c r="E122" s="39">
        <v>46677</v>
      </c>
      <c r="F122" s="39" t="s">
        <v>107</v>
      </c>
      <c r="G122" s="39">
        <v>1740493691</v>
      </c>
      <c r="H122" s="39">
        <v>1740493691</v>
      </c>
      <c r="I122" s="39">
        <v>1</v>
      </c>
      <c r="J122" s="39" t="s">
        <v>4</v>
      </c>
      <c r="K122" s="2" t="s">
        <v>6</v>
      </c>
      <c r="L122" s="39">
        <v>1</v>
      </c>
      <c r="M122" s="39">
        <v>0</v>
      </c>
      <c r="N122" s="39">
        <v>0</v>
      </c>
      <c r="O122" s="39">
        <v>0</v>
      </c>
      <c r="P122" s="39">
        <v>0</v>
      </c>
      <c r="Q122" s="39">
        <v>0</v>
      </c>
      <c r="R122" s="39">
        <v>0</v>
      </c>
      <c r="S122" s="39"/>
      <c r="T122" s="39">
        <v>54</v>
      </c>
      <c r="U122" s="42">
        <v>262</v>
      </c>
    </row>
    <row r="123" spans="2:21" x14ac:dyDescent="0.3">
      <c r="B123" s="46"/>
      <c r="C123" s="40"/>
      <c r="D123" s="40"/>
      <c r="E123" s="40"/>
      <c r="F123" s="40"/>
      <c r="G123" s="40"/>
      <c r="H123" s="40"/>
      <c r="I123" s="40"/>
      <c r="J123" s="40"/>
      <c r="K123" s="4" t="s">
        <v>108</v>
      </c>
      <c r="L123" s="40"/>
      <c r="M123" s="40"/>
      <c r="N123" s="40"/>
      <c r="O123" s="40"/>
      <c r="P123" s="40"/>
      <c r="Q123" s="40"/>
      <c r="R123" s="40"/>
      <c r="S123" s="40"/>
      <c r="T123" s="40"/>
      <c r="U123" s="43"/>
    </row>
    <row r="124" spans="2:21" x14ac:dyDescent="0.3">
      <c r="B124" s="46"/>
      <c r="C124" s="40"/>
      <c r="D124" s="40"/>
      <c r="E124" s="40"/>
      <c r="F124" s="40"/>
      <c r="G124" s="40"/>
      <c r="H124" s="40"/>
      <c r="I124" s="40"/>
      <c r="J124" s="40"/>
      <c r="K124" s="4" t="s">
        <v>12</v>
      </c>
      <c r="L124" s="40"/>
      <c r="M124" s="40"/>
      <c r="N124" s="40"/>
      <c r="O124" s="40"/>
      <c r="P124" s="40"/>
      <c r="Q124" s="40"/>
      <c r="R124" s="40"/>
      <c r="S124" s="40"/>
      <c r="T124" s="40"/>
      <c r="U124" s="43"/>
    </row>
    <row r="125" spans="2:21" x14ac:dyDescent="0.3">
      <c r="B125" s="46"/>
      <c r="C125" s="40"/>
      <c r="D125" s="40"/>
      <c r="E125" s="40"/>
      <c r="F125" s="40"/>
      <c r="G125" s="40"/>
      <c r="H125" s="40"/>
      <c r="I125" s="40"/>
      <c r="J125" s="40"/>
      <c r="K125" s="4" t="s">
        <v>109</v>
      </c>
      <c r="L125" s="40"/>
      <c r="M125" s="40"/>
      <c r="N125" s="40"/>
      <c r="O125" s="40"/>
      <c r="P125" s="40"/>
      <c r="Q125" s="40"/>
      <c r="R125" s="40"/>
      <c r="S125" s="40"/>
      <c r="T125" s="40"/>
      <c r="U125" s="43"/>
    </row>
    <row r="126" spans="2:21" x14ac:dyDescent="0.3">
      <c r="B126" s="46"/>
      <c r="C126" s="40"/>
      <c r="D126" s="40"/>
      <c r="E126" s="40"/>
      <c r="F126" s="40"/>
      <c r="G126" s="40"/>
      <c r="H126" s="40"/>
      <c r="I126" s="40"/>
      <c r="J126" s="40"/>
      <c r="K126" s="4" t="s">
        <v>110</v>
      </c>
      <c r="L126" s="40"/>
      <c r="M126" s="40"/>
      <c r="N126" s="40"/>
      <c r="O126" s="40"/>
      <c r="P126" s="40"/>
      <c r="Q126" s="40"/>
      <c r="R126" s="40"/>
      <c r="S126" s="40"/>
      <c r="T126" s="40"/>
      <c r="U126" s="43"/>
    </row>
    <row r="127" spans="2:21" x14ac:dyDescent="0.3">
      <c r="B127" s="46"/>
      <c r="C127" s="40"/>
      <c r="D127" s="40"/>
      <c r="E127" s="40"/>
      <c r="F127" s="40"/>
      <c r="G127" s="40"/>
      <c r="H127" s="40"/>
      <c r="I127" s="40"/>
      <c r="J127" s="40"/>
      <c r="K127" s="4" t="s">
        <v>111</v>
      </c>
      <c r="L127" s="40"/>
      <c r="M127" s="40"/>
      <c r="N127" s="40"/>
      <c r="O127" s="40"/>
      <c r="P127" s="40"/>
      <c r="Q127" s="40"/>
      <c r="R127" s="40"/>
      <c r="S127" s="40"/>
      <c r="T127" s="40"/>
      <c r="U127" s="43"/>
    </row>
    <row r="128" spans="2:21" x14ac:dyDescent="0.3">
      <c r="B128" s="46"/>
      <c r="C128" s="40"/>
      <c r="D128" s="40"/>
      <c r="E128" s="40"/>
      <c r="F128" s="40"/>
      <c r="G128" s="40"/>
      <c r="H128" s="40"/>
      <c r="I128" s="40"/>
      <c r="J128" s="40"/>
      <c r="K128" s="4" t="s">
        <v>112</v>
      </c>
      <c r="L128" s="40"/>
      <c r="M128" s="40"/>
      <c r="N128" s="40"/>
      <c r="O128" s="40"/>
      <c r="P128" s="40"/>
      <c r="Q128" s="40"/>
      <c r="R128" s="40"/>
      <c r="S128" s="40"/>
      <c r="T128" s="40"/>
      <c r="U128" s="43"/>
    </row>
    <row r="129" spans="2:21" x14ac:dyDescent="0.3">
      <c r="B129" s="46"/>
      <c r="C129" s="40"/>
      <c r="D129" s="40"/>
      <c r="E129" s="40"/>
      <c r="F129" s="40"/>
      <c r="G129" s="40"/>
      <c r="H129" s="40"/>
      <c r="I129" s="40"/>
      <c r="J129" s="40"/>
      <c r="K129" s="4" t="s">
        <v>113</v>
      </c>
      <c r="L129" s="40"/>
      <c r="M129" s="40"/>
      <c r="N129" s="40"/>
      <c r="O129" s="40"/>
      <c r="P129" s="40"/>
      <c r="Q129" s="40"/>
      <c r="R129" s="40"/>
      <c r="S129" s="40"/>
      <c r="T129" s="40"/>
      <c r="U129" s="43"/>
    </row>
    <row r="130" spans="2:21" ht="15" thickBot="1" x14ac:dyDescent="0.35">
      <c r="B130" s="47"/>
      <c r="C130" s="41"/>
      <c r="D130" s="41"/>
      <c r="E130" s="41"/>
      <c r="F130" s="41"/>
      <c r="G130" s="41"/>
      <c r="H130" s="41"/>
      <c r="I130" s="41"/>
      <c r="J130" s="41"/>
      <c r="K130" s="5" t="s">
        <v>114</v>
      </c>
      <c r="L130" s="41"/>
      <c r="M130" s="41"/>
      <c r="N130" s="41"/>
      <c r="O130" s="41"/>
      <c r="P130" s="41"/>
      <c r="Q130" s="41"/>
      <c r="R130" s="41"/>
      <c r="S130" s="41"/>
      <c r="T130" s="41"/>
      <c r="U130" s="44"/>
    </row>
    <row r="131" spans="2:21" ht="51.6" thickBot="1" x14ac:dyDescent="0.35">
      <c r="B131" s="12">
        <v>165197</v>
      </c>
      <c r="C131" s="1">
        <v>63566</v>
      </c>
      <c r="D131" s="1">
        <v>165196</v>
      </c>
      <c r="E131" s="1">
        <v>34004</v>
      </c>
      <c r="F131" s="1" t="s">
        <v>0</v>
      </c>
      <c r="G131" s="1">
        <v>1740496003</v>
      </c>
      <c r="H131" s="1">
        <v>1740496003</v>
      </c>
      <c r="I131" s="1">
        <v>1</v>
      </c>
      <c r="J131" s="1" t="s">
        <v>20</v>
      </c>
      <c r="K131" s="1" t="s">
        <v>115</v>
      </c>
      <c r="L131" s="1">
        <v>1</v>
      </c>
      <c r="M131" s="1">
        <v>0</v>
      </c>
      <c r="N131" s="1">
        <v>0</v>
      </c>
      <c r="O131" s="1">
        <v>0</v>
      </c>
      <c r="P131" s="1">
        <v>0</v>
      </c>
      <c r="Q131" s="1">
        <v>0</v>
      </c>
      <c r="R131" s="1">
        <v>0</v>
      </c>
      <c r="S131" s="1"/>
      <c r="T131" s="1">
        <v>36</v>
      </c>
      <c r="U131" s="13">
        <v>201</v>
      </c>
    </row>
    <row r="132" spans="2:21" x14ac:dyDescent="0.3">
      <c r="B132" s="45">
        <v>165198</v>
      </c>
      <c r="C132" s="39">
        <v>63566</v>
      </c>
      <c r="D132" s="39">
        <v>165183</v>
      </c>
      <c r="E132" s="39">
        <v>46681</v>
      </c>
      <c r="F132" s="39" t="s">
        <v>116</v>
      </c>
      <c r="G132" s="39">
        <v>1740496128</v>
      </c>
      <c r="H132" s="39">
        <v>1740496128</v>
      </c>
      <c r="I132" s="39">
        <v>1</v>
      </c>
      <c r="J132" s="39" t="s">
        <v>1</v>
      </c>
      <c r="K132" s="2" t="s">
        <v>117</v>
      </c>
      <c r="L132" s="39">
        <v>1</v>
      </c>
      <c r="M132" s="39">
        <v>0</v>
      </c>
      <c r="N132" s="39">
        <v>0</v>
      </c>
      <c r="O132" s="39">
        <v>0</v>
      </c>
      <c r="P132" s="39">
        <v>0</v>
      </c>
      <c r="Q132" s="39">
        <v>0</v>
      </c>
      <c r="R132" s="39">
        <v>0</v>
      </c>
      <c r="S132" s="39"/>
      <c r="T132" s="39">
        <v>116</v>
      </c>
      <c r="U132" s="42">
        <v>772</v>
      </c>
    </row>
    <row r="133" spans="2:21" ht="20.399999999999999" x14ac:dyDescent="0.3">
      <c r="B133" s="46"/>
      <c r="C133" s="40"/>
      <c r="D133" s="40"/>
      <c r="E133" s="40"/>
      <c r="F133" s="40"/>
      <c r="G133" s="40"/>
      <c r="H133" s="40"/>
      <c r="I133" s="40"/>
      <c r="J133" s="40"/>
      <c r="K133" s="4" t="s">
        <v>118</v>
      </c>
      <c r="L133" s="40"/>
      <c r="M133" s="40"/>
      <c r="N133" s="40"/>
      <c r="O133" s="40"/>
      <c r="P133" s="40"/>
      <c r="Q133" s="40"/>
      <c r="R133" s="40"/>
      <c r="S133" s="40"/>
      <c r="T133" s="40"/>
      <c r="U133" s="43"/>
    </row>
    <row r="134" spans="2:21" ht="20.399999999999999" x14ac:dyDescent="0.3">
      <c r="B134" s="46"/>
      <c r="C134" s="40"/>
      <c r="D134" s="40"/>
      <c r="E134" s="40"/>
      <c r="F134" s="40"/>
      <c r="G134" s="40"/>
      <c r="H134" s="40"/>
      <c r="I134" s="40"/>
      <c r="J134" s="40"/>
      <c r="K134" s="4" t="s">
        <v>119</v>
      </c>
      <c r="L134" s="40"/>
      <c r="M134" s="40"/>
      <c r="N134" s="40"/>
      <c r="O134" s="40"/>
      <c r="P134" s="40"/>
      <c r="Q134" s="40"/>
      <c r="R134" s="40"/>
      <c r="S134" s="40"/>
      <c r="T134" s="40"/>
      <c r="U134" s="43"/>
    </row>
    <row r="135" spans="2:21" ht="20.399999999999999" x14ac:dyDescent="0.3">
      <c r="B135" s="46"/>
      <c r="C135" s="40"/>
      <c r="D135" s="40"/>
      <c r="E135" s="40"/>
      <c r="F135" s="40"/>
      <c r="G135" s="40"/>
      <c r="H135" s="40"/>
      <c r="I135" s="40"/>
      <c r="J135" s="40"/>
      <c r="K135" s="4" t="s">
        <v>120</v>
      </c>
      <c r="L135" s="40"/>
      <c r="M135" s="40"/>
      <c r="N135" s="40"/>
      <c r="O135" s="40"/>
      <c r="P135" s="40"/>
      <c r="Q135" s="40"/>
      <c r="R135" s="40"/>
      <c r="S135" s="40"/>
      <c r="T135" s="40"/>
      <c r="U135" s="43"/>
    </row>
    <row r="136" spans="2:21" ht="20.399999999999999" x14ac:dyDescent="0.3">
      <c r="B136" s="46"/>
      <c r="C136" s="40"/>
      <c r="D136" s="40"/>
      <c r="E136" s="40"/>
      <c r="F136" s="40"/>
      <c r="G136" s="40"/>
      <c r="H136" s="40"/>
      <c r="I136" s="40"/>
      <c r="J136" s="40"/>
      <c r="K136" s="4" t="s">
        <v>121</v>
      </c>
      <c r="L136" s="40"/>
      <c r="M136" s="40"/>
      <c r="N136" s="40"/>
      <c r="O136" s="40"/>
      <c r="P136" s="40"/>
      <c r="Q136" s="40"/>
      <c r="R136" s="40"/>
      <c r="S136" s="40"/>
      <c r="T136" s="40"/>
      <c r="U136" s="43"/>
    </row>
    <row r="137" spans="2:21" ht="20.399999999999999" x14ac:dyDescent="0.3">
      <c r="B137" s="46"/>
      <c r="C137" s="40"/>
      <c r="D137" s="40"/>
      <c r="E137" s="40"/>
      <c r="F137" s="40"/>
      <c r="G137" s="40"/>
      <c r="H137" s="40"/>
      <c r="I137" s="40"/>
      <c r="J137" s="40"/>
      <c r="K137" s="4" t="s">
        <v>122</v>
      </c>
      <c r="L137" s="40"/>
      <c r="M137" s="40"/>
      <c r="N137" s="40"/>
      <c r="O137" s="40"/>
      <c r="P137" s="40"/>
      <c r="Q137" s="40"/>
      <c r="R137" s="40"/>
      <c r="S137" s="40"/>
      <c r="T137" s="40"/>
      <c r="U137" s="43"/>
    </row>
    <row r="138" spans="2:21" ht="20.399999999999999" x14ac:dyDescent="0.3">
      <c r="B138" s="46"/>
      <c r="C138" s="40"/>
      <c r="D138" s="40"/>
      <c r="E138" s="40"/>
      <c r="F138" s="40"/>
      <c r="G138" s="40"/>
      <c r="H138" s="40"/>
      <c r="I138" s="40"/>
      <c r="J138" s="40"/>
      <c r="K138" s="4" t="s">
        <v>123</v>
      </c>
      <c r="L138" s="40"/>
      <c r="M138" s="40"/>
      <c r="N138" s="40"/>
      <c r="O138" s="40"/>
      <c r="P138" s="40"/>
      <c r="Q138" s="40"/>
      <c r="R138" s="40"/>
      <c r="S138" s="40"/>
      <c r="T138" s="40"/>
      <c r="U138" s="43"/>
    </row>
    <row r="139" spans="2:21" x14ac:dyDescent="0.3">
      <c r="B139" s="46"/>
      <c r="C139" s="40"/>
      <c r="D139" s="40"/>
      <c r="E139" s="40"/>
      <c r="F139" s="40"/>
      <c r="G139" s="40"/>
      <c r="H139" s="40"/>
      <c r="I139" s="40"/>
      <c r="J139" s="40"/>
      <c r="K139" s="4" t="s">
        <v>124</v>
      </c>
      <c r="L139" s="40"/>
      <c r="M139" s="40"/>
      <c r="N139" s="40"/>
      <c r="O139" s="40"/>
      <c r="P139" s="40"/>
      <c r="Q139" s="40"/>
      <c r="R139" s="40"/>
      <c r="S139" s="40"/>
      <c r="T139" s="40"/>
      <c r="U139" s="43"/>
    </row>
    <row r="140" spans="2:21" ht="20.399999999999999" x14ac:dyDescent="0.3">
      <c r="B140" s="46"/>
      <c r="C140" s="40"/>
      <c r="D140" s="40"/>
      <c r="E140" s="40"/>
      <c r="F140" s="40"/>
      <c r="G140" s="40"/>
      <c r="H140" s="40"/>
      <c r="I140" s="40"/>
      <c r="J140" s="40"/>
      <c r="K140" s="4" t="s">
        <v>125</v>
      </c>
      <c r="L140" s="40"/>
      <c r="M140" s="40"/>
      <c r="N140" s="40"/>
      <c r="O140" s="40"/>
      <c r="P140" s="40"/>
      <c r="Q140" s="40"/>
      <c r="R140" s="40"/>
      <c r="S140" s="40"/>
      <c r="T140" s="40"/>
      <c r="U140" s="43"/>
    </row>
    <row r="141" spans="2:21" ht="21" thickBot="1" x14ac:dyDescent="0.35">
      <c r="B141" s="47"/>
      <c r="C141" s="41"/>
      <c r="D141" s="41"/>
      <c r="E141" s="41"/>
      <c r="F141" s="41"/>
      <c r="G141" s="41"/>
      <c r="H141" s="41"/>
      <c r="I141" s="41"/>
      <c r="J141" s="41"/>
      <c r="K141" s="5" t="s">
        <v>126</v>
      </c>
      <c r="L141" s="41"/>
      <c r="M141" s="41"/>
      <c r="N141" s="41"/>
      <c r="O141" s="41"/>
      <c r="P141" s="41"/>
      <c r="Q141" s="41"/>
      <c r="R141" s="41"/>
      <c r="S141" s="41"/>
      <c r="T141" s="41"/>
      <c r="U141" s="44"/>
    </row>
    <row r="142" spans="2:21" x14ac:dyDescent="0.3">
      <c r="B142" s="45">
        <v>165199</v>
      </c>
      <c r="C142" s="39">
        <v>63566</v>
      </c>
      <c r="D142" s="39">
        <v>165183</v>
      </c>
      <c r="E142" s="39">
        <v>46675</v>
      </c>
      <c r="F142" s="39" t="s">
        <v>127</v>
      </c>
      <c r="G142" s="39">
        <v>1740496807</v>
      </c>
      <c r="H142" s="39">
        <v>1740497099</v>
      </c>
      <c r="I142" s="39">
        <v>1</v>
      </c>
      <c r="J142" s="39" t="s">
        <v>1</v>
      </c>
      <c r="K142" s="2" t="s">
        <v>128</v>
      </c>
      <c r="L142" s="39">
        <v>1</v>
      </c>
      <c r="M142" s="39">
        <v>0</v>
      </c>
      <c r="N142" s="39">
        <v>0</v>
      </c>
      <c r="O142" s="39">
        <v>0</v>
      </c>
      <c r="P142" s="39">
        <v>0</v>
      </c>
      <c r="Q142" s="39">
        <v>0</v>
      </c>
      <c r="R142" s="39">
        <v>0</v>
      </c>
      <c r="S142" s="39"/>
      <c r="T142" s="39">
        <v>246</v>
      </c>
      <c r="U142" s="42">
        <v>1696</v>
      </c>
    </row>
    <row r="143" spans="2:21" x14ac:dyDescent="0.3">
      <c r="B143" s="46"/>
      <c r="C143" s="40"/>
      <c r="D143" s="40"/>
      <c r="E143" s="40"/>
      <c r="F143" s="40"/>
      <c r="G143" s="40"/>
      <c r="H143" s="40"/>
      <c r="I143" s="40"/>
      <c r="J143" s="40"/>
      <c r="K143" s="3"/>
      <c r="L143" s="40"/>
      <c r="M143" s="40"/>
      <c r="N143" s="40"/>
      <c r="O143" s="40"/>
      <c r="P143" s="40"/>
      <c r="Q143" s="40"/>
      <c r="R143" s="40"/>
      <c r="S143" s="40"/>
      <c r="T143" s="40"/>
      <c r="U143" s="43"/>
    </row>
    <row r="144" spans="2:21" x14ac:dyDescent="0.3">
      <c r="B144" s="46"/>
      <c r="C144" s="40"/>
      <c r="D144" s="40"/>
      <c r="E144" s="40"/>
      <c r="F144" s="40"/>
      <c r="G144" s="40"/>
      <c r="H144" s="40"/>
      <c r="I144" s="40"/>
      <c r="J144" s="40"/>
      <c r="K144" s="4" t="s">
        <v>129</v>
      </c>
      <c r="L144" s="40"/>
      <c r="M144" s="40"/>
      <c r="N144" s="40"/>
      <c r="O144" s="40"/>
      <c r="P144" s="40"/>
      <c r="Q144" s="40"/>
      <c r="R144" s="40"/>
      <c r="S144" s="40"/>
      <c r="T144" s="40"/>
      <c r="U144" s="43"/>
    </row>
    <row r="145" spans="2:21" x14ac:dyDescent="0.3">
      <c r="B145" s="46"/>
      <c r="C145" s="40"/>
      <c r="D145" s="40"/>
      <c r="E145" s="40"/>
      <c r="F145" s="40"/>
      <c r="G145" s="40"/>
      <c r="H145" s="40"/>
      <c r="I145" s="40"/>
      <c r="J145" s="40"/>
      <c r="K145" s="3"/>
      <c r="L145" s="40"/>
      <c r="M145" s="40"/>
      <c r="N145" s="40"/>
      <c r="O145" s="40"/>
      <c r="P145" s="40"/>
      <c r="Q145" s="40"/>
      <c r="R145" s="40"/>
      <c r="S145" s="40"/>
      <c r="T145" s="40"/>
      <c r="U145" s="43"/>
    </row>
    <row r="146" spans="2:21" ht="30.6" x14ac:dyDescent="0.3">
      <c r="B146" s="46"/>
      <c r="C146" s="40"/>
      <c r="D146" s="40"/>
      <c r="E146" s="40"/>
      <c r="F146" s="40"/>
      <c r="G146" s="40"/>
      <c r="H146" s="40"/>
      <c r="I146" s="40"/>
      <c r="J146" s="40"/>
      <c r="K146" s="4" t="s">
        <v>130</v>
      </c>
      <c r="L146" s="40"/>
      <c r="M146" s="40"/>
      <c r="N146" s="40"/>
      <c r="O146" s="40"/>
      <c r="P146" s="40"/>
      <c r="Q146" s="40"/>
      <c r="R146" s="40"/>
      <c r="S146" s="40"/>
      <c r="T146" s="40"/>
      <c r="U146" s="43"/>
    </row>
    <row r="147" spans="2:21" x14ac:dyDescent="0.3">
      <c r="B147" s="46"/>
      <c r="C147" s="40"/>
      <c r="D147" s="40"/>
      <c r="E147" s="40"/>
      <c r="F147" s="40"/>
      <c r="G147" s="40"/>
      <c r="H147" s="40"/>
      <c r="I147" s="40"/>
      <c r="J147" s="40"/>
      <c r="K147" s="3"/>
      <c r="L147" s="40"/>
      <c r="M147" s="40"/>
      <c r="N147" s="40"/>
      <c r="O147" s="40"/>
      <c r="P147" s="40"/>
      <c r="Q147" s="40"/>
      <c r="R147" s="40"/>
      <c r="S147" s="40"/>
      <c r="T147" s="40"/>
      <c r="U147" s="43"/>
    </row>
    <row r="148" spans="2:21" ht="20.399999999999999" x14ac:dyDescent="0.3">
      <c r="B148" s="46"/>
      <c r="C148" s="40"/>
      <c r="D148" s="40"/>
      <c r="E148" s="40"/>
      <c r="F148" s="40"/>
      <c r="G148" s="40"/>
      <c r="H148" s="40"/>
      <c r="I148" s="40"/>
      <c r="J148" s="40"/>
      <c r="K148" s="4" t="s">
        <v>131</v>
      </c>
      <c r="L148" s="40"/>
      <c r="M148" s="40"/>
      <c r="N148" s="40"/>
      <c r="O148" s="40"/>
      <c r="P148" s="40"/>
      <c r="Q148" s="40"/>
      <c r="R148" s="40"/>
      <c r="S148" s="40"/>
      <c r="T148" s="40"/>
      <c r="U148" s="43"/>
    </row>
    <row r="149" spans="2:21" x14ac:dyDescent="0.3">
      <c r="B149" s="46"/>
      <c r="C149" s="40"/>
      <c r="D149" s="40"/>
      <c r="E149" s="40"/>
      <c r="F149" s="40"/>
      <c r="G149" s="40"/>
      <c r="H149" s="40"/>
      <c r="I149" s="40"/>
      <c r="J149" s="40"/>
      <c r="K149" s="3"/>
      <c r="L149" s="40"/>
      <c r="M149" s="40"/>
      <c r="N149" s="40"/>
      <c r="O149" s="40"/>
      <c r="P149" s="40"/>
      <c r="Q149" s="40"/>
      <c r="R149" s="40"/>
      <c r="S149" s="40"/>
      <c r="T149" s="40"/>
      <c r="U149" s="43"/>
    </row>
    <row r="150" spans="2:21" ht="30.6" x14ac:dyDescent="0.3">
      <c r="B150" s="46"/>
      <c r="C150" s="40"/>
      <c r="D150" s="40"/>
      <c r="E150" s="40"/>
      <c r="F150" s="40"/>
      <c r="G150" s="40"/>
      <c r="H150" s="40"/>
      <c r="I150" s="40"/>
      <c r="J150" s="40"/>
      <c r="K150" s="4" t="s">
        <v>132</v>
      </c>
      <c r="L150" s="40"/>
      <c r="M150" s="40"/>
      <c r="N150" s="40"/>
      <c r="O150" s="40"/>
      <c r="P150" s="40"/>
      <c r="Q150" s="40"/>
      <c r="R150" s="40"/>
      <c r="S150" s="40"/>
      <c r="T150" s="40"/>
      <c r="U150" s="43"/>
    </row>
    <row r="151" spans="2:21" x14ac:dyDescent="0.3">
      <c r="B151" s="46"/>
      <c r="C151" s="40"/>
      <c r="D151" s="40"/>
      <c r="E151" s="40"/>
      <c r="F151" s="40"/>
      <c r="G151" s="40"/>
      <c r="H151" s="40"/>
      <c r="I151" s="40"/>
      <c r="J151" s="40"/>
      <c r="K151" s="3"/>
      <c r="L151" s="40"/>
      <c r="M151" s="40"/>
      <c r="N151" s="40"/>
      <c r="O151" s="40"/>
      <c r="P151" s="40"/>
      <c r="Q151" s="40"/>
      <c r="R151" s="40"/>
      <c r="S151" s="40"/>
      <c r="T151" s="40"/>
      <c r="U151" s="43"/>
    </row>
    <row r="152" spans="2:21" ht="20.399999999999999" x14ac:dyDescent="0.3">
      <c r="B152" s="46"/>
      <c r="C152" s="40"/>
      <c r="D152" s="40"/>
      <c r="E152" s="40"/>
      <c r="F152" s="40"/>
      <c r="G152" s="40"/>
      <c r="H152" s="40"/>
      <c r="I152" s="40"/>
      <c r="J152" s="40"/>
      <c r="K152" s="4" t="s">
        <v>133</v>
      </c>
      <c r="L152" s="40"/>
      <c r="M152" s="40"/>
      <c r="N152" s="40"/>
      <c r="O152" s="40"/>
      <c r="P152" s="40"/>
      <c r="Q152" s="40"/>
      <c r="R152" s="40"/>
      <c r="S152" s="40"/>
      <c r="T152" s="40"/>
      <c r="U152" s="43"/>
    </row>
    <row r="153" spans="2:21" x14ac:dyDescent="0.3">
      <c r="B153" s="46"/>
      <c r="C153" s="40"/>
      <c r="D153" s="40"/>
      <c r="E153" s="40"/>
      <c r="F153" s="40"/>
      <c r="G153" s="40"/>
      <c r="H153" s="40"/>
      <c r="I153" s="40"/>
      <c r="J153" s="40"/>
      <c r="K153" s="3"/>
      <c r="L153" s="40"/>
      <c r="M153" s="40"/>
      <c r="N153" s="40"/>
      <c r="O153" s="40"/>
      <c r="P153" s="40"/>
      <c r="Q153" s="40"/>
      <c r="R153" s="40"/>
      <c r="S153" s="40"/>
      <c r="T153" s="40"/>
      <c r="U153" s="43"/>
    </row>
    <row r="154" spans="2:21" ht="30.6" x14ac:dyDescent="0.3">
      <c r="B154" s="46"/>
      <c r="C154" s="40"/>
      <c r="D154" s="40"/>
      <c r="E154" s="40"/>
      <c r="F154" s="40"/>
      <c r="G154" s="40"/>
      <c r="H154" s="40"/>
      <c r="I154" s="40"/>
      <c r="J154" s="40"/>
      <c r="K154" s="4" t="s">
        <v>134</v>
      </c>
      <c r="L154" s="40"/>
      <c r="M154" s="40"/>
      <c r="N154" s="40"/>
      <c r="O154" s="40"/>
      <c r="P154" s="40"/>
      <c r="Q154" s="40"/>
      <c r="R154" s="40"/>
      <c r="S154" s="40"/>
      <c r="T154" s="40"/>
      <c r="U154" s="43"/>
    </row>
    <row r="155" spans="2:21" x14ac:dyDescent="0.3">
      <c r="B155" s="46"/>
      <c r="C155" s="40"/>
      <c r="D155" s="40"/>
      <c r="E155" s="40"/>
      <c r="F155" s="40"/>
      <c r="G155" s="40"/>
      <c r="H155" s="40"/>
      <c r="I155" s="40"/>
      <c r="J155" s="40"/>
      <c r="K155" s="3"/>
      <c r="L155" s="40"/>
      <c r="M155" s="40"/>
      <c r="N155" s="40"/>
      <c r="O155" s="40"/>
      <c r="P155" s="40"/>
      <c r="Q155" s="40"/>
      <c r="R155" s="40"/>
      <c r="S155" s="40"/>
      <c r="T155" s="40"/>
      <c r="U155" s="43"/>
    </row>
    <row r="156" spans="2:21" ht="20.399999999999999" x14ac:dyDescent="0.3">
      <c r="B156" s="46"/>
      <c r="C156" s="40"/>
      <c r="D156" s="40"/>
      <c r="E156" s="40"/>
      <c r="F156" s="40"/>
      <c r="G156" s="40"/>
      <c r="H156" s="40"/>
      <c r="I156" s="40"/>
      <c r="J156" s="40"/>
      <c r="K156" s="4" t="s">
        <v>135</v>
      </c>
      <c r="L156" s="40"/>
      <c r="M156" s="40"/>
      <c r="N156" s="40"/>
      <c r="O156" s="40"/>
      <c r="P156" s="40"/>
      <c r="Q156" s="40"/>
      <c r="R156" s="40"/>
      <c r="S156" s="40"/>
      <c r="T156" s="40"/>
      <c r="U156" s="43"/>
    </row>
    <row r="157" spans="2:21" x14ac:dyDescent="0.3">
      <c r="B157" s="46"/>
      <c r="C157" s="40"/>
      <c r="D157" s="40"/>
      <c r="E157" s="40"/>
      <c r="F157" s="40"/>
      <c r="G157" s="40"/>
      <c r="H157" s="40"/>
      <c r="I157" s="40"/>
      <c r="J157" s="40"/>
      <c r="K157" s="3"/>
      <c r="L157" s="40"/>
      <c r="M157" s="40"/>
      <c r="N157" s="40"/>
      <c r="O157" s="40"/>
      <c r="P157" s="40"/>
      <c r="Q157" s="40"/>
      <c r="R157" s="40"/>
      <c r="S157" s="40"/>
      <c r="T157" s="40"/>
      <c r="U157" s="43"/>
    </row>
    <row r="158" spans="2:21" ht="30.6" x14ac:dyDescent="0.3">
      <c r="B158" s="46"/>
      <c r="C158" s="40"/>
      <c r="D158" s="40"/>
      <c r="E158" s="40"/>
      <c r="F158" s="40"/>
      <c r="G158" s="40"/>
      <c r="H158" s="40"/>
      <c r="I158" s="40"/>
      <c r="J158" s="40"/>
      <c r="K158" s="4" t="s">
        <v>136</v>
      </c>
      <c r="L158" s="40"/>
      <c r="M158" s="40"/>
      <c r="N158" s="40"/>
      <c r="O158" s="40"/>
      <c r="P158" s="40"/>
      <c r="Q158" s="40"/>
      <c r="R158" s="40"/>
      <c r="S158" s="40"/>
      <c r="T158" s="40"/>
      <c r="U158" s="43"/>
    </row>
    <row r="159" spans="2:21" x14ac:dyDescent="0.3">
      <c r="B159" s="46"/>
      <c r="C159" s="40"/>
      <c r="D159" s="40"/>
      <c r="E159" s="40"/>
      <c r="F159" s="40"/>
      <c r="G159" s="40"/>
      <c r="H159" s="40"/>
      <c r="I159" s="40"/>
      <c r="J159" s="40"/>
      <c r="K159" s="3"/>
      <c r="L159" s="40"/>
      <c r="M159" s="40"/>
      <c r="N159" s="40"/>
      <c r="O159" s="40"/>
      <c r="P159" s="40"/>
      <c r="Q159" s="40"/>
      <c r="R159" s="40"/>
      <c r="S159" s="40"/>
      <c r="T159" s="40"/>
      <c r="U159" s="43"/>
    </row>
    <row r="160" spans="2:21" ht="20.399999999999999" x14ac:dyDescent="0.3">
      <c r="B160" s="46"/>
      <c r="C160" s="40"/>
      <c r="D160" s="40"/>
      <c r="E160" s="40"/>
      <c r="F160" s="40"/>
      <c r="G160" s="40"/>
      <c r="H160" s="40"/>
      <c r="I160" s="40"/>
      <c r="J160" s="40"/>
      <c r="K160" s="4" t="s">
        <v>137</v>
      </c>
      <c r="L160" s="40"/>
      <c r="M160" s="40"/>
      <c r="N160" s="40"/>
      <c r="O160" s="40"/>
      <c r="P160" s="40"/>
      <c r="Q160" s="40"/>
      <c r="R160" s="40"/>
      <c r="S160" s="40"/>
      <c r="T160" s="40"/>
      <c r="U160" s="43"/>
    </row>
    <row r="161" spans="2:21" x14ac:dyDescent="0.3">
      <c r="B161" s="46"/>
      <c r="C161" s="40"/>
      <c r="D161" s="40"/>
      <c r="E161" s="40"/>
      <c r="F161" s="40"/>
      <c r="G161" s="40"/>
      <c r="H161" s="40"/>
      <c r="I161" s="40"/>
      <c r="J161" s="40"/>
      <c r="K161" s="3"/>
      <c r="L161" s="40"/>
      <c r="M161" s="40"/>
      <c r="N161" s="40"/>
      <c r="O161" s="40"/>
      <c r="P161" s="40"/>
      <c r="Q161" s="40"/>
      <c r="R161" s="40"/>
      <c r="S161" s="40"/>
      <c r="T161" s="40"/>
      <c r="U161" s="43"/>
    </row>
    <row r="162" spans="2:21" ht="20.399999999999999" x14ac:dyDescent="0.3">
      <c r="B162" s="46"/>
      <c r="C162" s="40"/>
      <c r="D162" s="40"/>
      <c r="E162" s="40"/>
      <c r="F162" s="40"/>
      <c r="G162" s="40"/>
      <c r="H162" s="40"/>
      <c r="I162" s="40"/>
      <c r="J162" s="40"/>
      <c r="K162" s="4" t="s">
        <v>138</v>
      </c>
      <c r="L162" s="40"/>
      <c r="M162" s="40"/>
      <c r="N162" s="40"/>
      <c r="O162" s="40"/>
      <c r="P162" s="40"/>
      <c r="Q162" s="40"/>
      <c r="R162" s="40"/>
      <c r="S162" s="40"/>
      <c r="T162" s="40"/>
      <c r="U162" s="43"/>
    </row>
    <row r="163" spans="2:21" x14ac:dyDescent="0.3">
      <c r="B163" s="46"/>
      <c r="C163" s="40"/>
      <c r="D163" s="40"/>
      <c r="E163" s="40"/>
      <c r="F163" s="40"/>
      <c r="G163" s="40"/>
      <c r="H163" s="40"/>
      <c r="I163" s="40"/>
      <c r="J163" s="40"/>
      <c r="K163" s="3"/>
      <c r="L163" s="40"/>
      <c r="M163" s="40"/>
      <c r="N163" s="40"/>
      <c r="O163" s="40"/>
      <c r="P163" s="40"/>
      <c r="Q163" s="40"/>
      <c r="R163" s="40"/>
      <c r="S163" s="40"/>
      <c r="T163" s="40"/>
      <c r="U163" s="43"/>
    </row>
    <row r="164" spans="2:21" ht="30.6" x14ac:dyDescent="0.3">
      <c r="B164" s="46"/>
      <c r="C164" s="40"/>
      <c r="D164" s="40"/>
      <c r="E164" s="40"/>
      <c r="F164" s="40"/>
      <c r="G164" s="40"/>
      <c r="H164" s="40"/>
      <c r="I164" s="40"/>
      <c r="J164" s="40"/>
      <c r="K164" s="4" t="s">
        <v>139</v>
      </c>
      <c r="L164" s="40"/>
      <c r="M164" s="40"/>
      <c r="N164" s="40"/>
      <c r="O164" s="40"/>
      <c r="P164" s="40"/>
      <c r="Q164" s="40"/>
      <c r="R164" s="40"/>
      <c r="S164" s="40"/>
      <c r="T164" s="40"/>
      <c r="U164" s="43"/>
    </row>
    <row r="165" spans="2:21" x14ac:dyDescent="0.3">
      <c r="B165" s="46"/>
      <c r="C165" s="40"/>
      <c r="D165" s="40"/>
      <c r="E165" s="40"/>
      <c r="F165" s="40"/>
      <c r="G165" s="40"/>
      <c r="H165" s="40"/>
      <c r="I165" s="40"/>
      <c r="J165" s="40"/>
      <c r="K165" s="3"/>
      <c r="L165" s="40"/>
      <c r="M165" s="40"/>
      <c r="N165" s="40"/>
      <c r="O165" s="40"/>
      <c r="P165" s="40"/>
      <c r="Q165" s="40"/>
      <c r="R165" s="40"/>
      <c r="S165" s="40"/>
      <c r="T165" s="40"/>
      <c r="U165" s="43"/>
    </row>
    <row r="166" spans="2:21" ht="30.6" x14ac:dyDescent="0.3">
      <c r="B166" s="46"/>
      <c r="C166" s="40"/>
      <c r="D166" s="40"/>
      <c r="E166" s="40"/>
      <c r="F166" s="40"/>
      <c r="G166" s="40"/>
      <c r="H166" s="40"/>
      <c r="I166" s="40"/>
      <c r="J166" s="40"/>
      <c r="K166" s="4" t="s">
        <v>140</v>
      </c>
      <c r="L166" s="40"/>
      <c r="M166" s="40"/>
      <c r="N166" s="40"/>
      <c r="O166" s="40"/>
      <c r="P166" s="40"/>
      <c r="Q166" s="40"/>
      <c r="R166" s="40"/>
      <c r="S166" s="40"/>
      <c r="T166" s="40"/>
      <c r="U166" s="43"/>
    </row>
    <row r="167" spans="2:21" x14ac:dyDescent="0.3">
      <c r="B167" s="46"/>
      <c r="C167" s="40"/>
      <c r="D167" s="40"/>
      <c r="E167" s="40"/>
      <c r="F167" s="40"/>
      <c r="G167" s="40"/>
      <c r="H167" s="40"/>
      <c r="I167" s="40"/>
      <c r="J167" s="40"/>
      <c r="K167" s="3"/>
      <c r="L167" s="40"/>
      <c r="M167" s="40"/>
      <c r="N167" s="40"/>
      <c r="O167" s="40"/>
      <c r="P167" s="40"/>
      <c r="Q167" s="40"/>
      <c r="R167" s="40"/>
      <c r="S167" s="40"/>
      <c r="T167" s="40"/>
      <c r="U167" s="43"/>
    </row>
    <row r="168" spans="2:21" ht="20.399999999999999" x14ac:dyDescent="0.3">
      <c r="B168" s="46"/>
      <c r="C168" s="40"/>
      <c r="D168" s="40"/>
      <c r="E168" s="40"/>
      <c r="F168" s="40"/>
      <c r="G168" s="40"/>
      <c r="H168" s="40"/>
      <c r="I168" s="40"/>
      <c r="J168" s="40"/>
      <c r="K168" s="4" t="s">
        <v>141</v>
      </c>
      <c r="L168" s="40"/>
      <c r="M168" s="40"/>
      <c r="N168" s="40"/>
      <c r="O168" s="40"/>
      <c r="P168" s="40"/>
      <c r="Q168" s="40"/>
      <c r="R168" s="40"/>
      <c r="S168" s="40"/>
      <c r="T168" s="40"/>
      <c r="U168" s="43"/>
    </row>
    <row r="169" spans="2:21" x14ac:dyDescent="0.3">
      <c r="B169" s="46"/>
      <c r="C169" s="40"/>
      <c r="D169" s="40"/>
      <c r="E169" s="40"/>
      <c r="F169" s="40"/>
      <c r="G169" s="40"/>
      <c r="H169" s="40"/>
      <c r="I169" s="40"/>
      <c r="J169" s="40"/>
      <c r="K169" s="3"/>
      <c r="L169" s="40"/>
      <c r="M169" s="40"/>
      <c r="N169" s="40"/>
      <c r="O169" s="40"/>
      <c r="P169" s="40"/>
      <c r="Q169" s="40"/>
      <c r="R169" s="40"/>
      <c r="S169" s="40"/>
      <c r="T169" s="40"/>
      <c r="U169" s="43"/>
    </row>
    <row r="170" spans="2:21" ht="20.399999999999999" x14ac:dyDescent="0.3">
      <c r="B170" s="46"/>
      <c r="C170" s="40"/>
      <c r="D170" s="40"/>
      <c r="E170" s="40"/>
      <c r="F170" s="40"/>
      <c r="G170" s="40"/>
      <c r="H170" s="40"/>
      <c r="I170" s="40"/>
      <c r="J170" s="40"/>
      <c r="K170" s="4" t="s">
        <v>142</v>
      </c>
      <c r="L170" s="40"/>
      <c r="M170" s="40"/>
      <c r="N170" s="40"/>
      <c r="O170" s="40"/>
      <c r="P170" s="40"/>
      <c r="Q170" s="40"/>
      <c r="R170" s="40"/>
      <c r="S170" s="40"/>
      <c r="T170" s="40"/>
      <c r="U170" s="43"/>
    </row>
    <row r="171" spans="2:21" x14ac:dyDescent="0.3">
      <c r="B171" s="46"/>
      <c r="C171" s="40"/>
      <c r="D171" s="40"/>
      <c r="E171" s="40"/>
      <c r="F171" s="40"/>
      <c r="G171" s="40"/>
      <c r="H171" s="40"/>
      <c r="I171" s="40"/>
      <c r="J171" s="40"/>
      <c r="K171" s="3"/>
      <c r="L171" s="40"/>
      <c r="M171" s="40"/>
      <c r="N171" s="40"/>
      <c r="O171" s="40"/>
      <c r="P171" s="40"/>
      <c r="Q171" s="40"/>
      <c r="R171" s="40"/>
      <c r="S171" s="40"/>
      <c r="T171" s="40"/>
      <c r="U171" s="43"/>
    </row>
    <row r="172" spans="2:21" ht="21" thickBot="1" x14ac:dyDescent="0.35">
      <c r="B172" s="47"/>
      <c r="C172" s="41"/>
      <c r="D172" s="41"/>
      <c r="E172" s="41"/>
      <c r="F172" s="41"/>
      <c r="G172" s="41"/>
      <c r="H172" s="41"/>
      <c r="I172" s="41"/>
      <c r="J172" s="41"/>
      <c r="K172" s="5" t="s">
        <v>143</v>
      </c>
      <c r="L172" s="41"/>
      <c r="M172" s="41"/>
      <c r="N172" s="41"/>
      <c r="O172" s="41"/>
      <c r="P172" s="41"/>
      <c r="Q172" s="41"/>
      <c r="R172" s="41"/>
      <c r="S172" s="41"/>
      <c r="T172" s="41"/>
      <c r="U172" s="44"/>
    </row>
    <row r="173" spans="2:21" ht="41.4" thickBot="1" x14ac:dyDescent="0.35">
      <c r="B173" s="12">
        <v>165200</v>
      </c>
      <c r="C173" s="1">
        <v>63566</v>
      </c>
      <c r="D173" s="1">
        <v>165198</v>
      </c>
      <c r="E173" s="1">
        <v>34004</v>
      </c>
      <c r="F173" s="1" t="s">
        <v>0</v>
      </c>
      <c r="G173" s="1">
        <v>1740498048</v>
      </c>
      <c r="H173" s="1">
        <v>1740498048</v>
      </c>
      <c r="I173" s="1">
        <v>1</v>
      </c>
      <c r="J173" s="1" t="s">
        <v>1</v>
      </c>
      <c r="K173" s="1" t="s">
        <v>144</v>
      </c>
      <c r="L173" s="1">
        <v>1</v>
      </c>
      <c r="M173" s="1">
        <v>0</v>
      </c>
      <c r="N173" s="1">
        <v>0</v>
      </c>
      <c r="O173" s="1">
        <v>0</v>
      </c>
      <c r="P173" s="1">
        <v>0</v>
      </c>
      <c r="Q173" s="1">
        <v>0</v>
      </c>
      <c r="R173" s="1">
        <v>0</v>
      </c>
      <c r="S173" s="1"/>
      <c r="T173" s="1">
        <v>33</v>
      </c>
      <c r="U173" s="13">
        <v>195</v>
      </c>
    </row>
    <row r="174" spans="2:21" ht="40.799999999999997" x14ac:dyDescent="0.3">
      <c r="B174" s="45">
        <v>165201</v>
      </c>
      <c r="C174" s="39">
        <v>63566</v>
      </c>
      <c r="D174" s="39">
        <v>165199</v>
      </c>
      <c r="E174" s="39">
        <v>34004</v>
      </c>
      <c r="F174" s="39" t="s">
        <v>0</v>
      </c>
      <c r="G174" s="39">
        <v>1740498268</v>
      </c>
      <c r="H174" s="39">
        <v>1740498268</v>
      </c>
      <c r="I174" s="39">
        <v>1</v>
      </c>
      <c r="J174" s="39" t="s">
        <v>1</v>
      </c>
      <c r="K174" s="2" t="s">
        <v>145</v>
      </c>
      <c r="L174" s="39">
        <v>1</v>
      </c>
      <c r="M174" s="39">
        <v>0</v>
      </c>
      <c r="N174" s="39">
        <v>0</v>
      </c>
      <c r="O174" s="39">
        <v>0</v>
      </c>
      <c r="P174" s="39">
        <v>0</v>
      </c>
      <c r="Q174" s="39">
        <v>0</v>
      </c>
      <c r="R174" s="39">
        <v>0</v>
      </c>
      <c r="S174" s="39"/>
      <c r="T174" s="39">
        <v>79</v>
      </c>
      <c r="U174" s="42">
        <v>460</v>
      </c>
    </row>
    <row r="175" spans="2:21" ht="20.399999999999999" x14ac:dyDescent="0.3">
      <c r="B175" s="46"/>
      <c r="C175" s="40"/>
      <c r="D175" s="40"/>
      <c r="E175" s="40"/>
      <c r="F175" s="40"/>
      <c r="G175" s="40"/>
      <c r="H175" s="40"/>
      <c r="I175" s="40"/>
      <c r="J175" s="40"/>
      <c r="K175" s="4" t="s">
        <v>146</v>
      </c>
      <c r="L175" s="40"/>
      <c r="M175" s="40"/>
      <c r="N175" s="40"/>
      <c r="O175" s="40"/>
      <c r="P175" s="40"/>
      <c r="Q175" s="40"/>
      <c r="R175" s="40"/>
      <c r="S175" s="40"/>
      <c r="T175" s="40"/>
      <c r="U175" s="43"/>
    </row>
    <row r="176" spans="2:21" ht="31.2" thickBot="1" x14ac:dyDescent="0.35">
      <c r="B176" s="47"/>
      <c r="C176" s="41"/>
      <c r="D176" s="41"/>
      <c r="E176" s="41"/>
      <c r="F176" s="41"/>
      <c r="G176" s="41"/>
      <c r="H176" s="41"/>
      <c r="I176" s="41"/>
      <c r="J176" s="41"/>
      <c r="K176" s="5" t="s">
        <v>147</v>
      </c>
      <c r="L176" s="41"/>
      <c r="M176" s="41"/>
      <c r="N176" s="41"/>
      <c r="O176" s="41"/>
      <c r="P176" s="41"/>
      <c r="Q176" s="41"/>
      <c r="R176" s="41"/>
      <c r="S176" s="41"/>
      <c r="T176" s="41"/>
      <c r="U176" s="44"/>
    </row>
    <row r="177" spans="2:21" x14ac:dyDescent="0.3">
      <c r="B177" s="45">
        <v>165202</v>
      </c>
      <c r="C177" s="39">
        <v>63566</v>
      </c>
      <c r="D177" s="39">
        <v>165183</v>
      </c>
      <c r="E177" s="39">
        <v>46671</v>
      </c>
      <c r="F177" s="39" t="s">
        <v>148</v>
      </c>
      <c r="G177" s="39">
        <v>1740500132</v>
      </c>
      <c r="H177" s="39">
        <v>1740500132</v>
      </c>
      <c r="I177" s="39">
        <v>1</v>
      </c>
      <c r="J177" s="39" t="s">
        <v>1</v>
      </c>
      <c r="K177" s="2" t="s">
        <v>149</v>
      </c>
      <c r="L177" s="39">
        <v>1</v>
      </c>
      <c r="M177" s="39">
        <v>0</v>
      </c>
      <c r="N177" s="39">
        <v>0</v>
      </c>
      <c r="O177" s="39">
        <v>0</v>
      </c>
      <c r="P177" s="39">
        <v>0</v>
      </c>
      <c r="Q177" s="39">
        <v>0</v>
      </c>
      <c r="R177" s="39">
        <v>0</v>
      </c>
      <c r="S177" s="39"/>
      <c r="T177" s="39">
        <v>207</v>
      </c>
      <c r="U177" s="42">
        <v>1316</v>
      </c>
    </row>
    <row r="178" spans="2:21" x14ac:dyDescent="0.3">
      <c r="B178" s="46"/>
      <c r="C178" s="40"/>
      <c r="D178" s="40"/>
      <c r="E178" s="40"/>
      <c r="F178" s="40"/>
      <c r="G178" s="40"/>
      <c r="H178" s="40"/>
      <c r="I178" s="40"/>
      <c r="J178" s="40"/>
      <c r="K178" s="6"/>
      <c r="L178" s="40"/>
      <c r="M178" s="40"/>
      <c r="N178" s="40"/>
      <c r="O178" s="40"/>
      <c r="P178" s="40"/>
      <c r="Q178" s="40"/>
      <c r="R178" s="40"/>
      <c r="S178" s="40"/>
      <c r="T178" s="40"/>
      <c r="U178" s="43"/>
    </row>
    <row r="179" spans="2:21" ht="20.399999999999999" x14ac:dyDescent="0.3">
      <c r="B179" s="46"/>
      <c r="C179" s="40"/>
      <c r="D179" s="40"/>
      <c r="E179" s="40"/>
      <c r="F179" s="40"/>
      <c r="G179" s="40"/>
      <c r="H179" s="40"/>
      <c r="I179" s="40"/>
      <c r="J179" s="40"/>
      <c r="K179" s="7" t="s">
        <v>150</v>
      </c>
      <c r="L179" s="40"/>
      <c r="M179" s="40"/>
      <c r="N179" s="40"/>
      <c r="O179" s="40"/>
      <c r="P179" s="40"/>
      <c r="Q179" s="40"/>
      <c r="R179" s="40"/>
      <c r="S179" s="40"/>
      <c r="T179" s="40"/>
      <c r="U179" s="43"/>
    </row>
    <row r="180" spans="2:21" x14ac:dyDescent="0.3">
      <c r="B180" s="46"/>
      <c r="C180" s="40"/>
      <c r="D180" s="40"/>
      <c r="E180" s="40"/>
      <c r="F180" s="40"/>
      <c r="G180" s="40"/>
      <c r="H180" s="40"/>
      <c r="I180" s="40"/>
      <c r="J180" s="40"/>
      <c r="K180" s="7" t="s">
        <v>151</v>
      </c>
      <c r="L180" s="40"/>
      <c r="M180" s="40"/>
      <c r="N180" s="40"/>
      <c r="O180" s="40"/>
      <c r="P180" s="40"/>
      <c r="Q180" s="40"/>
      <c r="R180" s="40"/>
      <c r="S180" s="40"/>
      <c r="T180" s="40"/>
      <c r="U180" s="43"/>
    </row>
    <row r="181" spans="2:21" ht="20.399999999999999" x14ac:dyDescent="0.3">
      <c r="B181" s="46"/>
      <c r="C181" s="40"/>
      <c r="D181" s="40"/>
      <c r="E181" s="40"/>
      <c r="F181" s="40"/>
      <c r="G181" s="40"/>
      <c r="H181" s="40"/>
      <c r="I181" s="40"/>
      <c r="J181" s="40"/>
      <c r="K181" s="7" t="s">
        <v>152</v>
      </c>
      <c r="L181" s="40"/>
      <c r="M181" s="40"/>
      <c r="N181" s="40"/>
      <c r="O181" s="40"/>
      <c r="P181" s="40"/>
      <c r="Q181" s="40"/>
      <c r="R181" s="40"/>
      <c r="S181" s="40"/>
      <c r="T181" s="40"/>
      <c r="U181" s="43"/>
    </row>
    <row r="182" spans="2:21" ht="20.399999999999999" x14ac:dyDescent="0.3">
      <c r="B182" s="46"/>
      <c r="C182" s="40"/>
      <c r="D182" s="40"/>
      <c r="E182" s="40"/>
      <c r="F182" s="40"/>
      <c r="G182" s="40"/>
      <c r="H182" s="40"/>
      <c r="I182" s="40"/>
      <c r="J182" s="40"/>
      <c r="K182" s="7" t="s">
        <v>153</v>
      </c>
      <c r="L182" s="40"/>
      <c r="M182" s="40"/>
      <c r="N182" s="40"/>
      <c r="O182" s="40"/>
      <c r="P182" s="40"/>
      <c r="Q182" s="40"/>
      <c r="R182" s="40"/>
      <c r="S182" s="40"/>
      <c r="T182" s="40"/>
      <c r="U182" s="43"/>
    </row>
    <row r="183" spans="2:21" ht="20.399999999999999" x14ac:dyDescent="0.3">
      <c r="B183" s="46"/>
      <c r="C183" s="40"/>
      <c r="D183" s="40"/>
      <c r="E183" s="40"/>
      <c r="F183" s="40"/>
      <c r="G183" s="40"/>
      <c r="H183" s="40"/>
      <c r="I183" s="40"/>
      <c r="J183" s="40"/>
      <c r="K183" s="7" t="s">
        <v>154</v>
      </c>
      <c r="L183" s="40"/>
      <c r="M183" s="40"/>
      <c r="N183" s="40"/>
      <c r="O183" s="40"/>
      <c r="P183" s="40"/>
      <c r="Q183" s="40"/>
      <c r="R183" s="40"/>
      <c r="S183" s="40"/>
      <c r="T183" s="40"/>
      <c r="U183" s="43"/>
    </row>
    <row r="184" spans="2:21" x14ac:dyDescent="0.3">
      <c r="B184" s="46"/>
      <c r="C184" s="40"/>
      <c r="D184" s="40"/>
      <c r="E184" s="40"/>
      <c r="F184" s="40"/>
      <c r="G184" s="40"/>
      <c r="H184" s="40"/>
      <c r="I184" s="40"/>
      <c r="J184" s="40"/>
      <c r="K184" s="7" t="s">
        <v>155</v>
      </c>
      <c r="L184" s="40"/>
      <c r="M184" s="40"/>
      <c r="N184" s="40"/>
      <c r="O184" s="40"/>
      <c r="P184" s="40"/>
      <c r="Q184" s="40"/>
      <c r="R184" s="40"/>
      <c r="S184" s="40"/>
      <c r="T184" s="40"/>
      <c r="U184" s="43"/>
    </row>
    <row r="185" spans="2:21" ht="28.8" x14ac:dyDescent="0.3">
      <c r="B185" s="46"/>
      <c r="C185" s="40"/>
      <c r="D185" s="40"/>
      <c r="E185" s="40"/>
      <c r="F185" s="40"/>
      <c r="G185" s="40"/>
      <c r="H185" s="40"/>
      <c r="I185" s="40"/>
      <c r="J185" s="40"/>
      <c r="K185" s="8" t="s">
        <v>156</v>
      </c>
      <c r="L185" s="40"/>
      <c r="M185" s="40"/>
      <c r="N185" s="40"/>
      <c r="O185" s="40"/>
      <c r="P185" s="40"/>
      <c r="Q185" s="40"/>
      <c r="R185" s="40"/>
      <c r="S185" s="40"/>
      <c r="T185" s="40"/>
      <c r="U185" s="43"/>
    </row>
    <row r="186" spans="2:21" ht="28.8" x14ac:dyDescent="0.3">
      <c r="B186" s="46"/>
      <c r="C186" s="40"/>
      <c r="D186" s="40"/>
      <c r="E186" s="40"/>
      <c r="F186" s="40"/>
      <c r="G186" s="40"/>
      <c r="H186" s="40"/>
      <c r="I186" s="40"/>
      <c r="J186" s="40"/>
      <c r="K186" s="8" t="s">
        <v>157</v>
      </c>
      <c r="L186" s="40"/>
      <c r="M186" s="40"/>
      <c r="N186" s="40"/>
      <c r="O186" s="40"/>
      <c r="P186" s="40"/>
      <c r="Q186" s="40"/>
      <c r="R186" s="40"/>
      <c r="S186" s="40"/>
      <c r="T186" s="40"/>
      <c r="U186" s="43"/>
    </row>
    <row r="187" spans="2:21" ht="57.6" x14ac:dyDescent="0.3">
      <c r="B187" s="46"/>
      <c r="C187" s="40"/>
      <c r="D187" s="40"/>
      <c r="E187" s="40"/>
      <c r="F187" s="40"/>
      <c r="G187" s="40"/>
      <c r="H187" s="40"/>
      <c r="I187" s="40"/>
      <c r="J187" s="40"/>
      <c r="K187" s="8" t="s">
        <v>158</v>
      </c>
      <c r="L187" s="40"/>
      <c r="M187" s="40"/>
      <c r="N187" s="40"/>
      <c r="O187" s="40"/>
      <c r="P187" s="40"/>
      <c r="Q187" s="40"/>
      <c r="R187" s="40"/>
      <c r="S187" s="40"/>
      <c r="T187" s="40"/>
      <c r="U187" s="43"/>
    </row>
    <row r="188" spans="2:21" ht="20.399999999999999" x14ac:dyDescent="0.3">
      <c r="B188" s="46"/>
      <c r="C188" s="40"/>
      <c r="D188" s="40"/>
      <c r="E188" s="40"/>
      <c r="F188" s="40"/>
      <c r="G188" s="40"/>
      <c r="H188" s="40"/>
      <c r="I188" s="40"/>
      <c r="J188" s="40"/>
      <c r="K188" s="7" t="s">
        <v>159</v>
      </c>
      <c r="L188" s="40"/>
      <c r="M188" s="40"/>
      <c r="N188" s="40"/>
      <c r="O188" s="40"/>
      <c r="P188" s="40"/>
      <c r="Q188" s="40"/>
      <c r="R188" s="40"/>
      <c r="S188" s="40"/>
      <c r="T188" s="40"/>
      <c r="U188" s="43"/>
    </row>
    <row r="189" spans="2:21" ht="30.6" x14ac:dyDescent="0.3">
      <c r="B189" s="46"/>
      <c r="C189" s="40"/>
      <c r="D189" s="40"/>
      <c r="E189" s="40"/>
      <c r="F189" s="40"/>
      <c r="G189" s="40"/>
      <c r="H189" s="40"/>
      <c r="I189" s="40"/>
      <c r="J189" s="40"/>
      <c r="K189" s="7" t="s">
        <v>160</v>
      </c>
      <c r="L189" s="40"/>
      <c r="M189" s="40"/>
      <c r="N189" s="40"/>
      <c r="O189" s="40"/>
      <c r="P189" s="40"/>
      <c r="Q189" s="40"/>
      <c r="R189" s="40"/>
      <c r="S189" s="40"/>
      <c r="T189" s="40"/>
      <c r="U189" s="43"/>
    </row>
    <row r="190" spans="2:21" ht="20.399999999999999" x14ac:dyDescent="0.3">
      <c r="B190" s="46"/>
      <c r="C190" s="40"/>
      <c r="D190" s="40"/>
      <c r="E190" s="40"/>
      <c r="F190" s="40"/>
      <c r="G190" s="40"/>
      <c r="H190" s="40"/>
      <c r="I190" s="40"/>
      <c r="J190" s="40"/>
      <c r="K190" s="7" t="s">
        <v>161</v>
      </c>
      <c r="L190" s="40"/>
      <c r="M190" s="40"/>
      <c r="N190" s="40"/>
      <c r="O190" s="40"/>
      <c r="P190" s="40"/>
      <c r="Q190" s="40"/>
      <c r="R190" s="40"/>
      <c r="S190" s="40"/>
      <c r="T190" s="40"/>
      <c r="U190" s="43"/>
    </row>
    <row r="191" spans="2:21" ht="20.399999999999999" x14ac:dyDescent="0.3">
      <c r="B191" s="46"/>
      <c r="C191" s="40"/>
      <c r="D191" s="40"/>
      <c r="E191" s="40"/>
      <c r="F191" s="40"/>
      <c r="G191" s="40"/>
      <c r="H191" s="40"/>
      <c r="I191" s="40"/>
      <c r="J191" s="40"/>
      <c r="K191" s="7" t="s">
        <v>162</v>
      </c>
      <c r="L191" s="40"/>
      <c r="M191" s="40"/>
      <c r="N191" s="40"/>
      <c r="O191" s="40"/>
      <c r="P191" s="40"/>
      <c r="Q191" s="40"/>
      <c r="R191" s="40"/>
      <c r="S191" s="40"/>
      <c r="T191" s="40"/>
      <c r="U191" s="43"/>
    </row>
    <row r="192" spans="2:21" ht="20.399999999999999" x14ac:dyDescent="0.3">
      <c r="B192" s="46"/>
      <c r="C192" s="40"/>
      <c r="D192" s="40"/>
      <c r="E192" s="40"/>
      <c r="F192" s="40"/>
      <c r="G192" s="40"/>
      <c r="H192" s="40"/>
      <c r="I192" s="40"/>
      <c r="J192" s="40"/>
      <c r="K192" s="7" t="s">
        <v>163</v>
      </c>
      <c r="L192" s="40"/>
      <c r="M192" s="40"/>
      <c r="N192" s="40"/>
      <c r="O192" s="40"/>
      <c r="P192" s="40"/>
      <c r="Q192" s="40"/>
      <c r="R192" s="40"/>
      <c r="S192" s="40"/>
      <c r="T192" s="40"/>
      <c r="U192" s="43"/>
    </row>
    <row r="193" spans="2:21" ht="20.399999999999999" x14ac:dyDescent="0.3">
      <c r="B193" s="46"/>
      <c r="C193" s="40"/>
      <c r="D193" s="40"/>
      <c r="E193" s="40"/>
      <c r="F193" s="40"/>
      <c r="G193" s="40"/>
      <c r="H193" s="40"/>
      <c r="I193" s="40"/>
      <c r="J193" s="40"/>
      <c r="K193" s="7" t="s">
        <v>164</v>
      </c>
      <c r="L193" s="40"/>
      <c r="M193" s="40"/>
      <c r="N193" s="40"/>
      <c r="O193" s="40"/>
      <c r="P193" s="40"/>
      <c r="Q193" s="40"/>
      <c r="R193" s="40"/>
      <c r="S193" s="40"/>
      <c r="T193" s="40"/>
      <c r="U193" s="43"/>
    </row>
    <row r="194" spans="2:21" ht="15" thickBot="1" x14ac:dyDescent="0.35">
      <c r="B194" s="47"/>
      <c r="C194" s="41"/>
      <c r="D194" s="41"/>
      <c r="E194" s="41"/>
      <c r="F194" s="41"/>
      <c r="G194" s="41"/>
      <c r="H194" s="41"/>
      <c r="I194" s="41"/>
      <c r="J194" s="41"/>
      <c r="K194" s="5"/>
      <c r="L194" s="41"/>
      <c r="M194" s="41"/>
      <c r="N194" s="41"/>
      <c r="O194" s="41"/>
      <c r="P194" s="41"/>
      <c r="Q194" s="41"/>
      <c r="R194" s="41"/>
      <c r="S194" s="41"/>
      <c r="T194" s="41"/>
      <c r="U194" s="44"/>
    </row>
    <row r="195" spans="2:21" x14ac:dyDescent="0.3">
      <c r="B195" s="45">
        <v>165203</v>
      </c>
      <c r="C195" s="39">
        <v>63566</v>
      </c>
      <c r="D195" s="39">
        <v>165185</v>
      </c>
      <c r="E195" s="39">
        <v>46682</v>
      </c>
      <c r="F195" s="39" t="s">
        <v>165</v>
      </c>
      <c r="G195" s="39">
        <v>1740501858</v>
      </c>
      <c r="H195" s="39">
        <v>1740501858</v>
      </c>
      <c r="I195" s="39">
        <v>1</v>
      </c>
      <c r="J195" s="39" t="s">
        <v>101</v>
      </c>
      <c r="K195" s="2" t="s">
        <v>21</v>
      </c>
      <c r="L195" s="39">
        <v>1</v>
      </c>
      <c r="M195" s="39">
        <v>0</v>
      </c>
      <c r="N195" s="39">
        <v>0</v>
      </c>
      <c r="O195" s="39">
        <v>0</v>
      </c>
      <c r="P195" s="39">
        <v>0</v>
      </c>
      <c r="Q195" s="39">
        <v>0</v>
      </c>
      <c r="R195" s="39">
        <v>0</v>
      </c>
      <c r="S195" s="39"/>
      <c r="T195" s="39">
        <v>176</v>
      </c>
      <c r="U195" s="42">
        <v>1233</v>
      </c>
    </row>
    <row r="196" spans="2:21" x14ac:dyDescent="0.3">
      <c r="B196" s="46"/>
      <c r="C196" s="40"/>
      <c r="D196" s="40"/>
      <c r="E196" s="40"/>
      <c r="F196" s="40"/>
      <c r="G196" s="40"/>
      <c r="H196" s="40"/>
      <c r="I196" s="40"/>
      <c r="J196" s="40"/>
      <c r="K196" s="3"/>
      <c r="L196" s="40"/>
      <c r="M196" s="40"/>
      <c r="N196" s="40"/>
      <c r="O196" s="40"/>
      <c r="P196" s="40"/>
      <c r="Q196" s="40"/>
      <c r="R196" s="40"/>
      <c r="S196" s="40"/>
      <c r="T196" s="40"/>
      <c r="U196" s="43"/>
    </row>
    <row r="197" spans="2:21" x14ac:dyDescent="0.3">
      <c r="B197" s="46"/>
      <c r="C197" s="40"/>
      <c r="D197" s="40"/>
      <c r="E197" s="40"/>
      <c r="F197" s="40"/>
      <c r="G197" s="40"/>
      <c r="H197" s="40"/>
      <c r="I197" s="40"/>
      <c r="J197" s="40"/>
      <c r="K197" s="4" t="s">
        <v>166</v>
      </c>
      <c r="L197" s="40"/>
      <c r="M197" s="40"/>
      <c r="N197" s="40"/>
      <c r="O197" s="40"/>
      <c r="P197" s="40"/>
      <c r="Q197" s="40"/>
      <c r="R197" s="40"/>
      <c r="S197" s="40"/>
      <c r="T197" s="40"/>
      <c r="U197" s="43"/>
    </row>
    <row r="198" spans="2:21" x14ac:dyDescent="0.3">
      <c r="B198" s="46"/>
      <c r="C198" s="40"/>
      <c r="D198" s="40"/>
      <c r="E198" s="40"/>
      <c r="F198" s="40"/>
      <c r="G198" s="40"/>
      <c r="H198" s="40"/>
      <c r="I198" s="40"/>
      <c r="J198" s="40"/>
      <c r="K198" s="4" t="s">
        <v>167</v>
      </c>
      <c r="L198" s="40"/>
      <c r="M198" s="40"/>
      <c r="N198" s="40"/>
      <c r="O198" s="40"/>
      <c r="P198" s="40"/>
      <c r="Q198" s="40"/>
      <c r="R198" s="40"/>
      <c r="S198" s="40"/>
      <c r="T198" s="40"/>
      <c r="U198" s="43"/>
    </row>
    <row r="199" spans="2:21" x14ac:dyDescent="0.3">
      <c r="B199" s="46"/>
      <c r="C199" s="40"/>
      <c r="D199" s="40"/>
      <c r="E199" s="40"/>
      <c r="F199" s="40"/>
      <c r="G199" s="40"/>
      <c r="H199" s="40"/>
      <c r="I199" s="40"/>
      <c r="J199" s="40"/>
      <c r="K199" s="4" t="s">
        <v>168</v>
      </c>
      <c r="L199" s="40"/>
      <c r="M199" s="40"/>
      <c r="N199" s="40"/>
      <c r="O199" s="40"/>
      <c r="P199" s="40"/>
      <c r="Q199" s="40"/>
      <c r="R199" s="40"/>
      <c r="S199" s="40"/>
      <c r="T199" s="40"/>
      <c r="U199" s="43"/>
    </row>
    <row r="200" spans="2:21" x14ac:dyDescent="0.3">
      <c r="B200" s="46"/>
      <c r="C200" s="40"/>
      <c r="D200" s="40"/>
      <c r="E200" s="40"/>
      <c r="F200" s="40"/>
      <c r="G200" s="40"/>
      <c r="H200" s="40"/>
      <c r="I200" s="40"/>
      <c r="J200" s="40"/>
      <c r="K200" s="4" t="s">
        <v>169</v>
      </c>
      <c r="L200" s="40"/>
      <c r="M200" s="40"/>
      <c r="N200" s="40"/>
      <c r="O200" s="40"/>
      <c r="P200" s="40"/>
      <c r="Q200" s="40"/>
      <c r="R200" s="40"/>
      <c r="S200" s="40"/>
      <c r="T200" s="40"/>
      <c r="U200" s="43"/>
    </row>
    <row r="201" spans="2:21" x14ac:dyDescent="0.3">
      <c r="B201" s="46"/>
      <c r="C201" s="40"/>
      <c r="D201" s="40"/>
      <c r="E201" s="40"/>
      <c r="F201" s="40"/>
      <c r="G201" s="40"/>
      <c r="H201" s="40"/>
      <c r="I201" s="40"/>
      <c r="J201" s="40"/>
      <c r="K201" s="4" t="s">
        <v>170</v>
      </c>
      <c r="L201" s="40"/>
      <c r="M201" s="40"/>
      <c r="N201" s="40"/>
      <c r="O201" s="40"/>
      <c r="P201" s="40"/>
      <c r="Q201" s="40"/>
      <c r="R201" s="40"/>
      <c r="S201" s="40"/>
      <c r="T201" s="40"/>
      <c r="U201" s="43"/>
    </row>
    <row r="202" spans="2:21" x14ac:dyDescent="0.3">
      <c r="B202" s="46"/>
      <c r="C202" s="40"/>
      <c r="D202" s="40"/>
      <c r="E202" s="40"/>
      <c r="F202" s="40"/>
      <c r="G202" s="40"/>
      <c r="H202" s="40"/>
      <c r="I202" s="40"/>
      <c r="J202" s="40"/>
      <c r="K202" s="4" t="s">
        <v>171</v>
      </c>
      <c r="L202" s="40"/>
      <c r="M202" s="40"/>
      <c r="N202" s="40"/>
      <c r="O202" s="40"/>
      <c r="P202" s="40"/>
      <c r="Q202" s="40"/>
      <c r="R202" s="40"/>
      <c r="S202" s="40"/>
      <c r="T202" s="40"/>
      <c r="U202" s="43"/>
    </row>
    <row r="203" spans="2:21" x14ac:dyDescent="0.3">
      <c r="B203" s="46"/>
      <c r="C203" s="40"/>
      <c r="D203" s="40"/>
      <c r="E203" s="40"/>
      <c r="F203" s="40"/>
      <c r="G203" s="40"/>
      <c r="H203" s="40"/>
      <c r="I203" s="40"/>
      <c r="J203" s="40"/>
      <c r="K203" s="4" t="s">
        <v>172</v>
      </c>
      <c r="L203" s="40"/>
      <c r="M203" s="40"/>
      <c r="N203" s="40"/>
      <c r="O203" s="40"/>
      <c r="P203" s="40"/>
      <c r="Q203" s="40"/>
      <c r="R203" s="40"/>
      <c r="S203" s="40"/>
      <c r="T203" s="40"/>
      <c r="U203" s="43"/>
    </row>
    <row r="204" spans="2:21" x14ac:dyDescent="0.3">
      <c r="B204" s="46"/>
      <c r="C204" s="40"/>
      <c r="D204" s="40"/>
      <c r="E204" s="40"/>
      <c r="F204" s="40"/>
      <c r="G204" s="40"/>
      <c r="H204" s="40"/>
      <c r="I204" s="40"/>
      <c r="J204" s="40"/>
      <c r="K204" s="4" t="s">
        <v>173</v>
      </c>
      <c r="L204" s="40"/>
      <c r="M204" s="40"/>
      <c r="N204" s="40"/>
      <c r="O204" s="40"/>
      <c r="P204" s="40"/>
      <c r="Q204" s="40"/>
      <c r="R204" s="40"/>
      <c r="S204" s="40"/>
      <c r="T204" s="40"/>
      <c r="U204" s="43"/>
    </row>
    <row r="205" spans="2:21" ht="20.399999999999999" x14ac:dyDescent="0.3">
      <c r="B205" s="46"/>
      <c r="C205" s="40"/>
      <c r="D205" s="40"/>
      <c r="E205" s="40"/>
      <c r="F205" s="40"/>
      <c r="G205" s="40"/>
      <c r="H205" s="40"/>
      <c r="I205" s="40"/>
      <c r="J205" s="40"/>
      <c r="K205" s="4" t="s">
        <v>174</v>
      </c>
      <c r="L205" s="40"/>
      <c r="M205" s="40"/>
      <c r="N205" s="40"/>
      <c r="O205" s="40"/>
      <c r="P205" s="40"/>
      <c r="Q205" s="40"/>
      <c r="R205" s="40"/>
      <c r="S205" s="40"/>
      <c r="T205" s="40"/>
      <c r="U205" s="43"/>
    </row>
    <row r="206" spans="2:21" x14ac:dyDescent="0.3">
      <c r="B206" s="46"/>
      <c r="C206" s="40"/>
      <c r="D206" s="40"/>
      <c r="E206" s="40"/>
      <c r="F206" s="40"/>
      <c r="G206" s="40"/>
      <c r="H206" s="40"/>
      <c r="I206" s="40"/>
      <c r="J206" s="40"/>
      <c r="K206" s="4" t="s">
        <v>175</v>
      </c>
      <c r="L206" s="40"/>
      <c r="M206" s="40"/>
      <c r="N206" s="40"/>
      <c r="O206" s="40"/>
      <c r="P206" s="40"/>
      <c r="Q206" s="40"/>
      <c r="R206" s="40"/>
      <c r="S206" s="40"/>
      <c r="T206" s="40"/>
      <c r="U206" s="43"/>
    </row>
    <row r="207" spans="2:21" x14ac:dyDescent="0.3">
      <c r="B207" s="46"/>
      <c r="C207" s="40"/>
      <c r="D207" s="40"/>
      <c r="E207" s="40"/>
      <c r="F207" s="40"/>
      <c r="G207" s="40"/>
      <c r="H207" s="40"/>
      <c r="I207" s="40"/>
      <c r="J207" s="40"/>
      <c r="K207" s="4" t="s">
        <v>176</v>
      </c>
      <c r="L207" s="40"/>
      <c r="M207" s="40"/>
      <c r="N207" s="40"/>
      <c r="O207" s="40"/>
      <c r="P207" s="40"/>
      <c r="Q207" s="40"/>
      <c r="R207" s="40"/>
      <c r="S207" s="40"/>
      <c r="T207" s="40"/>
      <c r="U207" s="43"/>
    </row>
    <row r="208" spans="2:21" x14ac:dyDescent="0.3">
      <c r="B208" s="46"/>
      <c r="C208" s="40"/>
      <c r="D208" s="40"/>
      <c r="E208" s="40"/>
      <c r="F208" s="40"/>
      <c r="G208" s="40"/>
      <c r="H208" s="40"/>
      <c r="I208" s="40"/>
      <c r="J208" s="40"/>
      <c r="K208" s="4" t="s">
        <v>177</v>
      </c>
      <c r="L208" s="40"/>
      <c r="M208" s="40"/>
      <c r="N208" s="40"/>
      <c r="O208" s="40"/>
      <c r="P208" s="40"/>
      <c r="Q208" s="40"/>
      <c r="R208" s="40"/>
      <c r="S208" s="40"/>
      <c r="T208" s="40"/>
      <c r="U208" s="43"/>
    </row>
    <row r="209" spans="2:21" x14ac:dyDescent="0.3">
      <c r="B209" s="46"/>
      <c r="C209" s="40"/>
      <c r="D209" s="40"/>
      <c r="E209" s="40"/>
      <c r="F209" s="40"/>
      <c r="G209" s="40"/>
      <c r="H209" s="40"/>
      <c r="I209" s="40"/>
      <c r="J209" s="40"/>
      <c r="K209" s="4" t="s">
        <v>178</v>
      </c>
      <c r="L209" s="40"/>
      <c r="M209" s="40"/>
      <c r="N209" s="40"/>
      <c r="O209" s="40"/>
      <c r="P209" s="40"/>
      <c r="Q209" s="40"/>
      <c r="R209" s="40"/>
      <c r="S209" s="40"/>
      <c r="T209" s="40"/>
      <c r="U209" s="43"/>
    </row>
    <row r="210" spans="2:21" x14ac:dyDescent="0.3">
      <c r="B210" s="46"/>
      <c r="C210" s="40"/>
      <c r="D210" s="40"/>
      <c r="E210" s="40"/>
      <c r="F210" s="40"/>
      <c r="G210" s="40"/>
      <c r="H210" s="40"/>
      <c r="I210" s="40"/>
      <c r="J210" s="40"/>
      <c r="K210" s="4" t="s">
        <v>179</v>
      </c>
      <c r="L210" s="40"/>
      <c r="M210" s="40"/>
      <c r="N210" s="40"/>
      <c r="O210" s="40"/>
      <c r="P210" s="40"/>
      <c r="Q210" s="40"/>
      <c r="R210" s="40"/>
      <c r="S210" s="40"/>
      <c r="T210" s="40"/>
      <c r="U210" s="43"/>
    </row>
    <row r="211" spans="2:21" x14ac:dyDescent="0.3">
      <c r="B211" s="46"/>
      <c r="C211" s="40"/>
      <c r="D211" s="40"/>
      <c r="E211" s="40"/>
      <c r="F211" s="40"/>
      <c r="G211" s="40"/>
      <c r="H211" s="40"/>
      <c r="I211" s="40"/>
      <c r="J211" s="40"/>
      <c r="K211" s="4" t="s">
        <v>180</v>
      </c>
      <c r="L211" s="40"/>
      <c r="M211" s="40"/>
      <c r="N211" s="40"/>
      <c r="O211" s="40"/>
      <c r="P211" s="40"/>
      <c r="Q211" s="40"/>
      <c r="R211" s="40"/>
      <c r="S211" s="40"/>
      <c r="T211" s="40"/>
      <c r="U211" s="43"/>
    </row>
    <row r="212" spans="2:21" x14ac:dyDescent="0.3">
      <c r="B212" s="46"/>
      <c r="C212" s="40"/>
      <c r="D212" s="40"/>
      <c r="E212" s="40"/>
      <c r="F212" s="40"/>
      <c r="G212" s="40"/>
      <c r="H212" s="40"/>
      <c r="I212" s="40"/>
      <c r="J212" s="40"/>
      <c r="K212" s="4" t="s">
        <v>181</v>
      </c>
      <c r="L212" s="40"/>
      <c r="M212" s="40"/>
      <c r="N212" s="40"/>
      <c r="O212" s="40"/>
      <c r="P212" s="40"/>
      <c r="Q212" s="40"/>
      <c r="R212" s="40"/>
      <c r="S212" s="40"/>
      <c r="T212" s="40"/>
      <c r="U212" s="43"/>
    </row>
    <row r="213" spans="2:21" x14ac:dyDescent="0.3">
      <c r="B213" s="46"/>
      <c r="C213" s="40"/>
      <c r="D213" s="40"/>
      <c r="E213" s="40"/>
      <c r="F213" s="40"/>
      <c r="G213" s="40"/>
      <c r="H213" s="40"/>
      <c r="I213" s="40"/>
      <c r="J213" s="40"/>
      <c r="K213" s="4" t="s">
        <v>182</v>
      </c>
      <c r="L213" s="40"/>
      <c r="M213" s="40"/>
      <c r="N213" s="40"/>
      <c r="O213" s="40"/>
      <c r="P213" s="40"/>
      <c r="Q213" s="40"/>
      <c r="R213" s="40"/>
      <c r="S213" s="40"/>
      <c r="T213" s="40"/>
      <c r="U213" s="43"/>
    </row>
    <row r="214" spans="2:21" x14ac:dyDescent="0.3">
      <c r="B214" s="46"/>
      <c r="C214" s="40"/>
      <c r="D214" s="40"/>
      <c r="E214" s="40"/>
      <c r="F214" s="40"/>
      <c r="G214" s="40"/>
      <c r="H214" s="40"/>
      <c r="I214" s="40"/>
      <c r="J214" s="40"/>
      <c r="K214" s="4" t="s">
        <v>183</v>
      </c>
      <c r="L214" s="40"/>
      <c r="M214" s="40"/>
      <c r="N214" s="40"/>
      <c r="O214" s="40"/>
      <c r="P214" s="40"/>
      <c r="Q214" s="40"/>
      <c r="R214" s="40"/>
      <c r="S214" s="40"/>
      <c r="T214" s="40"/>
      <c r="U214" s="43"/>
    </row>
    <row r="215" spans="2:21" x14ac:dyDescent="0.3">
      <c r="B215" s="46"/>
      <c r="C215" s="40"/>
      <c r="D215" s="40"/>
      <c r="E215" s="40"/>
      <c r="F215" s="40"/>
      <c r="G215" s="40"/>
      <c r="H215" s="40"/>
      <c r="I215" s="40"/>
      <c r="J215" s="40"/>
      <c r="K215" s="4" t="s">
        <v>184</v>
      </c>
      <c r="L215" s="40"/>
      <c r="M215" s="40"/>
      <c r="N215" s="40"/>
      <c r="O215" s="40"/>
      <c r="P215" s="40"/>
      <c r="Q215" s="40"/>
      <c r="R215" s="40"/>
      <c r="S215" s="40"/>
      <c r="T215" s="40"/>
      <c r="U215" s="43"/>
    </row>
    <row r="216" spans="2:21" x14ac:dyDescent="0.3">
      <c r="B216" s="46"/>
      <c r="C216" s="40"/>
      <c r="D216" s="40"/>
      <c r="E216" s="40"/>
      <c r="F216" s="40"/>
      <c r="G216" s="40"/>
      <c r="H216" s="40"/>
      <c r="I216" s="40"/>
      <c r="J216" s="40"/>
      <c r="K216" s="4" t="s">
        <v>185</v>
      </c>
      <c r="L216" s="40"/>
      <c r="M216" s="40"/>
      <c r="N216" s="40"/>
      <c r="O216" s="40"/>
      <c r="P216" s="40"/>
      <c r="Q216" s="40"/>
      <c r="R216" s="40"/>
      <c r="S216" s="40"/>
      <c r="T216" s="40"/>
      <c r="U216" s="43"/>
    </row>
    <row r="217" spans="2:21" x14ac:dyDescent="0.3">
      <c r="B217" s="46"/>
      <c r="C217" s="40"/>
      <c r="D217" s="40"/>
      <c r="E217" s="40"/>
      <c r="F217" s="40"/>
      <c r="G217" s="40"/>
      <c r="H217" s="40"/>
      <c r="I217" s="40"/>
      <c r="J217" s="40"/>
      <c r="K217" s="4" t="s">
        <v>186</v>
      </c>
      <c r="L217" s="40"/>
      <c r="M217" s="40"/>
      <c r="N217" s="40"/>
      <c r="O217" s="40"/>
      <c r="P217" s="40"/>
      <c r="Q217" s="40"/>
      <c r="R217" s="40"/>
      <c r="S217" s="40"/>
      <c r="T217" s="40"/>
      <c r="U217" s="43"/>
    </row>
    <row r="218" spans="2:21" x14ac:dyDescent="0.3">
      <c r="B218" s="46"/>
      <c r="C218" s="40"/>
      <c r="D218" s="40"/>
      <c r="E218" s="40"/>
      <c r="F218" s="40"/>
      <c r="G218" s="40"/>
      <c r="H218" s="40"/>
      <c r="I218" s="40"/>
      <c r="J218" s="40"/>
      <c r="K218" s="4" t="s">
        <v>187</v>
      </c>
      <c r="L218" s="40"/>
      <c r="M218" s="40"/>
      <c r="N218" s="40"/>
      <c r="O218" s="40"/>
      <c r="P218" s="40"/>
      <c r="Q218" s="40"/>
      <c r="R218" s="40"/>
      <c r="S218" s="40"/>
      <c r="T218" s="40"/>
      <c r="U218" s="43"/>
    </row>
    <row r="219" spans="2:21" x14ac:dyDescent="0.3">
      <c r="B219" s="46"/>
      <c r="C219" s="40"/>
      <c r="D219" s="40"/>
      <c r="E219" s="40"/>
      <c r="F219" s="40"/>
      <c r="G219" s="40"/>
      <c r="H219" s="40"/>
      <c r="I219" s="40"/>
      <c r="J219" s="40"/>
      <c r="K219" s="4" t="s">
        <v>188</v>
      </c>
      <c r="L219" s="40"/>
      <c r="M219" s="40"/>
      <c r="N219" s="40"/>
      <c r="O219" s="40"/>
      <c r="P219" s="40"/>
      <c r="Q219" s="40"/>
      <c r="R219" s="40"/>
      <c r="S219" s="40"/>
      <c r="T219" s="40"/>
      <c r="U219" s="43"/>
    </row>
    <row r="220" spans="2:21" x14ac:dyDescent="0.3">
      <c r="B220" s="46"/>
      <c r="C220" s="40"/>
      <c r="D220" s="40"/>
      <c r="E220" s="40"/>
      <c r="F220" s="40"/>
      <c r="G220" s="40"/>
      <c r="H220" s="40"/>
      <c r="I220" s="40"/>
      <c r="J220" s="40"/>
      <c r="K220" s="4" t="s">
        <v>189</v>
      </c>
      <c r="L220" s="40"/>
      <c r="M220" s="40"/>
      <c r="N220" s="40"/>
      <c r="O220" s="40"/>
      <c r="P220" s="40"/>
      <c r="Q220" s="40"/>
      <c r="R220" s="40"/>
      <c r="S220" s="40"/>
      <c r="T220" s="40"/>
      <c r="U220" s="43"/>
    </row>
    <row r="221" spans="2:21" x14ac:dyDescent="0.3">
      <c r="B221" s="46"/>
      <c r="C221" s="40"/>
      <c r="D221" s="40"/>
      <c r="E221" s="40"/>
      <c r="F221" s="40"/>
      <c r="G221" s="40"/>
      <c r="H221" s="40"/>
      <c r="I221" s="40"/>
      <c r="J221" s="40"/>
      <c r="K221" s="4" t="s">
        <v>190</v>
      </c>
      <c r="L221" s="40"/>
      <c r="M221" s="40"/>
      <c r="N221" s="40"/>
      <c r="O221" s="40"/>
      <c r="P221" s="40"/>
      <c r="Q221" s="40"/>
      <c r="R221" s="40"/>
      <c r="S221" s="40"/>
      <c r="T221" s="40"/>
      <c r="U221" s="43"/>
    </row>
    <row r="222" spans="2:21" x14ac:dyDescent="0.3">
      <c r="B222" s="46"/>
      <c r="C222" s="40"/>
      <c r="D222" s="40"/>
      <c r="E222" s="40"/>
      <c r="F222" s="40"/>
      <c r="G222" s="40"/>
      <c r="H222" s="40"/>
      <c r="I222" s="40"/>
      <c r="J222" s="40"/>
      <c r="K222" s="4" t="s">
        <v>191</v>
      </c>
      <c r="L222" s="40"/>
      <c r="M222" s="40"/>
      <c r="N222" s="40"/>
      <c r="O222" s="40"/>
      <c r="P222" s="40"/>
      <c r="Q222" s="40"/>
      <c r="R222" s="40"/>
      <c r="S222" s="40"/>
      <c r="T222" s="40"/>
      <c r="U222" s="43"/>
    </row>
    <row r="223" spans="2:21" ht="15" thickBot="1" x14ac:dyDescent="0.35">
      <c r="B223" s="47"/>
      <c r="C223" s="41"/>
      <c r="D223" s="41"/>
      <c r="E223" s="41"/>
      <c r="F223" s="41"/>
      <c r="G223" s="41"/>
      <c r="H223" s="41"/>
      <c r="I223" s="41"/>
      <c r="J223" s="41"/>
      <c r="K223" s="5" t="s">
        <v>192</v>
      </c>
      <c r="L223" s="41"/>
      <c r="M223" s="41"/>
      <c r="N223" s="41"/>
      <c r="O223" s="41"/>
      <c r="P223" s="41"/>
      <c r="Q223" s="41"/>
      <c r="R223" s="41"/>
      <c r="S223" s="41"/>
      <c r="T223" s="41"/>
      <c r="U223" s="44"/>
    </row>
    <row r="224" spans="2:21" x14ac:dyDescent="0.3">
      <c r="B224" s="45">
        <v>165204</v>
      </c>
      <c r="C224" s="39">
        <v>63566</v>
      </c>
      <c r="D224" s="39">
        <v>165183</v>
      </c>
      <c r="E224" s="39">
        <v>46672</v>
      </c>
      <c r="F224" s="39" t="s">
        <v>193</v>
      </c>
      <c r="G224" s="39">
        <v>1740505355</v>
      </c>
      <c r="H224" s="39">
        <v>1740505355</v>
      </c>
      <c r="I224" s="39">
        <v>1</v>
      </c>
      <c r="J224" s="39" t="s">
        <v>1</v>
      </c>
      <c r="K224" s="2" t="s">
        <v>194</v>
      </c>
      <c r="L224" s="39">
        <v>1</v>
      </c>
      <c r="M224" s="39">
        <v>0</v>
      </c>
      <c r="N224" s="39">
        <v>0</v>
      </c>
      <c r="O224" s="39">
        <v>0</v>
      </c>
      <c r="P224" s="39">
        <v>0</v>
      </c>
      <c r="Q224" s="39">
        <v>0</v>
      </c>
      <c r="R224" s="39">
        <v>0</v>
      </c>
      <c r="S224" s="39"/>
      <c r="T224" s="39">
        <v>114</v>
      </c>
      <c r="U224" s="42">
        <v>669</v>
      </c>
    </row>
    <row r="225" spans="2:21" ht="20.399999999999999" x14ac:dyDescent="0.3">
      <c r="B225" s="46"/>
      <c r="C225" s="40"/>
      <c r="D225" s="40"/>
      <c r="E225" s="40"/>
      <c r="F225" s="40"/>
      <c r="G225" s="40"/>
      <c r="H225" s="40"/>
      <c r="I225" s="40"/>
      <c r="J225" s="40"/>
      <c r="K225" s="4" t="s">
        <v>195</v>
      </c>
      <c r="L225" s="40"/>
      <c r="M225" s="40"/>
      <c r="N225" s="40"/>
      <c r="O225" s="40"/>
      <c r="P225" s="40"/>
      <c r="Q225" s="40"/>
      <c r="R225" s="40"/>
      <c r="S225" s="40"/>
      <c r="T225" s="40"/>
      <c r="U225" s="43"/>
    </row>
    <row r="226" spans="2:21" ht="20.399999999999999" x14ac:dyDescent="0.3">
      <c r="B226" s="46"/>
      <c r="C226" s="40"/>
      <c r="D226" s="40"/>
      <c r="E226" s="40"/>
      <c r="F226" s="40"/>
      <c r="G226" s="40"/>
      <c r="H226" s="40"/>
      <c r="I226" s="40"/>
      <c r="J226" s="40"/>
      <c r="K226" s="4" t="s">
        <v>196</v>
      </c>
      <c r="L226" s="40"/>
      <c r="M226" s="40"/>
      <c r="N226" s="40"/>
      <c r="O226" s="40"/>
      <c r="P226" s="40"/>
      <c r="Q226" s="40"/>
      <c r="R226" s="40"/>
      <c r="S226" s="40"/>
      <c r="T226" s="40"/>
      <c r="U226" s="43"/>
    </row>
    <row r="227" spans="2:21" ht="20.399999999999999" x14ac:dyDescent="0.3">
      <c r="B227" s="46"/>
      <c r="C227" s="40"/>
      <c r="D227" s="40"/>
      <c r="E227" s="40"/>
      <c r="F227" s="40"/>
      <c r="G227" s="40"/>
      <c r="H227" s="40"/>
      <c r="I227" s="40"/>
      <c r="J227" s="40"/>
      <c r="K227" s="4" t="s">
        <v>197</v>
      </c>
      <c r="L227" s="40"/>
      <c r="M227" s="40"/>
      <c r="N227" s="40"/>
      <c r="O227" s="40"/>
      <c r="P227" s="40"/>
      <c r="Q227" s="40"/>
      <c r="R227" s="40"/>
      <c r="S227" s="40"/>
      <c r="T227" s="40"/>
      <c r="U227" s="43"/>
    </row>
    <row r="228" spans="2:21" ht="20.399999999999999" x14ac:dyDescent="0.3">
      <c r="B228" s="46"/>
      <c r="C228" s="40"/>
      <c r="D228" s="40"/>
      <c r="E228" s="40"/>
      <c r="F228" s="40"/>
      <c r="G228" s="40"/>
      <c r="H228" s="40"/>
      <c r="I228" s="40"/>
      <c r="J228" s="40"/>
      <c r="K228" s="4" t="s">
        <v>198</v>
      </c>
      <c r="L228" s="40"/>
      <c r="M228" s="40"/>
      <c r="N228" s="40"/>
      <c r="O228" s="40"/>
      <c r="P228" s="40"/>
      <c r="Q228" s="40"/>
      <c r="R228" s="40"/>
      <c r="S228" s="40"/>
      <c r="T228" s="40"/>
      <c r="U228" s="43"/>
    </row>
    <row r="229" spans="2:21" ht="20.399999999999999" x14ac:dyDescent="0.3">
      <c r="B229" s="46"/>
      <c r="C229" s="40"/>
      <c r="D229" s="40"/>
      <c r="E229" s="40"/>
      <c r="F229" s="40"/>
      <c r="G229" s="40"/>
      <c r="H229" s="40"/>
      <c r="I229" s="40"/>
      <c r="J229" s="40"/>
      <c r="K229" s="4" t="s">
        <v>199</v>
      </c>
      <c r="L229" s="40"/>
      <c r="M229" s="40"/>
      <c r="N229" s="40"/>
      <c r="O229" s="40"/>
      <c r="P229" s="40"/>
      <c r="Q229" s="40"/>
      <c r="R229" s="40"/>
      <c r="S229" s="40"/>
      <c r="T229" s="40"/>
      <c r="U229" s="43"/>
    </row>
    <row r="230" spans="2:21" x14ac:dyDescent="0.3">
      <c r="B230" s="46"/>
      <c r="C230" s="40"/>
      <c r="D230" s="40"/>
      <c r="E230" s="40"/>
      <c r="F230" s="40"/>
      <c r="G230" s="40"/>
      <c r="H230" s="40"/>
      <c r="I230" s="40"/>
      <c r="J230" s="40"/>
      <c r="K230" s="4" t="s">
        <v>200</v>
      </c>
      <c r="L230" s="40"/>
      <c r="M230" s="40"/>
      <c r="N230" s="40"/>
      <c r="O230" s="40"/>
      <c r="P230" s="40"/>
      <c r="Q230" s="40"/>
      <c r="R230" s="40"/>
      <c r="S230" s="40"/>
      <c r="T230" s="40"/>
      <c r="U230" s="43"/>
    </row>
    <row r="231" spans="2:21" ht="20.399999999999999" x14ac:dyDescent="0.3">
      <c r="B231" s="46"/>
      <c r="C231" s="40"/>
      <c r="D231" s="40"/>
      <c r="E231" s="40"/>
      <c r="F231" s="40"/>
      <c r="G231" s="40"/>
      <c r="H231" s="40"/>
      <c r="I231" s="40"/>
      <c r="J231" s="40"/>
      <c r="K231" s="4" t="s">
        <v>201</v>
      </c>
      <c r="L231" s="40"/>
      <c r="M231" s="40"/>
      <c r="N231" s="40"/>
      <c r="O231" s="40"/>
      <c r="P231" s="40"/>
      <c r="Q231" s="40"/>
      <c r="R231" s="40"/>
      <c r="S231" s="40"/>
      <c r="T231" s="40"/>
      <c r="U231" s="43"/>
    </row>
    <row r="232" spans="2:21" ht="20.399999999999999" x14ac:dyDescent="0.3">
      <c r="B232" s="46"/>
      <c r="C232" s="40"/>
      <c r="D232" s="40"/>
      <c r="E232" s="40"/>
      <c r="F232" s="40"/>
      <c r="G232" s="40"/>
      <c r="H232" s="40"/>
      <c r="I232" s="40"/>
      <c r="J232" s="40"/>
      <c r="K232" s="4" t="s">
        <v>202</v>
      </c>
      <c r="L232" s="40"/>
      <c r="M232" s="40"/>
      <c r="N232" s="40"/>
      <c r="O232" s="40"/>
      <c r="P232" s="40"/>
      <c r="Q232" s="40"/>
      <c r="R232" s="40"/>
      <c r="S232" s="40"/>
      <c r="T232" s="40"/>
      <c r="U232" s="43"/>
    </row>
    <row r="233" spans="2:21" ht="21" thickBot="1" x14ac:dyDescent="0.35">
      <c r="B233" s="47"/>
      <c r="C233" s="41"/>
      <c r="D233" s="41"/>
      <c r="E233" s="41"/>
      <c r="F233" s="41"/>
      <c r="G233" s="41"/>
      <c r="H233" s="41"/>
      <c r="I233" s="41"/>
      <c r="J233" s="41"/>
      <c r="K233" s="5" t="s">
        <v>203</v>
      </c>
      <c r="L233" s="41"/>
      <c r="M233" s="41"/>
      <c r="N233" s="41"/>
      <c r="O233" s="41"/>
      <c r="P233" s="41"/>
      <c r="Q233" s="41"/>
      <c r="R233" s="41"/>
      <c r="S233" s="41"/>
      <c r="T233" s="41"/>
      <c r="U233" s="44"/>
    </row>
    <row r="234" spans="2:21" ht="61.8" thickBot="1" x14ac:dyDescent="0.35">
      <c r="B234" s="12">
        <v>165205</v>
      </c>
      <c r="C234" s="1">
        <v>63566</v>
      </c>
      <c r="D234" s="1">
        <v>165203</v>
      </c>
      <c r="E234" s="1">
        <v>34004</v>
      </c>
      <c r="F234" s="1" t="s">
        <v>0</v>
      </c>
      <c r="G234" s="1">
        <v>1740508847</v>
      </c>
      <c r="H234" s="1">
        <v>1740508847</v>
      </c>
      <c r="I234" s="1">
        <v>1</v>
      </c>
      <c r="J234" s="1" t="s">
        <v>204</v>
      </c>
      <c r="K234" s="1" t="s">
        <v>205</v>
      </c>
      <c r="L234" s="1">
        <v>1</v>
      </c>
      <c r="M234" s="1">
        <v>0</v>
      </c>
      <c r="N234" s="1">
        <v>0</v>
      </c>
      <c r="O234" s="1">
        <v>0</v>
      </c>
      <c r="P234" s="1">
        <v>0</v>
      </c>
      <c r="Q234" s="1">
        <v>0</v>
      </c>
      <c r="R234" s="1">
        <v>0</v>
      </c>
      <c r="S234" s="1"/>
      <c r="T234" s="1">
        <v>9</v>
      </c>
      <c r="U234" s="13">
        <v>54</v>
      </c>
    </row>
    <row r="235" spans="2:21" ht="41.4" thickBot="1" x14ac:dyDescent="0.35">
      <c r="B235" s="12">
        <v>165206</v>
      </c>
      <c r="C235" s="1">
        <v>63566</v>
      </c>
      <c r="D235" s="1">
        <v>165204</v>
      </c>
      <c r="E235" s="1">
        <v>34004</v>
      </c>
      <c r="F235" s="1" t="s">
        <v>0</v>
      </c>
      <c r="G235" s="1">
        <v>1740508923</v>
      </c>
      <c r="H235" s="1">
        <v>1740508923</v>
      </c>
      <c r="I235" s="1">
        <v>1</v>
      </c>
      <c r="J235" s="1" t="s">
        <v>1</v>
      </c>
      <c r="K235" s="1" t="s">
        <v>206</v>
      </c>
      <c r="L235" s="1">
        <v>1</v>
      </c>
      <c r="M235" s="1">
        <v>0</v>
      </c>
      <c r="N235" s="1">
        <v>0</v>
      </c>
      <c r="O235" s="1">
        <v>0</v>
      </c>
      <c r="P235" s="1">
        <v>0</v>
      </c>
      <c r="Q235" s="1">
        <v>0</v>
      </c>
      <c r="R235" s="1">
        <v>0</v>
      </c>
      <c r="S235" s="1"/>
      <c r="T235" s="1">
        <v>23</v>
      </c>
      <c r="U235" s="13">
        <v>154</v>
      </c>
    </row>
    <row r="236" spans="2:21" ht="51" x14ac:dyDescent="0.3">
      <c r="B236" s="14">
        <v>165207</v>
      </c>
      <c r="C236" s="15">
        <v>63566</v>
      </c>
      <c r="D236" s="15">
        <v>165202</v>
      </c>
      <c r="E236" s="15">
        <v>34004</v>
      </c>
      <c r="F236" s="15" t="s">
        <v>0</v>
      </c>
      <c r="G236" s="15">
        <v>1740509036</v>
      </c>
      <c r="H236" s="15">
        <v>1740509036</v>
      </c>
      <c r="I236" s="15">
        <v>1</v>
      </c>
      <c r="J236" s="15" t="s">
        <v>1</v>
      </c>
      <c r="K236" s="15" t="s">
        <v>207</v>
      </c>
      <c r="L236" s="15">
        <v>1</v>
      </c>
      <c r="M236" s="15">
        <v>0</v>
      </c>
      <c r="N236" s="15">
        <v>0</v>
      </c>
      <c r="O236" s="15">
        <v>0</v>
      </c>
      <c r="P236" s="15">
        <v>0</v>
      </c>
      <c r="Q236" s="15">
        <v>0</v>
      </c>
      <c r="R236" s="15">
        <v>0</v>
      </c>
      <c r="S236" s="15"/>
      <c r="T236" s="15">
        <v>46</v>
      </c>
      <c r="U236" s="16">
        <v>263</v>
      </c>
    </row>
    <row r="237" spans="2:21" ht="61.8" thickBot="1" x14ac:dyDescent="0.35">
      <c r="B237" s="9">
        <v>165212</v>
      </c>
      <c r="C237" s="10">
        <v>63566</v>
      </c>
      <c r="D237" s="10">
        <v>165150</v>
      </c>
      <c r="E237" s="10">
        <v>34004</v>
      </c>
      <c r="F237" s="10" t="s">
        <v>0</v>
      </c>
      <c r="G237" s="10">
        <v>1740563271</v>
      </c>
      <c r="H237" s="10">
        <v>1740563271</v>
      </c>
      <c r="I237" s="10">
        <v>1</v>
      </c>
      <c r="J237" s="10" t="s">
        <v>1</v>
      </c>
      <c r="K237" s="10" t="s">
        <v>602</v>
      </c>
      <c r="L237" s="10">
        <v>1</v>
      </c>
      <c r="M237" s="10">
        <v>0</v>
      </c>
      <c r="N237" s="10">
        <v>0</v>
      </c>
      <c r="O237" s="10">
        <v>0</v>
      </c>
      <c r="P237" s="10">
        <v>0</v>
      </c>
      <c r="Q237" s="10">
        <v>0</v>
      </c>
      <c r="R237" s="10">
        <v>0</v>
      </c>
      <c r="S237" s="10"/>
      <c r="T237" s="10">
        <v>25</v>
      </c>
      <c r="U237" s="11">
        <v>355</v>
      </c>
    </row>
    <row r="238" spans="2:21" x14ac:dyDescent="0.3">
      <c r="B238" s="45">
        <v>165215</v>
      </c>
      <c r="C238" s="39">
        <v>63566</v>
      </c>
      <c r="D238" s="39">
        <v>165183</v>
      </c>
      <c r="E238" s="39">
        <v>46678</v>
      </c>
      <c r="F238" s="39" t="s">
        <v>603</v>
      </c>
      <c r="G238" s="39">
        <v>1740603286</v>
      </c>
      <c r="H238" s="39">
        <v>1740603286</v>
      </c>
      <c r="I238" s="39">
        <v>1</v>
      </c>
      <c r="J238" s="39" t="s">
        <v>4</v>
      </c>
      <c r="K238" s="2" t="s">
        <v>604</v>
      </c>
      <c r="L238" s="39">
        <v>1</v>
      </c>
      <c r="M238" s="39">
        <v>0</v>
      </c>
      <c r="N238" s="39">
        <v>0</v>
      </c>
      <c r="O238" s="39">
        <v>0</v>
      </c>
      <c r="P238" s="39">
        <v>0</v>
      </c>
      <c r="Q238" s="39">
        <v>0</v>
      </c>
      <c r="R238" s="39">
        <v>0</v>
      </c>
      <c r="S238" s="39"/>
      <c r="T238" s="39">
        <v>86</v>
      </c>
      <c r="U238" s="42">
        <v>551</v>
      </c>
    </row>
    <row r="239" spans="2:21" ht="20.399999999999999" x14ac:dyDescent="0.3">
      <c r="B239" s="46"/>
      <c r="C239" s="40"/>
      <c r="D239" s="40"/>
      <c r="E239" s="40"/>
      <c r="F239" s="40"/>
      <c r="G239" s="40"/>
      <c r="H239" s="40"/>
      <c r="I239" s="40"/>
      <c r="J239" s="40"/>
      <c r="K239" s="4" t="s">
        <v>605</v>
      </c>
      <c r="L239" s="40"/>
      <c r="M239" s="40"/>
      <c r="N239" s="40"/>
      <c r="O239" s="40"/>
      <c r="P239" s="40"/>
      <c r="Q239" s="40"/>
      <c r="R239" s="40"/>
      <c r="S239" s="40"/>
      <c r="T239" s="40"/>
      <c r="U239" s="43"/>
    </row>
    <row r="240" spans="2:21" ht="20.399999999999999" x14ac:dyDescent="0.3">
      <c r="B240" s="46"/>
      <c r="C240" s="40"/>
      <c r="D240" s="40"/>
      <c r="E240" s="40"/>
      <c r="F240" s="40"/>
      <c r="G240" s="40"/>
      <c r="H240" s="40"/>
      <c r="I240" s="40"/>
      <c r="J240" s="40"/>
      <c r="K240" s="4" t="s">
        <v>606</v>
      </c>
      <c r="L240" s="40"/>
      <c r="M240" s="40"/>
      <c r="N240" s="40"/>
      <c r="O240" s="40"/>
      <c r="P240" s="40"/>
      <c r="Q240" s="40"/>
      <c r="R240" s="40"/>
      <c r="S240" s="40"/>
      <c r="T240" s="40"/>
      <c r="U240" s="43"/>
    </row>
    <row r="241" spans="2:21" x14ac:dyDescent="0.3">
      <c r="B241" s="46"/>
      <c r="C241" s="40"/>
      <c r="D241" s="40"/>
      <c r="E241" s="40"/>
      <c r="F241" s="40"/>
      <c r="G241" s="40"/>
      <c r="H241" s="40"/>
      <c r="I241" s="40"/>
      <c r="J241" s="40"/>
      <c r="K241" s="4" t="s">
        <v>607</v>
      </c>
      <c r="L241" s="40"/>
      <c r="M241" s="40"/>
      <c r="N241" s="40"/>
      <c r="O241" s="40"/>
      <c r="P241" s="40"/>
      <c r="Q241" s="40"/>
      <c r="R241" s="40"/>
      <c r="S241" s="40"/>
      <c r="T241" s="40"/>
      <c r="U241" s="43"/>
    </row>
    <row r="242" spans="2:21" ht="20.399999999999999" x14ac:dyDescent="0.3">
      <c r="B242" s="46"/>
      <c r="C242" s="40"/>
      <c r="D242" s="40"/>
      <c r="E242" s="40"/>
      <c r="F242" s="40"/>
      <c r="G242" s="40"/>
      <c r="H242" s="40"/>
      <c r="I242" s="40"/>
      <c r="J242" s="40"/>
      <c r="K242" s="4" t="s">
        <v>608</v>
      </c>
      <c r="L242" s="40"/>
      <c r="M242" s="40"/>
      <c r="N242" s="40"/>
      <c r="O242" s="40"/>
      <c r="P242" s="40"/>
      <c r="Q242" s="40"/>
      <c r="R242" s="40"/>
      <c r="S242" s="40"/>
      <c r="T242" s="40"/>
      <c r="U242" s="43"/>
    </row>
    <row r="243" spans="2:21" x14ac:dyDescent="0.3">
      <c r="B243" s="46"/>
      <c r="C243" s="40"/>
      <c r="D243" s="40"/>
      <c r="E243" s="40"/>
      <c r="F243" s="40"/>
      <c r="G243" s="40"/>
      <c r="H243" s="40"/>
      <c r="I243" s="40"/>
      <c r="J243" s="40"/>
      <c r="K243" s="4" t="s">
        <v>609</v>
      </c>
      <c r="L243" s="40"/>
      <c r="M243" s="40"/>
      <c r="N243" s="40"/>
      <c r="O243" s="40"/>
      <c r="P243" s="40"/>
      <c r="Q243" s="40"/>
      <c r="R243" s="40"/>
      <c r="S243" s="40"/>
      <c r="T243" s="40"/>
      <c r="U243" s="43"/>
    </row>
    <row r="244" spans="2:21" x14ac:dyDescent="0.3">
      <c r="B244" s="46"/>
      <c r="C244" s="40"/>
      <c r="D244" s="40"/>
      <c r="E244" s="40"/>
      <c r="F244" s="40"/>
      <c r="G244" s="40"/>
      <c r="H244" s="40"/>
      <c r="I244" s="40"/>
      <c r="J244" s="40"/>
      <c r="K244" s="4" t="s">
        <v>610</v>
      </c>
      <c r="L244" s="40"/>
      <c r="M244" s="40"/>
      <c r="N244" s="40"/>
      <c r="O244" s="40"/>
      <c r="P244" s="40"/>
      <c r="Q244" s="40"/>
      <c r="R244" s="40"/>
      <c r="S244" s="40"/>
      <c r="T244" s="40"/>
      <c r="U244" s="43"/>
    </row>
    <row r="245" spans="2:21" x14ac:dyDescent="0.3">
      <c r="B245" s="46"/>
      <c r="C245" s="40"/>
      <c r="D245" s="40"/>
      <c r="E245" s="40"/>
      <c r="F245" s="40"/>
      <c r="G245" s="40"/>
      <c r="H245" s="40"/>
      <c r="I245" s="40"/>
      <c r="J245" s="40"/>
      <c r="K245" s="4" t="s">
        <v>611</v>
      </c>
      <c r="L245" s="40"/>
      <c r="M245" s="40"/>
      <c r="N245" s="40"/>
      <c r="O245" s="40"/>
      <c r="P245" s="40"/>
      <c r="Q245" s="40"/>
      <c r="R245" s="40"/>
      <c r="S245" s="40"/>
      <c r="T245" s="40"/>
      <c r="U245" s="43"/>
    </row>
    <row r="246" spans="2:21" x14ac:dyDescent="0.3">
      <c r="B246" s="46"/>
      <c r="C246" s="40"/>
      <c r="D246" s="40"/>
      <c r="E246" s="40"/>
      <c r="F246" s="40"/>
      <c r="G246" s="40"/>
      <c r="H246" s="40"/>
      <c r="I246" s="40"/>
      <c r="J246" s="40"/>
      <c r="K246" s="4" t="s">
        <v>612</v>
      </c>
      <c r="L246" s="40"/>
      <c r="M246" s="40"/>
      <c r="N246" s="40"/>
      <c r="O246" s="40"/>
      <c r="P246" s="40"/>
      <c r="Q246" s="40"/>
      <c r="R246" s="40"/>
      <c r="S246" s="40"/>
      <c r="T246" s="40"/>
      <c r="U246" s="43"/>
    </row>
    <row r="247" spans="2:21" ht="21" thickBot="1" x14ac:dyDescent="0.35">
      <c r="B247" s="47"/>
      <c r="C247" s="41"/>
      <c r="D247" s="41"/>
      <c r="E247" s="41"/>
      <c r="F247" s="41"/>
      <c r="G247" s="41"/>
      <c r="H247" s="41"/>
      <c r="I247" s="41"/>
      <c r="J247" s="41"/>
      <c r="K247" s="5" t="s">
        <v>613</v>
      </c>
      <c r="L247" s="41"/>
      <c r="M247" s="41"/>
      <c r="N247" s="41"/>
      <c r="O247" s="41"/>
      <c r="P247" s="41"/>
      <c r="Q247" s="41"/>
      <c r="R247" s="41"/>
      <c r="S247" s="41"/>
      <c r="T247" s="41"/>
      <c r="U247" s="44"/>
    </row>
    <row r="248" spans="2:21" x14ac:dyDescent="0.3">
      <c r="B248" s="45">
        <v>165216</v>
      </c>
      <c r="C248" s="39">
        <v>63566</v>
      </c>
      <c r="D248" s="39">
        <v>165183</v>
      </c>
      <c r="E248" s="39">
        <v>46667</v>
      </c>
      <c r="F248" s="39" t="s">
        <v>614</v>
      </c>
      <c r="G248" s="39">
        <v>1740609302</v>
      </c>
      <c r="H248" s="39">
        <v>1740609321</v>
      </c>
      <c r="I248" s="39">
        <v>1</v>
      </c>
      <c r="J248" s="39" t="s">
        <v>1</v>
      </c>
      <c r="K248" s="2" t="s">
        <v>615</v>
      </c>
      <c r="L248" s="39">
        <v>1</v>
      </c>
      <c r="M248" s="39">
        <v>0</v>
      </c>
      <c r="N248" s="39">
        <v>0</v>
      </c>
      <c r="O248" s="39">
        <v>0</v>
      </c>
      <c r="P248" s="39">
        <v>0</v>
      </c>
      <c r="Q248" s="39">
        <v>0</v>
      </c>
      <c r="R248" s="39">
        <v>0</v>
      </c>
      <c r="S248" s="39"/>
      <c r="T248" s="39">
        <v>132</v>
      </c>
      <c r="U248" s="42">
        <v>895</v>
      </c>
    </row>
    <row r="249" spans="2:21" x14ac:dyDescent="0.3">
      <c r="B249" s="46"/>
      <c r="C249" s="40"/>
      <c r="D249" s="40"/>
      <c r="E249" s="40"/>
      <c r="F249" s="40"/>
      <c r="G249" s="40"/>
      <c r="H249" s="40"/>
      <c r="I249" s="40"/>
      <c r="J249" s="40"/>
      <c r="K249" s="3"/>
      <c r="L249" s="40"/>
      <c r="M249" s="40"/>
      <c r="N249" s="40"/>
      <c r="O249" s="40"/>
      <c r="P249" s="40"/>
      <c r="Q249" s="40"/>
      <c r="R249" s="40"/>
      <c r="S249" s="40"/>
      <c r="T249" s="40"/>
      <c r="U249" s="43"/>
    </row>
    <row r="250" spans="2:21" ht="20.399999999999999" x14ac:dyDescent="0.3">
      <c r="B250" s="46"/>
      <c r="C250" s="40"/>
      <c r="D250" s="40"/>
      <c r="E250" s="40"/>
      <c r="F250" s="40"/>
      <c r="G250" s="40"/>
      <c r="H250" s="40"/>
      <c r="I250" s="40"/>
      <c r="J250" s="40"/>
      <c r="K250" s="4" t="s">
        <v>616</v>
      </c>
      <c r="L250" s="40"/>
      <c r="M250" s="40"/>
      <c r="N250" s="40"/>
      <c r="O250" s="40"/>
      <c r="P250" s="40"/>
      <c r="Q250" s="40"/>
      <c r="R250" s="40"/>
      <c r="S250" s="40"/>
      <c r="T250" s="40"/>
      <c r="U250" s="43"/>
    </row>
    <row r="251" spans="2:21" x14ac:dyDescent="0.3">
      <c r="B251" s="46"/>
      <c r="C251" s="40"/>
      <c r="D251" s="40"/>
      <c r="E251" s="40"/>
      <c r="F251" s="40"/>
      <c r="G251" s="40"/>
      <c r="H251" s="40"/>
      <c r="I251" s="40"/>
      <c r="J251" s="40"/>
      <c r="K251" s="3"/>
      <c r="L251" s="40"/>
      <c r="M251" s="40"/>
      <c r="N251" s="40"/>
      <c r="O251" s="40"/>
      <c r="P251" s="40"/>
      <c r="Q251" s="40"/>
      <c r="R251" s="40"/>
      <c r="S251" s="40"/>
      <c r="T251" s="40"/>
      <c r="U251" s="43"/>
    </row>
    <row r="252" spans="2:21" ht="20.399999999999999" x14ac:dyDescent="0.3">
      <c r="B252" s="46"/>
      <c r="C252" s="40"/>
      <c r="D252" s="40"/>
      <c r="E252" s="40"/>
      <c r="F252" s="40"/>
      <c r="G252" s="40"/>
      <c r="H252" s="40"/>
      <c r="I252" s="40"/>
      <c r="J252" s="40"/>
      <c r="K252" s="4" t="s">
        <v>617</v>
      </c>
      <c r="L252" s="40"/>
      <c r="M252" s="40"/>
      <c r="N252" s="40"/>
      <c r="O252" s="40"/>
      <c r="P252" s="40"/>
      <c r="Q252" s="40"/>
      <c r="R252" s="40"/>
      <c r="S252" s="40"/>
      <c r="T252" s="40"/>
      <c r="U252" s="43"/>
    </row>
    <row r="253" spans="2:21" x14ac:dyDescent="0.3">
      <c r="B253" s="46"/>
      <c r="C253" s="40"/>
      <c r="D253" s="40"/>
      <c r="E253" s="40"/>
      <c r="F253" s="40"/>
      <c r="G253" s="40"/>
      <c r="H253" s="40"/>
      <c r="I253" s="40"/>
      <c r="J253" s="40"/>
      <c r="K253" s="3"/>
      <c r="L253" s="40"/>
      <c r="M253" s="40"/>
      <c r="N253" s="40"/>
      <c r="O253" s="40"/>
      <c r="P253" s="40"/>
      <c r="Q253" s="40"/>
      <c r="R253" s="40"/>
      <c r="S253" s="40"/>
      <c r="T253" s="40"/>
      <c r="U253" s="43"/>
    </row>
    <row r="254" spans="2:21" ht="20.399999999999999" x14ac:dyDescent="0.3">
      <c r="B254" s="46"/>
      <c r="C254" s="40"/>
      <c r="D254" s="40"/>
      <c r="E254" s="40"/>
      <c r="F254" s="40"/>
      <c r="G254" s="40"/>
      <c r="H254" s="40"/>
      <c r="I254" s="40"/>
      <c r="J254" s="40"/>
      <c r="K254" s="4" t="s">
        <v>618</v>
      </c>
      <c r="L254" s="40"/>
      <c r="M254" s="40"/>
      <c r="N254" s="40"/>
      <c r="O254" s="40"/>
      <c r="P254" s="40"/>
      <c r="Q254" s="40"/>
      <c r="R254" s="40"/>
      <c r="S254" s="40"/>
      <c r="T254" s="40"/>
      <c r="U254" s="43"/>
    </row>
    <row r="255" spans="2:21" x14ac:dyDescent="0.3">
      <c r="B255" s="46"/>
      <c r="C255" s="40"/>
      <c r="D255" s="40"/>
      <c r="E255" s="40"/>
      <c r="F255" s="40"/>
      <c r="G255" s="40"/>
      <c r="H255" s="40"/>
      <c r="I255" s="40"/>
      <c r="J255" s="40"/>
      <c r="K255" s="3"/>
      <c r="L255" s="40"/>
      <c r="M255" s="40"/>
      <c r="N255" s="40"/>
      <c r="O255" s="40"/>
      <c r="P255" s="40"/>
      <c r="Q255" s="40"/>
      <c r="R255" s="40"/>
      <c r="S255" s="40"/>
      <c r="T255" s="40"/>
      <c r="U255" s="43"/>
    </row>
    <row r="256" spans="2:21" ht="20.399999999999999" x14ac:dyDescent="0.3">
      <c r="B256" s="46"/>
      <c r="C256" s="40"/>
      <c r="D256" s="40"/>
      <c r="E256" s="40"/>
      <c r="F256" s="40"/>
      <c r="G256" s="40"/>
      <c r="H256" s="40"/>
      <c r="I256" s="40"/>
      <c r="J256" s="40"/>
      <c r="K256" s="4" t="s">
        <v>619</v>
      </c>
      <c r="L256" s="40"/>
      <c r="M256" s="40"/>
      <c r="N256" s="40"/>
      <c r="O256" s="40"/>
      <c r="P256" s="40"/>
      <c r="Q256" s="40"/>
      <c r="R256" s="40"/>
      <c r="S256" s="40"/>
      <c r="T256" s="40"/>
      <c r="U256" s="43"/>
    </row>
    <row r="257" spans="2:21" x14ac:dyDescent="0.3">
      <c r="B257" s="46"/>
      <c r="C257" s="40"/>
      <c r="D257" s="40"/>
      <c r="E257" s="40"/>
      <c r="F257" s="40"/>
      <c r="G257" s="40"/>
      <c r="H257" s="40"/>
      <c r="I257" s="40"/>
      <c r="J257" s="40"/>
      <c r="K257" s="3"/>
      <c r="L257" s="40"/>
      <c r="M257" s="40"/>
      <c r="N257" s="40"/>
      <c r="O257" s="40"/>
      <c r="P257" s="40"/>
      <c r="Q257" s="40"/>
      <c r="R257" s="40"/>
      <c r="S257" s="40"/>
      <c r="T257" s="40"/>
      <c r="U257" s="43"/>
    </row>
    <row r="258" spans="2:21" ht="20.399999999999999" x14ac:dyDescent="0.3">
      <c r="B258" s="46"/>
      <c r="C258" s="40"/>
      <c r="D258" s="40"/>
      <c r="E258" s="40"/>
      <c r="F258" s="40"/>
      <c r="G258" s="40"/>
      <c r="H258" s="40"/>
      <c r="I258" s="40"/>
      <c r="J258" s="40"/>
      <c r="K258" s="4" t="s">
        <v>620</v>
      </c>
      <c r="L258" s="40"/>
      <c r="M258" s="40"/>
      <c r="N258" s="40"/>
      <c r="O258" s="40"/>
      <c r="P258" s="40"/>
      <c r="Q258" s="40"/>
      <c r="R258" s="40"/>
      <c r="S258" s="40"/>
      <c r="T258" s="40"/>
      <c r="U258" s="43"/>
    </row>
    <row r="259" spans="2:21" x14ac:dyDescent="0.3">
      <c r="B259" s="46"/>
      <c r="C259" s="40"/>
      <c r="D259" s="40"/>
      <c r="E259" s="40"/>
      <c r="F259" s="40"/>
      <c r="G259" s="40"/>
      <c r="H259" s="40"/>
      <c r="I259" s="40"/>
      <c r="J259" s="40"/>
      <c r="K259" s="3"/>
      <c r="L259" s="40"/>
      <c r="M259" s="40"/>
      <c r="N259" s="40"/>
      <c r="O259" s="40"/>
      <c r="P259" s="40"/>
      <c r="Q259" s="40"/>
      <c r="R259" s="40"/>
      <c r="S259" s="40"/>
      <c r="T259" s="40"/>
      <c r="U259" s="43"/>
    </row>
    <row r="260" spans="2:21" ht="20.399999999999999" x14ac:dyDescent="0.3">
      <c r="B260" s="46"/>
      <c r="C260" s="40"/>
      <c r="D260" s="40"/>
      <c r="E260" s="40"/>
      <c r="F260" s="40"/>
      <c r="G260" s="40"/>
      <c r="H260" s="40"/>
      <c r="I260" s="40"/>
      <c r="J260" s="40"/>
      <c r="K260" s="4" t="s">
        <v>621</v>
      </c>
      <c r="L260" s="40"/>
      <c r="M260" s="40"/>
      <c r="N260" s="40"/>
      <c r="O260" s="40"/>
      <c r="P260" s="40"/>
      <c r="Q260" s="40"/>
      <c r="R260" s="40"/>
      <c r="S260" s="40"/>
      <c r="T260" s="40"/>
      <c r="U260" s="43"/>
    </row>
    <row r="261" spans="2:21" x14ac:dyDescent="0.3">
      <c r="B261" s="46"/>
      <c r="C261" s="40"/>
      <c r="D261" s="40"/>
      <c r="E261" s="40"/>
      <c r="F261" s="40"/>
      <c r="G261" s="40"/>
      <c r="H261" s="40"/>
      <c r="I261" s="40"/>
      <c r="J261" s="40"/>
      <c r="K261" s="3"/>
      <c r="L261" s="40"/>
      <c r="M261" s="40"/>
      <c r="N261" s="40"/>
      <c r="O261" s="40"/>
      <c r="P261" s="40"/>
      <c r="Q261" s="40"/>
      <c r="R261" s="40"/>
      <c r="S261" s="40"/>
      <c r="T261" s="40"/>
      <c r="U261" s="43"/>
    </row>
    <row r="262" spans="2:21" ht="20.399999999999999" x14ac:dyDescent="0.3">
      <c r="B262" s="46"/>
      <c r="C262" s="40"/>
      <c r="D262" s="40"/>
      <c r="E262" s="40"/>
      <c r="F262" s="40"/>
      <c r="G262" s="40"/>
      <c r="H262" s="40"/>
      <c r="I262" s="40"/>
      <c r="J262" s="40"/>
      <c r="K262" s="4" t="s">
        <v>622</v>
      </c>
      <c r="L262" s="40"/>
      <c r="M262" s="40"/>
      <c r="N262" s="40"/>
      <c r="O262" s="40"/>
      <c r="P262" s="40"/>
      <c r="Q262" s="40"/>
      <c r="R262" s="40"/>
      <c r="S262" s="40"/>
      <c r="T262" s="40"/>
      <c r="U262" s="43"/>
    </row>
    <row r="263" spans="2:21" x14ac:dyDescent="0.3">
      <c r="B263" s="46"/>
      <c r="C263" s="40"/>
      <c r="D263" s="40"/>
      <c r="E263" s="40"/>
      <c r="F263" s="40"/>
      <c r="G263" s="40"/>
      <c r="H263" s="40"/>
      <c r="I263" s="40"/>
      <c r="J263" s="40"/>
      <c r="K263" s="3"/>
      <c r="L263" s="40"/>
      <c r="M263" s="40"/>
      <c r="N263" s="40"/>
      <c r="O263" s="40"/>
      <c r="P263" s="40"/>
      <c r="Q263" s="40"/>
      <c r="R263" s="40"/>
      <c r="S263" s="40"/>
      <c r="T263" s="40"/>
      <c r="U263" s="43"/>
    </row>
    <row r="264" spans="2:21" ht="20.399999999999999" x14ac:dyDescent="0.3">
      <c r="B264" s="46"/>
      <c r="C264" s="40"/>
      <c r="D264" s="40"/>
      <c r="E264" s="40"/>
      <c r="F264" s="40"/>
      <c r="G264" s="40"/>
      <c r="H264" s="40"/>
      <c r="I264" s="40"/>
      <c r="J264" s="40"/>
      <c r="K264" s="4" t="s">
        <v>623</v>
      </c>
      <c r="L264" s="40"/>
      <c r="M264" s="40"/>
      <c r="N264" s="40"/>
      <c r="O264" s="40"/>
      <c r="P264" s="40"/>
      <c r="Q264" s="40"/>
      <c r="R264" s="40"/>
      <c r="S264" s="40"/>
      <c r="T264" s="40"/>
      <c r="U264" s="43"/>
    </row>
    <row r="265" spans="2:21" x14ac:dyDescent="0.3">
      <c r="B265" s="46"/>
      <c r="C265" s="40"/>
      <c r="D265" s="40"/>
      <c r="E265" s="40"/>
      <c r="F265" s="40"/>
      <c r="G265" s="40"/>
      <c r="H265" s="40"/>
      <c r="I265" s="40"/>
      <c r="J265" s="40"/>
      <c r="K265" s="3"/>
      <c r="L265" s="40"/>
      <c r="M265" s="40"/>
      <c r="N265" s="40"/>
      <c r="O265" s="40"/>
      <c r="P265" s="40"/>
      <c r="Q265" s="40"/>
      <c r="R265" s="40"/>
      <c r="S265" s="40"/>
      <c r="T265" s="40"/>
      <c r="U265" s="43"/>
    </row>
    <row r="266" spans="2:21" ht="21" thickBot="1" x14ac:dyDescent="0.35">
      <c r="B266" s="47"/>
      <c r="C266" s="41"/>
      <c r="D266" s="41"/>
      <c r="E266" s="41"/>
      <c r="F266" s="41"/>
      <c r="G266" s="41"/>
      <c r="H266" s="41"/>
      <c r="I266" s="41"/>
      <c r="J266" s="41"/>
      <c r="K266" s="5" t="s">
        <v>624</v>
      </c>
      <c r="L266" s="41"/>
      <c r="M266" s="41"/>
      <c r="N266" s="41"/>
      <c r="O266" s="41"/>
      <c r="P266" s="41"/>
      <c r="Q266" s="41"/>
      <c r="R266" s="41"/>
      <c r="S266" s="41"/>
      <c r="T266" s="41"/>
      <c r="U266" s="44"/>
    </row>
    <row r="267" spans="2:21" ht="51.6" thickBot="1" x14ac:dyDescent="0.35">
      <c r="B267" s="12">
        <v>165217</v>
      </c>
      <c r="C267" s="1">
        <v>63566</v>
      </c>
      <c r="D267" s="1">
        <v>165215</v>
      </c>
      <c r="E267" s="1">
        <v>34004</v>
      </c>
      <c r="F267" s="1" t="s">
        <v>0</v>
      </c>
      <c r="G267" s="1">
        <v>1740619604</v>
      </c>
      <c r="H267" s="1">
        <v>1740619604</v>
      </c>
      <c r="I267" s="1">
        <v>0</v>
      </c>
      <c r="J267" s="1" t="s">
        <v>20</v>
      </c>
      <c r="K267" s="1" t="s">
        <v>625</v>
      </c>
      <c r="L267" s="1">
        <v>1</v>
      </c>
      <c r="M267" s="1">
        <v>0</v>
      </c>
      <c r="N267" s="1">
        <v>0</v>
      </c>
      <c r="O267" s="1">
        <v>0</v>
      </c>
      <c r="P267" s="1">
        <v>0</v>
      </c>
      <c r="Q267" s="1">
        <v>0</v>
      </c>
      <c r="R267" s="1">
        <v>0</v>
      </c>
      <c r="S267" s="1"/>
      <c r="T267" s="1">
        <v>1</v>
      </c>
      <c r="U267" s="13">
        <v>65</v>
      </c>
    </row>
    <row r="268" spans="2:21" ht="30.6" x14ac:dyDescent="0.3">
      <c r="B268" s="45">
        <v>165218</v>
      </c>
      <c r="C268" s="39">
        <v>63566</v>
      </c>
      <c r="D268" s="39">
        <v>165216</v>
      </c>
      <c r="E268" s="39">
        <v>34004</v>
      </c>
      <c r="F268" s="39" t="s">
        <v>0</v>
      </c>
      <c r="G268" s="39">
        <v>1740619849</v>
      </c>
      <c r="H268" s="39">
        <v>1740619849</v>
      </c>
      <c r="I268" s="39">
        <v>0</v>
      </c>
      <c r="J268" s="39" t="s">
        <v>1</v>
      </c>
      <c r="K268" s="2" t="s">
        <v>626</v>
      </c>
      <c r="L268" s="39">
        <v>1</v>
      </c>
      <c r="M268" s="39">
        <v>0</v>
      </c>
      <c r="N268" s="39">
        <v>0</v>
      </c>
      <c r="O268" s="39">
        <v>0</v>
      </c>
      <c r="P268" s="39">
        <v>0</v>
      </c>
      <c r="Q268" s="39">
        <v>0</v>
      </c>
      <c r="R268" s="39">
        <v>0</v>
      </c>
      <c r="S268" s="39"/>
      <c r="T268" s="39">
        <v>89</v>
      </c>
      <c r="U268" s="42">
        <v>605</v>
      </c>
    </row>
    <row r="269" spans="2:21" ht="30.6" x14ac:dyDescent="0.3">
      <c r="B269" s="46"/>
      <c r="C269" s="40"/>
      <c r="D269" s="40"/>
      <c r="E269" s="40"/>
      <c r="F269" s="40"/>
      <c r="G269" s="40"/>
      <c r="H269" s="40"/>
      <c r="I269" s="40"/>
      <c r="J269" s="40"/>
      <c r="K269" s="4" t="s">
        <v>627</v>
      </c>
      <c r="L269" s="40"/>
      <c r="M269" s="40"/>
      <c r="N269" s="40"/>
      <c r="O269" s="40"/>
      <c r="P269" s="40"/>
      <c r="Q269" s="40"/>
      <c r="R269" s="40"/>
      <c r="S269" s="40"/>
      <c r="T269" s="40"/>
      <c r="U269" s="43"/>
    </row>
    <row r="270" spans="2:21" ht="30.6" x14ac:dyDescent="0.3">
      <c r="B270" s="46"/>
      <c r="C270" s="40"/>
      <c r="D270" s="40"/>
      <c r="E270" s="40"/>
      <c r="F270" s="40"/>
      <c r="G270" s="40"/>
      <c r="H270" s="40"/>
      <c r="I270" s="40"/>
      <c r="J270" s="40"/>
      <c r="K270" s="4" t="s">
        <v>628</v>
      </c>
      <c r="L270" s="40"/>
      <c r="M270" s="40"/>
      <c r="N270" s="40"/>
      <c r="O270" s="40"/>
      <c r="P270" s="40"/>
      <c r="Q270" s="40"/>
      <c r="R270" s="40"/>
      <c r="S270" s="40"/>
      <c r="T270" s="40"/>
      <c r="U270" s="43"/>
    </row>
    <row r="271" spans="2:21" ht="20.399999999999999" x14ac:dyDescent="0.3">
      <c r="B271" s="46"/>
      <c r="C271" s="40"/>
      <c r="D271" s="40"/>
      <c r="E271" s="40"/>
      <c r="F271" s="40"/>
      <c r="G271" s="40"/>
      <c r="H271" s="40"/>
      <c r="I271" s="40"/>
      <c r="J271" s="40"/>
      <c r="K271" s="4" t="s">
        <v>629</v>
      </c>
      <c r="L271" s="40"/>
      <c r="M271" s="40"/>
      <c r="N271" s="40"/>
      <c r="O271" s="40"/>
      <c r="P271" s="40"/>
      <c r="Q271" s="40"/>
      <c r="R271" s="40"/>
      <c r="S271" s="40"/>
      <c r="T271" s="40"/>
      <c r="U271" s="43"/>
    </row>
    <row r="272" spans="2:21" x14ac:dyDescent="0.3">
      <c r="B272" s="49"/>
      <c r="C272" s="50"/>
      <c r="D272" s="50"/>
      <c r="E272" s="50"/>
      <c r="F272" s="50"/>
      <c r="G272" s="50"/>
      <c r="H272" s="50"/>
      <c r="I272" s="50"/>
      <c r="J272" s="50"/>
      <c r="K272" s="48" t="s">
        <v>630</v>
      </c>
      <c r="L272" s="50"/>
      <c r="M272" s="50"/>
      <c r="N272" s="50"/>
      <c r="O272" s="50"/>
      <c r="P272" s="50"/>
      <c r="Q272" s="50"/>
      <c r="R272" s="50"/>
      <c r="S272" s="50"/>
      <c r="T272" s="50"/>
      <c r="U272" s="51"/>
    </row>
  </sheetData>
  <mergeCells count="342">
    <mergeCell ref="U268:U272"/>
    <mergeCell ref="L268:L272"/>
    <mergeCell ref="M268:M272"/>
    <mergeCell ref="N268:N272"/>
    <mergeCell ref="O268:O272"/>
    <mergeCell ref="P268:P272"/>
    <mergeCell ref="Q268:Q272"/>
    <mergeCell ref="R268:R272"/>
    <mergeCell ref="S268:S272"/>
    <mergeCell ref="T268:T272"/>
    <mergeCell ref="B268:B272"/>
    <mergeCell ref="C268:C272"/>
    <mergeCell ref="D268:D272"/>
    <mergeCell ref="E268:E272"/>
    <mergeCell ref="F268:F272"/>
    <mergeCell ref="G268:G272"/>
    <mergeCell ref="H268:H272"/>
    <mergeCell ref="I268:I272"/>
    <mergeCell ref="J268:J272"/>
    <mergeCell ref="T238:T247"/>
    <mergeCell ref="U238:U247"/>
    <mergeCell ref="B248:B266"/>
    <mergeCell ref="C248:C266"/>
    <mergeCell ref="D248:D266"/>
    <mergeCell ref="E248:E266"/>
    <mergeCell ref="F248:F266"/>
    <mergeCell ref="G248:G266"/>
    <mergeCell ref="H248:H266"/>
    <mergeCell ref="I248:I266"/>
    <mergeCell ref="J248:J266"/>
    <mergeCell ref="L248:L266"/>
    <mergeCell ref="M248:M266"/>
    <mergeCell ref="N248:N266"/>
    <mergeCell ref="O248:O266"/>
    <mergeCell ref="P248:P266"/>
    <mergeCell ref="Q248:Q266"/>
    <mergeCell ref="R248:R266"/>
    <mergeCell ref="S248:S266"/>
    <mergeCell ref="T248:T266"/>
    <mergeCell ref="U248:U266"/>
    <mergeCell ref="T224:T233"/>
    <mergeCell ref="H224:H233"/>
    <mergeCell ref="I224:I233"/>
    <mergeCell ref="J224:J233"/>
    <mergeCell ref="L224:L233"/>
    <mergeCell ref="M224:M233"/>
    <mergeCell ref="N224:N233"/>
    <mergeCell ref="B238:B247"/>
    <mergeCell ref="C238:C247"/>
    <mergeCell ref="D238:D247"/>
    <mergeCell ref="E238:E247"/>
    <mergeCell ref="F238:F247"/>
    <mergeCell ref="G238:G247"/>
    <mergeCell ref="H238:H247"/>
    <mergeCell ref="I238:I247"/>
    <mergeCell ref="J238:J247"/>
    <mergeCell ref="L238:L247"/>
    <mergeCell ref="M238:M247"/>
    <mergeCell ref="N238:N247"/>
    <mergeCell ref="O238:O247"/>
    <mergeCell ref="P238:P247"/>
    <mergeCell ref="Q238:Q247"/>
    <mergeCell ref="R238:R247"/>
    <mergeCell ref="S238:S247"/>
    <mergeCell ref="M177:M194"/>
    <mergeCell ref="N177:N194"/>
    <mergeCell ref="R195:R223"/>
    <mergeCell ref="S195:S223"/>
    <mergeCell ref="T195:T223"/>
    <mergeCell ref="U195:U223"/>
    <mergeCell ref="B224:B233"/>
    <mergeCell ref="C224:C233"/>
    <mergeCell ref="D224:D233"/>
    <mergeCell ref="E224:E233"/>
    <mergeCell ref="F224:F233"/>
    <mergeCell ref="G224:G233"/>
    <mergeCell ref="L195:L223"/>
    <mergeCell ref="M195:M223"/>
    <mergeCell ref="N195:N223"/>
    <mergeCell ref="O195:O223"/>
    <mergeCell ref="P195:P223"/>
    <mergeCell ref="Q195:Q223"/>
    <mergeCell ref="U224:U233"/>
    <mergeCell ref="O224:O233"/>
    <mergeCell ref="P224:P233"/>
    <mergeCell ref="Q224:Q233"/>
    <mergeCell ref="R224:R233"/>
    <mergeCell ref="S224:S233"/>
    <mergeCell ref="B195:B223"/>
    <mergeCell ref="C195:C223"/>
    <mergeCell ref="D195:D223"/>
    <mergeCell ref="E195:E223"/>
    <mergeCell ref="F195:F223"/>
    <mergeCell ref="G195:G223"/>
    <mergeCell ref="H195:H223"/>
    <mergeCell ref="I195:I223"/>
    <mergeCell ref="J195:J223"/>
    <mergeCell ref="U174:U176"/>
    <mergeCell ref="B177:B194"/>
    <mergeCell ref="C177:C194"/>
    <mergeCell ref="D177:D194"/>
    <mergeCell ref="E177:E194"/>
    <mergeCell ref="F177:F194"/>
    <mergeCell ref="G177:G194"/>
    <mergeCell ref="L174:L176"/>
    <mergeCell ref="M174:M176"/>
    <mergeCell ref="N174:N176"/>
    <mergeCell ref="O174:O176"/>
    <mergeCell ref="P174:P176"/>
    <mergeCell ref="Q174:Q176"/>
    <mergeCell ref="U177:U194"/>
    <mergeCell ref="O177:O194"/>
    <mergeCell ref="P177:P194"/>
    <mergeCell ref="Q177:Q194"/>
    <mergeCell ref="R177:R194"/>
    <mergeCell ref="S177:S194"/>
    <mergeCell ref="T177:T194"/>
    <mergeCell ref="H177:H194"/>
    <mergeCell ref="I177:I194"/>
    <mergeCell ref="J177:J194"/>
    <mergeCell ref="L177:L194"/>
    <mergeCell ref="S142:S172"/>
    <mergeCell ref="T142:T172"/>
    <mergeCell ref="H142:H172"/>
    <mergeCell ref="I142:I172"/>
    <mergeCell ref="J142:J172"/>
    <mergeCell ref="L142:L172"/>
    <mergeCell ref="M142:M172"/>
    <mergeCell ref="N142:N172"/>
    <mergeCell ref="R174:R176"/>
    <mergeCell ref="S174:S176"/>
    <mergeCell ref="T174:T176"/>
    <mergeCell ref="B174:B176"/>
    <mergeCell ref="C174:C176"/>
    <mergeCell ref="D174:D176"/>
    <mergeCell ref="E174:E176"/>
    <mergeCell ref="F174:F176"/>
    <mergeCell ref="G174:G176"/>
    <mergeCell ref="H174:H176"/>
    <mergeCell ref="I174:I176"/>
    <mergeCell ref="J174:J176"/>
    <mergeCell ref="L122:L130"/>
    <mergeCell ref="M122:M130"/>
    <mergeCell ref="N122:N130"/>
    <mergeCell ref="R132:R141"/>
    <mergeCell ref="S132:S141"/>
    <mergeCell ref="T132:T141"/>
    <mergeCell ref="U132:U141"/>
    <mergeCell ref="B142:B172"/>
    <mergeCell ref="C142:C172"/>
    <mergeCell ref="D142:D172"/>
    <mergeCell ref="E142:E172"/>
    <mergeCell ref="F142:F172"/>
    <mergeCell ref="G142:G172"/>
    <mergeCell ref="L132:L141"/>
    <mergeCell ref="M132:M141"/>
    <mergeCell ref="N132:N141"/>
    <mergeCell ref="O132:O141"/>
    <mergeCell ref="P132:P141"/>
    <mergeCell ref="Q132:Q141"/>
    <mergeCell ref="U142:U172"/>
    <mergeCell ref="O142:O172"/>
    <mergeCell ref="P142:P172"/>
    <mergeCell ref="Q142:Q172"/>
    <mergeCell ref="R142:R172"/>
    <mergeCell ref="B132:B141"/>
    <mergeCell ref="C132:C141"/>
    <mergeCell ref="D132:D141"/>
    <mergeCell ref="E132:E141"/>
    <mergeCell ref="F132:F141"/>
    <mergeCell ref="G132:G141"/>
    <mergeCell ref="H132:H141"/>
    <mergeCell ref="I132:I141"/>
    <mergeCell ref="J132:J141"/>
    <mergeCell ref="T119:T120"/>
    <mergeCell ref="U119:U120"/>
    <mergeCell ref="B122:B130"/>
    <mergeCell ref="C122:C130"/>
    <mergeCell ref="D122:D130"/>
    <mergeCell ref="E122:E130"/>
    <mergeCell ref="F122:F130"/>
    <mergeCell ref="G122:G130"/>
    <mergeCell ref="L119:L120"/>
    <mergeCell ref="M119:M120"/>
    <mergeCell ref="N119:N120"/>
    <mergeCell ref="O119:O120"/>
    <mergeCell ref="P119:P120"/>
    <mergeCell ref="Q119:Q120"/>
    <mergeCell ref="U122:U130"/>
    <mergeCell ref="O122:O130"/>
    <mergeCell ref="P122:P130"/>
    <mergeCell ref="Q122:Q130"/>
    <mergeCell ref="R122:R130"/>
    <mergeCell ref="S122:S130"/>
    <mergeCell ref="T122:T130"/>
    <mergeCell ref="H122:H130"/>
    <mergeCell ref="I122:I130"/>
    <mergeCell ref="J122:J130"/>
    <mergeCell ref="U117:U118"/>
    <mergeCell ref="B119:B120"/>
    <mergeCell ref="C119:C120"/>
    <mergeCell ref="D119:D120"/>
    <mergeCell ref="E119:E120"/>
    <mergeCell ref="F119:F120"/>
    <mergeCell ref="G119:G120"/>
    <mergeCell ref="H119:H120"/>
    <mergeCell ref="I119:I120"/>
    <mergeCell ref="J119:J120"/>
    <mergeCell ref="O117:O118"/>
    <mergeCell ref="P117:P118"/>
    <mergeCell ref="Q117:Q118"/>
    <mergeCell ref="R117:R118"/>
    <mergeCell ref="S117:S118"/>
    <mergeCell ref="T117:T118"/>
    <mergeCell ref="H117:H118"/>
    <mergeCell ref="I117:I118"/>
    <mergeCell ref="J117:J118"/>
    <mergeCell ref="L117:L118"/>
    <mergeCell ref="M117:M118"/>
    <mergeCell ref="N117:N118"/>
    <mergeCell ref="R119:R120"/>
    <mergeCell ref="S119:S120"/>
    <mergeCell ref="B117:B118"/>
    <mergeCell ref="C117:C118"/>
    <mergeCell ref="D117:D118"/>
    <mergeCell ref="E117:E118"/>
    <mergeCell ref="F117:F118"/>
    <mergeCell ref="G117:G118"/>
    <mergeCell ref="L92:L116"/>
    <mergeCell ref="M92:M116"/>
    <mergeCell ref="N92:N116"/>
    <mergeCell ref="I60:I90"/>
    <mergeCell ref="J60:J90"/>
    <mergeCell ref="L60:L90"/>
    <mergeCell ref="M60:M90"/>
    <mergeCell ref="N60:N90"/>
    <mergeCell ref="R92:R116"/>
    <mergeCell ref="S92:S116"/>
    <mergeCell ref="T92:T116"/>
    <mergeCell ref="U92:U116"/>
    <mergeCell ref="O92:O116"/>
    <mergeCell ref="P92:P116"/>
    <mergeCell ref="Q92:Q116"/>
    <mergeCell ref="B92:B116"/>
    <mergeCell ref="C92:C116"/>
    <mergeCell ref="D92:D116"/>
    <mergeCell ref="E92:E116"/>
    <mergeCell ref="F92:F116"/>
    <mergeCell ref="G92:G116"/>
    <mergeCell ref="H92:H116"/>
    <mergeCell ref="I92:I116"/>
    <mergeCell ref="J92:J116"/>
    <mergeCell ref="R58:R59"/>
    <mergeCell ref="S58:S59"/>
    <mergeCell ref="T58:T59"/>
    <mergeCell ref="U58:U59"/>
    <mergeCell ref="B60:B90"/>
    <mergeCell ref="C60:C90"/>
    <mergeCell ref="D60:D90"/>
    <mergeCell ref="E60:E90"/>
    <mergeCell ref="F60:F90"/>
    <mergeCell ref="G60:G90"/>
    <mergeCell ref="L58:L59"/>
    <mergeCell ref="M58:M59"/>
    <mergeCell ref="N58:N59"/>
    <mergeCell ref="O58:O59"/>
    <mergeCell ref="P58:P59"/>
    <mergeCell ref="Q58:Q59"/>
    <mergeCell ref="U60:U90"/>
    <mergeCell ref="O60:O90"/>
    <mergeCell ref="P60:P90"/>
    <mergeCell ref="Q60:Q90"/>
    <mergeCell ref="R60:R90"/>
    <mergeCell ref="S60:S90"/>
    <mergeCell ref="T60:T90"/>
    <mergeCell ref="H60:H90"/>
    <mergeCell ref="R42:R57"/>
    <mergeCell ref="S42:S57"/>
    <mergeCell ref="T42:T57"/>
    <mergeCell ref="H42:H57"/>
    <mergeCell ref="I42:I57"/>
    <mergeCell ref="J42:J57"/>
    <mergeCell ref="L42:L57"/>
    <mergeCell ref="M42:M57"/>
    <mergeCell ref="N42:N57"/>
    <mergeCell ref="B58:B59"/>
    <mergeCell ref="C58:C59"/>
    <mergeCell ref="D58:D59"/>
    <mergeCell ref="E58:E59"/>
    <mergeCell ref="F58:F59"/>
    <mergeCell ref="G58:G59"/>
    <mergeCell ref="H58:H59"/>
    <mergeCell ref="I58:I59"/>
    <mergeCell ref="J58:J59"/>
    <mergeCell ref="M3:M24"/>
    <mergeCell ref="N3:N24"/>
    <mergeCell ref="B3:B24"/>
    <mergeCell ref="C3:C24"/>
    <mergeCell ref="R25:R41"/>
    <mergeCell ref="S25:S41"/>
    <mergeCell ref="T25:T41"/>
    <mergeCell ref="U25:U41"/>
    <mergeCell ref="B42:B57"/>
    <mergeCell ref="C42:C57"/>
    <mergeCell ref="D42:D57"/>
    <mergeCell ref="E42:E57"/>
    <mergeCell ref="F42:F57"/>
    <mergeCell ref="G42:G57"/>
    <mergeCell ref="L25:L41"/>
    <mergeCell ref="M25:M41"/>
    <mergeCell ref="N25:N41"/>
    <mergeCell ref="O25:O41"/>
    <mergeCell ref="P25:P41"/>
    <mergeCell ref="Q25:Q41"/>
    <mergeCell ref="U42:U57"/>
    <mergeCell ref="O42:O57"/>
    <mergeCell ref="P42:P57"/>
    <mergeCell ref="Q42:Q57"/>
    <mergeCell ref="D3:D24"/>
    <mergeCell ref="E3:E24"/>
    <mergeCell ref="F3:F24"/>
    <mergeCell ref="G3:G24"/>
    <mergeCell ref="U3:U24"/>
    <mergeCell ref="B25:B41"/>
    <mergeCell ref="C25:C41"/>
    <mergeCell ref="D25:D41"/>
    <mergeCell ref="E25:E41"/>
    <mergeCell ref="F25:F41"/>
    <mergeCell ref="G25:G41"/>
    <mergeCell ref="H25:H41"/>
    <mergeCell ref="I25:I41"/>
    <mergeCell ref="J25:J41"/>
    <mergeCell ref="O3:O24"/>
    <mergeCell ref="P3:P24"/>
    <mergeCell ref="Q3:Q24"/>
    <mergeCell ref="R3:R24"/>
    <mergeCell ref="S3:S24"/>
    <mergeCell ref="T3:T24"/>
    <mergeCell ref="H3:H24"/>
    <mergeCell ref="I3:I24"/>
    <mergeCell ref="J3:J24"/>
    <mergeCell ref="L3:L24"/>
  </mergeCells>
  <hyperlinks>
    <hyperlink ref="K185" r:id="rId1" display="https://neptun.kodolanyi.hu/" xr:uid="{3FEF42BC-60A0-41B5-9DF1-0FDDD4C6413A}"/>
    <hyperlink ref="K186" r:id="rId2" display="https://neptun.kodolanyi.hu/Hallgato_NG/" xr:uid="{CB4A59F8-904F-484A-891B-C829F1326414}"/>
    <hyperlink ref="K187" r:id="rId3" display="https://neptun.kodolanyi.hu/Hallgato_NG/dashboard" xr:uid="{EEC2B86D-E1C8-4100-B536-AF8FFB0061B6}"/>
    <hyperlink ref="A1" r:id="rId4" xr:uid="{37540772-CE68-4738-A1CC-FB13D84E975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279A2-FBD1-4F3F-B994-06AFE161522D}">
  <dimension ref="A1:D295"/>
  <sheetViews>
    <sheetView workbookViewId="0">
      <selection activeCell="B1" sqref="B1"/>
    </sheetView>
  </sheetViews>
  <sheetFormatPr defaultColWidth="48.44140625" defaultRowHeight="14.4" x14ac:dyDescent="0.3"/>
  <sheetData>
    <row r="1" spans="1:2" ht="51.6" x14ac:dyDescent="0.3">
      <c r="A1" s="21" t="s">
        <v>228</v>
      </c>
      <c r="B1" s="36" t="s">
        <v>475</v>
      </c>
    </row>
    <row r="2" spans="1:2" ht="28.8" x14ac:dyDescent="0.3">
      <c r="A2" s="23" t="s">
        <v>229</v>
      </c>
    </row>
    <row r="3" spans="1:2" ht="28.8" x14ac:dyDescent="0.3">
      <c r="A3" s="23" t="s">
        <v>230</v>
      </c>
    </row>
    <row r="4" spans="1:2" ht="28.8" x14ac:dyDescent="0.3">
      <c r="A4" s="23" t="s">
        <v>231</v>
      </c>
    </row>
    <row r="5" spans="1:2" ht="28.8" x14ac:dyDescent="0.3">
      <c r="A5" s="23" t="s">
        <v>232</v>
      </c>
    </row>
    <row r="6" spans="1:2" ht="28.8" x14ac:dyDescent="0.3">
      <c r="A6" s="23" t="s">
        <v>233</v>
      </c>
    </row>
    <row r="7" spans="1:2" x14ac:dyDescent="0.3">
      <c r="A7" s="23" t="s">
        <v>234</v>
      </c>
    </row>
    <row r="8" spans="1:2" ht="28.8" x14ac:dyDescent="0.3">
      <c r="A8" s="23" t="s">
        <v>235</v>
      </c>
    </row>
    <row r="9" spans="1:2" ht="28.8" x14ac:dyDescent="0.3">
      <c r="A9" s="23" t="s">
        <v>236</v>
      </c>
    </row>
    <row r="10" spans="1:2" ht="28.8" x14ac:dyDescent="0.3">
      <c r="A10" s="23" t="s">
        <v>237</v>
      </c>
    </row>
    <row r="11" spans="1:2" ht="28.8" x14ac:dyDescent="0.3">
      <c r="A11" s="23" t="s">
        <v>238</v>
      </c>
    </row>
    <row r="12" spans="1:2" ht="28.8" x14ac:dyDescent="0.3">
      <c r="A12" s="23" t="s">
        <v>239</v>
      </c>
    </row>
    <row r="13" spans="1:2" ht="28.8" x14ac:dyDescent="0.3">
      <c r="A13" s="23" t="s">
        <v>240</v>
      </c>
    </row>
    <row r="14" spans="1:2" ht="28.8" x14ac:dyDescent="0.3">
      <c r="A14" s="23" t="s">
        <v>241</v>
      </c>
    </row>
    <row r="15" spans="1:2" ht="28.8" x14ac:dyDescent="0.3">
      <c r="A15" s="23" t="s">
        <v>242</v>
      </c>
    </row>
    <row r="16" spans="1:2" ht="28.8" x14ac:dyDescent="0.3">
      <c r="A16" s="23" t="s">
        <v>243</v>
      </c>
    </row>
    <row r="17" spans="1:1" x14ac:dyDescent="0.3">
      <c r="A17" s="22" t="s">
        <v>244</v>
      </c>
    </row>
    <row r="18" spans="1:1" x14ac:dyDescent="0.3">
      <c r="A18" s="22" t="s">
        <v>244</v>
      </c>
    </row>
    <row r="19" spans="1:1" x14ac:dyDescent="0.3">
      <c r="A19" s="22" t="s">
        <v>244</v>
      </c>
    </row>
    <row r="20" spans="1:1" x14ac:dyDescent="0.3">
      <c r="A20" s="22" t="s">
        <v>244</v>
      </c>
    </row>
    <row r="21" spans="1:1" x14ac:dyDescent="0.3">
      <c r="A21" s="22" t="s">
        <v>244</v>
      </c>
    </row>
    <row r="22" spans="1:1" x14ac:dyDescent="0.3">
      <c r="A22" s="22" t="s">
        <v>244</v>
      </c>
    </row>
    <row r="23" spans="1:1" x14ac:dyDescent="0.3">
      <c r="A23" s="22" t="s">
        <v>244</v>
      </c>
    </row>
    <row r="24" spans="1:1" x14ac:dyDescent="0.3">
      <c r="A24" s="22" t="s">
        <v>244</v>
      </c>
    </row>
    <row r="25" spans="1:1" x14ac:dyDescent="0.3">
      <c r="A25" s="22" t="s">
        <v>244</v>
      </c>
    </row>
    <row r="26" spans="1:1" ht="25.8" x14ac:dyDescent="0.3">
      <c r="A26" s="24" t="s">
        <v>245</v>
      </c>
    </row>
    <row r="27" spans="1:1" ht="57.6" x14ac:dyDescent="0.3">
      <c r="A27" s="22" t="s">
        <v>246</v>
      </c>
    </row>
    <row r="28" spans="1:1" ht="28.8" x14ac:dyDescent="0.3">
      <c r="A28" s="23" t="s">
        <v>247</v>
      </c>
    </row>
    <row r="29" spans="1:1" ht="51.6" x14ac:dyDescent="0.3">
      <c r="A29" s="24" t="s">
        <v>248</v>
      </c>
    </row>
    <row r="30" spans="1:1" ht="21" x14ac:dyDescent="0.3">
      <c r="A30" s="25" t="s">
        <v>249</v>
      </c>
    </row>
    <row r="31" spans="1:1" x14ac:dyDescent="0.3">
      <c r="A31" s="22" t="s">
        <v>250</v>
      </c>
    </row>
    <row r="32" spans="1:1" ht="28.8" x14ac:dyDescent="0.3">
      <c r="A32" s="22" t="s">
        <v>251</v>
      </c>
    </row>
    <row r="33" spans="1:1" x14ac:dyDescent="0.3">
      <c r="A33" s="22" t="s">
        <v>252</v>
      </c>
    </row>
    <row r="34" spans="1:1" ht="43.2" x14ac:dyDescent="0.3">
      <c r="A34" s="23" t="s">
        <v>253</v>
      </c>
    </row>
    <row r="35" spans="1:1" ht="57.6" x14ac:dyDescent="0.3">
      <c r="A35" s="22" t="s">
        <v>254</v>
      </c>
    </row>
    <row r="36" spans="1:1" ht="28.8" x14ac:dyDescent="0.3">
      <c r="A36" s="22" t="s">
        <v>255</v>
      </c>
    </row>
    <row r="38" spans="1:1" x14ac:dyDescent="0.3">
      <c r="A38" s="22" t="s">
        <v>256</v>
      </c>
    </row>
    <row r="40" spans="1:1" x14ac:dyDescent="0.3">
      <c r="A40" s="22" t="s">
        <v>257</v>
      </c>
    </row>
    <row r="41" spans="1:1" ht="21" x14ac:dyDescent="0.3">
      <c r="A41" s="25" t="s">
        <v>258</v>
      </c>
    </row>
    <row r="42" spans="1:1" x14ac:dyDescent="0.3">
      <c r="A42" s="22" t="s">
        <v>250</v>
      </c>
    </row>
    <row r="43" spans="1:1" ht="28.8" x14ac:dyDescent="0.3">
      <c r="A43" s="22" t="s">
        <v>259</v>
      </c>
    </row>
    <row r="44" spans="1:1" x14ac:dyDescent="0.3">
      <c r="A44" s="22" t="s">
        <v>260</v>
      </c>
    </row>
    <row r="45" spans="1:1" ht="28.8" x14ac:dyDescent="0.3">
      <c r="A45" s="22" t="s">
        <v>261</v>
      </c>
    </row>
    <row r="46" spans="1:1" ht="72" x14ac:dyDescent="0.3">
      <c r="A46" s="22" t="s">
        <v>262</v>
      </c>
    </row>
    <row r="47" spans="1:1" ht="28.8" x14ac:dyDescent="0.3">
      <c r="A47" s="22" t="s">
        <v>255</v>
      </c>
    </row>
    <row r="48" spans="1:1" x14ac:dyDescent="0.3">
      <c r="A48" s="22"/>
    </row>
    <row r="50" spans="1:1" x14ac:dyDescent="0.3">
      <c r="A50" s="22" t="s">
        <v>263</v>
      </c>
    </row>
    <row r="52" spans="1:1" x14ac:dyDescent="0.3">
      <c r="A52" s="22" t="s">
        <v>257</v>
      </c>
    </row>
    <row r="54" spans="1:1" x14ac:dyDescent="0.3">
      <c r="A54" s="22" t="s">
        <v>264</v>
      </c>
    </row>
    <row r="55" spans="1:1" x14ac:dyDescent="0.3">
      <c r="A55" s="22" t="s">
        <v>265</v>
      </c>
    </row>
    <row r="56" spans="1:1" ht="100.8" x14ac:dyDescent="0.3">
      <c r="A56" s="26" t="s">
        <v>266</v>
      </c>
    </row>
    <row r="57" spans="1:1" ht="57.6" x14ac:dyDescent="0.3">
      <c r="A57" s="26" t="s">
        <v>267</v>
      </c>
    </row>
    <row r="58" spans="1:1" ht="86.4" x14ac:dyDescent="0.3">
      <c r="A58" s="26" t="s">
        <v>268</v>
      </c>
    </row>
    <row r="60" spans="1:1" x14ac:dyDescent="0.3">
      <c r="A60" s="22"/>
    </row>
    <row r="61" spans="1:1" ht="25.8" x14ac:dyDescent="0.3">
      <c r="A61" s="24" t="s">
        <v>269</v>
      </c>
    </row>
    <row r="62" spans="1:1" x14ac:dyDescent="0.3">
      <c r="A62" s="22" t="s">
        <v>270</v>
      </c>
    </row>
    <row r="63" spans="1:1" ht="43.2" x14ac:dyDescent="0.3">
      <c r="A63" s="22" t="s">
        <v>271</v>
      </c>
    </row>
    <row r="64" spans="1:1" x14ac:dyDescent="0.3">
      <c r="A64" s="22" t="s">
        <v>260</v>
      </c>
    </row>
    <row r="65" spans="1:1" x14ac:dyDescent="0.3">
      <c r="A65" s="22" t="s">
        <v>272</v>
      </c>
    </row>
    <row r="66" spans="1:1" ht="43.2" x14ac:dyDescent="0.3">
      <c r="A66" s="23" t="s">
        <v>273</v>
      </c>
    </row>
    <row r="67" spans="1:1" ht="43.2" x14ac:dyDescent="0.3">
      <c r="A67" s="23" t="s">
        <v>274</v>
      </c>
    </row>
    <row r="68" spans="1:1" ht="57.6" x14ac:dyDescent="0.3">
      <c r="A68" s="22" t="s">
        <v>275</v>
      </c>
    </row>
    <row r="69" spans="1:1" ht="28.8" x14ac:dyDescent="0.3">
      <c r="A69" s="22" t="s">
        <v>276</v>
      </c>
    </row>
    <row r="71" spans="1:1" x14ac:dyDescent="0.3">
      <c r="A71" s="22" t="s">
        <v>277</v>
      </c>
    </row>
    <row r="73" spans="1:1" x14ac:dyDescent="0.3">
      <c r="A73" s="22" t="s">
        <v>278</v>
      </c>
    </row>
    <row r="74" spans="1:1" ht="28.8" x14ac:dyDescent="0.3">
      <c r="A74" s="22" t="s">
        <v>279</v>
      </c>
    </row>
    <row r="76" spans="1:1" x14ac:dyDescent="0.3">
      <c r="A76" s="22"/>
    </row>
    <row r="77" spans="1:1" ht="25.8" x14ac:dyDescent="0.3">
      <c r="A77" s="24" t="s">
        <v>280</v>
      </c>
    </row>
    <row r="78" spans="1:1" x14ac:dyDescent="0.3">
      <c r="A78" s="22" t="s">
        <v>250</v>
      </c>
    </row>
    <row r="79" spans="1:1" ht="28.8" x14ac:dyDescent="0.3">
      <c r="A79" s="22" t="s">
        <v>281</v>
      </c>
    </row>
    <row r="80" spans="1:1" x14ac:dyDescent="0.3">
      <c r="A80" s="22" t="s">
        <v>260</v>
      </c>
    </row>
    <row r="81" spans="1:1" ht="28.8" x14ac:dyDescent="0.3">
      <c r="A81" s="23" t="s">
        <v>282</v>
      </c>
    </row>
    <row r="82" spans="1:1" ht="72" x14ac:dyDescent="0.3">
      <c r="A82" s="22" t="s">
        <v>283</v>
      </c>
    </row>
    <row r="83" spans="1:1" ht="28.8" x14ac:dyDescent="0.3">
      <c r="A83" s="22" t="s">
        <v>255</v>
      </c>
    </row>
    <row r="84" spans="1:1" x14ac:dyDescent="0.3">
      <c r="A84" s="22" t="s">
        <v>284</v>
      </c>
    </row>
    <row r="85" spans="1:1" x14ac:dyDescent="0.3">
      <c r="A85" s="22"/>
    </row>
    <row r="87" spans="1:1" ht="28.8" x14ac:dyDescent="0.3">
      <c r="A87" s="22" t="s">
        <v>279</v>
      </c>
    </row>
    <row r="89" spans="1:1" x14ac:dyDescent="0.3">
      <c r="A89" s="27"/>
    </row>
    <row r="90" spans="1:1" x14ac:dyDescent="0.3">
      <c r="A90" s="27" t="s">
        <v>265</v>
      </c>
    </row>
    <row r="91" spans="1:1" ht="57.6" x14ac:dyDescent="0.3">
      <c r="A91" s="22" t="s">
        <v>285</v>
      </c>
    </row>
    <row r="92" spans="1:1" ht="43.2" x14ac:dyDescent="0.3">
      <c r="A92" s="22" t="s">
        <v>286</v>
      </c>
    </row>
    <row r="93" spans="1:1" ht="57.6" x14ac:dyDescent="0.3">
      <c r="A93" s="22" t="s">
        <v>287</v>
      </c>
    </row>
    <row r="94" spans="1:1" ht="43.2" x14ac:dyDescent="0.3">
      <c r="A94" s="22" t="s">
        <v>288</v>
      </c>
    </row>
    <row r="95" spans="1:1" ht="86.4" x14ac:dyDescent="0.3">
      <c r="A95" s="22" t="s">
        <v>289</v>
      </c>
    </row>
    <row r="96" spans="1:1" x14ac:dyDescent="0.3">
      <c r="A96" s="22"/>
    </row>
    <row r="98" spans="1:1" x14ac:dyDescent="0.3">
      <c r="A98" s="22"/>
    </row>
    <row r="99" spans="1:1" ht="25.8" x14ac:dyDescent="0.3">
      <c r="A99" s="24" t="s">
        <v>290</v>
      </c>
    </row>
    <row r="100" spans="1:1" x14ac:dyDescent="0.3">
      <c r="A100" s="22" t="s">
        <v>250</v>
      </c>
    </row>
    <row r="101" spans="1:1" x14ac:dyDescent="0.3">
      <c r="A101" s="22" t="s">
        <v>291</v>
      </c>
    </row>
    <row r="102" spans="1:1" x14ac:dyDescent="0.3">
      <c r="A102" s="22" t="s">
        <v>260</v>
      </c>
    </row>
    <row r="103" spans="1:1" ht="57.6" x14ac:dyDescent="0.3">
      <c r="A103" s="22" t="s">
        <v>292</v>
      </c>
    </row>
    <row r="104" spans="1:1" ht="72" x14ac:dyDescent="0.3">
      <c r="A104" s="22" t="s">
        <v>293</v>
      </c>
    </row>
    <row r="105" spans="1:1" ht="28.8" x14ac:dyDescent="0.3">
      <c r="A105" s="22" t="s">
        <v>255</v>
      </c>
    </row>
    <row r="106" spans="1:1" x14ac:dyDescent="0.3">
      <c r="A106" s="22"/>
    </row>
    <row r="108" spans="1:1" x14ac:dyDescent="0.3">
      <c r="A108" s="22" t="s">
        <v>294</v>
      </c>
    </row>
    <row r="110" spans="1:1" x14ac:dyDescent="0.3">
      <c r="A110" s="22" t="s">
        <v>257</v>
      </c>
    </row>
    <row r="111" spans="1:1" x14ac:dyDescent="0.3">
      <c r="A111" s="22"/>
    </row>
    <row r="113" spans="1:1" x14ac:dyDescent="0.3">
      <c r="A113" s="22"/>
    </row>
    <row r="114" spans="1:1" ht="21" x14ac:dyDescent="0.3">
      <c r="A114" s="25" t="s">
        <v>295</v>
      </c>
    </row>
    <row r="115" spans="1:1" x14ac:dyDescent="0.3">
      <c r="A115" s="22" t="s">
        <v>270</v>
      </c>
    </row>
    <row r="116" spans="1:1" x14ac:dyDescent="0.3">
      <c r="A116" s="22" t="s">
        <v>291</v>
      </c>
    </row>
    <row r="117" spans="1:1" x14ac:dyDescent="0.3">
      <c r="A117" s="22" t="s">
        <v>260</v>
      </c>
    </row>
    <row r="118" spans="1:1" x14ac:dyDescent="0.3">
      <c r="A118" s="23" t="s">
        <v>296</v>
      </c>
    </row>
    <row r="119" spans="1:1" ht="57.6" x14ac:dyDescent="0.3">
      <c r="A119" s="22" t="s">
        <v>297</v>
      </c>
    </row>
    <row r="120" spans="1:1" ht="28.8" x14ac:dyDescent="0.3">
      <c r="A120" s="22" t="s">
        <v>298</v>
      </c>
    </row>
    <row r="121" spans="1:1" x14ac:dyDescent="0.3">
      <c r="A121" s="22" t="s">
        <v>299</v>
      </c>
    </row>
    <row r="123" spans="1:1" x14ac:dyDescent="0.3">
      <c r="A123" s="22" t="s">
        <v>294</v>
      </c>
    </row>
    <row r="125" spans="1:1" x14ac:dyDescent="0.3">
      <c r="A125" s="22" t="s">
        <v>257</v>
      </c>
    </row>
    <row r="126" spans="1:1" x14ac:dyDescent="0.3">
      <c r="A126" s="22" t="s">
        <v>300</v>
      </c>
    </row>
    <row r="127" spans="1:1" ht="158.4" x14ac:dyDescent="0.3">
      <c r="A127" s="22" t="s">
        <v>301</v>
      </c>
    </row>
    <row r="129" spans="1:1" x14ac:dyDescent="0.3">
      <c r="A129" s="22"/>
    </row>
    <row r="130" spans="1:1" ht="21" x14ac:dyDescent="0.3">
      <c r="A130" s="25" t="s">
        <v>302</v>
      </c>
    </row>
    <row r="131" spans="1:1" x14ac:dyDescent="0.3">
      <c r="A131" s="22" t="s">
        <v>250</v>
      </c>
    </row>
    <row r="132" spans="1:1" x14ac:dyDescent="0.3">
      <c r="A132" s="22" t="s">
        <v>303</v>
      </c>
    </row>
    <row r="133" spans="1:1" x14ac:dyDescent="0.3">
      <c r="A133" s="22" t="s">
        <v>260</v>
      </c>
    </row>
    <row r="134" spans="1:1" ht="28.8" x14ac:dyDescent="0.3">
      <c r="A134" s="23" t="s">
        <v>304</v>
      </c>
    </row>
    <row r="135" spans="1:1" ht="86.4" x14ac:dyDescent="0.3">
      <c r="A135" s="22" t="s">
        <v>305</v>
      </c>
    </row>
    <row r="136" spans="1:1" x14ac:dyDescent="0.3">
      <c r="A136" s="22" t="s">
        <v>306</v>
      </c>
    </row>
    <row r="137" spans="1:1" ht="28.8" x14ac:dyDescent="0.3">
      <c r="A137" s="22" t="s">
        <v>307</v>
      </c>
    </row>
    <row r="138" spans="1:1" x14ac:dyDescent="0.3">
      <c r="A138" s="22"/>
    </row>
    <row r="139" spans="1:1" x14ac:dyDescent="0.3">
      <c r="A139" s="22" t="s">
        <v>256</v>
      </c>
    </row>
    <row r="141" spans="1:1" x14ac:dyDescent="0.3">
      <c r="A141" s="22" t="s">
        <v>257</v>
      </c>
    </row>
    <row r="143" spans="1:1" x14ac:dyDescent="0.3">
      <c r="A143" s="22"/>
    </row>
    <row r="144" spans="1:1" ht="21" x14ac:dyDescent="0.3">
      <c r="A144" s="28" t="s">
        <v>308</v>
      </c>
    </row>
    <row r="145" spans="1:1" x14ac:dyDescent="0.3">
      <c r="A145" s="22" t="s">
        <v>250</v>
      </c>
    </row>
    <row r="146" spans="1:1" ht="28.8" x14ac:dyDescent="0.3">
      <c r="A146" s="22" t="s">
        <v>309</v>
      </c>
    </row>
    <row r="147" spans="1:1" x14ac:dyDescent="0.3">
      <c r="A147" s="22" t="s">
        <v>260</v>
      </c>
    </row>
    <row r="148" spans="1:1" ht="28.8" x14ac:dyDescent="0.3">
      <c r="A148" s="23" t="s">
        <v>310</v>
      </c>
    </row>
    <row r="149" spans="1:1" ht="43.2" x14ac:dyDescent="0.3">
      <c r="A149" s="22" t="s">
        <v>311</v>
      </c>
    </row>
    <row r="150" spans="1:1" ht="28.8" x14ac:dyDescent="0.3">
      <c r="A150" s="22" t="s">
        <v>312</v>
      </c>
    </row>
    <row r="151" spans="1:1" x14ac:dyDescent="0.3">
      <c r="A151" s="22"/>
    </row>
    <row r="152" spans="1:1" x14ac:dyDescent="0.3">
      <c r="A152" s="22"/>
    </row>
    <row r="153" spans="1:1" x14ac:dyDescent="0.3">
      <c r="A153" s="22"/>
    </row>
    <row r="155" spans="1:1" x14ac:dyDescent="0.3">
      <c r="A155" s="22" t="s">
        <v>294</v>
      </c>
    </row>
    <row r="157" spans="1:1" x14ac:dyDescent="0.3">
      <c r="A157" s="22" t="s">
        <v>257</v>
      </c>
    </row>
    <row r="158" spans="1:1" x14ac:dyDescent="0.3">
      <c r="A158" s="22"/>
    </row>
    <row r="159" spans="1:1" x14ac:dyDescent="0.3">
      <c r="A159" s="22"/>
    </row>
    <row r="161" spans="1:1" x14ac:dyDescent="0.3">
      <c r="A161" s="29"/>
    </row>
    <row r="162" spans="1:1" ht="21" x14ac:dyDescent="0.3">
      <c r="A162" s="28" t="s">
        <v>313</v>
      </c>
    </row>
    <row r="163" spans="1:1" x14ac:dyDescent="0.3">
      <c r="A163" s="22" t="s">
        <v>314</v>
      </c>
    </row>
    <row r="164" spans="1:1" ht="28.8" x14ac:dyDescent="0.3">
      <c r="A164" s="22" t="s">
        <v>315</v>
      </c>
    </row>
    <row r="165" spans="1:1" x14ac:dyDescent="0.3">
      <c r="A165" s="22" t="s">
        <v>260</v>
      </c>
    </row>
    <row r="166" spans="1:1" ht="28.8" x14ac:dyDescent="0.3">
      <c r="A166" s="23" t="s">
        <v>310</v>
      </c>
    </row>
    <row r="167" spans="1:1" ht="72" x14ac:dyDescent="0.3">
      <c r="A167" s="22" t="s">
        <v>316</v>
      </c>
    </row>
    <row r="168" spans="1:1" ht="28.8" x14ac:dyDescent="0.3">
      <c r="A168" s="22" t="s">
        <v>317</v>
      </c>
    </row>
    <row r="169" spans="1:1" x14ac:dyDescent="0.3">
      <c r="A169" s="30"/>
    </row>
    <row r="170" spans="1:1" x14ac:dyDescent="0.3">
      <c r="A170" s="30"/>
    </row>
    <row r="171" spans="1:1" x14ac:dyDescent="0.3">
      <c r="A171" s="30"/>
    </row>
    <row r="172" spans="1:1" x14ac:dyDescent="0.3">
      <c r="A172" s="30"/>
    </row>
    <row r="173" spans="1:1" x14ac:dyDescent="0.3">
      <c r="A173" s="30"/>
    </row>
    <row r="175" spans="1:1" x14ac:dyDescent="0.3">
      <c r="A175" s="30" t="s">
        <v>294</v>
      </c>
    </row>
    <row r="176" spans="1:1" x14ac:dyDescent="0.3">
      <c r="A176" s="29"/>
    </row>
    <row r="178" spans="1:1" x14ac:dyDescent="0.3">
      <c r="A178" s="29" t="s">
        <v>318</v>
      </c>
    </row>
    <row r="179" spans="1:1" x14ac:dyDescent="0.3">
      <c r="A179" s="29" t="s">
        <v>319</v>
      </c>
    </row>
    <row r="180" spans="1:1" x14ac:dyDescent="0.3">
      <c r="A180" s="29"/>
    </row>
    <row r="181" spans="1:1" x14ac:dyDescent="0.3">
      <c r="A181" s="31" t="s">
        <v>320</v>
      </c>
    </row>
    <row r="182" spans="1:1" ht="86.4" x14ac:dyDescent="0.3">
      <c r="A182" s="22" t="s">
        <v>321</v>
      </c>
    </row>
    <row r="183" spans="1:1" x14ac:dyDescent="0.3">
      <c r="A183" s="29"/>
    </row>
    <row r="185" spans="1:1" x14ac:dyDescent="0.3">
      <c r="A185" s="29"/>
    </row>
    <row r="186" spans="1:1" ht="21" x14ac:dyDescent="0.3">
      <c r="A186" s="28" t="s">
        <v>322</v>
      </c>
    </row>
    <row r="187" spans="1:1" x14ac:dyDescent="0.3">
      <c r="A187" s="22" t="s">
        <v>314</v>
      </c>
    </row>
    <row r="188" spans="1:1" ht="28.8" x14ac:dyDescent="0.3">
      <c r="A188" s="22" t="s">
        <v>323</v>
      </c>
    </row>
    <row r="189" spans="1:1" x14ac:dyDescent="0.3">
      <c r="A189" s="22" t="s">
        <v>260</v>
      </c>
    </row>
    <row r="190" spans="1:1" ht="28.8" x14ac:dyDescent="0.3">
      <c r="A190" s="23" t="s">
        <v>282</v>
      </c>
    </row>
    <row r="191" spans="1:1" ht="100.8" x14ac:dyDescent="0.3">
      <c r="A191" s="22" t="s">
        <v>324</v>
      </c>
    </row>
    <row r="192" spans="1:1" ht="43.2" x14ac:dyDescent="0.3">
      <c r="A192" s="22" t="s">
        <v>325</v>
      </c>
    </row>
    <row r="195" spans="1:1" x14ac:dyDescent="0.3">
      <c r="A195" s="29"/>
    </row>
    <row r="196" spans="1:1" ht="21" x14ac:dyDescent="0.3">
      <c r="A196" s="28" t="s">
        <v>326</v>
      </c>
    </row>
    <row r="197" spans="1:1" x14ac:dyDescent="0.3">
      <c r="A197" s="22" t="s">
        <v>314</v>
      </c>
    </row>
    <row r="198" spans="1:1" ht="28.8" x14ac:dyDescent="0.3">
      <c r="A198" s="22" t="s">
        <v>327</v>
      </c>
    </row>
    <row r="199" spans="1:1" x14ac:dyDescent="0.3">
      <c r="A199" s="22" t="s">
        <v>260</v>
      </c>
    </row>
    <row r="200" spans="1:1" ht="28.8" x14ac:dyDescent="0.3">
      <c r="A200" s="23" t="s">
        <v>310</v>
      </c>
    </row>
    <row r="201" spans="1:1" ht="57.6" x14ac:dyDescent="0.3">
      <c r="A201" s="22" t="s">
        <v>328</v>
      </c>
    </row>
    <row r="202" spans="1:1" ht="28.8" x14ac:dyDescent="0.3">
      <c r="A202" s="22" t="s">
        <v>255</v>
      </c>
    </row>
    <row r="204" spans="1:1" x14ac:dyDescent="0.3">
      <c r="A204" s="22" t="s">
        <v>263</v>
      </c>
    </row>
    <row r="206" spans="1:1" x14ac:dyDescent="0.3">
      <c r="A206" s="22" t="s">
        <v>257</v>
      </c>
    </row>
    <row r="207" spans="1:1" ht="43.2" x14ac:dyDescent="0.3">
      <c r="A207" s="22" t="s">
        <v>319</v>
      </c>
    </row>
    <row r="209" spans="1:4" x14ac:dyDescent="0.3">
      <c r="A209" s="29"/>
    </row>
    <row r="210" spans="1:4" ht="21" x14ac:dyDescent="0.3">
      <c r="A210" s="28" t="s">
        <v>329</v>
      </c>
    </row>
    <row r="211" spans="1:4" x14ac:dyDescent="0.3">
      <c r="A211" s="22" t="s">
        <v>330</v>
      </c>
    </row>
    <row r="212" spans="1:4" x14ac:dyDescent="0.3">
      <c r="A212" s="22" t="s">
        <v>331</v>
      </c>
    </row>
    <row r="213" spans="1:4" x14ac:dyDescent="0.3">
      <c r="A213" s="22" t="s">
        <v>260</v>
      </c>
    </row>
    <row r="214" spans="1:4" ht="72" x14ac:dyDescent="0.3">
      <c r="A214" s="23" t="s">
        <v>332</v>
      </c>
    </row>
    <row r="215" spans="1:4" ht="43.2" x14ac:dyDescent="0.3">
      <c r="A215" s="22" t="s">
        <v>333</v>
      </c>
    </row>
    <row r="216" spans="1:4" ht="28.8" x14ac:dyDescent="0.3">
      <c r="A216" s="22" t="s">
        <v>255</v>
      </c>
    </row>
    <row r="217" spans="1:4" x14ac:dyDescent="0.3">
      <c r="A217" s="22"/>
    </row>
    <row r="218" spans="1:4" x14ac:dyDescent="0.3">
      <c r="A218" s="29" t="s">
        <v>334</v>
      </c>
    </row>
    <row r="219" spans="1:4" x14ac:dyDescent="0.3">
      <c r="A219" s="29" t="s">
        <v>335</v>
      </c>
    </row>
    <row r="220" spans="1:4" x14ac:dyDescent="0.3">
      <c r="A220" s="22" t="s">
        <v>263</v>
      </c>
      <c r="D220" s="22" t="s">
        <v>257</v>
      </c>
    </row>
    <row r="221" spans="1:4" x14ac:dyDescent="0.3">
      <c r="A221" s="22"/>
    </row>
    <row r="223" spans="1:4" x14ac:dyDescent="0.3">
      <c r="A223" s="29"/>
    </row>
    <row r="224" spans="1:4" ht="21" x14ac:dyDescent="0.3">
      <c r="A224" s="28" t="s">
        <v>336</v>
      </c>
    </row>
    <row r="225" spans="1:3" x14ac:dyDescent="0.3">
      <c r="A225" s="22" t="s">
        <v>314</v>
      </c>
    </row>
    <row r="226" spans="1:3" x14ac:dyDescent="0.3">
      <c r="A226" s="22" t="s">
        <v>337</v>
      </c>
    </row>
    <row r="227" spans="1:3" x14ac:dyDescent="0.3">
      <c r="A227" s="22" t="s">
        <v>260</v>
      </c>
    </row>
    <row r="228" spans="1:3" x14ac:dyDescent="0.3">
      <c r="A228" s="32" t="s">
        <v>338</v>
      </c>
    </row>
    <row r="229" spans="1:3" ht="72" x14ac:dyDescent="0.3">
      <c r="A229" s="22" t="s">
        <v>339</v>
      </c>
    </row>
    <row r="230" spans="1:3" ht="28.8" x14ac:dyDescent="0.3">
      <c r="A230" s="22" t="s">
        <v>340</v>
      </c>
    </row>
    <row r="231" spans="1:3" x14ac:dyDescent="0.3">
      <c r="A231" s="22"/>
    </row>
    <row r="232" spans="1:3" x14ac:dyDescent="0.3">
      <c r="A232" s="22" t="s">
        <v>299</v>
      </c>
    </row>
    <row r="233" spans="1:3" x14ac:dyDescent="0.3">
      <c r="A233" s="22"/>
    </row>
    <row r="234" spans="1:3" x14ac:dyDescent="0.3">
      <c r="A234" s="22" t="s">
        <v>341</v>
      </c>
      <c r="C234" s="22" t="s">
        <v>257</v>
      </c>
    </row>
    <row r="235" spans="1:3" ht="43.2" x14ac:dyDescent="0.3">
      <c r="A235" s="22" t="s">
        <v>342</v>
      </c>
    </row>
    <row r="237" spans="1:3" x14ac:dyDescent="0.3">
      <c r="A237" s="29"/>
    </row>
    <row r="238" spans="1:3" ht="21" x14ac:dyDescent="0.3">
      <c r="A238" s="28" t="s">
        <v>343</v>
      </c>
    </row>
    <row r="239" spans="1:3" x14ac:dyDescent="0.3">
      <c r="A239" s="22" t="s">
        <v>330</v>
      </c>
    </row>
    <row r="240" spans="1:3" x14ac:dyDescent="0.3">
      <c r="A240" s="22" t="s">
        <v>344</v>
      </c>
    </row>
    <row r="241" spans="1:1" x14ac:dyDescent="0.3">
      <c r="A241" s="22" t="s">
        <v>260</v>
      </c>
    </row>
    <row r="242" spans="1:1" ht="28.8" x14ac:dyDescent="0.3">
      <c r="A242" s="23" t="s">
        <v>282</v>
      </c>
    </row>
    <row r="243" spans="1:1" ht="57.6" x14ac:dyDescent="0.3">
      <c r="A243" s="22" t="s">
        <v>345</v>
      </c>
    </row>
    <row r="244" spans="1:1" ht="28.8" x14ac:dyDescent="0.3">
      <c r="A244" s="22" t="s">
        <v>255</v>
      </c>
    </row>
    <row r="245" spans="1:1" x14ac:dyDescent="0.3">
      <c r="A245" s="22" t="s">
        <v>299</v>
      </c>
    </row>
    <row r="247" spans="1:1" x14ac:dyDescent="0.3">
      <c r="A247" s="22" t="s">
        <v>263</v>
      </c>
    </row>
    <row r="249" spans="1:1" x14ac:dyDescent="0.3">
      <c r="A249" s="22" t="s">
        <v>257</v>
      </c>
    </row>
    <row r="250" spans="1:1" ht="25.8" x14ac:dyDescent="0.3">
      <c r="A250" s="33" t="s">
        <v>346</v>
      </c>
    </row>
    <row r="251" spans="1:1" x14ac:dyDescent="0.3">
      <c r="A251" s="22" t="s">
        <v>330</v>
      </c>
    </row>
    <row r="252" spans="1:1" ht="43.2" x14ac:dyDescent="0.3">
      <c r="A252" s="22" t="s">
        <v>347</v>
      </c>
    </row>
    <row r="253" spans="1:1" x14ac:dyDescent="0.3">
      <c r="A253" s="22" t="s">
        <v>260</v>
      </c>
    </row>
    <row r="254" spans="1:1" ht="28.8" x14ac:dyDescent="0.3">
      <c r="A254" s="23" t="s">
        <v>348</v>
      </c>
    </row>
    <row r="255" spans="1:1" ht="43.2" x14ac:dyDescent="0.3">
      <c r="A255" s="22" t="s">
        <v>349</v>
      </c>
    </row>
    <row r="256" spans="1:1" ht="28.8" x14ac:dyDescent="0.3">
      <c r="A256" s="22" t="s">
        <v>340</v>
      </c>
    </row>
    <row r="257" spans="1:1" x14ac:dyDescent="0.3">
      <c r="A257" s="22"/>
    </row>
    <row r="259" spans="1:1" x14ac:dyDescent="0.3">
      <c r="A259" s="29" t="s">
        <v>263</v>
      </c>
    </row>
    <row r="261" spans="1:1" x14ac:dyDescent="0.3">
      <c r="A261" s="29" t="s">
        <v>257</v>
      </c>
    </row>
    <row r="262" spans="1:1" ht="25.8" x14ac:dyDescent="0.3">
      <c r="A262" s="33" t="s">
        <v>350</v>
      </c>
    </row>
    <row r="263" spans="1:1" x14ac:dyDescent="0.3">
      <c r="A263" s="22" t="s">
        <v>330</v>
      </c>
    </row>
    <row r="264" spans="1:1" x14ac:dyDescent="0.3">
      <c r="A264" s="22" t="s">
        <v>351</v>
      </c>
    </row>
    <row r="265" spans="1:1" x14ac:dyDescent="0.3">
      <c r="A265" s="22" t="s">
        <v>260</v>
      </c>
    </row>
    <row r="266" spans="1:1" ht="28.8" x14ac:dyDescent="0.3">
      <c r="A266" s="23" t="s">
        <v>352</v>
      </c>
    </row>
    <row r="267" spans="1:1" ht="86.4" x14ac:dyDescent="0.3">
      <c r="A267" s="22" t="s">
        <v>353</v>
      </c>
    </row>
    <row r="268" spans="1:1" ht="28.8" x14ac:dyDescent="0.3">
      <c r="A268" s="22" t="s">
        <v>317</v>
      </c>
    </row>
    <row r="269" spans="1:1" x14ac:dyDescent="0.3">
      <c r="A269" s="22" t="s">
        <v>299</v>
      </c>
    </row>
    <row r="270" spans="1:1" x14ac:dyDescent="0.3">
      <c r="A270" s="22" t="s">
        <v>299</v>
      </c>
    </row>
    <row r="272" spans="1:1" x14ac:dyDescent="0.3">
      <c r="A272" s="22" t="s">
        <v>354</v>
      </c>
    </row>
    <row r="274" spans="1:1" x14ac:dyDescent="0.3">
      <c r="A274" s="22" t="s">
        <v>257</v>
      </c>
    </row>
    <row r="275" spans="1:1" ht="21" x14ac:dyDescent="0.3">
      <c r="A275" s="28" t="s">
        <v>355</v>
      </c>
    </row>
    <row r="276" spans="1:1" x14ac:dyDescent="0.3">
      <c r="A276" s="22" t="s">
        <v>356</v>
      </c>
    </row>
    <row r="277" spans="1:1" x14ac:dyDescent="0.3">
      <c r="A277" s="22" t="s">
        <v>357</v>
      </c>
    </row>
    <row r="278" spans="1:1" x14ac:dyDescent="0.3">
      <c r="A278" s="22" t="s">
        <v>358</v>
      </c>
    </row>
    <row r="279" spans="1:1" x14ac:dyDescent="0.3">
      <c r="A279" s="22" t="s">
        <v>359</v>
      </c>
    </row>
    <row r="280" spans="1:1" x14ac:dyDescent="0.3">
      <c r="A280" s="22" t="s">
        <v>360</v>
      </c>
    </row>
    <row r="281" spans="1:1" ht="28.8" x14ac:dyDescent="0.3">
      <c r="A281" s="22" t="s">
        <v>361</v>
      </c>
    </row>
    <row r="282" spans="1:1" ht="25.8" x14ac:dyDescent="0.3">
      <c r="A282" s="24" t="s">
        <v>362</v>
      </c>
    </row>
    <row r="283" spans="1:1" ht="216" x14ac:dyDescent="0.3">
      <c r="A283" s="23" t="s">
        <v>363</v>
      </c>
    </row>
    <row r="284" spans="1:1" ht="21" x14ac:dyDescent="0.3">
      <c r="A284" s="25" t="s">
        <v>364</v>
      </c>
    </row>
    <row r="285" spans="1:1" x14ac:dyDescent="0.3">
      <c r="A285" s="22"/>
    </row>
    <row r="286" spans="1:1" ht="21" x14ac:dyDescent="0.3">
      <c r="A286" s="25" t="s">
        <v>365</v>
      </c>
    </row>
    <row r="287" spans="1:1" x14ac:dyDescent="0.3">
      <c r="A287" s="22"/>
    </row>
    <row r="288" spans="1:1" ht="21" x14ac:dyDescent="0.3">
      <c r="A288" s="34" t="s">
        <v>366</v>
      </c>
    </row>
    <row r="289" spans="1:1" x14ac:dyDescent="0.3">
      <c r="A289" s="23" t="s">
        <v>367</v>
      </c>
    </row>
    <row r="290" spans="1:1" x14ac:dyDescent="0.3">
      <c r="A290" s="26" t="s">
        <v>368</v>
      </c>
    </row>
    <row r="291" spans="1:1" ht="21" x14ac:dyDescent="0.3">
      <c r="A291" s="34" t="s">
        <v>369</v>
      </c>
    </row>
    <row r="292" spans="1:1" x14ac:dyDescent="0.3">
      <c r="A292" s="22"/>
    </row>
    <row r="293" spans="1:1" ht="21" x14ac:dyDescent="0.3">
      <c r="A293" s="25" t="s">
        <v>370</v>
      </c>
    </row>
    <row r="294" spans="1:1" ht="28.8" x14ac:dyDescent="0.3">
      <c r="A294" s="22" t="s">
        <v>371</v>
      </c>
    </row>
    <row r="295" spans="1:1" x14ac:dyDescent="0.3">
      <c r="A295" s="22"/>
    </row>
  </sheetData>
  <hyperlinks>
    <hyperlink ref="A2" r:id="rId1" display="https://orcid.org/0000-0001-5819-0319" xr:uid="{BAAFBE55-D55D-420B-9E8C-78625F473724}"/>
    <hyperlink ref="A3" r:id="rId2" display="https://orcid.org/0009-0007-6221-5516" xr:uid="{A9DD266A-AFF2-4B41-875C-525C1261CA0F}"/>
    <hyperlink ref="A4" r:id="rId3" display="https://orcid.org/0009-0008-6022-9612" xr:uid="{ED015EE3-08F7-48F1-97E6-FEC8DABAE237}"/>
    <hyperlink ref="A5" r:id="rId4" display="https://orcid.org/0009-0007-5923-349X" xr:uid="{50F6A626-82FC-4617-9AE0-36D769D35BC6}"/>
    <hyperlink ref="A6" r:id="rId5" display="https://orcid.org/0009-0004-1021-7059" xr:uid="{54CD9093-28C8-48E4-9138-A3055A18E7DE}"/>
    <hyperlink ref="A7" r:id="rId6" display="https://orcid.org/" xr:uid="{DB88E906-727A-4913-953C-4A35380BC296}"/>
    <hyperlink ref="A8" r:id="rId7" display="https://orcid.org/0009-0004-4656-6867" xr:uid="{3AFF6A61-2F93-4FA8-B35B-8832B0822702}"/>
    <hyperlink ref="A9" r:id="rId8" display="https://orcid.org/0009-0001-6187-0339" xr:uid="{1BCC8244-E215-4B75-BD9F-0171B37C6F14}"/>
    <hyperlink ref="A10" r:id="rId9" display="https://orcid.org/0009-0000-5927-2121" xr:uid="{89AAF66F-1EFD-4739-883A-237202935AC5}"/>
    <hyperlink ref="A11" r:id="rId10" display="https://orcid.org/0009-0009-1504-4712" xr:uid="{2F590EEA-3BDB-4378-AD5F-FEAE2DC0313B}"/>
    <hyperlink ref="A12" r:id="rId11" display="https://orcid.org/" xr:uid="{7784FB25-6BEB-4797-A65E-09E44A546780}"/>
    <hyperlink ref="A13" r:id="rId12" display="https://orcid.org/0009-0006-1118-2673" xr:uid="{24C1EAC0-77AA-4CB6-A8C4-FA3792689FFF}"/>
    <hyperlink ref="A14" r:id="rId13" display="https://orcid.org/0009-0008-2348-0189" xr:uid="{74310C38-43F3-46DD-8D7F-ACF7DC64C388}"/>
    <hyperlink ref="A15" r:id="rId14" display="https://orcid.org/" xr:uid="{6EE73BF6-531D-4C6C-B34E-AC56A38190FB}"/>
    <hyperlink ref="A16" r:id="rId15" display="https://orcid.org/" xr:uid="{3762A89C-43A8-4981-9B8D-63229A16FB7D}"/>
    <hyperlink ref="A28" r:id="rId16" display="https://miau.my-x.hu/miau/320/moodle_neptun_tests/" xr:uid="{FE54E206-76C2-42FE-BC1C-261A29294769}"/>
    <hyperlink ref="A34" r:id="rId17" display="https://neptun.kodolanyi.hu/oktato/main.aspx?ctrl=o_course_mark&amp;issub=true" xr:uid="{88057822-08AD-4AB0-8C83-31E483A053B5}"/>
    <hyperlink ref="A66" r:id="rId18" display="https://tudasbazis.sdainformatika.hu/display/NHDEN242" xr:uid="{349AD9E2-D3CF-450F-B09E-3B796C2D68D2}"/>
    <hyperlink ref="A67" r:id="rId19" location="content/view/11436560" display="https://tudasbazis.sdainformatika.hu/plugins/servlet/mobile?contentId=11436560 - content/view/11436560" xr:uid="{CA1E3D5F-CF82-457B-9455-6705BE28F7A7}"/>
    <hyperlink ref="A81" r:id="rId20" display="https://neptun.kodolanyi.hu/Hallgato_NG/dashboard" xr:uid="{2A5A2A4E-5F45-471D-853E-FE4715D65116}"/>
    <hyperlink ref="A118" r:id="rId21" display="https://neptun.kodolanyi.hu/Hallgato_NG/exams/final-exams/registration" xr:uid="{C60927A2-27D1-4D19-8575-FD318EAF1C2D}"/>
    <hyperlink ref="A134" r:id="rId22" display="https://neptun.kodolanyi.hu/Hallgato_NG/user-data?tab-personal-data=5&amp;tab=Change%20history" xr:uid="{71608F46-3BA3-4902-B1C0-7436E6402946}"/>
    <hyperlink ref="A148" r:id="rId23" display="https://neptun.kodolanyi.hu/hallgato_NG/dashboard" xr:uid="{103BDE63-A802-4E1E-A21E-05D794237F86}"/>
    <hyperlink ref="A166" r:id="rId24" display="https://neptun.kodolanyi.hu/hallgato_NG/dashboard" xr:uid="{D9C4FC99-7514-4CC1-BB2B-4907CD9E48E5}"/>
    <hyperlink ref="A190" r:id="rId25" display="https://neptun.kodolanyi.hu/Hallgato_NG/dashboard" xr:uid="{0E4230FE-7699-4567-BF2E-604E87440BE7}"/>
    <hyperlink ref="A200" r:id="rId26" display="https://neptun.kodolanyi.hu/hallgato_NG/dashboard" xr:uid="{B82276CC-01AD-4A1A-8AE7-E77DDF7667AA}"/>
    <hyperlink ref="A214" r:id="rId27" display="https://neptun.kodolanyi.hu/Hallgato_NG/studies/advancement/advancement-curriculum-list/curriculum-net-list?curriculumIdArray=187404539&amp;curriculumName=All%20curriculums&amp;curriculumType=2&amp;termId=70630" xr:uid="{56CA8269-67FC-4170-90A8-B810208A212B}"/>
    <hyperlink ref="A228" r:id="rId28" display="https://neptun.kodolanyi.hu/hallgato_NG/login" xr:uid="{3220E839-07CC-4774-85D4-441B40C7464B}"/>
    <hyperlink ref="A242" r:id="rId29" display="https://neptun.kodolanyi.hu/Hallgato_NG/dashboard" xr:uid="{80D2538B-44EB-4E4F-83F5-DC89C8B19EF6}"/>
    <hyperlink ref="A254" r:id="rId30" display="https://neptun.kodolanyi.hu/Hallgato_NG/administrations" xr:uid="{22821C67-6F17-4911-9AC0-56B9CDFA60EB}"/>
    <hyperlink ref="A266" r:id="rId31" display="https://neptun.kodolanyi.hu/Hallgato_NG/dashboard" xr:uid="{287C070E-8ADB-4F28-842B-C1D8C1B51A24}"/>
    <hyperlink ref="A283" r:id="rId32" display="https://miau.my-x.hu/miau/320/moodle_neptun_tests/neptun_testing_mobile_phones.docx" xr:uid="{5359981E-6FCB-4343-9DB2-2114887CD581}"/>
    <hyperlink ref="A289" r:id="rId33" display="https://neptun.kodolanyi.hu/hallgato_NG/dashboard" xr:uid="{5FFC26F3-6731-4B2A-8FC1-A7C915DD9B48}"/>
    <hyperlink ref="B1" r:id="rId34" xr:uid="{663F1FAB-774D-4225-B9AF-5B00B9A6A37A}"/>
  </hyperlinks>
  <pageMargins left="0.7" right="0.7" top="0.75" bottom="0.75" header="0.3" footer="0.3"/>
  <drawing r:id="rId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55EFE-2480-45A0-90C7-EB3957AA0F33}">
  <dimension ref="A1:D297"/>
  <sheetViews>
    <sheetView zoomScale="55" workbookViewId="0">
      <selection activeCell="B1" sqref="B1"/>
    </sheetView>
  </sheetViews>
  <sheetFormatPr defaultRowHeight="14.4" x14ac:dyDescent="0.3"/>
  <cols>
    <col min="1" max="1" width="255.77734375" bestFit="1" customWidth="1"/>
    <col min="3" max="4" width="12.88671875" bestFit="1" customWidth="1"/>
  </cols>
  <sheetData>
    <row r="1" spans="1:2" ht="158.4" x14ac:dyDescent="0.3">
      <c r="A1" t="s">
        <v>228</v>
      </c>
      <c r="B1" s="36" t="s">
        <v>475</v>
      </c>
    </row>
    <row r="2" spans="1:2" x14ac:dyDescent="0.3">
      <c r="A2" t="s">
        <v>229</v>
      </c>
    </row>
    <row r="3" spans="1:2" x14ac:dyDescent="0.3">
      <c r="A3" t="s">
        <v>230</v>
      </c>
    </row>
    <row r="4" spans="1:2" x14ac:dyDescent="0.3">
      <c r="A4" t="s">
        <v>231</v>
      </c>
    </row>
    <row r="5" spans="1:2" x14ac:dyDescent="0.3">
      <c r="A5" t="s">
        <v>232</v>
      </c>
    </row>
    <row r="6" spans="1:2" x14ac:dyDescent="0.3">
      <c r="A6" t="s">
        <v>233</v>
      </c>
    </row>
    <row r="7" spans="1:2" x14ac:dyDescent="0.3">
      <c r="A7" t="s">
        <v>234</v>
      </c>
    </row>
    <row r="8" spans="1:2" x14ac:dyDescent="0.3">
      <c r="A8" t="s">
        <v>235</v>
      </c>
    </row>
    <row r="9" spans="1:2" x14ac:dyDescent="0.3">
      <c r="A9" t="s">
        <v>236</v>
      </c>
    </row>
    <row r="10" spans="1:2" x14ac:dyDescent="0.3">
      <c r="A10" t="s">
        <v>237</v>
      </c>
    </row>
    <row r="11" spans="1:2" x14ac:dyDescent="0.3">
      <c r="A11" t="s">
        <v>238</v>
      </c>
    </row>
    <row r="12" spans="1:2" x14ac:dyDescent="0.3">
      <c r="A12" t="s">
        <v>239</v>
      </c>
    </row>
    <row r="13" spans="1:2" x14ac:dyDescent="0.3">
      <c r="A13" t="s">
        <v>240</v>
      </c>
    </row>
    <row r="14" spans="1:2" x14ac:dyDescent="0.3">
      <c r="A14" t="s">
        <v>241</v>
      </c>
    </row>
    <row r="15" spans="1:2" x14ac:dyDescent="0.3">
      <c r="A15" t="s">
        <v>242</v>
      </c>
    </row>
    <row r="16" spans="1:2" x14ac:dyDescent="0.3">
      <c r="A16" t="s">
        <v>243</v>
      </c>
    </row>
    <row r="17" spans="1:1" x14ac:dyDescent="0.3">
      <c r="A17" t="s">
        <v>244</v>
      </c>
    </row>
    <row r="18" spans="1:1" x14ac:dyDescent="0.3">
      <c r="A18" t="s">
        <v>244</v>
      </c>
    </row>
    <row r="19" spans="1:1" x14ac:dyDescent="0.3">
      <c r="A19" t="s">
        <v>244</v>
      </c>
    </row>
    <row r="20" spans="1:1" x14ac:dyDescent="0.3">
      <c r="A20" t="s">
        <v>244</v>
      </c>
    </row>
    <row r="21" spans="1:1" x14ac:dyDescent="0.3">
      <c r="A21" t="s">
        <v>244</v>
      </c>
    </row>
    <row r="22" spans="1:1" x14ac:dyDescent="0.3">
      <c r="A22" t="s">
        <v>244</v>
      </c>
    </row>
    <row r="23" spans="1:1" x14ac:dyDescent="0.3">
      <c r="A23" t="s">
        <v>244</v>
      </c>
    </row>
    <row r="24" spans="1:1" x14ac:dyDescent="0.3">
      <c r="A24" t="s">
        <v>244</v>
      </c>
    </row>
    <row r="25" spans="1:1" x14ac:dyDescent="0.3">
      <c r="A25" t="s">
        <v>244</v>
      </c>
    </row>
    <row r="26" spans="1:1" x14ac:dyDescent="0.3">
      <c r="A26" t="s">
        <v>245</v>
      </c>
    </row>
    <row r="27" spans="1:1" x14ac:dyDescent="0.3">
      <c r="A27" t="s">
        <v>246</v>
      </c>
    </row>
    <row r="28" spans="1:1" x14ac:dyDescent="0.3">
      <c r="A28" t="s">
        <v>247</v>
      </c>
    </row>
    <row r="29" spans="1:1" x14ac:dyDescent="0.3">
      <c r="A29" t="s">
        <v>248</v>
      </c>
    </row>
    <row r="30" spans="1:1" x14ac:dyDescent="0.3">
      <c r="A30" t="s">
        <v>372</v>
      </c>
    </row>
    <row r="31" spans="1:1" x14ac:dyDescent="0.3">
      <c r="A31" t="s">
        <v>373</v>
      </c>
    </row>
    <row r="32" spans="1:1" x14ac:dyDescent="0.3">
      <c r="A32" t="s">
        <v>374</v>
      </c>
    </row>
    <row r="33" spans="1:1" x14ac:dyDescent="0.3">
      <c r="A33" t="s">
        <v>375</v>
      </c>
    </row>
    <row r="34" spans="1:1" x14ac:dyDescent="0.3">
      <c r="A34" t="s">
        <v>253</v>
      </c>
    </row>
    <row r="35" spans="1:1" x14ac:dyDescent="0.3">
      <c r="A35" t="s">
        <v>376</v>
      </c>
    </row>
    <row r="36" spans="1:1" x14ac:dyDescent="0.3">
      <c r="A36" t="s">
        <v>377</v>
      </c>
    </row>
    <row r="37" spans="1:1" ht="43.2" x14ac:dyDescent="0.3">
      <c r="A37" s="35" t="s">
        <v>378</v>
      </c>
    </row>
    <row r="38" spans="1:1" x14ac:dyDescent="0.3">
      <c r="A38" t="s">
        <v>256</v>
      </c>
    </row>
    <row r="39" spans="1:1" ht="43.2" x14ac:dyDescent="0.3">
      <c r="A39" s="35" t="s">
        <v>379</v>
      </c>
    </row>
    <row r="40" spans="1:1" x14ac:dyDescent="0.3">
      <c r="A40" t="s">
        <v>257</v>
      </c>
    </row>
    <row r="41" spans="1:1" x14ac:dyDescent="0.3">
      <c r="A41" t="s">
        <v>380</v>
      </c>
    </row>
    <row r="42" spans="1:1" x14ac:dyDescent="0.3">
      <c r="A42" t="s">
        <v>373</v>
      </c>
    </row>
    <row r="43" spans="1:1" x14ac:dyDescent="0.3">
      <c r="A43" t="s">
        <v>381</v>
      </c>
    </row>
    <row r="44" spans="1:1" x14ac:dyDescent="0.3">
      <c r="A44" t="s">
        <v>382</v>
      </c>
    </row>
    <row r="45" spans="1:1" x14ac:dyDescent="0.3">
      <c r="A45" t="s">
        <v>282</v>
      </c>
    </row>
    <row r="46" spans="1:1" x14ac:dyDescent="0.3">
      <c r="A46" t="s">
        <v>383</v>
      </c>
    </row>
    <row r="47" spans="1:1" x14ac:dyDescent="0.3">
      <c r="A47" t="s">
        <v>377</v>
      </c>
    </row>
    <row r="49" spans="1:1" ht="43.2" x14ac:dyDescent="0.3">
      <c r="A49" s="35" t="s">
        <v>384</v>
      </c>
    </row>
    <row r="50" spans="1:1" x14ac:dyDescent="0.3">
      <c r="A50" t="s">
        <v>263</v>
      </c>
    </row>
    <row r="51" spans="1:1" ht="43.2" x14ac:dyDescent="0.3">
      <c r="A51" s="35" t="s">
        <v>385</v>
      </c>
    </row>
    <row r="52" spans="1:1" x14ac:dyDescent="0.3">
      <c r="A52" t="s">
        <v>257</v>
      </c>
    </row>
    <row r="53" spans="1:1" ht="43.2" x14ac:dyDescent="0.3">
      <c r="A53" s="35" t="s">
        <v>385</v>
      </c>
    </row>
    <row r="54" spans="1:1" x14ac:dyDescent="0.3">
      <c r="A54" t="s">
        <v>264</v>
      </c>
    </row>
    <row r="55" spans="1:1" x14ac:dyDescent="0.3">
      <c r="A55" t="s">
        <v>265</v>
      </c>
    </row>
    <row r="56" spans="1:1" x14ac:dyDescent="0.3">
      <c r="A56" t="s">
        <v>386</v>
      </c>
    </row>
    <row r="57" spans="1:1" x14ac:dyDescent="0.3">
      <c r="A57" t="s">
        <v>387</v>
      </c>
    </row>
    <row r="58" spans="1:1" x14ac:dyDescent="0.3">
      <c r="A58" t="s">
        <v>388</v>
      </c>
    </row>
    <row r="61" spans="1:1" x14ac:dyDescent="0.3">
      <c r="A61" t="s">
        <v>389</v>
      </c>
    </row>
    <row r="62" spans="1:1" x14ac:dyDescent="0.3">
      <c r="A62" t="s">
        <v>390</v>
      </c>
    </row>
    <row r="63" spans="1:1" x14ac:dyDescent="0.3">
      <c r="A63" t="s">
        <v>391</v>
      </c>
    </row>
    <row r="64" spans="1:1" x14ac:dyDescent="0.3">
      <c r="A64" t="s">
        <v>382</v>
      </c>
    </row>
    <row r="65" spans="1:1" x14ac:dyDescent="0.3">
      <c r="A65" t="s">
        <v>392</v>
      </c>
    </row>
    <row r="66" spans="1:1" x14ac:dyDescent="0.3">
      <c r="A66" t="s">
        <v>273</v>
      </c>
    </row>
    <row r="67" spans="1:1" x14ac:dyDescent="0.3">
      <c r="A67" t="s">
        <v>274</v>
      </c>
    </row>
    <row r="68" spans="1:1" x14ac:dyDescent="0.3">
      <c r="A68" t="s">
        <v>393</v>
      </c>
    </row>
    <row r="69" spans="1:1" x14ac:dyDescent="0.3">
      <c r="A69" t="s">
        <v>394</v>
      </c>
    </row>
    <row r="70" spans="1:1" ht="43.2" x14ac:dyDescent="0.3">
      <c r="A70" s="35" t="s">
        <v>395</v>
      </c>
    </row>
    <row r="71" spans="1:1" x14ac:dyDescent="0.3">
      <c r="A71" t="s">
        <v>277</v>
      </c>
    </row>
    <row r="72" spans="1:1" ht="43.2" x14ac:dyDescent="0.3">
      <c r="A72" s="35" t="s">
        <v>396</v>
      </c>
    </row>
    <row r="73" spans="1:1" x14ac:dyDescent="0.3">
      <c r="A73" t="s">
        <v>278</v>
      </c>
    </row>
    <row r="74" spans="1:1" x14ac:dyDescent="0.3">
      <c r="A74" t="s">
        <v>279</v>
      </c>
    </row>
    <row r="77" spans="1:1" x14ac:dyDescent="0.3">
      <c r="A77" t="s">
        <v>397</v>
      </c>
    </row>
    <row r="78" spans="1:1" x14ac:dyDescent="0.3">
      <c r="A78" t="s">
        <v>373</v>
      </c>
    </row>
    <row r="79" spans="1:1" x14ac:dyDescent="0.3">
      <c r="A79" t="s">
        <v>398</v>
      </c>
    </row>
    <row r="80" spans="1:1" x14ac:dyDescent="0.3">
      <c r="A80" t="s">
        <v>382</v>
      </c>
    </row>
    <row r="81" spans="1:1" x14ac:dyDescent="0.3">
      <c r="A81" t="s">
        <v>282</v>
      </c>
    </row>
    <row r="82" spans="1:1" x14ac:dyDescent="0.3">
      <c r="A82" t="s">
        <v>399</v>
      </c>
    </row>
    <row r="83" spans="1:1" x14ac:dyDescent="0.3">
      <c r="A83" t="s">
        <v>377</v>
      </c>
    </row>
    <row r="84" spans="1:1" ht="43.2" x14ac:dyDescent="0.3">
      <c r="A84" s="35" t="s">
        <v>400</v>
      </c>
    </row>
    <row r="87" spans="1:1" x14ac:dyDescent="0.3">
      <c r="A87" t="s">
        <v>279</v>
      </c>
    </row>
    <row r="90" spans="1:1" x14ac:dyDescent="0.3">
      <c r="A90" t="s">
        <v>265</v>
      </c>
    </row>
    <row r="91" spans="1:1" x14ac:dyDescent="0.3">
      <c r="A91" t="s">
        <v>401</v>
      </c>
    </row>
    <row r="92" spans="1:1" x14ac:dyDescent="0.3">
      <c r="A92" t="s">
        <v>402</v>
      </c>
    </row>
    <row r="93" spans="1:1" x14ac:dyDescent="0.3">
      <c r="A93" t="s">
        <v>403</v>
      </c>
    </row>
    <row r="94" spans="1:1" x14ac:dyDescent="0.3">
      <c r="A94" t="s">
        <v>288</v>
      </c>
    </row>
    <row r="95" spans="1:1" x14ac:dyDescent="0.3">
      <c r="A95" t="s">
        <v>289</v>
      </c>
    </row>
    <row r="99" spans="1:1" x14ac:dyDescent="0.3">
      <c r="A99" t="s">
        <v>404</v>
      </c>
    </row>
    <row r="100" spans="1:1" x14ac:dyDescent="0.3">
      <c r="A100" t="s">
        <v>373</v>
      </c>
    </row>
    <row r="101" spans="1:1" x14ac:dyDescent="0.3">
      <c r="A101" t="s">
        <v>405</v>
      </c>
    </row>
    <row r="102" spans="1:1" x14ac:dyDescent="0.3">
      <c r="A102" t="s">
        <v>382</v>
      </c>
    </row>
    <row r="103" spans="1:1" x14ac:dyDescent="0.3">
      <c r="A103" t="s">
        <v>406</v>
      </c>
    </row>
    <row r="104" spans="1:1" x14ac:dyDescent="0.3">
      <c r="A104" t="s">
        <v>407</v>
      </c>
    </row>
    <row r="105" spans="1:1" x14ac:dyDescent="0.3">
      <c r="A105" t="s">
        <v>377</v>
      </c>
    </row>
    <row r="106" spans="1:1" x14ac:dyDescent="0.3">
      <c r="A106" t="s">
        <v>408</v>
      </c>
    </row>
    <row r="107" spans="1:1" x14ac:dyDescent="0.3">
      <c r="A107" t="s">
        <v>408</v>
      </c>
    </row>
    <row r="108" spans="1:1" x14ac:dyDescent="0.3">
      <c r="A108" t="s">
        <v>294</v>
      </c>
    </row>
    <row r="110" spans="1:1" x14ac:dyDescent="0.3">
      <c r="A110" t="s">
        <v>257</v>
      </c>
    </row>
    <row r="114" spans="1:1" x14ac:dyDescent="0.3">
      <c r="A114" t="s">
        <v>409</v>
      </c>
    </row>
    <row r="115" spans="1:1" x14ac:dyDescent="0.3">
      <c r="A115" t="s">
        <v>390</v>
      </c>
    </row>
    <row r="116" spans="1:1" x14ac:dyDescent="0.3">
      <c r="A116" t="s">
        <v>405</v>
      </c>
    </row>
    <row r="117" spans="1:1" x14ac:dyDescent="0.3">
      <c r="A117" t="s">
        <v>382</v>
      </c>
    </row>
    <row r="118" spans="1:1" x14ac:dyDescent="0.3">
      <c r="A118" t="s">
        <v>296</v>
      </c>
    </row>
    <row r="119" spans="1:1" x14ac:dyDescent="0.3">
      <c r="A119" t="s">
        <v>410</v>
      </c>
    </row>
    <row r="120" spans="1:1" x14ac:dyDescent="0.3">
      <c r="A120" t="s">
        <v>411</v>
      </c>
    </row>
    <row r="121" spans="1:1" x14ac:dyDescent="0.3">
      <c r="A121" t="s">
        <v>412</v>
      </c>
    </row>
    <row r="122" spans="1:1" x14ac:dyDescent="0.3">
      <c r="A122" t="s">
        <v>408</v>
      </c>
    </row>
    <row r="123" spans="1:1" x14ac:dyDescent="0.3">
      <c r="A123" t="s">
        <v>294</v>
      </c>
    </row>
    <row r="124" spans="1:1" ht="43.2" x14ac:dyDescent="0.3">
      <c r="A124" s="35" t="s">
        <v>385</v>
      </c>
    </row>
    <row r="125" spans="1:1" x14ac:dyDescent="0.3">
      <c r="A125" t="s">
        <v>257</v>
      </c>
    </row>
    <row r="126" spans="1:1" x14ac:dyDescent="0.3">
      <c r="A126" t="s">
        <v>300</v>
      </c>
    </row>
    <row r="127" spans="1:1" x14ac:dyDescent="0.3">
      <c r="A127" t="s">
        <v>413</v>
      </c>
    </row>
    <row r="130" spans="1:1" x14ac:dyDescent="0.3">
      <c r="A130" t="s">
        <v>414</v>
      </c>
    </row>
    <row r="131" spans="1:1" x14ac:dyDescent="0.3">
      <c r="A131" t="s">
        <v>373</v>
      </c>
    </row>
    <row r="132" spans="1:1" x14ac:dyDescent="0.3">
      <c r="A132" t="s">
        <v>415</v>
      </c>
    </row>
    <row r="133" spans="1:1" x14ac:dyDescent="0.3">
      <c r="A133" t="s">
        <v>382</v>
      </c>
    </row>
    <row r="134" spans="1:1" x14ac:dyDescent="0.3">
      <c r="A134" t="s">
        <v>304</v>
      </c>
    </row>
    <row r="135" spans="1:1" x14ac:dyDescent="0.3">
      <c r="A135" t="s">
        <v>416</v>
      </c>
    </row>
    <row r="136" spans="1:1" x14ac:dyDescent="0.3">
      <c r="A136" t="s">
        <v>417</v>
      </c>
    </row>
    <row r="137" spans="1:1" x14ac:dyDescent="0.3">
      <c r="A137" t="s">
        <v>418</v>
      </c>
    </row>
    <row r="138" spans="1:1" ht="43.2" x14ac:dyDescent="0.3">
      <c r="A138" s="35" t="s">
        <v>419</v>
      </c>
    </row>
    <row r="139" spans="1:1" x14ac:dyDescent="0.3">
      <c r="A139" t="s">
        <v>256</v>
      </c>
    </row>
    <row r="140" spans="1:1" ht="43.2" x14ac:dyDescent="0.3">
      <c r="A140" s="35" t="s">
        <v>385</v>
      </c>
    </row>
    <row r="141" spans="1:1" x14ac:dyDescent="0.3">
      <c r="A141" t="s">
        <v>257</v>
      </c>
    </row>
    <row r="144" spans="1:1" x14ac:dyDescent="0.3">
      <c r="A144" t="s">
        <v>420</v>
      </c>
    </row>
    <row r="145" spans="1:1" x14ac:dyDescent="0.3">
      <c r="A145" t="s">
        <v>373</v>
      </c>
    </row>
    <row r="146" spans="1:1" x14ac:dyDescent="0.3">
      <c r="A146" t="s">
        <v>421</v>
      </c>
    </row>
    <row r="147" spans="1:1" x14ac:dyDescent="0.3">
      <c r="A147" t="s">
        <v>382</v>
      </c>
    </row>
    <row r="148" spans="1:1" x14ac:dyDescent="0.3">
      <c r="A148" t="s">
        <v>310</v>
      </c>
    </row>
    <row r="149" spans="1:1" x14ac:dyDescent="0.3">
      <c r="A149" t="s">
        <v>422</v>
      </c>
    </row>
    <row r="150" spans="1:1" x14ac:dyDescent="0.3">
      <c r="A150" t="s">
        <v>423</v>
      </c>
    </row>
    <row r="151" spans="1:1" ht="43.2" x14ac:dyDescent="0.3">
      <c r="A151" s="35" t="s">
        <v>378</v>
      </c>
    </row>
    <row r="152" spans="1:1" ht="43.2" x14ac:dyDescent="0.3">
      <c r="A152" s="35" t="s">
        <v>424</v>
      </c>
    </row>
    <row r="153" spans="1:1" ht="43.2" x14ac:dyDescent="0.3">
      <c r="A153" s="35" t="s">
        <v>425</v>
      </c>
    </row>
    <row r="154" spans="1:1" ht="43.2" x14ac:dyDescent="0.3">
      <c r="A154" s="35" t="s">
        <v>426</v>
      </c>
    </row>
    <row r="155" spans="1:1" x14ac:dyDescent="0.3">
      <c r="A155" t="s">
        <v>294</v>
      </c>
    </row>
    <row r="156" spans="1:1" ht="43.2" x14ac:dyDescent="0.3">
      <c r="A156" s="35" t="s">
        <v>378</v>
      </c>
    </row>
    <row r="157" spans="1:1" ht="43.2" x14ac:dyDescent="0.3">
      <c r="A157" s="35" t="s">
        <v>378</v>
      </c>
    </row>
    <row r="158" spans="1:1" ht="43.2" x14ac:dyDescent="0.3">
      <c r="A158" s="35" t="s">
        <v>378</v>
      </c>
    </row>
    <row r="159" spans="1:1" ht="43.2" x14ac:dyDescent="0.3">
      <c r="A159" s="35" t="s">
        <v>379</v>
      </c>
    </row>
    <row r="160" spans="1:1" x14ac:dyDescent="0.3">
      <c r="A160" t="s">
        <v>257</v>
      </c>
    </row>
    <row r="165" spans="1:1" x14ac:dyDescent="0.3">
      <c r="A165" t="s">
        <v>427</v>
      </c>
    </row>
    <row r="166" spans="1:1" x14ac:dyDescent="0.3">
      <c r="A166" t="s">
        <v>428</v>
      </c>
    </row>
    <row r="167" spans="1:1" x14ac:dyDescent="0.3">
      <c r="A167" t="s">
        <v>429</v>
      </c>
    </row>
    <row r="168" spans="1:1" x14ac:dyDescent="0.3">
      <c r="A168" t="s">
        <v>382</v>
      </c>
    </row>
    <row r="169" spans="1:1" x14ac:dyDescent="0.3">
      <c r="A169" t="s">
        <v>310</v>
      </c>
    </row>
    <row r="170" spans="1:1" x14ac:dyDescent="0.3">
      <c r="A170" t="s">
        <v>430</v>
      </c>
    </row>
    <row r="171" spans="1:1" x14ac:dyDescent="0.3">
      <c r="A171" t="s">
        <v>431</v>
      </c>
    </row>
    <row r="172" spans="1:1" ht="43.2" x14ac:dyDescent="0.3">
      <c r="A172" s="35" t="s">
        <v>432</v>
      </c>
    </row>
    <row r="173" spans="1:1" ht="43.2" x14ac:dyDescent="0.3">
      <c r="A173" s="35" t="s">
        <v>432</v>
      </c>
    </row>
    <row r="174" spans="1:1" ht="43.2" x14ac:dyDescent="0.3">
      <c r="A174" s="35" t="s">
        <v>433</v>
      </c>
    </row>
    <row r="175" spans="1:1" ht="43.2" x14ac:dyDescent="0.3">
      <c r="A175" s="35" t="s">
        <v>434</v>
      </c>
    </row>
    <row r="176" spans="1:1" ht="43.2" x14ac:dyDescent="0.3">
      <c r="A176" s="35" t="s">
        <v>434</v>
      </c>
    </row>
    <row r="177" spans="1:1" ht="43.2" x14ac:dyDescent="0.3">
      <c r="A177" s="35" t="s">
        <v>434</v>
      </c>
    </row>
    <row r="178" spans="1:1" x14ac:dyDescent="0.3">
      <c r="A178" t="s">
        <v>294</v>
      </c>
    </row>
    <row r="179" spans="1:1" ht="43.2" x14ac:dyDescent="0.3">
      <c r="A179" s="35" t="s">
        <v>379</v>
      </c>
    </row>
    <row r="180" spans="1:1" ht="43.2" x14ac:dyDescent="0.3">
      <c r="A180" s="35" t="s">
        <v>435</v>
      </c>
    </row>
    <row r="181" spans="1:1" x14ac:dyDescent="0.3">
      <c r="A181" t="s">
        <v>318</v>
      </c>
    </row>
    <row r="182" spans="1:1" x14ac:dyDescent="0.3">
      <c r="A182" t="s">
        <v>319</v>
      </c>
    </row>
    <row r="184" spans="1:1" x14ac:dyDescent="0.3">
      <c r="A184" t="s">
        <v>320</v>
      </c>
    </row>
    <row r="185" spans="1:1" x14ac:dyDescent="0.3">
      <c r="A185" t="s">
        <v>321</v>
      </c>
    </row>
    <row r="189" spans="1:1" x14ac:dyDescent="0.3">
      <c r="A189" t="s">
        <v>436</v>
      </c>
    </row>
    <row r="190" spans="1:1" x14ac:dyDescent="0.3">
      <c r="A190" t="s">
        <v>428</v>
      </c>
    </row>
    <row r="191" spans="1:1" x14ac:dyDescent="0.3">
      <c r="A191" t="s">
        <v>437</v>
      </c>
    </row>
    <row r="192" spans="1:1" x14ac:dyDescent="0.3">
      <c r="A192" t="s">
        <v>382</v>
      </c>
    </row>
    <row r="193" spans="1:1" x14ac:dyDescent="0.3">
      <c r="A193" t="s">
        <v>282</v>
      </c>
    </row>
    <row r="194" spans="1:1" x14ac:dyDescent="0.3">
      <c r="A194" t="s">
        <v>438</v>
      </c>
    </row>
    <row r="195" spans="1:1" x14ac:dyDescent="0.3">
      <c r="A195" t="s">
        <v>439</v>
      </c>
    </row>
    <row r="196" spans="1:1" ht="43.2" x14ac:dyDescent="0.3">
      <c r="A196" s="35" t="s">
        <v>440</v>
      </c>
    </row>
    <row r="199" spans="1:1" x14ac:dyDescent="0.3">
      <c r="A199" t="s">
        <v>441</v>
      </c>
    </row>
    <row r="200" spans="1:1" x14ac:dyDescent="0.3">
      <c r="A200" t="s">
        <v>428</v>
      </c>
    </row>
    <row r="201" spans="1:1" x14ac:dyDescent="0.3">
      <c r="A201" t="s">
        <v>442</v>
      </c>
    </row>
    <row r="202" spans="1:1" x14ac:dyDescent="0.3">
      <c r="A202" t="s">
        <v>382</v>
      </c>
    </row>
    <row r="203" spans="1:1" x14ac:dyDescent="0.3">
      <c r="A203" t="s">
        <v>310</v>
      </c>
    </row>
    <row r="204" spans="1:1" x14ac:dyDescent="0.3">
      <c r="A204" t="s">
        <v>443</v>
      </c>
    </row>
    <row r="205" spans="1:1" x14ac:dyDescent="0.3">
      <c r="A205" t="s">
        <v>377</v>
      </c>
    </row>
    <row r="207" spans="1:1" x14ac:dyDescent="0.3">
      <c r="A207" t="s">
        <v>263</v>
      </c>
    </row>
    <row r="209" spans="1:4" x14ac:dyDescent="0.3">
      <c r="A209" t="s">
        <v>257</v>
      </c>
    </row>
    <row r="210" spans="1:4" x14ac:dyDescent="0.3">
      <c r="A210" t="s">
        <v>319</v>
      </c>
    </row>
    <row r="213" spans="1:4" x14ac:dyDescent="0.3">
      <c r="A213" t="s">
        <v>444</v>
      </c>
    </row>
    <row r="214" spans="1:4" x14ac:dyDescent="0.3">
      <c r="A214" t="s">
        <v>445</v>
      </c>
    </row>
    <row r="215" spans="1:4" x14ac:dyDescent="0.3">
      <c r="A215" t="s">
        <v>446</v>
      </c>
    </row>
    <row r="216" spans="1:4" x14ac:dyDescent="0.3">
      <c r="A216" t="s">
        <v>382</v>
      </c>
    </row>
    <row r="217" spans="1:4" x14ac:dyDescent="0.3">
      <c r="A217" t="s">
        <v>332</v>
      </c>
    </row>
    <row r="218" spans="1:4" x14ac:dyDescent="0.3">
      <c r="A218" t="s">
        <v>447</v>
      </c>
    </row>
    <row r="219" spans="1:4" x14ac:dyDescent="0.3">
      <c r="A219" t="s">
        <v>377</v>
      </c>
    </row>
    <row r="221" spans="1:4" ht="43.2" x14ac:dyDescent="0.3">
      <c r="A221" s="35" t="s">
        <v>448</v>
      </c>
    </row>
    <row r="222" spans="1:4" ht="43.2" x14ac:dyDescent="0.3">
      <c r="A222" s="35" t="s">
        <v>449</v>
      </c>
    </row>
    <row r="223" spans="1:4" x14ac:dyDescent="0.3">
      <c r="A223" t="s">
        <v>263</v>
      </c>
      <c r="D223" t="s">
        <v>257</v>
      </c>
    </row>
    <row r="227" spans="1:3" x14ac:dyDescent="0.3">
      <c r="A227" t="s">
        <v>450</v>
      </c>
    </row>
    <row r="228" spans="1:3" x14ac:dyDescent="0.3">
      <c r="A228" t="s">
        <v>428</v>
      </c>
    </row>
    <row r="229" spans="1:3" x14ac:dyDescent="0.3">
      <c r="A229" t="s">
        <v>451</v>
      </c>
    </row>
    <row r="230" spans="1:3" x14ac:dyDescent="0.3">
      <c r="A230" t="s">
        <v>382</v>
      </c>
    </row>
    <row r="231" spans="1:3" x14ac:dyDescent="0.3">
      <c r="A231" t="s">
        <v>338</v>
      </c>
    </row>
    <row r="232" spans="1:3" x14ac:dyDescent="0.3">
      <c r="A232" t="s">
        <v>452</v>
      </c>
    </row>
    <row r="233" spans="1:3" x14ac:dyDescent="0.3">
      <c r="A233" t="s">
        <v>453</v>
      </c>
    </row>
    <row r="235" spans="1:3" x14ac:dyDescent="0.3">
      <c r="A235" t="s">
        <v>299</v>
      </c>
    </row>
    <row r="237" spans="1:3" x14ac:dyDescent="0.3">
      <c r="A237" t="s">
        <v>341</v>
      </c>
      <c r="C237" t="s">
        <v>257</v>
      </c>
    </row>
    <row r="238" spans="1:3" x14ac:dyDescent="0.3">
      <c r="A238" t="s">
        <v>342</v>
      </c>
    </row>
    <row r="241" spans="1:1" x14ac:dyDescent="0.3">
      <c r="A241" t="s">
        <v>454</v>
      </c>
    </row>
    <row r="242" spans="1:1" x14ac:dyDescent="0.3">
      <c r="A242" t="s">
        <v>445</v>
      </c>
    </row>
    <row r="243" spans="1:1" x14ac:dyDescent="0.3">
      <c r="A243" t="s">
        <v>455</v>
      </c>
    </row>
    <row r="244" spans="1:1" x14ac:dyDescent="0.3">
      <c r="A244" t="s">
        <v>382</v>
      </c>
    </row>
    <row r="245" spans="1:1" x14ac:dyDescent="0.3">
      <c r="A245" t="s">
        <v>282</v>
      </c>
    </row>
    <row r="246" spans="1:1" x14ac:dyDescent="0.3">
      <c r="A246" t="s">
        <v>456</v>
      </c>
    </row>
    <row r="247" spans="1:1" x14ac:dyDescent="0.3">
      <c r="A247" t="s">
        <v>377</v>
      </c>
    </row>
    <row r="248" spans="1:1" x14ac:dyDescent="0.3">
      <c r="A248" t="s">
        <v>299</v>
      </c>
    </row>
    <row r="250" spans="1:1" x14ac:dyDescent="0.3">
      <c r="A250" t="s">
        <v>263</v>
      </c>
    </row>
    <row r="252" spans="1:1" x14ac:dyDescent="0.3">
      <c r="A252" t="s">
        <v>257</v>
      </c>
    </row>
    <row r="253" spans="1:1" x14ac:dyDescent="0.3">
      <c r="A253" t="s">
        <v>457</v>
      </c>
    </row>
    <row r="254" spans="1:1" x14ac:dyDescent="0.3">
      <c r="A254" t="s">
        <v>445</v>
      </c>
    </row>
    <row r="255" spans="1:1" x14ac:dyDescent="0.3">
      <c r="A255" t="s">
        <v>458</v>
      </c>
    </row>
    <row r="256" spans="1:1" x14ac:dyDescent="0.3">
      <c r="A256" t="s">
        <v>382</v>
      </c>
    </row>
    <row r="257" spans="1:1" x14ac:dyDescent="0.3">
      <c r="A257" t="s">
        <v>348</v>
      </c>
    </row>
    <row r="258" spans="1:1" x14ac:dyDescent="0.3">
      <c r="A258" t="s">
        <v>459</v>
      </c>
    </row>
    <row r="259" spans="1:1" x14ac:dyDescent="0.3">
      <c r="A259" t="s">
        <v>453</v>
      </c>
    </row>
    <row r="261" spans="1:1" ht="43.2" x14ac:dyDescent="0.3">
      <c r="A261" s="35" t="s">
        <v>460</v>
      </c>
    </row>
    <row r="262" spans="1:1" x14ac:dyDescent="0.3">
      <c r="A262" t="s">
        <v>263</v>
      </c>
    </row>
    <row r="263" spans="1:1" ht="43.2" x14ac:dyDescent="0.3">
      <c r="A263" s="35" t="s">
        <v>385</v>
      </c>
    </row>
    <row r="264" spans="1:1" x14ac:dyDescent="0.3">
      <c r="A264" t="s">
        <v>257</v>
      </c>
    </row>
    <row r="265" spans="1:1" x14ac:dyDescent="0.3">
      <c r="A265" t="s">
        <v>461</v>
      </c>
    </row>
    <row r="266" spans="1:1" x14ac:dyDescent="0.3">
      <c r="A266" t="s">
        <v>445</v>
      </c>
    </row>
    <row r="267" spans="1:1" x14ac:dyDescent="0.3">
      <c r="A267" t="s">
        <v>462</v>
      </c>
    </row>
    <row r="268" spans="1:1" x14ac:dyDescent="0.3">
      <c r="A268" t="s">
        <v>382</v>
      </c>
    </row>
    <row r="269" spans="1:1" x14ac:dyDescent="0.3">
      <c r="A269" t="s">
        <v>352</v>
      </c>
    </row>
    <row r="270" spans="1:1" x14ac:dyDescent="0.3">
      <c r="A270" t="s">
        <v>463</v>
      </c>
    </row>
    <row r="271" spans="1:1" x14ac:dyDescent="0.3">
      <c r="A271" t="s">
        <v>431</v>
      </c>
    </row>
    <row r="272" spans="1:1" ht="43.2" x14ac:dyDescent="0.3">
      <c r="A272" s="35" t="s">
        <v>464</v>
      </c>
    </row>
    <row r="273" spans="1:1" ht="43.2" x14ac:dyDescent="0.3">
      <c r="A273" s="35" t="s">
        <v>465</v>
      </c>
    </row>
    <row r="274" spans="1:1" ht="43.2" x14ac:dyDescent="0.3">
      <c r="A274" s="35" t="s">
        <v>424</v>
      </c>
    </row>
    <row r="275" spans="1:1" x14ac:dyDescent="0.3">
      <c r="A275" t="s">
        <v>354</v>
      </c>
    </row>
    <row r="276" spans="1:1" ht="43.2" x14ac:dyDescent="0.3">
      <c r="A276" s="35" t="s">
        <v>435</v>
      </c>
    </row>
    <row r="277" spans="1:1" x14ac:dyDescent="0.3">
      <c r="A277" t="s">
        <v>257</v>
      </c>
    </row>
    <row r="278" spans="1:1" x14ac:dyDescent="0.3">
      <c r="A278" t="s">
        <v>466</v>
      </c>
    </row>
    <row r="279" spans="1:1" x14ac:dyDescent="0.3">
      <c r="A279" t="s">
        <v>467</v>
      </c>
    </row>
    <row r="280" spans="1:1" x14ac:dyDescent="0.3">
      <c r="A280" t="s">
        <v>468</v>
      </c>
    </row>
    <row r="281" spans="1:1" x14ac:dyDescent="0.3">
      <c r="A281" t="s">
        <v>469</v>
      </c>
    </row>
    <row r="282" spans="1:1" x14ac:dyDescent="0.3">
      <c r="A282" t="s">
        <v>470</v>
      </c>
    </row>
    <row r="283" spans="1:1" x14ac:dyDescent="0.3">
      <c r="A283" t="s">
        <v>471</v>
      </c>
    </row>
    <row r="284" spans="1:1" x14ac:dyDescent="0.3">
      <c r="A284" t="s">
        <v>472</v>
      </c>
    </row>
    <row r="285" spans="1:1" x14ac:dyDescent="0.3">
      <c r="A285" t="s">
        <v>362</v>
      </c>
    </row>
    <row r="286" spans="1:1" x14ac:dyDescent="0.3">
      <c r="A286" t="s">
        <v>363</v>
      </c>
    </row>
    <row r="287" spans="1:1" x14ac:dyDescent="0.3">
      <c r="A287" t="s">
        <v>364</v>
      </c>
    </row>
    <row r="289" spans="1:1" x14ac:dyDescent="0.3">
      <c r="A289" t="s">
        <v>365</v>
      </c>
    </row>
    <row r="291" spans="1:1" x14ac:dyDescent="0.3">
      <c r="A291" t="s">
        <v>366</v>
      </c>
    </row>
    <row r="292" spans="1:1" x14ac:dyDescent="0.3">
      <c r="A292" t="s">
        <v>367</v>
      </c>
    </row>
    <row r="293" spans="1:1" x14ac:dyDescent="0.3">
      <c r="A293" t="s">
        <v>473</v>
      </c>
    </row>
    <row r="294" spans="1:1" x14ac:dyDescent="0.3">
      <c r="A294" t="s">
        <v>369</v>
      </c>
    </row>
    <row r="296" spans="1:1" x14ac:dyDescent="0.3">
      <c r="A296" t="s">
        <v>370</v>
      </c>
    </row>
    <row r="297" spans="1:1" x14ac:dyDescent="0.3">
      <c r="A297" t="s">
        <v>371</v>
      </c>
    </row>
  </sheetData>
  <hyperlinks>
    <hyperlink ref="B1" r:id="rId1" xr:uid="{AA2DEF10-FB1D-4339-AF20-CC155808198D}"/>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04ED-E701-4054-B0E2-1D3DE93680AF}">
  <dimension ref="A1:D274"/>
  <sheetViews>
    <sheetView zoomScale="61" workbookViewId="0"/>
  </sheetViews>
  <sheetFormatPr defaultRowHeight="14.4" x14ac:dyDescent="0.3"/>
  <cols>
    <col min="1" max="2" width="255.77734375" bestFit="1" customWidth="1"/>
    <col min="3" max="4" width="12.88671875" bestFit="1" customWidth="1"/>
  </cols>
  <sheetData>
    <row r="1" spans="1:1" x14ac:dyDescent="0.3">
      <c r="A1" t="s">
        <v>228</v>
      </c>
    </row>
    <row r="2" spans="1:1" x14ac:dyDescent="0.3">
      <c r="A2" t="s">
        <v>476</v>
      </c>
    </row>
    <row r="3" spans="1:1" x14ac:dyDescent="0.3">
      <c r="A3" t="s">
        <v>477</v>
      </c>
    </row>
    <row r="4" spans="1:1" x14ac:dyDescent="0.3">
      <c r="A4" t="s">
        <v>478</v>
      </c>
    </row>
    <row r="5" spans="1:1" x14ac:dyDescent="0.3">
      <c r="A5" t="s">
        <v>479</v>
      </c>
    </row>
    <row r="6" spans="1:1" x14ac:dyDescent="0.3">
      <c r="A6" t="s">
        <v>480</v>
      </c>
    </row>
    <row r="7" spans="1:1" x14ac:dyDescent="0.3">
      <c r="A7" t="s">
        <v>234</v>
      </c>
    </row>
    <row r="8" spans="1:1" x14ac:dyDescent="0.3">
      <c r="A8" t="s">
        <v>481</v>
      </c>
    </row>
    <row r="9" spans="1:1" x14ac:dyDescent="0.3">
      <c r="A9" t="s">
        <v>482</v>
      </c>
    </row>
    <row r="10" spans="1:1" x14ac:dyDescent="0.3">
      <c r="A10" t="s">
        <v>483</v>
      </c>
    </row>
    <row r="11" spans="1:1" x14ac:dyDescent="0.3">
      <c r="A11" t="s">
        <v>238</v>
      </c>
    </row>
    <row r="12" spans="1:1" x14ac:dyDescent="0.3">
      <c r="A12" t="s">
        <v>239</v>
      </c>
    </row>
    <row r="13" spans="1:1" x14ac:dyDescent="0.3">
      <c r="A13" t="s">
        <v>484</v>
      </c>
    </row>
    <row r="14" spans="1:1" x14ac:dyDescent="0.3">
      <c r="A14" t="s">
        <v>485</v>
      </c>
    </row>
    <row r="15" spans="1:1" x14ac:dyDescent="0.3">
      <c r="A15" t="s">
        <v>242</v>
      </c>
    </row>
    <row r="16" spans="1:1" x14ac:dyDescent="0.3">
      <c r="A16" t="s">
        <v>243</v>
      </c>
    </row>
    <row r="17" spans="1:2" x14ac:dyDescent="0.3">
      <c r="A17" t="s">
        <v>244</v>
      </c>
    </row>
    <row r="18" spans="1:2" x14ac:dyDescent="0.3">
      <c r="A18" t="s">
        <v>244</v>
      </c>
    </row>
    <row r="19" spans="1:2" x14ac:dyDescent="0.3">
      <c r="A19" t="s">
        <v>244</v>
      </c>
    </row>
    <row r="20" spans="1:2" x14ac:dyDescent="0.3">
      <c r="A20" t="s">
        <v>244</v>
      </c>
    </row>
    <row r="21" spans="1:2" x14ac:dyDescent="0.3">
      <c r="A21" t="s">
        <v>244</v>
      </c>
    </row>
    <row r="22" spans="1:2" x14ac:dyDescent="0.3">
      <c r="A22" t="s">
        <v>244</v>
      </c>
    </row>
    <row r="23" spans="1:2" x14ac:dyDescent="0.3">
      <c r="A23" t="s">
        <v>244</v>
      </c>
    </row>
    <row r="24" spans="1:2" x14ac:dyDescent="0.3">
      <c r="A24" t="s">
        <v>244</v>
      </c>
    </row>
    <row r="25" spans="1:2" x14ac:dyDescent="0.3">
      <c r="A25" t="s">
        <v>244</v>
      </c>
    </row>
    <row r="26" spans="1:2" x14ac:dyDescent="0.3">
      <c r="A26" t="s">
        <v>245</v>
      </c>
    </row>
    <row r="27" spans="1:2" x14ac:dyDescent="0.3">
      <c r="A27" t="s">
        <v>246</v>
      </c>
    </row>
    <row r="28" spans="1:2" x14ac:dyDescent="0.3">
      <c r="A28" t="s">
        <v>486</v>
      </c>
    </row>
    <row r="29" spans="1:2" x14ac:dyDescent="0.3">
      <c r="A29" t="s">
        <v>248</v>
      </c>
    </row>
    <row r="30" spans="1:2" x14ac:dyDescent="0.3">
      <c r="A30" s="37">
        <v>1</v>
      </c>
      <c r="B30" s="37" t="s">
        <v>487</v>
      </c>
    </row>
    <row r="31" spans="1:2" x14ac:dyDescent="0.3">
      <c r="A31" t="s">
        <v>488</v>
      </c>
      <c r="B31" t="s">
        <v>489</v>
      </c>
    </row>
    <row r="32" spans="1:2" x14ac:dyDescent="0.3">
      <c r="A32" t="s">
        <v>490</v>
      </c>
      <c r="B32" t="s">
        <v>491</v>
      </c>
    </row>
    <row r="33" spans="1:2" x14ac:dyDescent="0.3">
      <c r="A33" t="s">
        <v>492</v>
      </c>
      <c r="B33" t="s">
        <v>493</v>
      </c>
    </row>
    <row r="34" spans="1:2" x14ac:dyDescent="0.3">
      <c r="A34" t="s">
        <v>494</v>
      </c>
      <c r="B34" t="s">
        <v>495</v>
      </c>
    </row>
    <row r="35" spans="1:2" x14ac:dyDescent="0.3">
      <c r="A35" t="s">
        <v>496</v>
      </c>
      <c r="B35" t="s">
        <v>497</v>
      </c>
    </row>
    <row r="36" spans="1:2" x14ac:dyDescent="0.3">
      <c r="A36" t="s">
        <v>498</v>
      </c>
      <c r="B36" t="s">
        <v>418</v>
      </c>
    </row>
    <row r="37" spans="1:2" x14ac:dyDescent="0.3">
      <c r="A37" t="s">
        <v>299</v>
      </c>
    </row>
    <row r="38" spans="1:2" x14ac:dyDescent="0.3">
      <c r="A38" t="s">
        <v>256</v>
      </c>
    </row>
    <row r="39" spans="1:2" x14ac:dyDescent="0.3">
      <c r="A39" t="s">
        <v>299</v>
      </c>
    </row>
    <row r="40" spans="1:2" x14ac:dyDescent="0.3">
      <c r="A40" t="s">
        <v>499</v>
      </c>
    </row>
    <row r="41" spans="1:2" x14ac:dyDescent="0.3">
      <c r="A41" s="37">
        <v>2</v>
      </c>
      <c r="B41" s="37" t="s">
        <v>487</v>
      </c>
    </row>
    <row r="42" spans="1:2" x14ac:dyDescent="0.3">
      <c r="A42" t="s">
        <v>488</v>
      </c>
      <c r="B42" t="s">
        <v>489</v>
      </c>
    </row>
    <row r="43" spans="1:2" x14ac:dyDescent="0.3">
      <c r="A43" t="s">
        <v>490</v>
      </c>
      <c r="B43" t="s">
        <v>500</v>
      </c>
    </row>
    <row r="44" spans="1:2" x14ac:dyDescent="0.3">
      <c r="A44" t="s">
        <v>492</v>
      </c>
      <c r="B44" t="s">
        <v>501</v>
      </c>
    </row>
    <row r="45" spans="1:2" x14ac:dyDescent="0.3">
      <c r="A45" t="s">
        <v>494</v>
      </c>
      <c r="B45" t="s">
        <v>502</v>
      </c>
    </row>
    <row r="46" spans="1:2" x14ac:dyDescent="0.3">
      <c r="A46" t="s">
        <v>496</v>
      </c>
      <c r="B46" t="s">
        <v>503</v>
      </c>
    </row>
    <row r="47" spans="1:2" x14ac:dyDescent="0.3">
      <c r="A47" t="s">
        <v>498</v>
      </c>
      <c r="B47" t="s">
        <v>418</v>
      </c>
    </row>
    <row r="49" spans="1:2" x14ac:dyDescent="0.3">
      <c r="A49" t="s">
        <v>299</v>
      </c>
    </row>
    <row r="50" spans="1:2" x14ac:dyDescent="0.3">
      <c r="A50" t="s">
        <v>263</v>
      </c>
    </row>
    <row r="51" spans="1:2" x14ac:dyDescent="0.3">
      <c r="A51" t="s">
        <v>299</v>
      </c>
    </row>
    <row r="52" spans="1:2" x14ac:dyDescent="0.3">
      <c r="A52" t="s">
        <v>257</v>
      </c>
    </row>
    <row r="53" spans="1:2" x14ac:dyDescent="0.3">
      <c r="A53" t="s">
        <v>299</v>
      </c>
    </row>
    <row r="54" spans="1:2" x14ac:dyDescent="0.3">
      <c r="A54" t="s">
        <v>264</v>
      </c>
    </row>
    <row r="55" spans="1:2" x14ac:dyDescent="0.3">
      <c r="A55" t="s">
        <v>265</v>
      </c>
    </row>
    <row r="56" spans="1:2" x14ac:dyDescent="0.3">
      <c r="A56" t="s">
        <v>504</v>
      </c>
      <c r="B56" t="s">
        <v>505</v>
      </c>
    </row>
    <row r="57" spans="1:2" x14ac:dyDescent="0.3">
      <c r="A57" t="s">
        <v>504</v>
      </c>
      <c r="B57" t="s">
        <v>506</v>
      </c>
    </row>
    <row r="58" spans="1:2" x14ac:dyDescent="0.3">
      <c r="A58" t="s">
        <v>504</v>
      </c>
      <c r="B58" t="s">
        <v>507</v>
      </c>
    </row>
    <row r="59" spans="1:2" x14ac:dyDescent="0.3">
      <c r="A59" t="s">
        <v>508</v>
      </c>
    </row>
    <row r="60" spans="1:2" x14ac:dyDescent="0.3">
      <c r="A60" s="37">
        <v>3</v>
      </c>
      <c r="B60" s="37" t="s">
        <v>487</v>
      </c>
    </row>
    <row r="61" spans="1:2" x14ac:dyDescent="0.3">
      <c r="A61" t="s">
        <v>488</v>
      </c>
      <c r="B61" t="s">
        <v>509</v>
      </c>
    </row>
    <row r="62" spans="1:2" x14ac:dyDescent="0.3">
      <c r="A62" t="s">
        <v>490</v>
      </c>
      <c r="B62" t="s">
        <v>510</v>
      </c>
    </row>
    <row r="63" spans="1:2" x14ac:dyDescent="0.3">
      <c r="A63" t="s">
        <v>492</v>
      </c>
      <c r="B63" t="s">
        <v>501</v>
      </c>
    </row>
    <row r="64" spans="1:2" x14ac:dyDescent="0.3">
      <c r="A64" t="s">
        <v>494</v>
      </c>
      <c r="B64" t="s">
        <v>511</v>
      </c>
    </row>
    <row r="65" spans="1:2" x14ac:dyDescent="0.3">
      <c r="A65" t="s">
        <v>512</v>
      </c>
      <c r="B65" t="s">
        <v>513</v>
      </c>
    </row>
    <row r="66" spans="1:2" x14ac:dyDescent="0.3">
      <c r="A66" t="s">
        <v>514</v>
      </c>
      <c r="B66" t="s">
        <v>515</v>
      </c>
    </row>
    <row r="67" spans="1:2" x14ac:dyDescent="0.3">
      <c r="A67" t="s">
        <v>496</v>
      </c>
      <c r="B67" t="s">
        <v>516</v>
      </c>
    </row>
    <row r="68" spans="1:2" x14ac:dyDescent="0.3">
      <c r="A68" t="s">
        <v>498</v>
      </c>
      <c r="B68" t="s">
        <v>517</v>
      </c>
    </row>
    <row r="69" spans="1:2" x14ac:dyDescent="0.3">
      <c r="A69" t="s">
        <v>299</v>
      </c>
    </row>
    <row r="70" spans="1:2" x14ac:dyDescent="0.3">
      <c r="A70" t="s">
        <v>277</v>
      </c>
    </row>
    <row r="71" spans="1:2" x14ac:dyDescent="0.3">
      <c r="A71" t="s">
        <v>299</v>
      </c>
    </row>
    <row r="72" spans="1:2" x14ac:dyDescent="0.3">
      <c r="A72" t="s">
        <v>278</v>
      </c>
    </row>
    <row r="73" spans="1:2" x14ac:dyDescent="0.3">
      <c r="A73" t="s">
        <v>279</v>
      </c>
    </row>
    <row r="74" spans="1:2" x14ac:dyDescent="0.3">
      <c r="A74" t="s">
        <v>508</v>
      </c>
    </row>
    <row r="75" spans="1:2" x14ac:dyDescent="0.3">
      <c r="A75" s="37">
        <v>4</v>
      </c>
      <c r="B75" s="37" t="s">
        <v>487</v>
      </c>
    </row>
    <row r="76" spans="1:2" x14ac:dyDescent="0.3">
      <c r="A76" t="s">
        <v>488</v>
      </c>
      <c r="B76" t="s">
        <v>489</v>
      </c>
    </row>
    <row r="77" spans="1:2" x14ac:dyDescent="0.3">
      <c r="A77" t="s">
        <v>490</v>
      </c>
      <c r="B77" t="s">
        <v>518</v>
      </c>
    </row>
    <row r="78" spans="1:2" x14ac:dyDescent="0.3">
      <c r="A78" t="s">
        <v>492</v>
      </c>
      <c r="B78" t="s">
        <v>501</v>
      </c>
    </row>
    <row r="79" spans="1:2" x14ac:dyDescent="0.3">
      <c r="A79" t="s">
        <v>494</v>
      </c>
      <c r="B79" t="s">
        <v>519</v>
      </c>
    </row>
    <row r="80" spans="1:2" x14ac:dyDescent="0.3">
      <c r="A80" t="s">
        <v>496</v>
      </c>
      <c r="B80" t="s">
        <v>520</v>
      </c>
    </row>
    <row r="81" spans="1:2" x14ac:dyDescent="0.3">
      <c r="A81" t="s">
        <v>498</v>
      </c>
      <c r="B81" t="s">
        <v>521</v>
      </c>
    </row>
    <row r="82" spans="1:2" x14ac:dyDescent="0.3">
      <c r="A82" t="s">
        <v>522</v>
      </c>
    </row>
    <row r="83" spans="1:2" x14ac:dyDescent="0.3">
      <c r="A83" t="s">
        <v>299</v>
      </c>
    </row>
    <row r="84" spans="1:2" x14ac:dyDescent="0.3">
      <c r="A84" t="s">
        <v>279</v>
      </c>
    </row>
    <row r="85" spans="1:2" x14ac:dyDescent="0.3">
      <c r="A85" t="s">
        <v>508</v>
      </c>
    </row>
    <row r="86" spans="1:2" x14ac:dyDescent="0.3">
      <c r="A86" t="s">
        <v>265</v>
      </c>
    </row>
    <row r="87" spans="1:2" x14ac:dyDescent="0.3">
      <c r="A87" t="s">
        <v>504</v>
      </c>
      <c r="B87" t="s">
        <v>401</v>
      </c>
    </row>
    <row r="88" spans="1:2" x14ac:dyDescent="0.3">
      <c r="A88" t="s">
        <v>504</v>
      </c>
      <c r="B88" t="s">
        <v>402</v>
      </c>
    </row>
    <row r="89" spans="1:2" x14ac:dyDescent="0.3">
      <c r="A89" t="s">
        <v>504</v>
      </c>
      <c r="B89" t="s">
        <v>403</v>
      </c>
    </row>
    <row r="90" spans="1:2" x14ac:dyDescent="0.3">
      <c r="A90" t="s">
        <v>504</v>
      </c>
      <c r="B90" t="s">
        <v>288</v>
      </c>
    </row>
    <row r="91" spans="1:2" x14ac:dyDescent="0.3">
      <c r="A91" t="s">
        <v>504</v>
      </c>
      <c r="B91" t="s">
        <v>289</v>
      </c>
    </row>
    <row r="93" spans="1:2" x14ac:dyDescent="0.3">
      <c r="A93" t="s">
        <v>508</v>
      </c>
    </row>
    <row r="94" spans="1:2" x14ac:dyDescent="0.3">
      <c r="A94">
        <v>5</v>
      </c>
      <c r="B94" t="s">
        <v>487</v>
      </c>
    </row>
    <row r="95" spans="1:2" x14ac:dyDescent="0.3">
      <c r="A95" t="s">
        <v>488</v>
      </c>
      <c r="B95" t="s">
        <v>489</v>
      </c>
    </row>
    <row r="96" spans="1:2" x14ac:dyDescent="0.3">
      <c r="A96" t="s">
        <v>490</v>
      </c>
      <c r="B96" t="s">
        <v>523</v>
      </c>
    </row>
    <row r="97" spans="1:2" x14ac:dyDescent="0.3">
      <c r="A97" t="s">
        <v>492</v>
      </c>
      <c r="B97" t="s">
        <v>501</v>
      </c>
    </row>
    <row r="98" spans="1:2" x14ac:dyDescent="0.3">
      <c r="A98" t="s">
        <v>494</v>
      </c>
      <c r="B98" t="s">
        <v>524</v>
      </c>
    </row>
    <row r="99" spans="1:2" x14ac:dyDescent="0.3">
      <c r="A99" t="s">
        <v>496</v>
      </c>
      <c r="B99" t="s">
        <v>525</v>
      </c>
    </row>
    <row r="100" spans="1:2" x14ac:dyDescent="0.3">
      <c r="A100" t="s">
        <v>498</v>
      </c>
      <c r="B100" t="s">
        <v>521</v>
      </c>
    </row>
    <row r="101" spans="1:2" x14ac:dyDescent="0.3">
      <c r="A101" t="s">
        <v>299</v>
      </c>
    </row>
    <row r="102" spans="1:2" x14ac:dyDescent="0.3">
      <c r="A102" t="s">
        <v>299</v>
      </c>
    </row>
    <row r="103" spans="1:2" x14ac:dyDescent="0.3">
      <c r="A103" t="s">
        <v>294</v>
      </c>
    </row>
    <row r="104" spans="1:2" x14ac:dyDescent="0.3">
      <c r="A104" t="s">
        <v>299</v>
      </c>
    </row>
    <row r="105" spans="1:2" x14ac:dyDescent="0.3">
      <c r="A105" t="s">
        <v>257</v>
      </c>
    </row>
    <row r="107" spans="1:2" x14ac:dyDescent="0.3">
      <c r="A107" t="s">
        <v>508</v>
      </c>
    </row>
    <row r="108" spans="1:2" x14ac:dyDescent="0.3">
      <c r="A108">
        <v>6</v>
      </c>
      <c r="B108" t="s">
        <v>487</v>
      </c>
    </row>
    <row r="109" spans="1:2" x14ac:dyDescent="0.3">
      <c r="A109" t="s">
        <v>488</v>
      </c>
      <c r="B109" t="s">
        <v>509</v>
      </c>
    </row>
    <row r="110" spans="1:2" x14ac:dyDescent="0.3">
      <c r="A110" t="s">
        <v>490</v>
      </c>
      <c r="B110" t="s">
        <v>523</v>
      </c>
    </row>
    <row r="111" spans="1:2" x14ac:dyDescent="0.3">
      <c r="A111" t="s">
        <v>492</v>
      </c>
      <c r="B111" t="s">
        <v>501</v>
      </c>
    </row>
    <row r="112" spans="1:2" x14ac:dyDescent="0.3">
      <c r="A112" t="s">
        <v>494</v>
      </c>
      <c r="B112" t="s">
        <v>526</v>
      </c>
    </row>
    <row r="113" spans="1:2" x14ac:dyDescent="0.3">
      <c r="A113" t="s">
        <v>496</v>
      </c>
      <c r="B113" t="s">
        <v>527</v>
      </c>
    </row>
    <row r="114" spans="1:2" x14ac:dyDescent="0.3">
      <c r="A114" t="s">
        <v>498</v>
      </c>
      <c r="B114" t="s">
        <v>528</v>
      </c>
    </row>
    <row r="115" spans="1:2" x14ac:dyDescent="0.3">
      <c r="A115" t="s">
        <v>529</v>
      </c>
    </row>
    <row r="116" spans="1:2" x14ac:dyDescent="0.3">
      <c r="A116" t="s">
        <v>299</v>
      </c>
    </row>
    <row r="117" spans="1:2" x14ac:dyDescent="0.3">
      <c r="A117" t="s">
        <v>294</v>
      </c>
    </row>
    <row r="118" spans="1:2" x14ac:dyDescent="0.3">
      <c r="A118" t="s">
        <v>299</v>
      </c>
    </row>
    <row r="119" spans="1:2" x14ac:dyDescent="0.3">
      <c r="A119" t="s">
        <v>257</v>
      </c>
    </row>
    <row r="120" spans="1:2" x14ac:dyDescent="0.3">
      <c r="A120" t="s">
        <v>300</v>
      </c>
    </row>
    <row r="121" spans="1:2" x14ac:dyDescent="0.3">
      <c r="A121" t="s">
        <v>413</v>
      </c>
    </row>
    <row r="122" spans="1:2" x14ac:dyDescent="0.3">
      <c r="A122" t="s">
        <v>508</v>
      </c>
    </row>
    <row r="123" spans="1:2" x14ac:dyDescent="0.3">
      <c r="A123">
        <v>7</v>
      </c>
      <c r="B123" t="s">
        <v>487</v>
      </c>
    </row>
    <row r="124" spans="1:2" x14ac:dyDescent="0.3">
      <c r="A124" t="s">
        <v>488</v>
      </c>
      <c r="B124" t="s">
        <v>489</v>
      </c>
    </row>
    <row r="125" spans="1:2" x14ac:dyDescent="0.3">
      <c r="A125" t="s">
        <v>490</v>
      </c>
      <c r="B125" t="s">
        <v>530</v>
      </c>
    </row>
    <row r="126" spans="1:2" x14ac:dyDescent="0.3">
      <c r="A126" t="s">
        <v>492</v>
      </c>
      <c r="B126" t="s">
        <v>531</v>
      </c>
    </row>
    <row r="127" spans="1:2" x14ac:dyDescent="0.3">
      <c r="A127" t="s">
        <v>494</v>
      </c>
      <c r="B127" t="s">
        <v>532</v>
      </c>
    </row>
    <row r="128" spans="1:2" x14ac:dyDescent="0.3">
      <c r="A128" t="s">
        <v>496</v>
      </c>
      <c r="B128" t="s">
        <v>533</v>
      </c>
    </row>
    <row r="129" spans="1:2" x14ac:dyDescent="0.3">
      <c r="A129" t="s">
        <v>498</v>
      </c>
      <c r="B129" t="s">
        <v>521</v>
      </c>
    </row>
    <row r="130" spans="1:2" x14ac:dyDescent="0.3">
      <c r="A130" t="s">
        <v>299</v>
      </c>
    </row>
    <row r="131" spans="1:2" x14ac:dyDescent="0.3">
      <c r="A131" t="s">
        <v>256</v>
      </c>
    </row>
    <row r="132" spans="1:2" x14ac:dyDescent="0.3">
      <c r="A132" t="s">
        <v>299</v>
      </c>
    </row>
    <row r="133" spans="1:2" x14ac:dyDescent="0.3">
      <c r="A133" t="s">
        <v>257</v>
      </c>
    </row>
    <row r="134" spans="1:2" x14ac:dyDescent="0.3">
      <c r="A134" t="s">
        <v>508</v>
      </c>
    </row>
    <row r="135" spans="1:2" x14ac:dyDescent="0.3">
      <c r="A135">
        <v>8</v>
      </c>
      <c r="B135" t="s">
        <v>487</v>
      </c>
    </row>
    <row r="136" spans="1:2" x14ac:dyDescent="0.3">
      <c r="A136" t="s">
        <v>488</v>
      </c>
      <c r="B136" t="s">
        <v>489</v>
      </c>
    </row>
    <row r="137" spans="1:2" x14ac:dyDescent="0.3">
      <c r="A137" t="s">
        <v>490</v>
      </c>
      <c r="B137" t="s">
        <v>534</v>
      </c>
    </row>
    <row r="138" spans="1:2" x14ac:dyDescent="0.3">
      <c r="A138" t="s">
        <v>492</v>
      </c>
      <c r="B138" t="s">
        <v>501</v>
      </c>
    </row>
    <row r="139" spans="1:2" x14ac:dyDescent="0.3">
      <c r="A139" t="s">
        <v>494</v>
      </c>
      <c r="B139" t="s">
        <v>535</v>
      </c>
    </row>
    <row r="140" spans="1:2" x14ac:dyDescent="0.3">
      <c r="A140" t="s">
        <v>496</v>
      </c>
      <c r="B140" t="s">
        <v>536</v>
      </c>
    </row>
    <row r="141" spans="1:2" x14ac:dyDescent="0.3">
      <c r="A141" t="s">
        <v>498</v>
      </c>
      <c r="B141" t="s">
        <v>537</v>
      </c>
    </row>
    <row r="142" spans="1:2" x14ac:dyDescent="0.3">
      <c r="A142" t="s">
        <v>299</v>
      </c>
    </row>
    <row r="143" spans="1:2" x14ac:dyDescent="0.3">
      <c r="A143" t="s">
        <v>299</v>
      </c>
    </row>
    <row r="144" spans="1:2" x14ac:dyDescent="0.3">
      <c r="A144" t="s">
        <v>299</v>
      </c>
    </row>
    <row r="145" spans="1:2" x14ac:dyDescent="0.3">
      <c r="A145" t="s">
        <v>299</v>
      </c>
    </row>
    <row r="146" spans="1:2" x14ac:dyDescent="0.3">
      <c r="A146" t="s">
        <v>294</v>
      </c>
    </row>
    <row r="147" spans="1:2" x14ac:dyDescent="0.3">
      <c r="A147" t="s">
        <v>538</v>
      </c>
    </row>
    <row r="148" spans="1:2" x14ac:dyDescent="0.3">
      <c r="A148" t="s">
        <v>257</v>
      </c>
    </row>
    <row r="151" spans="1:2" x14ac:dyDescent="0.3">
      <c r="A151" t="s">
        <v>508</v>
      </c>
    </row>
    <row r="152" spans="1:2" x14ac:dyDescent="0.3">
      <c r="A152">
        <v>9</v>
      </c>
      <c r="B152" t="s">
        <v>487</v>
      </c>
    </row>
    <row r="153" spans="1:2" x14ac:dyDescent="0.3">
      <c r="A153" t="s">
        <v>488</v>
      </c>
      <c r="B153" t="s">
        <v>539</v>
      </c>
    </row>
    <row r="154" spans="1:2" x14ac:dyDescent="0.3">
      <c r="A154" t="s">
        <v>490</v>
      </c>
      <c r="B154" t="s">
        <v>540</v>
      </c>
    </row>
    <row r="155" spans="1:2" x14ac:dyDescent="0.3">
      <c r="A155" t="s">
        <v>492</v>
      </c>
      <c r="B155" t="s">
        <v>501</v>
      </c>
    </row>
    <row r="156" spans="1:2" x14ac:dyDescent="0.3">
      <c r="A156" t="s">
        <v>494</v>
      </c>
      <c r="B156" t="s">
        <v>535</v>
      </c>
    </row>
    <row r="157" spans="1:2" x14ac:dyDescent="0.3">
      <c r="A157" t="s">
        <v>496</v>
      </c>
      <c r="B157" t="s">
        <v>541</v>
      </c>
    </row>
    <row r="158" spans="1:2" x14ac:dyDescent="0.3">
      <c r="A158" t="s">
        <v>498</v>
      </c>
      <c r="B158" t="s">
        <v>542</v>
      </c>
    </row>
    <row r="159" spans="1:2" x14ac:dyDescent="0.3">
      <c r="A159" t="s">
        <v>299</v>
      </c>
    </row>
    <row r="160" spans="1:2" x14ac:dyDescent="0.3">
      <c r="A160" t="s">
        <v>299</v>
      </c>
    </row>
    <row r="161" spans="1:2" x14ac:dyDescent="0.3">
      <c r="A161" t="s">
        <v>299</v>
      </c>
    </row>
    <row r="162" spans="1:2" x14ac:dyDescent="0.3">
      <c r="A162" t="s">
        <v>299</v>
      </c>
    </row>
    <row r="163" spans="1:2" x14ac:dyDescent="0.3">
      <c r="A163" t="s">
        <v>299</v>
      </c>
    </row>
    <row r="164" spans="1:2" x14ac:dyDescent="0.3">
      <c r="A164" t="s">
        <v>299</v>
      </c>
    </row>
    <row r="165" spans="1:2" x14ac:dyDescent="0.3">
      <c r="A165" t="s">
        <v>294</v>
      </c>
    </row>
    <row r="166" spans="1:2" x14ac:dyDescent="0.3">
      <c r="A166" t="s">
        <v>299</v>
      </c>
    </row>
    <row r="167" spans="1:2" x14ac:dyDescent="0.3">
      <c r="A167" t="s">
        <v>299</v>
      </c>
    </row>
    <row r="168" spans="1:2" x14ac:dyDescent="0.3">
      <c r="A168" t="s">
        <v>318</v>
      </c>
    </row>
    <row r="169" spans="1:2" x14ac:dyDescent="0.3">
      <c r="A169" t="s">
        <v>319</v>
      </c>
    </row>
    <row r="171" spans="1:2" x14ac:dyDescent="0.3">
      <c r="A171" t="s">
        <v>320</v>
      </c>
    </row>
    <row r="172" spans="1:2" x14ac:dyDescent="0.3">
      <c r="A172" t="s">
        <v>321</v>
      </c>
    </row>
    <row r="174" spans="1:2" x14ac:dyDescent="0.3">
      <c r="A174" t="s">
        <v>508</v>
      </c>
    </row>
    <row r="175" spans="1:2" x14ac:dyDescent="0.3">
      <c r="A175">
        <v>10</v>
      </c>
      <c r="B175" t="s">
        <v>487</v>
      </c>
    </row>
    <row r="176" spans="1:2" x14ac:dyDescent="0.3">
      <c r="A176" t="s">
        <v>488</v>
      </c>
      <c r="B176" t="s">
        <v>539</v>
      </c>
    </row>
    <row r="177" spans="1:2" x14ac:dyDescent="0.3">
      <c r="A177" t="s">
        <v>490</v>
      </c>
      <c r="B177" t="s">
        <v>543</v>
      </c>
    </row>
    <row r="178" spans="1:2" x14ac:dyDescent="0.3">
      <c r="A178" t="s">
        <v>492</v>
      </c>
      <c r="B178" t="s">
        <v>501</v>
      </c>
    </row>
    <row r="179" spans="1:2" x14ac:dyDescent="0.3">
      <c r="A179" t="s">
        <v>494</v>
      </c>
      <c r="B179" t="s">
        <v>519</v>
      </c>
    </row>
    <row r="180" spans="1:2" x14ac:dyDescent="0.3">
      <c r="A180" t="s">
        <v>496</v>
      </c>
      <c r="B180" t="s">
        <v>544</v>
      </c>
    </row>
    <row r="181" spans="1:2" x14ac:dyDescent="0.3">
      <c r="A181" t="s">
        <v>498</v>
      </c>
      <c r="B181" t="s">
        <v>545</v>
      </c>
    </row>
    <row r="182" spans="1:2" x14ac:dyDescent="0.3">
      <c r="A182" t="s">
        <v>299</v>
      </c>
    </row>
    <row r="183" spans="1:2" x14ac:dyDescent="0.3">
      <c r="A183" t="s">
        <v>508</v>
      </c>
    </row>
    <row r="184" spans="1:2" x14ac:dyDescent="0.3">
      <c r="A184">
        <v>11</v>
      </c>
      <c r="B184" t="s">
        <v>487</v>
      </c>
    </row>
    <row r="185" spans="1:2" x14ac:dyDescent="0.3">
      <c r="A185" t="s">
        <v>488</v>
      </c>
      <c r="B185" t="s">
        <v>539</v>
      </c>
    </row>
    <row r="186" spans="1:2" x14ac:dyDescent="0.3">
      <c r="A186" t="s">
        <v>490</v>
      </c>
      <c r="B186" t="s">
        <v>546</v>
      </c>
    </row>
    <row r="187" spans="1:2" x14ac:dyDescent="0.3">
      <c r="A187" t="s">
        <v>492</v>
      </c>
      <c r="B187" t="s">
        <v>501</v>
      </c>
    </row>
    <row r="188" spans="1:2" x14ac:dyDescent="0.3">
      <c r="A188" t="s">
        <v>494</v>
      </c>
      <c r="B188" t="s">
        <v>535</v>
      </c>
    </row>
    <row r="189" spans="1:2" x14ac:dyDescent="0.3">
      <c r="A189" t="s">
        <v>496</v>
      </c>
      <c r="B189" t="s">
        <v>547</v>
      </c>
    </row>
    <row r="190" spans="1:2" x14ac:dyDescent="0.3">
      <c r="A190" t="s">
        <v>498</v>
      </c>
      <c r="B190" t="s">
        <v>521</v>
      </c>
    </row>
    <row r="191" spans="1:2" x14ac:dyDescent="0.3">
      <c r="A191" t="s">
        <v>299</v>
      </c>
    </row>
    <row r="192" spans="1:2" x14ac:dyDescent="0.3">
      <c r="A192" t="s">
        <v>263</v>
      </c>
    </row>
    <row r="193" spans="1:4" x14ac:dyDescent="0.3">
      <c r="A193" t="s">
        <v>299</v>
      </c>
    </row>
    <row r="194" spans="1:4" x14ac:dyDescent="0.3">
      <c r="A194" t="s">
        <v>257</v>
      </c>
    </row>
    <row r="195" spans="1:4" x14ac:dyDescent="0.3">
      <c r="A195" t="s">
        <v>319</v>
      </c>
    </row>
    <row r="196" spans="1:4" x14ac:dyDescent="0.3">
      <c r="A196" t="s">
        <v>508</v>
      </c>
    </row>
    <row r="197" spans="1:4" x14ac:dyDescent="0.3">
      <c r="A197">
        <v>12</v>
      </c>
      <c r="B197" t="s">
        <v>487</v>
      </c>
    </row>
    <row r="198" spans="1:4" x14ac:dyDescent="0.3">
      <c r="A198" t="s">
        <v>488</v>
      </c>
      <c r="B198" t="s">
        <v>548</v>
      </c>
    </row>
    <row r="199" spans="1:4" x14ac:dyDescent="0.3">
      <c r="A199" t="s">
        <v>490</v>
      </c>
      <c r="B199" t="s">
        <v>549</v>
      </c>
    </row>
    <row r="200" spans="1:4" x14ac:dyDescent="0.3">
      <c r="A200" t="s">
        <v>492</v>
      </c>
      <c r="B200" t="s">
        <v>501</v>
      </c>
    </row>
    <row r="201" spans="1:4" x14ac:dyDescent="0.3">
      <c r="A201" t="s">
        <v>494</v>
      </c>
      <c r="B201" t="s">
        <v>550</v>
      </c>
    </row>
    <row r="202" spans="1:4" x14ac:dyDescent="0.3">
      <c r="A202" t="s">
        <v>496</v>
      </c>
      <c r="B202" t="s">
        <v>551</v>
      </c>
    </row>
    <row r="203" spans="1:4" x14ac:dyDescent="0.3">
      <c r="A203" t="s">
        <v>498</v>
      </c>
      <c r="B203" t="s">
        <v>521</v>
      </c>
    </row>
    <row r="205" spans="1:4" x14ac:dyDescent="0.3">
      <c r="A205" t="s">
        <v>552</v>
      </c>
    </row>
    <row r="206" spans="1:4" x14ac:dyDescent="0.3">
      <c r="A206" t="s">
        <v>263</v>
      </c>
      <c r="D206" t="s">
        <v>257</v>
      </c>
    </row>
    <row r="208" spans="1:4" x14ac:dyDescent="0.3">
      <c r="A208" t="s">
        <v>508</v>
      </c>
    </row>
    <row r="209" spans="1:3" x14ac:dyDescent="0.3">
      <c r="A209">
        <v>13</v>
      </c>
      <c r="B209" t="s">
        <v>487</v>
      </c>
    </row>
    <row r="210" spans="1:3" x14ac:dyDescent="0.3">
      <c r="A210" t="s">
        <v>488</v>
      </c>
      <c r="B210" t="s">
        <v>539</v>
      </c>
    </row>
    <row r="211" spans="1:3" x14ac:dyDescent="0.3">
      <c r="A211" t="s">
        <v>490</v>
      </c>
      <c r="B211" t="s">
        <v>553</v>
      </c>
    </row>
    <row r="212" spans="1:3" x14ac:dyDescent="0.3">
      <c r="A212" t="s">
        <v>492</v>
      </c>
      <c r="B212" t="s">
        <v>501</v>
      </c>
    </row>
    <row r="213" spans="1:3" x14ac:dyDescent="0.3">
      <c r="A213" t="s">
        <v>494</v>
      </c>
      <c r="B213" t="s">
        <v>554</v>
      </c>
    </row>
    <row r="214" spans="1:3" x14ac:dyDescent="0.3">
      <c r="A214" t="s">
        <v>496</v>
      </c>
      <c r="B214" t="s">
        <v>555</v>
      </c>
    </row>
    <row r="215" spans="1:3" x14ac:dyDescent="0.3">
      <c r="A215" t="s">
        <v>498</v>
      </c>
      <c r="B215" t="s">
        <v>556</v>
      </c>
    </row>
    <row r="217" spans="1:3" x14ac:dyDescent="0.3">
      <c r="A217" t="s">
        <v>284</v>
      </c>
    </row>
    <row r="218" spans="1:3" x14ac:dyDescent="0.3">
      <c r="A218" t="s">
        <v>341</v>
      </c>
      <c r="C218" t="s">
        <v>257</v>
      </c>
    </row>
    <row r="219" spans="1:3" x14ac:dyDescent="0.3">
      <c r="A219" t="s">
        <v>342</v>
      </c>
    </row>
    <row r="220" spans="1:3" x14ac:dyDescent="0.3">
      <c r="A220" t="s">
        <v>508</v>
      </c>
    </row>
    <row r="221" spans="1:3" x14ac:dyDescent="0.3">
      <c r="A221">
        <v>14</v>
      </c>
      <c r="B221" t="s">
        <v>487</v>
      </c>
    </row>
    <row r="222" spans="1:3" x14ac:dyDescent="0.3">
      <c r="A222" t="s">
        <v>488</v>
      </c>
      <c r="B222" t="s">
        <v>548</v>
      </c>
    </row>
    <row r="223" spans="1:3" x14ac:dyDescent="0.3">
      <c r="A223" t="s">
        <v>490</v>
      </c>
      <c r="B223" t="s">
        <v>557</v>
      </c>
    </row>
    <row r="224" spans="1:3" x14ac:dyDescent="0.3">
      <c r="A224" t="s">
        <v>492</v>
      </c>
      <c r="B224" t="s">
        <v>501</v>
      </c>
    </row>
    <row r="225" spans="1:2" x14ac:dyDescent="0.3">
      <c r="A225" t="s">
        <v>494</v>
      </c>
      <c r="B225" t="s">
        <v>519</v>
      </c>
    </row>
    <row r="226" spans="1:2" x14ac:dyDescent="0.3">
      <c r="A226" t="s">
        <v>496</v>
      </c>
      <c r="B226" t="s">
        <v>558</v>
      </c>
    </row>
    <row r="227" spans="1:2" x14ac:dyDescent="0.3">
      <c r="A227" t="s">
        <v>498</v>
      </c>
      <c r="B227" t="s">
        <v>521</v>
      </c>
    </row>
    <row r="228" spans="1:2" x14ac:dyDescent="0.3">
      <c r="A228" t="s">
        <v>284</v>
      </c>
    </row>
    <row r="229" spans="1:2" x14ac:dyDescent="0.3">
      <c r="A229" t="s">
        <v>263</v>
      </c>
    </row>
    <row r="230" spans="1:2" x14ac:dyDescent="0.3">
      <c r="A230" t="s">
        <v>299</v>
      </c>
    </row>
    <row r="231" spans="1:2" x14ac:dyDescent="0.3">
      <c r="A231" t="s">
        <v>499</v>
      </c>
    </row>
    <row r="232" spans="1:2" x14ac:dyDescent="0.3">
      <c r="A232">
        <v>15</v>
      </c>
      <c r="B232" t="s">
        <v>487</v>
      </c>
    </row>
    <row r="233" spans="1:2" x14ac:dyDescent="0.3">
      <c r="A233" t="s">
        <v>488</v>
      </c>
      <c r="B233" t="s">
        <v>548</v>
      </c>
    </row>
    <row r="234" spans="1:2" x14ac:dyDescent="0.3">
      <c r="A234" t="s">
        <v>490</v>
      </c>
      <c r="B234" t="s">
        <v>559</v>
      </c>
    </row>
    <row r="235" spans="1:2" x14ac:dyDescent="0.3">
      <c r="A235" t="s">
        <v>492</v>
      </c>
      <c r="B235" t="s">
        <v>501</v>
      </c>
    </row>
    <row r="236" spans="1:2" x14ac:dyDescent="0.3">
      <c r="A236" t="s">
        <v>494</v>
      </c>
      <c r="B236" t="s">
        <v>560</v>
      </c>
    </row>
    <row r="237" spans="1:2" x14ac:dyDescent="0.3">
      <c r="A237" t="s">
        <v>496</v>
      </c>
      <c r="B237" t="s">
        <v>561</v>
      </c>
    </row>
    <row r="238" spans="1:2" x14ac:dyDescent="0.3">
      <c r="A238" t="s">
        <v>498</v>
      </c>
      <c r="B238" t="s">
        <v>556</v>
      </c>
    </row>
    <row r="240" spans="1:2" x14ac:dyDescent="0.3">
      <c r="A240" t="s">
        <v>299</v>
      </c>
    </row>
    <row r="241" spans="1:2" x14ac:dyDescent="0.3">
      <c r="A241" t="s">
        <v>263</v>
      </c>
    </row>
    <row r="242" spans="1:2" x14ac:dyDescent="0.3">
      <c r="A242" t="s">
        <v>299</v>
      </c>
    </row>
    <row r="243" spans="1:2" x14ac:dyDescent="0.3">
      <c r="A243" t="s">
        <v>562</v>
      </c>
    </row>
    <row r="244" spans="1:2" x14ac:dyDescent="0.3">
      <c r="A244">
        <v>16</v>
      </c>
      <c r="B244" t="s">
        <v>487</v>
      </c>
    </row>
    <row r="245" spans="1:2" x14ac:dyDescent="0.3">
      <c r="A245" t="s">
        <v>488</v>
      </c>
      <c r="B245" t="s">
        <v>548</v>
      </c>
    </row>
    <row r="246" spans="1:2" x14ac:dyDescent="0.3">
      <c r="A246" t="s">
        <v>490</v>
      </c>
      <c r="B246" t="s">
        <v>563</v>
      </c>
    </row>
    <row r="247" spans="1:2" x14ac:dyDescent="0.3">
      <c r="A247" t="s">
        <v>492</v>
      </c>
      <c r="B247" t="s">
        <v>501</v>
      </c>
    </row>
    <row r="248" spans="1:2" x14ac:dyDescent="0.3">
      <c r="A248" t="s">
        <v>494</v>
      </c>
      <c r="B248" t="s">
        <v>564</v>
      </c>
    </row>
    <row r="249" spans="1:2" x14ac:dyDescent="0.3">
      <c r="A249" t="s">
        <v>496</v>
      </c>
      <c r="B249" t="s">
        <v>565</v>
      </c>
    </row>
    <row r="250" spans="1:2" x14ac:dyDescent="0.3">
      <c r="A250" t="s">
        <v>498</v>
      </c>
      <c r="B250" t="s">
        <v>566</v>
      </c>
    </row>
    <row r="251" spans="1:2" x14ac:dyDescent="0.3">
      <c r="A251" t="s">
        <v>522</v>
      </c>
    </row>
    <row r="252" spans="1:2" x14ac:dyDescent="0.3">
      <c r="A252" t="s">
        <v>354</v>
      </c>
    </row>
    <row r="253" spans="1:2" x14ac:dyDescent="0.3">
      <c r="A253" t="s">
        <v>299</v>
      </c>
    </row>
    <row r="254" spans="1:2" x14ac:dyDescent="0.3">
      <c r="A254" t="s">
        <v>499</v>
      </c>
    </row>
    <row r="255" spans="1:2" x14ac:dyDescent="0.3">
      <c r="A255">
        <v>17</v>
      </c>
      <c r="B255" t="s">
        <v>487</v>
      </c>
    </row>
    <row r="256" spans="1:2" x14ac:dyDescent="0.3">
      <c r="A256" t="s">
        <v>488</v>
      </c>
      <c r="B256" t="s">
        <v>567</v>
      </c>
    </row>
    <row r="257" spans="1:2" x14ac:dyDescent="0.3">
      <c r="A257" t="s">
        <v>490</v>
      </c>
      <c r="B257" t="s">
        <v>568</v>
      </c>
    </row>
    <row r="258" spans="1:2" x14ac:dyDescent="0.3">
      <c r="A258" t="s">
        <v>492</v>
      </c>
      <c r="B258" t="s">
        <v>569</v>
      </c>
    </row>
    <row r="259" spans="1:2" x14ac:dyDescent="0.3">
      <c r="A259" t="s">
        <v>494</v>
      </c>
      <c r="B259" t="s">
        <v>570</v>
      </c>
    </row>
    <row r="260" spans="1:2" x14ac:dyDescent="0.3">
      <c r="A260" t="s">
        <v>496</v>
      </c>
      <c r="B260" t="s">
        <v>571</v>
      </c>
    </row>
    <row r="261" spans="1:2" x14ac:dyDescent="0.3">
      <c r="A261" t="s">
        <v>498</v>
      </c>
      <c r="B261" t="s">
        <v>572</v>
      </c>
    </row>
    <row r="262" spans="1:2" x14ac:dyDescent="0.3">
      <c r="A262" t="s">
        <v>362</v>
      </c>
    </row>
    <row r="263" spans="1:2" x14ac:dyDescent="0.3">
      <c r="A263" t="s">
        <v>573</v>
      </c>
    </row>
    <row r="264" spans="1:2" x14ac:dyDescent="0.3">
      <c r="A264" t="s">
        <v>364</v>
      </c>
    </row>
    <row r="266" spans="1:2" x14ac:dyDescent="0.3">
      <c r="A266" t="s">
        <v>365</v>
      </c>
    </row>
    <row r="268" spans="1:2" x14ac:dyDescent="0.3">
      <c r="A268" t="s">
        <v>366</v>
      </c>
    </row>
    <row r="269" spans="1:2" x14ac:dyDescent="0.3">
      <c r="A269" t="s">
        <v>504</v>
      </c>
      <c r="B269" t="s">
        <v>574</v>
      </c>
    </row>
    <row r="270" spans="1:2" x14ac:dyDescent="0.3">
      <c r="A270" t="s">
        <v>504</v>
      </c>
      <c r="B270" t="s">
        <v>575</v>
      </c>
    </row>
    <row r="271" spans="1:2" x14ac:dyDescent="0.3">
      <c r="A271" t="s">
        <v>369</v>
      </c>
    </row>
    <row r="273" spans="1:1" x14ac:dyDescent="0.3">
      <c r="A273" t="s">
        <v>370</v>
      </c>
    </row>
    <row r="274" spans="1:1" x14ac:dyDescent="0.3">
      <c r="A274" t="s">
        <v>371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999D2-542F-4EC6-A8FF-C65A3CDAF5FB}">
  <dimension ref="A1:W17"/>
  <sheetViews>
    <sheetView tabSelected="1" workbookViewId="0">
      <selection activeCell="B1" sqref="B1"/>
    </sheetView>
  </sheetViews>
  <sheetFormatPr defaultRowHeight="14.4" x14ac:dyDescent="0.3"/>
  <sheetData>
    <row r="1" spans="1:23" ht="72" x14ac:dyDescent="0.3">
      <c r="A1" t="s">
        <v>576</v>
      </c>
      <c r="B1" t="str">
        <f>MID(esetek3!B31,1,4)</f>
        <v>Date</v>
      </c>
      <c r="C1" t="s">
        <v>593</v>
      </c>
      <c r="D1" t="s">
        <v>593</v>
      </c>
      <c r="E1" t="s">
        <v>593</v>
      </c>
      <c r="F1" t="s">
        <v>593</v>
      </c>
      <c r="G1" t="s">
        <v>593</v>
      </c>
      <c r="H1" t="s">
        <v>593</v>
      </c>
      <c r="I1" t="s">
        <v>593</v>
      </c>
      <c r="J1" t="s">
        <v>593</v>
      </c>
      <c r="K1" t="s">
        <v>593</v>
      </c>
      <c r="L1" t="s">
        <v>593</v>
      </c>
      <c r="M1" t="s">
        <v>593</v>
      </c>
      <c r="N1" t="s">
        <v>593</v>
      </c>
      <c r="O1" t="s">
        <v>593</v>
      </c>
      <c r="P1" t="s">
        <v>593</v>
      </c>
      <c r="Q1" t="s">
        <v>593</v>
      </c>
      <c r="R1" t="s">
        <v>593</v>
      </c>
      <c r="S1" t="s">
        <v>593</v>
      </c>
      <c r="T1" t="s">
        <v>593</v>
      </c>
      <c r="U1" t="s">
        <v>593</v>
      </c>
      <c r="V1" t="s">
        <v>593</v>
      </c>
      <c r="W1" s="36" t="s">
        <v>631</v>
      </c>
    </row>
    <row r="2" spans="1:23" x14ac:dyDescent="0.3">
      <c r="A2" t="s">
        <v>577</v>
      </c>
      <c r="B2" t="str">
        <f>MID(esetek3!B31,7,99)</f>
        <v>2025.II.21.</v>
      </c>
      <c r="C2" t="s">
        <v>594</v>
      </c>
      <c r="D2" t="s">
        <v>594</v>
      </c>
      <c r="E2" t="s">
        <v>594</v>
      </c>
      <c r="F2" t="s">
        <v>594</v>
      </c>
      <c r="G2" t="s">
        <v>594</v>
      </c>
      <c r="H2" t="s">
        <v>594</v>
      </c>
      <c r="I2" t="s">
        <v>594</v>
      </c>
      <c r="J2" t="s">
        <v>594</v>
      </c>
      <c r="K2" t="s">
        <v>594</v>
      </c>
      <c r="L2" t="s">
        <v>594</v>
      </c>
      <c r="M2" t="s">
        <v>594</v>
      </c>
      <c r="N2" t="s">
        <v>594</v>
      </c>
      <c r="O2" t="s">
        <v>594</v>
      </c>
      <c r="P2" t="s">
        <v>594</v>
      </c>
      <c r="Q2" t="s">
        <v>594</v>
      </c>
      <c r="R2" t="s">
        <v>594</v>
      </c>
      <c r="S2" t="s">
        <v>594</v>
      </c>
      <c r="T2" t="s">
        <v>594</v>
      </c>
      <c r="U2" t="s">
        <v>594</v>
      </c>
      <c r="V2" t="s">
        <v>594</v>
      </c>
    </row>
    <row r="3" spans="1:23" x14ac:dyDescent="0.3">
      <c r="A3" t="s">
        <v>578</v>
      </c>
      <c r="B3" t="s">
        <v>594</v>
      </c>
      <c r="C3" t="s">
        <v>594</v>
      </c>
      <c r="D3" t="s">
        <v>594</v>
      </c>
      <c r="E3" t="s">
        <v>594</v>
      </c>
      <c r="F3" t="s">
        <v>594</v>
      </c>
      <c r="G3" t="s">
        <v>594</v>
      </c>
      <c r="H3" t="s">
        <v>594</v>
      </c>
      <c r="I3" t="s">
        <v>594</v>
      </c>
      <c r="J3" t="s">
        <v>594</v>
      </c>
      <c r="K3" t="s">
        <v>594</v>
      </c>
      <c r="L3" t="s">
        <v>594</v>
      </c>
      <c r="M3" t="s">
        <v>594</v>
      </c>
      <c r="N3" t="s">
        <v>594</v>
      </c>
      <c r="O3" t="s">
        <v>594</v>
      </c>
      <c r="P3" t="s">
        <v>594</v>
      </c>
      <c r="Q3" t="s">
        <v>594</v>
      </c>
      <c r="R3" t="s">
        <v>594</v>
      </c>
      <c r="S3" t="s">
        <v>594</v>
      </c>
      <c r="T3" t="s">
        <v>594</v>
      </c>
      <c r="U3" t="s">
        <v>594</v>
      </c>
      <c r="V3" t="s">
        <v>594</v>
      </c>
    </row>
    <row r="4" spans="1:23" x14ac:dyDescent="0.3">
      <c r="A4" t="s">
        <v>579</v>
      </c>
      <c r="B4" t="s">
        <v>594</v>
      </c>
      <c r="C4" t="s">
        <v>594</v>
      </c>
      <c r="D4" t="s">
        <v>594</v>
      </c>
      <c r="E4" t="s">
        <v>594</v>
      </c>
      <c r="F4" t="s">
        <v>594</v>
      </c>
      <c r="G4" t="s">
        <v>594</v>
      </c>
      <c r="H4" t="s">
        <v>594</v>
      </c>
      <c r="I4" t="s">
        <v>594</v>
      </c>
      <c r="J4" t="s">
        <v>594</v>
      </c>
      <c r="K4" t="s">
        <v>594</v>
      </c>
      <c r="L4" t="s">
        <v>594</v>
      </c>
      <c r="M4" t="s">
        <v>594</v>
      </c>
      <c r="N4" t="s">
        <v>594</v>
      </c>
      <c r="O4" t="s">
        <v>594</v>
      </c>
      <c r="P4" t="s">
        <v>594</v>
      </c>
      <c r="Q4" t="s">
        <v>594</v>
      </c>
      <c r="R4" t="s">
        <v>594</v>
      </c>
      <c r="S4" t="s">
        <v>594</v>
      </c>
      <c r="T4" t="s">
        <v>594</v>
      </c>
      <c r="U4" t="s">
        <v>594</v>
      </c>
      <c r="V4" t="s">
        <v>594</v>
      </c>
    </row>
    <row r="5" spans="1:23" x14ac:dyDescent="0.3">
      <c r="A5" t="s">
        <v>580</v>
      </c>
      <c r="B5" t="s">
        <v>594</v>
      </c>
      <c r="C5" t="s">
        <v>594</v>
      </c>
      <c r="D5" t="s">
        <v>594</v>
      </c>
      <c r="E5" t="s">
        <v>594</v>
      </c>
      <c r="F5" t="s">
        <v>594</v>
      </c>
      <c r="G5" t="s">
        <v>594</v>
      </c>
      <c r="H5" t="s">
        <v>594</v>
      </c>
      <c r="I5" t="s">
        <v>594</v>
      </c>
      <c r="J5" t="s">
        <v>594</v>
      </c>
      <c r="K5" t="s">
        <v>594</v>
      </c>
      <c r="L5" t="s">
        <v>594</v>
      </c>
      <c r="M5" t="s">
        <v>594</v>
      </c>
      <c r="N5" t="s">
        <v>594</v>
      </c>
      <c r="O5" t="s">
        <v>594</v>
      </c>
      <c r="P5" t="s">
        <v>594</v>
      </c>
      <c r="Q5" t="s">
        <v>594</v>
      </c>
      <c r="R5" t="s">
        <v>594</v>
      </c>
      <c r="S5" t="s">
        <v>594</v>
      </c>
      <c r="T5" t="s">
        <v>594</v>
      </c>
      <c r="U5" t="s">
        <v>594</v>
      </c>
      <c r="V5" t="s">
        <v>594</v>
      </c>
    </row>
    <row r="6" spans="1:23" x14ac:dyDescent="0.3">
      <c r="A6" t="s">
        <v>581</v>
      </c>
      <c r="B6" t="s">
        <v>594</v>
      </c>
      <c r="C6" t="s">
        <v>594</v>
      </c>
      <c r="D6" t="s">
        <v>594</v>
      </c>
      <c r="E6" t="s">
        <v>594</v>
      </c>
      <c r="F6" t="s">
        <v>594</v>
      </c>
      <c r="G6" t="s">
        <v>594</v>
      </c>
      <c r="H6" t="s">
        <v>594</v>
      </c>
      <c r="I6" t="s">
        <v>594</v>
      </c>
      <c r="J6" t="s">
        <v>594</v>
      </c>
      <c r="K6" t="s">
        <v>594</v>
      </c>
      <c r="L6" t="s">
        <v>594</v>
      </c>
      <c r="M6" t="s">
        <v>594</v>
      </c>
      <c r="N6" t="s">
        <v>594</v>
      </c>
      <c r="O6" t="s">
        <v>594</v>
      </c>
      <c r="P6" t="s">
        <v>594</v>
      </c>
      <c r="Q6" t="s">
        <v>594</v>
      </c>
      <c r="R6" t="s">
        <v>594</v>
      </c>
      <c r="S6" t="s">
        <v>594</v>
      </c>
      <c r="T6" t="s">
        <v>594</v>
      </c>
      <c r="U6" t="s">
        <v>594</v>
      </c>
      <c r="V6" t="s">
        <v>594</v>
      </c>
    </row>
    <row r="7" spans="1:23" x14ac:dyDescent="0.3">
      <c r="A7" t="s">
        <v>582</v>
      </c>
      <c r="B7" t="s">
        <v>594</v>
      </c>
      <c r="C7" t="s">
        <v>594</v>
      </c>
      <c r="D7" t="s">
        <v>594</v>
      </c>
      <c r="E7" t="s">
        <v>594</v>
      </c>
      <c r="F7" t="s">
        <v>594</v>
      </c>
      <c r="G7" t="s">
        <v>594</v>
      </c>
      <c r="H7" t="s">
        <v>594</v>
      </c>
      <c r="I7" t="s">
        <v>594</v>
      </c>
      <c r="J7" t="s">
        <v>594</v>
      </c>
      <c r="K7" t="s">
        <v>594</v>
      </c>
      <c r="L7" t="s">
        <v>594</v>
      </c>
      <c r="M7" t="s">
        <v>594</v>
      </c>
      <c r="N7" t="s">
        <v>594</v>
      </c>
      <c r="O7" t="s">
        <v>594</v>
      </c>
      <c r="P7" t="s">
        <v>594</v>
      </c>
      <c r="Q7" t="s">
        <v>594</v>
      </c>
      <c r="R7" t="s">
        <v>594</v>
      </c>
      <c r="S7" t="s">
        <v>594</v>
      </c>
      <c r="T7" t="s">
        <v>594</v>
      </c>
      <c r="U7" t="s">
        <v>594</v>
      </c>
      <c r="V7" t="s">
        <v>594</v>
      </c>
    </row>
    <row r="8" spans="1:23" x14ac:dyDescent="0.3">
      <c r="A8" t="s">
        <v>583</v>
      </c>
      <c r="B8" t="s">
        <v>594</v>
      </c>
      <c r="C8" t="s">
        <v>594</v>
      </c>
      <c r="D8" t="s">
        <v>594</v>
      </c>
      <c r="E8" t="s">
        <v>594</v>
      </c>
      <c r="F8" t="s">
        <v>594</v>
      </c>
      <c r="G8" t="s">
        <v>594</v>
      </c>
      <c r="H8" t="s">
        <v>594</v>
      </c>
      <c r="I8" t="s">
        <v>594</v>
      </c>
      <c r="J8" t="s">
        <v>594</v>
      </c>
      <c r="K8" t="s">
        <v>594</v>
      </c>
      <c r="L8" t="s">
        <v>594</v>
      </c>
      <c r="M8" t="s">
        <v>594</v>
      </c>
      <c r="N8" t="s">
        <v>594</v>
      </c>
      <c r="O8" t="s">
        <v>594</v>
      </c>
      <c r="P8" t="s">
        <v>594</v>
      </c>
      <c r="Q8" t="s">
        <v>594</v>
      </c>
      <c r="R8" t="s">
        <v>594</v>
      </c>
      <c r="S8" t="s">
        <v>594</v>
      </c>
      <c r="T8" t="s">
        <v>594</v>
      </c>
      <c r="U8" t="s">
        <v>594</v>
      </c>
      <c r="V8" t="s">
        <v>594</v>
      </c>
    </row>
    <row r="9" spans="1:23" x14ac:dyDescent="0.3">
      <c r="A9" t="s">
        <v>584</v>
      </c>
      <c r="B9" t="s">
        <v>594</v>
      </c>
      <c r="C9" t="s">
        <v>594</v>
      </c>
      <c r="D9" t="s">
        <v>594</v>
      </c>
      <c r="E9" t="s">
        <v>594</v>
      </c>
      <c r="F9" t="s">
        <v>594</v>
      </c>
      <c r="G9" t="s">
        <v>594</v>
      </c>
      <c r="H9" t="s">
        <v>594</v>
      </c>
      <c r="I9" t="s">
        <v>594</v>
      </c>
      <c r="J9" t="s">
        <v>594</v>
      </c>
      <c r="K9" t="s">
        <v>594</v>
      </c>
      <c r="L9" t="s">
        <v>594</v>
      </c>
      <c r="M9" t="s">
        <v>594</v>
      </c>
      <c r="N9" t="s">
        <v>594</v>
      </c>
      <c r="O9" t="s">
        <v>594</v>
      </c>
      <c r="P9" t="s">
        <v>594</v>
      </c>
      <c r="Q9" t="s">
        <v>594</v>
      </c>
      <c r="R9" t="s">
        <v>594</v>
      </c>
      <c r="S9" t="s">
        <v>594</v>
      </c>
      <c r="T9" t="s">
        <v>594</v>
      </c>
      <c r="U9" t="s">
        <v>594</v>
      </c>
      <c r="V9" t="s">
        <v>594</v>
      </c>
    </row>
    <row r="10" spans="1:23" x14ac:dyDescent="0.3">
      <c r="A10" t="s">
        <v>585</v>
      </c>
      <c r="B10" t="s">
        <v>594</v>
      </c>
      <c r="C10" t="s">
        <v>594</v>
      </c>
      <c r="D10" t="s">
        <v>594</v>
      </c>
      <c r="E10" t="s">
        <v>594</v>
      </c>
      <c r="F10" t="s">
        <v>594</v>
      </c>
      <c r="G10" t="s">
        <v>594</v>
      </c>
      <c r="H10" t="s">
        <v>594</v>
      </c>
      <c r="I10" t="s">
        <v>594</v>
      </c>
      <c r="J10" t="s">
        <v>594</v>
      </c>
      <c r="K10" t="s">
        <v>594</v>
      </c>
      <c r="L10" t="s">
        <v>594</v>
      </c>
      <c r="M10" t="s">
        <v>594</v>
      </c>
      <c r="N10" t="s">
        <v>594</v>
      </c>
      <c r="O10" t="s">
        <v>594</v>
      </c>
      <c r="P10" t="s">
        <v>594</v>
      </c>
      <c r="Q10" t="s">
        <v>594</v>
      </c>
      <c r="R10" t="s">
        <v>594</v>
      </c>
      <c r="S10" t="s">
        <v>594</v>
      </c>
      <c r="T10" t="s">
        <v>594</v>
      </c>
      <c r="U10" t="s">
        <v>594</v>
      </c>
      <c r="V10" t="s">
        <v>594</v>
      </c>
    </row>
    <row r="11" spans="1:23" x14ac:dyDescent="0.3">
      <c r="A11" t="s">
        <v>586</v>
      </c>
      <c r="B11" t="s">
        <v>594</v>
      </c>
      <c r="C11" t="s">
        <v>594</v>
      </c>
      <c r="D11" t="s">
        <v>594</v>
      </c>
      <c r="E11" t="s">
        <v>594</v>
      </c>
      <c r="F11" t="s">
        <v>594</v>
      </c>
      <c r="G11" t="s">
        <v>594</v>
      </c>
      <c r="H11" t="s">
        <v>594</v>
      </c>
      <c r="I11" t="s">
        <v>594</v>
      </c>
      <c r="J11" t="s">
        <v>594</v>
      </c>
      <c r="K11" t="s">
        <v>594</v>
      </c>
      <c r="L11" t="s">
        <v>594</v>
      </c>
      <c r="M11" t="s">
        <v>594</v>
      </c>
      <c r="N11" t="s">
        <v>594</v>
      </c>
      <c r="O11" t="s">
        <v>594</v>
      </c>
      <c r="P11" t="s">
        <v>594</v>
      </c>
      <c r="Q11" t="s">
        <v>594</v>
      </c>
      <c r="R11" t="s">
        <v>594</v>
      </c>
      <c r="S11" t="s">
        <v>594</v>
      </c>
      <c r="T11" t="s">
        <v>594</v>
      </c>
      <c r="U11" t="s">
        <v>594</v>
      </c>
      <c r="V11" t="s">
        <v>594</v>
      </c>
    </row>
    <row r="12" spans="1:23" x14ac:dyDescent="0.3">
      <c r="A12" t="s">
        <v>587</v>
      </c>
      <c r="B12" t="s">
        <v>594</v>
      </c>
      <c r="C12" t="s">
        <v>594</v>
      </c>
      <c r="D12" t="s">
        <v>594</v>
      </c>
      <c r="E12" t="s">
        <v>594</v>
      </c>
      <c r="F12" t="s">
        <v>594</v>
      </c>
      <c r="G12" t="s">
        <v>594</v>
      </c>
      <c r="H12" t="s">
        <v>594</v>
      </c>
      <c r="I12" t="s">
        <v>594</v>
      </c>
      <c r="J12" t="s">
        <v>594</v>
      </c>
      <c r="K12" t="s">
        <v>594</v>
      </c>
      <c r="L12" t="s">
        <v>594</v>
      </c>
      <c r="M12" t="s">
        <v>594</v>
      </c>
      <c r="N12" t="s">
        <v>594</v>
      </c>
      <c r="O12" t="s">
        <v>594</v>
      </c>
      <c r="P12" t="s">
        <v>594</v>
      </c>
      <c r="Q12" t="s">
        <v>594</v>
      </c>
      <c r="R12" t="s">
        <v>594</v>
      </c>
      <c r="S12" t="s">
        <v>594</v>
      </c>
      <c r="T12" t="s">
        <v>594</v>
      </c>
      <c r="U12" t="s">
        <v>594</v>
      </c>
      <c r="V12" t="s">
        <v>594</v>
      </c>
    </row>
    <row r="13" spans="1:23" x14ac:dyDescent="0.3">
      <c r="A13" t="s">
        <v>588</v>
      </c>
      <c r="B13" t="s">
        <v>594</v>
      </c>
      <c r="C13" t="s">
        <v>594</v>
      </c>
      <c r="D13" t="s">
        <v>594</v>
      </c>
      <c r="E13" t="s">
        <v>594</v>
      </c>
      <c r="F13" t="s">
        <v>594</v>
      </c>
      <c r="G13" t="s">
        <v>594</v>
      </c>
      <c r="H13" t="s">
        <v>594</v>
      </c>
      <c r="I13" t="s">
        <v>594</v>
      </c>
      <c r="J13" t="s">
        <v>594</v>
      </c>
      <c r="K13" t="s">
        <v>594</v>
      </c>
      <c r="L13" t="s">
        <v>594</v>
      </c>
      <c r="M13" t="s">
        <v>594</v>
      </c>
      <c r="N13" t="s">
        <v>594</v>
      </c>
      <c r="O13" t="s">
        <v>594</v>
      </c>
      <c r="P13" t="s">
        <v>594</v>
      </c>
      <c r="Q13" t="s">
        <v>594</v>
      </c>
      <c r="R13" t="s">
        <v>594</v>
      </c>
      <c r="S13" t="s">
        <v>594</v>
      </c>
      <c r="T13" t="s">
        <v>594</v>
      </c>
      <c r="U13" t="s">
        <v>594</v>
      </c>
      <c r="V13" t="s">
        <v>594</v>
      </c>
    </row>
    <row r="14" spans="1:23" x14ac:dyDescent="0.3">
      <c r="A14" t="s">
        <v>589</v>
      </c>
      <c r="B14" t="s">
        <v>594</v>
      </c>
      <c r="C14" t="s">
        <v>594</v>
      </c>
      <c r="D14" t="s">
        <v>594</v>
      </c>
      <c r="E14" t="s">
        <v>594</v>
      </c>
      <c r="F14" t="s">
        <v>594</v>
      </c>
      <c r="G14" t="s">
        <v>594</v>
      </c>
      <c r="H14" t="s">
        <v>594</v>
      </c>
      <c r="I14" t="s">
        <v>594</v>
      </c>
      <c r="J14" t="s">
        <v>594</v>
      </c>
      <c r="K14" t="s">
        <v>594</v>
      </c>
      <c r="L14" t="s">
        <v>594</v>
      </c>
      <c r="M14" t="s">
        <v>594</v>
      </c>
      <c r="N14" t="s">
        <v>594</v>
      </c>
      <c r="O14" t="s">
        <v>594</v>
      </c>
      <c r="P14" t="s">
        <v>594</v>
      </c>
      <c r="Q14" t="s">
        <v>594</v>
      </c>
      <c r="R14" t="s">
        <v>594</v>
      </c>
      <c r="S14" t="s">
        <v>594</v>
      </c>
      <c r="T14" t="s">
        <v>594</v>
      </c>
      <c r="U14" t="s">
        <v>594</v>
      </c>
      <c r="V14" t="s">
        <v>594</v>
      </c>
    </row>
    <row r="15" spans="1:23" x14ac:dyDescent="0.3">
      <c r="A15" t="s">
        <v>590</v>
      </c>
      <c r="B15" t="s">
        <v>594</v>
      </c>
      <c r="C15" t="s">
        <v>594</v>
      </c>
      <c r="D15" t="s">
        <v>594</v>
      </c>
      <c r="E15" t="s">
        <v>594</v>
      </c>
      <c r="F15" t="s">
        <v>594</v>
      </c>
      <c r="G15" t="s">
        <v>594</v>
      </c>
      <c r="H15" t="s">
        <v>594</v>
      </c>
      <c r="I15" t="s">
        <v>594</v>
      </c>
      <c r="J15" t="s">
        <v>594</v>
      </c>
      <c r="K15" t="s">
        <v>594</v>
      </c>
      <c r="L15" t="s">
        <v>594</v>
      </c>
      <c r="M15" t="s">
        <v>594</v>
      </c>
      <c r="N15" t="s">
        <v>594</v>
      </c>
      <c r="O15" t="s">
        <v>594</v>
      </c>
      <c r="P15" t="s">
        <v>594</v>
      </c>
      <c r="Q15" t="s">
        <v>594</v>
      </c>
      <c r="R15" t="s">
        <v>594</v>
      </c>
      <c r="S15" t="s">
        <v>594</v>
      </c>
      <c r="T15" t="s">
        <v>594</v>
      </c>
      <c r="U15" t="s">
        <v>594</v>
      </c>
      <c r="V15" t="s">
        <v>594</v>
      </c>
    </row>
    <row r="16" spans="1:23" x14ac:dyDescent="0.3">
      <c r="A16" t="s">
        <v>591</v>
      </c>
      <c r="B16" t="s">
        <v>594</v>
      </c>
      <c r="C16" t="s">
        <v>594</v>
      </c>
      <c r="D16" t="s">
        <v>594</v>
      </c>
      <c r="E16" t="s">
        <v>594</v>
      </c>
      <c r="F16" t="s">
        <v>594</v>
      </c>
      <c r="G16" t="s">
        <v>594</v>
      </c>
      <c r="H16" t="s">
        <v>594</v>
      </c>
      <c r="I16" t="s">
        <v>594</v>
      </c>
      <c r="J16" t="s">
        <v>594</v>
      </c>
      <c r="K16" t="s">
        <v>594</v>
      </c>
      <c r="L16" t="s">
        <v>594</v>
      </c>
      <c r="M16" t="s">
        <v>594</v>
      </c>
      <c r="N16" t="s">
        <v>594</v>
      </c>
      <c r="O16" t="s">
        <v>594</v>
      </c>
      <c r="P16" t="s">
        <v>594</v>
      </c>
      <c r="Q16" t="s">
        <v>594</v>
      </c>
      <c r="R16" t="s">
        <v>594</v>
      </c>
      <c r="S16" t="s">
        <v>594</v>
      </c>
      <c r="T16" t="s">
        <v>594</v>
      </c>
      <c r="U16" t="s">
        <v>594</v>
      </c>
      <c r="V16" t="s">
        <v>594</v>
      </c>
    </row>
    <row r="17" spans="1:22" x14ac:dyDescent="0.3">
      <c r="A17" t="s">
        <v>592</v>
      </c>
      <c r="B17" t="s">
        <v>594</v>
      </c>
      <c r="C17" t="s">
        <v>594</v>
      </c>
      <c r="D17" t="s">
        <v>594</v>
      </c>
      <c r="E17" t="s">
        <v>594</v>
      </c>
      <c r="F17" t="s">
        <v>594</v>
      </c>
      <c r="G17" t="s">
        <v>594</v>
      </c>
      <c r="H17" t="s">
        <v>594</v>
      </c>
      <c r="I17" t="s">
        <v>594</v>
      </c>
      <c r="J17" t="s">
        <v>594</v>
      </c>
      <c r="K17" t="s">
        <v>594</v>
      </c>
      <c r="L17" t="s">
        <v>594</v>
      </c>
      <c r="M17" t="s">
        <v>594</v>
      </c>
      <c r="N17" t="s">
        <v>594</v>
      </c>
      <c r="O17" t="s">
        <v>594</v>
      </c>
      <c r="P17" t="s">
        <v>594</v>
      </c>
      <c r="Q17" t="s">
        <v>594</v>
      </c>
      <c r="R17" t="s">
        <v>594</v>
      </c>
      <c r="S17" t="s">
        <v>594</v>
      </c>
      <c r="T17" t="s">
        <v>594</v>
      </c>
      <c r="U17" t="s">
        <v>594</v>
      </c>
      <c r="V17" t="s">
        <v>594</v>
      </c>
    </row>
  </sheetData>
  <phoneticPr fontId="14" type="noConversion"/>
  <hyperlinks>
    <hyperlink ref="W1" location="moodle!K1" display="&lt;--each recommendation should be analysed!" xr:uid="{9DEBF2F7-E0A6-4A80-9EDF-B55A54B90B3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AEC6-619B-4F27-B278-2939A54F567C}">
  <dimension ref="A1:A15"/>
  <sheetViews>
    <sheetView workbookViewId="0"/>
  </sheetViews>
  <sheetFormatPr defaultRowHeight="14.4" x14ac:dyDescent="0.3"/>
  <cols>
    <col min="1" max="1" width="79.5546875" customWidth="1"/>
  </cols>
  <sheetData>
    <row r="1" spans="1:1" x14ac:dyDescent="0.3">
      <c r="A1" s="38" t="s">
        <v>595</v>
      </c>
    </row>
    <row r="3" spans="1:1" x14ac:dyDescent="0.3">
      <c r="A3" s="38"/>
    </row>
    <row r="5" spans="1:1" ht="36" x14ac:dyDescent="0.3">
      <c r="A5" s="38" t="s">
        <v>596</v>
      </c>
    </row>
    <row r="7" spans="1:1" ht="27" x14ac:dyDescent="0.3">
      <c r="A7" s="38" t="s">
        <v>597</v>
      </c>
    </row>
    <row r="9" spans="1:1" ht="36" x14ac:dyDescent="0.3">
      <c r="A9" s="38" t="s">
        <v>598</v>
      </c>
    </row>
    <row r="11" spans="1:1" x14ac:dyDescent="0.3">
      <c r="A11" s="38" t="s">
        <v>599</v>
      </c>
    </row>
    <row r="13" spans="1:1" ht="18" x14ac:dyDescent="0.3">
      <c r="A13" s="38" t="s">
        <v>600</v>
      </c>
    </row>
    <row r="15" spans="1:1" ht="27" x14ac:dyDescent="0.3">
      <c r="A15" s="38" t="s">
        <v>601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6</vt:i4>
      </vt:variant>
    </vt:vector>
  </HeadingPairs>
  <TitlesOfParts>
    <vt:vector size="6" baseType="lpstr">
      <vt:lpstr>moodle</vt:lpstr>
      <vt:lpstr>esetek1</vt:lpstr>
      <vt:lpstr>esetek2</vt:lpstr>
      <vt:lpstr>esetek3</vt:lpstr>
      <vt:lpstr>oam</vt:lpstr>
      <vt:lpstr>email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Lttd</dc:creator>
  <cp:lastModifiedBy>Lttd</cp:lastModifiedBy>
  <dcterms:created xsi:type="dcterms:W3CDTF">2025-02-26T09:30:22Z</dcterms:created>
  <dcterms:modified xsi:type="dcterms:W3CDTF">2025-02-27T01:35:25Z</dcterms:modified>
</cp:coreProperties>
</file>