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7" documentId="11_21A28ED74954820A2BA35C2789DCED31EA1EA786" xr6:coauthVersionLast="47" xr6:coauthVersionMax="47" xr10:uidLastSave="{8898692F-D5FA-4BF5-8302-3057708A1139}"/>
  <bookViews>
    <workbookView xWindow="-108" yWindow="-108" windowWidth="23256" windowHeight="12456" xr2:uid="{00000000-000D-0000-FFFF-FFFF00000000}"/>
  </bookViews>
  <sheets>
    <sheet name="Munka1" sheetId="1" r:id="rId1"/>
  </sheets>
  <definedNames>
    <definedName name="solver_adj" localSheetId="0" hidden="1">Munka1!$C$12:$C$16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Munka1!$C$12</definedName>
    <definedName name="solver_lhs2" localSheetId="0" hidden="1">Munka1!$C$13</definedName>
    <definedName name="solver_lhs3" localSheetId="0" hidden="1">Munka1!$C$14</definedName>
    <definedName name="solver_lhs4" localSheetId="0" hidden="1">Munka1!$C$15</definedName>
    <definedName name="solver_lhs5" localSheetId="0" hidden="1">Munka1!$C$16</definedName>
    <definedName name="solver_lhs6" localSheetId="0" hidden="1">Munka1!$F$12</definedName>
    <definedName name="solver_lhs7" localSheetId="0" hidden="1">Munka1!$G$12</definedName>
    <definedName name="solver_lhs8" localSheetId="0" hidden="1">Munka1!$H$12</definedName>
    <definedName name="solver_lhs9" localSheetId="0" hidden="1">Munka1!$I$12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Munka1!$E$12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40</definedName>
    <definedName name="solver_rhs2" localSheetId="0" hidden="1">15</definedName>
    <definedName name="solver_rhs3" localSheetId="0" hidden="1">25</definedName>
    <definedName name="solver_rhs4" localSheetId="0" hidden="1">20</definedName>
    <definedName name="solver_rhs5" localSheetId="0" hidden="1">5</definedName>
    <definedName name="solver_rhs6" localSheetId="0" hidden="1">900</definedName>
    <definedName name="solver_rhs7" localSheetId="0" hidden="1">50</definedName>
    <definedName name="solver_rhs8" localSheetId="0" hidden="1">10000</definedName>
    <definedName name="solver_rhs9" localSheetId="0" hidden="1">350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I12" i="1"/>
  <c r="H12" i="1"/>
  <c r="G12" i="1"/>
</calcChain>
</file>

<file path=xl/sharedStrings.xml><?xml version="1.0" encoding="utf-8"?>
<sst xmlns="http://schemas.openxmlformats.org/spreadsheetml/2006/main" count="24" uniqueCount="18">
  <si>
    <t>Termék</t>
  </si>
  <si>
    <t>Eladási ár/db(HUF)</t>
  </si>
  <si>
    <t>Gépidő/db (perc)</t>
  </si>
  <si>
    <t>Alapanyag/db (kg)</t>
  </si>
  <si>
    <t>Raktárkapacitás(max db)</t>
  </si>
  <si>
    <t>Munkabér/ember(HUF)</t>
  </si>
  <si>
    <t>Kifli</t>
  </si>
  <si>
    <t>Teljeskiörlésű kenyér</t>
  </si>
  <si>
    <t>Bagett</t>
  </si>
  <si>
    <t>Briós</t>
  </si>
  <si>
    <t>Kalács</t>
  </si>
  <si>
    <t>Darabszámok</t>
  </si>
  <si>
    <t>Összprofit</t>
  </si>
  <si>
    <t>Összes gépidő</t>
  </si>
  <si>
    <t>Összes alapanyag-felhasználás</t>
  </si>
  <si>
    <t>Összes munkabérköltség</t>
  </si>
  <si>
    <t>Csomagolási egység/db</t>
  </si>
  <si>
    <t>Összes csomagolási egység igény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</si>
</sst>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65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6"/>
  <sheetViews>
    <sheetView tabSelected="1" zoomScale="76" zoomScaleNormal="100" workbookViewId="0"/>
  </sheetViews>
  <sheetFormatPr defaultRowHeight="14.4" x14ac:dyDescent="0.3"/>
  <cols>
    <col min="2" max="2" width="22.109375" bestFit="1" customWidth="1"/>
    <col min="3" max="3" width="19.6640625" bestFit="1" customWidth="1"/>
    <col min="4" max="4" width="17" bestFit="1" customWidth="1"/>
    <col min="5" max="5" width="18.6640625" bestFit="1" customWidth="1"/>
    <col min="6" max="6" width="29.44140625" customWidth="1"/>
    <col min="7" max="7" width="35" bestFit="1" customWidth="1"/>
    <col min="8" max="8" width="29.33203125" bestFit="1" customWidth="1"/>
    <col min="9" max="9" width="36.5546875" bestFit="1" customWidth="1"/>
  </cols>
  <sheetData>
    <row r="2" spans="2:12" ht="15.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16</v>
      </c>
      <c r="I2" s="8"/>
    </row>
    <row r="3" spans="2:12" ht="15.6" x14ac:dyDescent="0.3">
      <c r="B3" s="1" t="s">
        <v>6</v>
      </c>
      <c r="C3" s="2">
        <v>250</v>
      </c>
      <c r="D3" s="2">
        <v>5</v>
      </c>
      <c r="E3" s="2">
        <v>0.2</v>
      </c>
      <c r="F3" s="2">
        <v>300</v>
      </c>
      <c r="G3" s="2">
        <v>50</v>
      </c>
      <c r="H3" s="2">
        <v>1</v>
      </c>
      <c r="I3" s="9"/>
    </row>
    <row r="4" spans="2:12" ht="17.25" customHeight="1" x14ac:dyDescent="0.3">
      <c r="B4" s="3" t="s">
        <v>7</v>
      </c>
      <c r="C4" s="2">
        <v>800</v>
      </c>
      <c r="D4" s="2">
        <v>12</v>
      </c>
      <c r="E4" s="2">
        <v>0.8</v>
      </c>
      <c r="F4" s="2">
        <v>150</v>
      </c>
      <c r="G4" s="2">
        <v>80</v>
      </c>
      <c r="H4" s="2">
        <v>2</v>
      </c>
      <c r="I4" s="10"/>
    </row>
    <row r="5" spans="2:12" ht="15.6" x14ac:dyDescent="0.3">
      <c r="B5" s="1" t="s">
        <v>8</v>
      </c>
      <c r="C5" s="2">
        <v>600</v>
      </c>
      <c r="D5" s="2">
        <v>10</v>
      </c>
      <c r="E5" s="2">
        <v>0.5</v>
      </c>
      <c r="F5" s="2">
        <v>200</v>
      </c>
      <c r="G5" s="2">
        <v>70</v>
      </c>
      <c r="H5" s="2">
        <v>1.5</v>
      </c>
      <c r="I5" s="10"/>
    </row>
    <row r="6" spans="2:12" ht="15.6" x14ac:dyDescent="0.3">
      <c r="B6" s="1" t="s">
        <v>9</v>
      </c>
      <c r="C6" s="2">
        <v>450</v>
      </c>
      <c r="D6" s="2">
        <v>8</v>
      </c>
      <c r="E6" s="2">
        <v>0.4</v>
      </c>
      <c r="F6" s="2">
        <v>250</v>
      </c>
      <c r="G6" s="2">
        <v>60</v>
      </c>
      <c r="H6" s="2">
        <v>1.2</v>
      </c>
      <c r="I6" s="10"/>
    </row>
    <row r="7" spans="2:12" ht="15.6" x14ac:dyDescent="0.3">
      <c r="B7" s="1" t="s">
        <v>10</v>
      </c>
      <c r="C7" s="2">
        <v>1200</v>
      </c>
      <c r="D7" s="2">
        <v>15</v>
      </c>
      <c r="E7" s="2">
        <v>1.2</v>
      </c>
      <c r="F7" s="2">
        <v>100</v>
      </c>
      <c r="G7" s="2">
        <v>100</v>
      </c>
      <c r="H7" s="2">
        <v>2.5</v>
      </c>
      <c r="I7" s="7"/>
    </row>
    <row r="10" spans="2:12" x14ac:dyDescent="0.3">
      <c r="L10" s="6"/>
    </row>
    <row r="11" spans="2:12" ht="15.6" x14ac:dyDescent="0.3">
      <c r="B11" s="1" t="s">
        <v>0</v>
      </c>
      <c r="C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17</v>
      </c>
    </row>
    <row r="12" spans="2:12" ht="15.6" x14ac:dyDescent="0.3">
      <c r="B12" s="1" t="s">
        <v>6</v>
      </c>
      <c r="C12" s="5">
        <v>40</v>
      </c>
      <c r="E12" s="5">
        <f>(C12*C3)+(C13*C4)+(C14*C5)+(C15*C6)+(C16*C7)</f>
        <v>54800.000000000007</v>
      </c>
      <c r="F12" s="5">
        <f>(C12*D3)+(C13*D4)+(C14*D5)+(C15*D6)+(C16*D7)</f>
        <v>900</v>
      </c>
      <c r="G12" s="5">
        <f>(C12*E3)+(C13*E4)+(C14*E5)+(C15*E6)+(C16*E7)</f>
        <v>49.300000000000004</v>
      </c>
      <c r="H12" s="5">
        <f>(C12*G3)+(C13*G4)+(C14*G5)+(C15*G6)+(C16*G7)</f>
        <v>6883.3333333333339</v>
      </c>
      <c r="I12" s="5">
        <f>(C12*H3)+(C13*H4)+(C14*H5)+(C15*H6)+(C16*H7)</f>
        <v>149.83333333333334</v>
      </c>
    </row>
    <row r="13" spans="2:12" ht="15.6" x14ac:dyDescent="0.3">
      <c r="B13" s="3" t="s">
        <v>7</v>
      </c>
      <c r="C13" s="5">
        <v>15</v>
      </c>
    </row>
    <row r="14" spans="2:12" ht="15.6" x14ac:dyDescent="0.3">
      <c r="B14" s="1" t="s">
        <v>8</v>
      </c>
      <c r="C14" s="5">
        <v>25</v>
      </c>
    </row>
    <row r="15" spans="2:12" ht="15.6" x14ac:dyDescent="0.3">
      <c r="B15" s="1" t="s">
        <v>9</v>
      </c>
      <c r="C15" s="2">
        <v>20</v>
      </c>
    </row>
    <row r="16" spans="2:12" ht="15.6" x14ac:dyDescent="0.3">
      <c r="B16" s="1" t="s">
        <v>10</v>
      </c>
      <c r="C16" s="5">
        <v>7.3333333333333375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2025-05-28T19:48:50Z</dcterms:modified>
</cp:coreProperties>
</file>