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imonbenedek/Downloads/"/>
    </mc:Choice>
  </mc:AlternateContent>
  <xr:revisionPtr revIDLastSave="0" documentId="13_ncr:1_{CAA6E035-29AF-594D-A897-C889D95FEC36}" xr6:coauthVersionLast="47" xr6:coauthVersionMax="47" xr10:uidLastSave="{00000000-0000-0000-0000-000000000000}"/>
  <bookViews>
    <workbookView xWindow="0" yWindow="740" windowWidth="29400" windowHeight="17600" xr2:uid="{B89472D4-05C8-DB4E-AE58-E5EFBFAAB2BA}"/>
  </bookViews>
  <sheets>
    <sheet name="Munka2" sheetId="2" r:id="rId1"/>
  </sheets>
  <definedNames>
    <definedName name="solver_adj" localSheetId="0" hidden="1">Munka2!$G$2:$G$6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hs1" localSheetId="0" hidden="1">Munka2!$G$2:$G$6</definedName>
    <definedName name="solver_lhs2" localSheetId="0" hidden="1">Munka2!$J$2</definedName>
    <definedName name="solver_lhs3" localSheetId="0" hidden="1">Munka2!$J$2</definedName>
    <definedName name="solver_lhs4" localSheetId="0" hidden="1">Munka2!$J$3</definedName>
    <definedName name="solver_lhs5" localSheetId="0" hidden="1">Munka2!$J$3</definedName>
    <definedName name="solver_lhs6" localSheetId="0" hidden="1">Munka2!$J$4</definedName>
    <definedName name="solver_lhs7" localSheetId="0" hidden="1">Munka2!$J$4</definedName>
    <definedName name="solver_lhs8" localSheetId="0" hidden="1">Munka2!$J$5</definedName>
    <definedName name="solver_lhs9" localSheetId="0" hidden="1">Munka2!$J$5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9</definedName>
    <definedName name="solver_opt" localSheetId="0" hidden="1">Munka2!$J$6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1</definedName>
    <definedName name="solver_rel3" localSheetId="0" hidden="1">3</definedName>
    <definedName name="solver_rel4" localSheetId="0" hidden="1">1</definedName>
    <definedName name="solver_rel5" localSheetId="0" hidden="1">3</definedName>
    <definedName name="solver_rel6" localSheetId="0" hidden="1">1</definedName>
    <definedName name="solver_rel7" localSheetId="0" hidden="1">3</definedName>
    <definedName name="solver_rel8" localSheetId="0" hidden="1">1</definedName>
    <definedName name="solver_rel9" localSheetId="0" hidden="1">3</definedName>
    <definedName name="solver_rhs1" localSheetId="0" hidden="1">0</definedName>
    <definedName name="solver_rhs2" localSheetId="0" hidden="1">Munka2!$O$2</definedName>
    <definedName name="solver_rhs3" localSheetId="0" hidden="1">Munka2!$N$2</definedName>
    <definedName name="solver_rhs4" localSheetId="0" hidden="1">Munka2!$O$3</definedName>
    <definedName name="solver_rhs5" localSheetId="0" hidden="1">Munka2!$N$3</definedName>
    <definedName name="solver_rhs6" localSheetId="0" hidden="1">Munka2!$O$4</definedName>
    <definedName name="solver_rhs7" localSheetId="0" hidden="1">Munka2!$N$4</definedName>
    <definedName name="solver_rhs8" localSheetId="0" hidden="1">Munka2!$O$5</definedName>
    <definedName name="solver_rhs9" localSheetId="0" hidden="1">Munka2!$N$5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2" l="1"/>
  <c r="J3" i="2"/>
  <c r="J4" i="2"/>
  <c r="J5" i="2"/>
  <c r="J6" i="2"/>
</calcChain>
</file>

<file path=xl/sharedStrings.xml><?xml version="1.0" encoding="utf-8"?>
<sst xmlns="http://schemas.openxmlformats.org/spreadsheetml/2006/main" count="44" uniqueCount="26">
  <si>
    <t>Étel</t>
  </si>
  <si>
    <t>Kalória</t>
  </si>
  <si>
    <t>Fehérje</t>
  </si>
  <si>
    <t>Szénhidrát</t>
  </si>
  <si>
    <t>Zsír</t>
  </si>
  <si>
    <t>Csirkemell</t>
  </si>
  <si>
    <t>Rizs</t>
  </si>
  <si>
    <t>Brokkoli</t>
  </si>
  <si>
    <t>Tojás</t>
  </si>
  <si>
    <t>Alma</t>
  </si>
  <si>
    <t>Tápanyag</t>
  </si>
  <si>
    <t>Össz-kalória</t>
  </si>
  <si>
    <t>Összesen</t>
  </si>
  <si>
    <t>Össz-fehérje</t>
  </si>
  <si>
    <t>Össz-szénhidrát</t>
  </si>
  <si>
    <t>Össz-zsír</t>
  </si>
  <si>
    <t>Teljes költség</t>
  </si>
  <si>
    <t>Min.</t>
  </si>
  <si>
    <t>Max.</t>
  </si>
  <si>
    <t>Mértékegység</t>
  </si>
  <si>
    <t>Ft/100g</t>
  </si>
  <si>
    <t>kcal/100g</t>
  </si>
  <si>
    <t>g/100g</t>
  </si>
  <si>
    <t>Ár</t>
  </si>
  <si>
    <t xml:space="preserve">Szénhidrát </t>
  </si>
  <si>
    <t>Mennyiség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</si>
</sst>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charset val="238"/>
      <scheme val="minor"/>
    </font>
    <font>
      <sz val="12"/>
      <color theme="1"/>
      <name val="Aptos Display"/>
      <family val="2"/>
      <scheme val="major"/>
    </font>
    <font>
      <sz val="12"/>
      <color theme="1"/>
      <name val="Aptos Narrow"/>
      <family val="2"/>
      <scheme val="minor"/>
    </font>
    <font>
      <sz val="12"/>
      <color theme="1"/>
      <name val="Aptos Display"/>
      <charset val="238"/>
      <scheme val="major"/>
    </font>
    <font>
      <sz val="12"/>
      <color theme="1"/>
      <name val="Aptos Display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7F6A2-720F-EA4E-9F0E-12ED31641C07}">
  <dimension ref="A1:P20"/>
  <sheetViews>
    <sheetView tabSelected="1" zoomScale="70" zoomScaleNormal="70" workbookViewId="0">
      <selection activeCell="O12" sqref="O12"/>
    </sheetView>
  </sheetViews>
  <sheetFormatPr baseColWidth="10" defaultColWidth="20.5" defaultRowHeight="28" customHeight="1" x14ac:dyDescent="0.2"/>
  <cols>
    <col min="1" max="16384" width="20.5" style="1"/>
  </cols>
  <sheetData>
    <row r="1" spans="1:16" s="5" customFormat="1" ht="28" customHeight="1" x14ac:dyDescent="0.2">
      <c r="A1" s="10" t="s">
        <v>0</v>
      </c>
      <c r="B1" s="11" t="s">
        <v>23</v>
      </c>
      <c r="C1" s="11" t="s">
        <v>1</v>
      </c>
      <c r="D1" s="11" t="s">
        <v>2</v>
      </c>
      <c r="E1" s="11" t="s">
        <v>24</v>
      </c>
      <c r="F1" s="11" t="s">
        <v>4</v>
      </c>
      <c r="G1" s="11" t="s">
        <v>25</v>
      </c>
      <c r="I1" s="13" t="s">
        <v>10</v>
      </c>
      <c r="J1" s="13" t="s">
        <v>12</v>
      </c>
      <c r="K1" s="13" t="s">
        <v>19</v>
      </c>
      <c r="L1" s="14"/>
      <c r="M1" s="13" t="s">
        <v>10</v>
      </c>
      <c r="N1" s="13" t="s">
        <v>17</v>
      </c>
      <c r="O1" s="13" t="s">
        <v>18</v>
      </c>
      <c r="P1" s="13" t="s">
        <v>19</v>
      </c>
    </row>
    <row r="2" spans="1:16" ht="28" customHeight="1" x14ac:dyDescent="0.2">
      <c r="A2" s="10" t="s">
        <v>5</v>
      </c>
      <c r="B2" s="2">
        <v>350</v>
      </c>
      <c r="C2" s="2">
        <v>165</v>
      </c>
      <c r="D2" s="2">
        <v>31</v>
      </c>
      <c r="E2" s="2">
        <v>0</v>
      </c>
      <c r="F2" s="2">
        <v>3.6</v>
      </c>
      <c r="G2" s="3">
        <v>90.895450599963169</v>
      </c>
      <c r="I2" s="12" t="s">
        <v>11</v>
      </c>
      <c r="J2" s="2">
        <f>SUMPRODUCT(G2:G6,C2:C6)/100</f>
        <v>2000</v>
      </c>
      <c r="K2" s="8" t="s">
        <v>21</v>
      </c>
      <c r="M2" s="12" t="s">
        <v>1</v>
      </c>
      <c r="N2" s="2">
        <v>2000</v>
      </c>
      <c r="O2" s="2">
        <v>2500</v>
      </c>
      <c r="P2" s="8" t="s">
        <v>21</v>
      </c>
    </row>
    <row r="3" spans="1:16" ht="28" customHeight="1" x14ac:dyDescent="0.2">
      <c r="A3" s="10" t="s">
        <v>6</v>
      </c>
      <c r="B3" s="2">
        <v>200</v>
      </c>
      <c r="C3" s="2">
        <v>130</v>
      </c>
      <c r="D3" s="2">
        <v>2.7</v>
      </c>
      <c r="E3" s="2">
        <v>28</v>
      </c>
      <c r="F3" s="2">
        <v>0.3</v>
      </c>
      <c r="G3" s="3">
        <v>1059.4466343302106</v>
      </c>
      <c r="I3" s="12" t="s">
        <v>13</v>
      </c>
      <c r="J3" s="4">
        <f>SUMPRODUCT(G2:G6,D2:D6)/100</f>
        <v>96.431967938389619</v>
      </c>
      <c r="K3" s="8" t="s">
        <v>22</v>
      </c>
      <c r="M3" s="12" t="s">
        <v>2</v>
      </c>
      <c r="N3" s="2">
        <v>50</v>
      </c>
      <c r="O3" s="2">
        <v>200</v>
      </c>
      <c r="P3" s="8" t="s">
        <v>22</v>
      </c>
    </row>
    <row r="4" spans="1:16" ht="28" customHeight="1" x14ac:dyDescent="0.2">
      <c r="A4" s="10" t="s">
        <v>7</v>
      </c>
      <c r="B4" s="2">
        <v>250</v>
      </c>
      <c r="C4" s="2">
        <v>34</v>
      </c>
      <c r="D4" s="2">
        <v>2.8</v>
      </c>
      <c r="E4" s="2">
        <v>7</v>
      </c>
      <c r="F4" s="2">
        <v>0.4</v>
      </c>
      <c r="G4" s="3">
        <v>0</v>
      </c>
      <c r="I4" s="12" t="s">
        <v>14</v>
      </c>
      <c r="J4" s="2">
        <f>SUMPRODUCT(G2:G6,E2:E6)/100</f>
        <v>300.00000000000006</v>
      </c>
      <c r="K4" s="8" t="s">
        <v>22</v>
      </c>
      <c r="M4" s="12" t="s">
        <v>3</v>
      </c>
      <c r="N4" s="2">
        <v>200</v>
      </c>
      <c r="O4" s="2">
        <v>300</v>
      </c>
      <c r="P4" s="8" t="s">
        <v>22</v>
      </c>
    </row>
    <row r="5" spans="1:16" ht="28" customHeight="1" x14ac:dyDescent="0.2">
      <c r="A5" s="10" t="s">
        <v>8</v>
      </c>
      <c r="B5" s="2">
        <v>400</v>
      </c>
      <c r="C5" s="2">
        <v>155</v>
      </c>
      <c r="D5" s="2">
        <v>13</v>
      </c>
      <c r="E5" s="2">
        <v>1.1000000000000001</v>
      </c>
      <c r="F5" s="2">
        <v>11</v>
      </c>
      <c r="G5" s="3">
        <v>304.99476250373345</v>
      </c>
      <c r="I5" s="12" t="s">
        <v>15</v>
      </c>
      <c r="J5" s="2">
        <f>SUMPRODUCT(G2:G6,F2:F6)/100</f>
        <v>39.999999999999986</v>
      </c>
      <c r="K5" s="8" t="s">
        <v>22</v>
      </c>
      <c r="M5" s="12" t="s">
        <v>4</v>
      </c>
      <c r="N5" s="2">
        <v>40</v>
      </c>
      <c r="O5" s="2">
        <v>100</v>
      </c>
      <c r="P5" s="8" t="s">
        <v>22</v>
      </c>
    </row>
    <row r="6" spans="1:16" ht="28" customHeight="1" x14ac:dyDescent="0.2">
      <c r="A6" s="10" t="s">
        <v>9</v>
      </c>
      <c r="B6" s="2">
        <v>300</v>
      </c>
      <c r="C6" s="2">
        <v>52</v>
      </c>
      <c r="D6" s="2">
        <v>0.3</v>
      </c>
      <c r="E6" s="2">
        <v>14</v>
      </c>
      <c r="F6" s="2">
        <v>0.2</v>
      </c>
      <c r="G6" s="3">
        <v>6.2968992724929965E-15</v>
      </c>
      <c r="I6" s="12" t="s">
        <v>16</v>
      </c>
      <c r="J6" s="3">
        <f>SUMPRODUCT(G2:G6,B2:B6)/100</f>
        <v>3657.0063957752263</v>
      </c>
      <c r="K6" s="8" t="s">
        <v>20</v>
      </c>
    </row>
    <row r="7" spans="1:16" ht="28" customHeight="1" x14ac:dyDescent="0.2">
      <c r="A7" s="10" t="s">
        <v>19</v>
      </c>
      <c r="B7" s="8" t="s">
        <v>20</v>
      </c>
      <c r="C7" s="8" t="s">
        <v>21</v>
      </c>
      <c r="D7" s="8" t="s">
        <v>22</v>
      </c>
      <c r="E7" s="8" t="s">
        <v>22</v>
      </c>
      <c r="F7" s="8" t="s">
        <v>22</v>
      </c>
      <c r="G7" s="8" t="s">
        <v>22</v>
      </c>
    </row>
    <row r="8" spans="1:16" ht="28" customHeight="1" x14ac:dyDescent="0.2">
      <c r="A8" s="6"/>
      <c r="B8" s="6"/>
      <c r="C8" s="6"/>
      <c r="D8" s="6"/>
      <c r="E8" s="6"/>
      <c r="F8" s="6"/>
      <c r="G8" s="6"/>
    </row>
    <row r="9" spans="1:16" ht="28" customHeight="1" x14ac:dyDescent="0.2">
      <c r="A9" s="7"/>
      <c r="B9" s="7"/>
      <c r="C9" s="7"/>
      <c r="D9" s="7"/>
      <c r="E9" s="7"/>
      <c r="F9" s="7"/>
      <c r="G9" s="7"/>
    </row>
    <row r="10" spans="1:16" ht="28" customHeight="1" x14ac:dyDescent="0.2">
      <c r="A10" s="7"/>
      <c r="B10" s="9"/>
      <c r="C10" s="7"/>
      <c r="D10" s="7"/>
      <c r="E10" s="7"/>
      <c r="F10" s="7"/>
      <c r="G10" s="7"/>
    </row>
    <row r="11" spans="1:16" ht="28" customHeight="1" x14ac:dyDescent="0.2">
      <c r="A11" s="7"/>
      <c r="B11" s="7"/>
      <c r="C11" s="7"/>
      <c r="D11" s="7"/>
      <c r="E11" s="7"/>
      <c r="F11" s="7"/>
      <c r="G11" s="7"/>
    </row>
    <row r="12" spans="1:16" ht="28" customHeight="1" x14ac:dyDescent="0.2">
      <c r="A12" s="7"/>
      <c r="B12" s="7"/>
      <c r="C12" s="7"/>
      <c r="D12" s="7"/>
      <c r="E12" s="7"/>
      <c r="F12" s="7"/>
      <c r="G12" s="7"/>
    </row>
    <row r="13" spans="1:16" ht="28" customHeight="1" x14ac:dyDescent="0.2">
      <c r="A13" s="7"/>
      <c r="B13" s="7"/>
      <c r="C13" s="7"/>
      <c r="D13" s="7"/>
      <c r="E13" s="7"/>
      <c r="F13" s="7"/>
      <c r="G13" s="7"/>
    </row>
    <row r="14" spans="1:16" ht="28" customHeight="1" x14ac:dyDescent="0.2">
      <c r="A14" s="7"/>
      <c r="B14" s="7"/>
      <c r="C14" s="7"/>
      <c r="D14" s="7"/>
      <c r="E14" s="7"/>
      <c r="F14" s="7"/>
      <c r="G14" s="7"/>
    </row>
    <row r="15" spans="1:16" ht="28" customHeight="1" x14ac:dyDescent="0.2">
      <c r="A15" s="7"/>
      <c r="B15" s="7"/>
      <c r="C15" s="7"/>
      <c r="D15" s="7"/>
      <c r="E15" s="7"/>
      <c r="F15" s="7"/>
      <c r="G15" s="7"/>
    </row>
    <row r="16" spans="1:16" ht="28" customHeight="1" x14ac:dyDescent="0.2">
      <c r="A16" s="7"/>
      <c r="B16" s="7"/>
      <c r="C16" s="7"/>
      <c r="D16" s="7"/>
      <c r="E16" s="7"/>
      <c r="F16" s="7"/>
      <c r="G16" s="7"/>
    </row>
    <row r="17" spans="1:7" ht="28" customHeight="1" x14ac:dyDescent="0.2">
      <c r="A17" s="7"/>
      <c r="B17" s="7"/>
      <c r="C17" s="7"/>
      <c r="D17" s="7"/>
      <c r="E17" s="7"/>
      <c r="F17" s="7"/>
      <c r="G17" s="7"/>
    </row>
    <row r="18" spans="1:7" ht="28" customHeight="1" x14ac:dyDescent="0.2">
      <c r="A18" s="7"/>
      <c r="B18" s="7"/>
      <c r="C18" s="7"/>
      <c r="D18" s="7"/>
      <c r="E18" s="7"/>
      <c r="F18" s="7"/>
      <c r="G18" s="7"/>
    </row>
    <row r="19" spans="1:7" ht="28" customHeight="1" x14ac:dyDescent="0.2">
      <c r="A19" s="7"/>
      <c r="B19" s="7"/>
      <c r="C19" s="7"/>
      <c r="D19" s="7"/>
      <c r="E19" s="7"/>
      <c r="F19" s="7"/>
      <c r="G19" s="7"/>
    </row>
    <row r="20" spans="1:7" ht="28" customHeight="1" x14ac:dyDescent="0.2">
      <c r="A20" s="7"/>
      <c r="B20" s="7"/>
      <c r="C20" s="7"/>
      <c r="D20" s="7"/>
      <c r="E20" s="7"/>
      <c r="F20" s="7"/>
      <c r="G20" s="7"/>
    </row>
  </sheetData>
  <scenarios current="0">
    <scenario name="MENNYISÉG KALKULÁCIÓ" count="5" user="Simon Benedek" comment="Készítette: Simon Benedek  4/18/2025">
      <inputCells r="G2" val="90.8954505999632"/>
      <inputCells r="G3" val="1059.44663433021"/>
      <inputCells r="G4" val="-5.58730912921054E-15"/>
      <inputCells r="G5" val="304.994762503733"/>
      <inputCells r="G6" val="6.296899272493E-15"/>
    </scenario>
  </scenario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Benedek Simon</dc:creator>
  <cp:lastModifiedBy>Benedek Simon</cp:lastModifiedBy>
  <dcterms:created xsi:type="dcterms:W3CDTF">2025-04-18T07:59:46Z</dcterms:created>
  <dcterms:modified xsi:type="dcterms:W3CDTF">2025-04-21T08:29:11Z</dcterms:modified>
</cp:coreProperties>
</file>