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86" documentId="13_ncr:1_{C7456F9B-940A-4E93-AA71-1A846CCDBC31}" xr6:coauthVersionLast="47" xr6:coauthVersionMax="47" xr10:uidLastSave="{B23C886A-4060-46AF-80F4-AF3251EBBBD3}"/>
  <bookViews>
    <workbookView xWindow="-108" yWindow="-108" windowWidth="23256" windowHeight="12456" activeTab="3" xr2:uid="{00000000-000D-0000-FFFF-FFFF00000000}"/>
  </bookViews>
  <sheets>
    <sheet name="1." sheetId="1" r:id="rId1"/>
    <sheet name="Sikertelen" sheetId="3" r:id="rId2"/>
    <sheet name="3." sheetId="4" r:id="rId3"/>
    <sheet name="Mágikus négyzet" sheetId="2" r:id="rId4"/>
  </sheets>
  <definedNames>
    <definedName name="solver_adj" localSheetId="0" hidden="1">'1.'!#REF!</definedName>
    <definedName name="solver_adj" localSheetId="2" hidden="1">'3.'!$J$5</definedName>
    <definedName name="solver_adj" localSheetId="3" hidden="1">'Mágikus négyzet'!$F$6:$H$8</definedName>
    <definedName name="solver_adj" localSheetId="1" hidden="1">Sikertelen!$I$5</definedName>
    <definedName name="solver_cvg" localSheetId="0" hidden="1">0.0001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0" hidden="1">1</definedName>
    <definedName name="solver_eng" localSheetId="2" hidden="1">1</definedName>
    <definedName name="solver_eng" localSheetId="3" hidden="1">1</definedName>
    <definedName name="solver_eng" localSheetId="1" hidden="1">1</definedName>
    <definedName name="solver_est" localSheetId="0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3" hidden="1">2147483647</definedName>
    <definedName name="solver_itr" localSheetId="1" hidden="1">2147483647</definedName>
    <definedName name="solver_lhs1" localSheetId="0" hidden="1">'1.'!#REF!</definedName>
    <definedName name="solver_lhs1" localSheetId="3" hidden="1">'Mágikus négyzet'!$F$6:$H$8</definedName>
    <definedName name="solver_lhs2" localSheetId="3" hidden="1">'Mágikus négyzet'!$F$6:$H$8</definedName>
    <definedName name="solver_lhs3" localSheetId="3" hidden="1">'Mágikus négyzet'!$F$6:$H$8</definedName>
    <definedName name="solver_lhs4" localSheetId="3" hidden="1">'Mágikus négyzet'!$J$10:$J$11</definedName>
    <definedName name="solver_lhs5" localSheetId="3" hidden="1">'Mágikus négyzet'!$J$6:$J$8</definedName>
    <definedName name="solver_lhs6" localSheetId="3" hidden="1">'Mágikus négyzet'!$L$9:$N$9</definedName>
    <definedName name="solver_mip" localSheetId="0" hidden="1">2147483647</definedName>
    <definedName name="solver_mip" localSheetId="2" hidden="1">2147483647</definedName>
    <definedName name="solver_mip" localSheetId="3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3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3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3" hidden="1">2</definedName>
    <definedName name="solver_msl" localSheetId="1" hidden="1">2</definedName>
    <definedName name="solver_neg" localSheetId="0" hidden="1">1</definedName>
    <definedName name="solver_neg" localSheetId="2" hidden="1">2</definedName>
    <definedName name="solver_neg" localSheetId="3" hidden="1">1</definedName>
    <definedName name="solver_neg" localSheetId="1" hidden="1">2</definedName>
    <definedName name="solver_nod" localSheetId="0" hidden="1">2147483647</definedName>
    <definedName name="solver_nod" localSheetId="2" hidden="1">2147483647</definedName>
    <definedName name="solver_nod" localSheetId="3" hidden="1">2147483647</definedName>
    <definedName name="solver_nod" localSheetId="1" hidden="1">2147483647</definedName>
    <definedName name="solver_num" localSheetId="0" hidden="1">1</definedName>
    <definedName name="solver_num" localSheetId="2" hidden="1">0</definedName>
    <definedName name="solver_num" localSheetId="3" hidden="1">6</definedName>
    <definedName name="solver_num" localSheetId="1" hidden="1">0</definedName>
    <definedName name="solver_nwt" localSheetId="0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0" hidden="1">'1.'!#REF!</definedName>
    <definedName name="solver_opt" localSheetId="2" hidden="1">'3.'!$L$5</definedName>
    <definedName name="solver_opt" localSheetId="3" hidden="1">'Mágikus négyzet'!$J$13</definedName>
    <definedName name="solver_opt" localSheetId="1" hidden="1">Sikertelen!$O$5</definedName>
    <definedName name="solver_pre" localSheetId="0" hidden="1">0.000001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0" hidden="1">1</definedName>
    <definedName name="solver_rbv" localSheetId="2" hidden="1">1</definedName>
    <definedName name="solver_rbv" localSheetId="3" hidden="1">1</definedName>
    <definedName name="solver_rbv" localSheetId="1" hidden="1">1</definedName>
    <definedName name="solver_rel1" localSheetId="0" hidden="1">2</definedName>
    <definedName name="solver_rel1" localSheetId="3" hidden="1">1</definedName>
    <definedName name="solver_rel2" localSheetId="3" hidden="1">4</definedName>
    <definedName name="solver_rel3" localSheetId="3" hidden="1">3</definedName>
    <definedName name="solver_rel4" localSheetId="3" hidden="1">2</definedName>
    <definedName name="solver_rel5" localSheetId="3" hidden="1">2</definedName>
    <definedName name="solver_rel6" localSheetId="3" hidden="1">2</definedName>
    <definedName name="solver_rhs1" localSheetId="0" hidden="1">0</definedName>
    <definedName name="solver_rhs1" localSheetId="3" hidden="1">9</definedName>
    <definedName name="solver_rhs2" localSheetId="3" hidden="1">"egész"</definedName>
    <definedName name="solver_rhs3" localSheetId="3" hidden="1">1</definedName>
    <definedName name="solver_rhs4" localSheetId="3" hidden="1">'Mágikus négyzet'!$G$10</definedName>
    <definedName name="solver_rhs5" localSheetId="3" hidden="1">'Mágikus négyzet'!$I$7</definedName>
    <definedName name="solver_rhs6" localSheetId="3" hidden="1">'Mágikus négyzet'!$N$8</definedName>
    <definedName name="solver_rlx" localSheetId="0" hidden="1">2</definedName>
    <definedName name="solver_rlx" localSheetId="2" hidden="1">2</definedName>
    <definedName name="solver_rlx" localSheetId="3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3" hidden="1">0</definedName>
    <definedName name="solver_rsd" localSheetId="1" hidden="1">0</definedName>
    <definedName name="solver_scl" localSheetId="0" hidden="1">1</definedName>
    <definedName name="solver_scl" localSheetId="2" hidden="1">1</definedName>
    <definedName name="solver_scl" localSheetId="3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0" hidden="1">100</definedName>
    <definedName name="solver_ssz" localSheetId="2" hidden="1">100</definedName>
    <definedName name="solver_ssz" localSheetId="3" hidden="1">100</definedName>
    <definedName name="solver_ssz" localSheetId="1" hidden="1">100</definedName>
    <definedName name="solver_tim" localSheetId="0" hidden="1">2147483647</definedName>
    <definedName name="solver_tim" localSheetId="2" hidden="1">2147483647</definedName>
    <definedName name="solver_tim" localSheetId="3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3" hidden="1">0.01</definedName>
    <definedName name="solver_tol" localSheetId="1" hidden="1">0.01</definedName>
    <definedName name="solver_typ" localSheetId="0" hidden="1">3</definedName>
    <definedName name="solver_typ" localSheetId="2" hidden="1">3</definedName>
    <definedName name="solver_typ" localSheetId="3" hidden="1">3</definedName>
    <definedName name="solver_typ" localSheetId="1" hidden="1">2</definedName>
    <definedName name="solver_val" localSheetId="0" hidden="1">120</definedName>
    <definedName name="solver_val" localSheetId="2" hidden="1">0</definedName>
    <definedName name="solver_val" localSheetId="3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3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3" l="1"/>
  <c r="K5" i="4"/>
  <c r="L5" i="4" s="1"/>
  <c r="J5" i="3"/>
  <c r="J11" i="2"/>
  <c r="J10" i="2"/>
  <c r="N9" i="2"/>
  <c r="M9" i="2"/>
  <c r="L9" i="2"/>
  <c r="J8" i="2"/>
  <c r="J7" i="2"/>
  <c r="J6" i="2"/>
  <c r="F10" i="1"/>
  <c r="F12" i="1" s="1"/>
  <c r="K5" i="3" l="1"/>
  <c r="M5" i="3"/>
  <c r="O5" i="3" s="1"/>
  <c r="J13" i="2"/>
</calcChain>
</file>

<file path=xl/sharedStrings.xml><?xml version="1.0" encoding="utf-8"?>
<sst xmlns="http://schemas.openxmlformats.org/spreadsheetml/2006/main" count="28" uniqueCount="26">
  <si>
    <t>https://www.youtube.com/watch?v=KVbr8v93ozk&amp;ab_channel=Rashel%27sClassroom</t>
  </si>
  <si>
    <t>változó</t>
  </si>
  <si>
    <t>tipp</t>
  </si>
  <si>
    <t>x</t>
  </si>
  <si>
    <t>Kifejezés:</t>
  </si>
  <si>
    <t>Célérték:</t>
  </si>
  <si>
    <t>Sorösszegek</t>
  </si>
  <si>
    <t>Oszlopösszegek</t>
  </si>
  <si>
    <t>Átlók:</t>
  </si>
  <si>
    <t>Cél: Minden sor összege 15</t>
  </si>
  <si>
    <t>Minden oszlop összege 15</t>
  </si>
  <si>
    <t>Átlók összege 15</t>
  </si>
  <si>
    <t>HIBA:</t>
  </si>
  <si>
    <t>Feladat:</t>
  </si>
  <si>
    <t>első tag</t>
  </si>
  <si>
    <t>második tag</t>
  </si>
  <si>
    <t>harmadik tag</t>
  </si>
  <si>
    <t>összeg</t>
  </si>
  <si>
    <t>CÉL</t>
  </si>
  <si>
    <t>HIBA</t>
  </si>
  <si>
    <t>https://www.youtube.com/watch?v=2fy62XgKx4o&amp;ab_channel=Rashel%27sClassroom</t>
  </si>
  <si>
    <t>https://www.youtube.com/watch?v=1U7WH6Bc3FI&amp;ab_channel=Math-X</t>
  </si>
  <si>
    <t>bal oldal</t>
  </si>
  <si>
    <t>Hiba</t>
  </si>
  <si>
    <t>Hiba:</t>
  </si>
  <si>
    <t>4^30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</si>
</sst>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38100</xdr:rowOff>
    </xdr:from>
    <xdr:to>
      <xdr:col>1</xdr:col>
      <xdr:colOff>3019425</xdr:colOff>
      <xdr:row>11</xdr:row>
      <xdr:rowOff>184604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D0686504-E309-A9E7-E111-70B971AC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09600"/>
          <a:ext cx="3019425" cy="16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3</xdr:col>
      <xdr:colOff>488549</xdr:colOff>
      <xdr:row>8</xdr:row>
      <xdr:rowOff>38101</xdr:rowOff>
    </xdr:to>
    <xdr:pic>
      <xdr:nvPicPr>
        <xdr:cNvPr id="3" name="Kép 2" descr="Feltöltött kép">
          <a:extLst>
            <a:ext uri="{FF2B5EF4-FFF2-40B4-BE49-F238E27FC236}">
              <a16:creationId xmlns:a16="http://schemas.microsoft.com/office/drawing/2014/main" id="{0582242F-4DBE-D99B-5E55-CC7DF3C9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1"/>
          <a:ext cx="2317348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28575</xdr:rowOff>
    </xdr:from>
    <xdr:to>
      <xdr:col>3</xdr:col>
      <xdr:colOff>438150</xdr:colOff>
      <xdr:row>9</xdr:row>
      <xdr:rowOff>105970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1E5004D-0D65-BA72-3CCF-456CCFD69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00075"/>
          <a:ext cx="2200275" cy="122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youtube.com/watch?v=2fy62XgKx4o&amp;ab_channel=Rashel%27sClassro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2"/>
  <sheetViews>
    <sheetView workbookViewId="0">
      <selection activeCell="F12" sqref="F12"/>
    </sheetView>
  </sheetViews>
  <sheetFormatPr defaultRowHeight="14.4" x14ac:dyDescent="0.3"/>
  <cols>
    <col min="2" max="2" width="79.6640625" bestFit="1" customWidth="1"/>
    <col min="8" max="8" width="12" bestFit="1" customWidth="1"/>
  </cols>
  <sheetData>
    <row r="3" spans="2:6" x14ac:dyDescent="0.3">
      <c r="B3" t="s">
        <v>0</v>
      </c>
    </row>
    <row r="9" spans="2:6" x14ac:dyDescent="0.3">
      <c r="E9" t="s">
        <v>3</v>
      </c>
      <c r="F9">
        <v>1</v>
      </c>
    </row>
    <row r="10" spans="2:6" x14ac:dyDescent="0.3">
      <c r="E10" t="s">
        <v>4</v>
      </c>
      <c r="F10">
        <f>(F9+1)*(F9+2)*(F9+3)*(F9+4)</f>
        <v>120</v>
      </c>
    </row>
    <row r="11" spans="2:6" x14ac:dyDescent="0.3">
      <c r="E11" t="s">
        <v>5</v>
      </c>
      <c r="F11">
        <v>120</v>
      </c>
    </row>
    <row r="12" spans="2:6" x14ac:dyDescent="0.3">
      <c r="E12" t="s">
        <v>24</v>
      </c>
      <c r="F12">
        <f>ABS(F10-F11)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E0A9-DFD6-488B-9D3B-0F63A26571E2}">
  <dimension ref="A2:O10"/>
  <sheetViews>
    <sheetView workbookViewId="0">
      <selection activeCell="O5" sqref="O5"/>
    </sheetView>
  </sheetViews>
  <sheetFormatPr defaultRowHeight="14.4" x14ac:dyDescent="0.3"/>
  <cols>
    <col min="9" max="9" width="22.88671875" bestFit="1" customWidth="1"/>
    <col min="11" max="11" width="11.5546875" bestFit="1" customWidth="1"/>
    <col min="12" max="12" width="12.44140625" bestFit="1" customWidth="1"/>
    <col min="13" max="13" width="6.88671875" bestFit="1" customWidth="1"/>
    <col min="15" max="15" width="12.6640625" bestFit="1" customWidth="1"/>
  </cols>
  <sheetData>
    <row r="2" spans="1:15" x14ac:dyDescent="0.3">
      <c r="A2" t="s">
        <v>13</v>
      </c>
    </row>
    <row r="4" spans="1:15" x14ac:dyDescent="0.3">
      <c r="H4" t="s">
        <v>1</v>
      </c>
      <c r="I4" t="s">
        <v>2</v>
      </c>
      <c r="J4" t="s">
        <v>14</v>
      </c>
      <c r="K4" t="s">
        <v>15</v>
      </c>
      <c r="L4" t="s">
        <v>16</v>
      </c>
      <c r="M4" t="s">
        <v>17</v>
      </c>
      <c r="N4" t="s">
        <v>18</v>
      </c>
      <c r="O4" t="s">
        <v>19</v>
      </c>
    </row>
    <row r="5" spans="1:15" x14ac:dyDescent="0.3">
      <c r="H5">
        <v>0</v>
      </c>
      <c r="I5" s="4">
        <v>1024</v>
      </c>
      <c r="J5" s="4">
        <f>I5^(1/10)</f>
        <v>2</v>
      </c>
      <c r="K5" s="4">
        <f>I5^(1/15)</f>
        <v>1.5874010519681994</v>
      </c>
      <c r="L5" s="4">
        <f>I5^(1/30)</f>
        <v>1.2599210498948732</v>
      </c>
      <c r="M5" s="4">
        <f>J5+K5+L5</f>
        <v>4.8473221018630728</v>
      </c>
      <c r="N5" s="4">
        <v>84</v>
      </c>
      <c r="O5" s="4">
        <f>N5-M5</f>
        <v>79.152677898136929</v>
      </c>
    </row>
    <row r="7" spans="1:15" x14ac:dyDescent="0.3">
      <c r="I7" t="s">
        <v>25</v>
      </c>
    </row>
    <row r="10" spans="1:15" x14ac:dyDescent="0.3">
      <c r="A10" s="5" t="s">
        <v>20</v>
      </c>
    </row>
  </sheetData>
  <hyperlinks>
    <hyperlink ref="A10" r:id="rId1" xr:uid="{7DCF2F31-815F-4DFB-8939-C305C4EDD98F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3488-CD6A-4D48-AA23-4DBE4F8FDD81}">
  <dimension ref="A2:L13"/>
  <sheetViews>
    <sheetView workbookViewId="0">
      <selection activeCell="L5" sqref="L5"/>
    </sheetView>
  </sheetViews>
  <sheetFormatPr defaultRowHeight="14.4" x14ac:dyDescent="0.3"/>
  <cols>
    <col min="12" max="12" width="12" bestFit="1" customWidth="1"/>
  </cols>
  <sheetData>
    <row r="2" spans="1:12" x14ac:dyDescent="0.3">
      <c r="A2" t="s">
        <v>13</v>
      </c>
    </row>
    <row r="4" spans="1:12" x14ac:dyDescent="0.3">
      <c r="J4" t="s">
        <v>2</v>
      </c>
      <c r="K4" t="s">
        <v>22</v>
      </c>
      <c r="L4" t="s">
        <v>23</v>
      </c>
    </row>
    <row r="5" spans="1:12" x14ac:dyDescent="0.3">
      <c r="J5" s="4">
        <v>1.7156207328888489</v>
      </c>
      <c r="K5" s="4">
        <f>2^J5 + J5</f>
        <v>4.9999999987328323</v>
      </c>
      <c r="L5" s="4">
        <f>K5-5</f>
        <v>-1.2671677040998475E-9</v>
      </c>
    </row>
    <row r="13" spans="1:12" x14ac:dyDescent="0.3">
      <c r="A13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B8A1-02D9-47A0-9C77-735D179DBA67}">
  <dimension ref="B3:N13"/>
  <sheetViews>
    <sheetView tabSelected="1" workbookViewId="0">
      <selection activeCell="J13" sqref="J13"/>
    </sheetView>
  </sheetViews>
  <sheetFormatPr defaultRowHeight="14.4" x14ac:dyDescent="0.3"/>
  <cols>
    <col min="2" max="2" width="25.109375" bestFit="1" customWidth="1"/>
    <col min="9" max="9" width="11.88671875" bestFit="1" customWidth="1"/>
  </cols>
  <sheetData>
    <row r="3" spans="2:14" x14ac:dyDescent="0.3">
      <c r="B3" s="3" t="s">
        <v>9</v>
      </c>
    </row>
    <row r="4" spans="2:14" x14ac:dyDescent="0.3">
      <c r="B4" s="3" t="s">
        <v>10</v>
      </c>
    </row>
    <row r="5" spans="2:14" x14ac:dyDescent="0.3">
      <c r="B5" s="3" t="s">
        <v>11</v>
      </c>
    </row>
    <row r="6" spans="2:14" x14ac:dyDescent="0.3">
      <c r="F6" s="1">
        <v>5</v>
      </c>
      <c r="G6" s="1">
        <v>6</v>
      </c>
      <c r="H6" s="1">
        <v>4</v>
      </c>
      <c r="I6" t="s">
        <v>6</v>
      </c>
      <c r="J6">
        <f>F6+G6+H6</f>
        <v>15</v>
      </c>
    </row>
    <row r="7" spans="2:14" x14ac:dyDescent="0.3">
      <c r="F7" s="1">
        <v>4</v>
      </c>
      <c r="G7" s="1">
        <v>5</v>
      </c>
      <c r="H7" s="1">
        <v>6</v>
      </c>
      <c r="I7" s="2">
        <v>15</v>
      </c>
      <c r="J7">
        <f>F7+G7+H7</f>
        <v>15</v>
      </c>
    </row>
    <row r="8" spans="2:14" x14ac:dyDescent="0.3">
      <c r="F8" s="1">
        <v>6</v>
      </c>
      <c r="G8" s="1">
        <v>4</v>
      </c>
      <c r="H8" s="1">
        <v>5</v>
      </c>
      <c r="J8">
        <f>F8+G8+H8</f>
        <v>15</v>
      </c>
      <c r="L8" t="s">
        <v>7</v>
      </c>
      <c r="N8">
        <v>15</v>
      </c>
    </row>
    <row r="9" spans="2:14" x14ac:dyDescent="0.3">
      <c r="L9">
        <f>F6+F7+F8</f>
        <v>15</v>
      </c>
      <c r="M9">
        <f>G6+G7+G8</f>
        <v>15</v>
      </c>
      <c r="N9">
        <f>H6+H7+H8</f>
        <v>15</v>
      </c>
    </row>
    <row r="10" spans="2:14" x14ac:dyDescent="0.3">
      <c r="F10" t="s">
        <v>8</v>
      </c>
      <c r="G10" s="2">
        <v>15</v>
      </c>
      <c r="J10">
        <f>F6+G7+H8</f>
        <v>15</v>
      </c>
    </row>
    <row r="11" spans="2:14" x14ac:dyDescent="0.3">
      <c r="J11">
        <f>H6+G7+F8</f>
        <v>15</v>
      </c>
    </row>
    <row r="13" spans="2:14" x14ac:dyDescent="0.3">
      <c r="I13" t="s">
        <v>12</v>
      </c>
      <c r="J13">
        <f>ABS(J6-15)+ABS(J7-15)+ABS(J8-15)+ABS(L9-15)+ABS(M9-15)+ABS(N9-15)+ABS(J10-15)+ABS(J11-15)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1.</vt:lpstr>
      <vt:lpstr>Sikertelen</vt:lpstr>
      <vt:lpstr>3.</vt:lpstr>
      <vt:lpstr>Mágikus négyzet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Bertold</dc:creator>
  <cp:lastModifiedBy>Lttd</cp:lastModifiedBy>
  <dcterms:created xsi:type="dcterms:W3CDTF">2015-06-05T18:19:34Z</dcterms:created>
  <dcterms:modified xsi:type="dcterms:W3CDTF">2025-04-19T07:25:00Z</dcterms:modified>
</cp:coreProperties>
</file>