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kavaleczviktor/Desktop/Info/Rendszertervezés/Beadandó/"/>
    </mc:Choice>
  </mc:AlternateContent>
  <xr:revisionPtr revIDLastSave="0" documentId="8_{4EFECAFB-3A84-844A-B356-98F7823EA2ED}" xr6:coauthVersionLast="47" xr6:coauthVersionMax="47" xr10:uidLastSave="{00000000-0000-0000-0000-000000000000}"/>
  <bookViews>
    <workbookView xWindow="19200" yWindow="640" windowWidth="19220" windowHeight="19740" xr2:uid="{00000000-000D-0000-FFFF-FFFF00000000}"/>
  </bookViews>
  <sheets>
    <sheet name="K3_elleno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 s="1"/>
  <c r="C10" i="1"/>
  <c r="D10" i="1" s="1"/>
  <c r="C9" i="1"/>
  <c r="C8" i="1"/>
  <c r="C12" i="1" l="1"/>
  <c r="C13" i="1" s="1"/>
  <c r="D8" i="1"/>
  <c r="D9" i="1"/>
  <c r="D2" i="1" l="1"/>
</calcChain>
</file>

<file path=xl/sharedStrings.xml><?xml version="1.0" encoding="utf-8"?>
<sst xmlns="http://schemas.openxmlformats.org/spreadsheetml/2006/main" count="25" uniqueCount="25">
  <si>
    <t>PROMPT (paste here)</t>
  </si>
  <si>
    <t>Input (A3):</t>
  </si>
  <si>
    <t>K3 score:</t>
  </si>
  <si>
    <t>K3 ("Sor fogalma / sorok szamlalasa") ellenorzo. A kepletek az A3 cellaban levo prompt szoveget vizsgaljak. Az ellenorzes 0/1/2 pontot ad: 0 = nincs sor-szamlalas; 1 = van sor-szamlalas, de kevessé definialt; 2 = van sor-szamlalas es legalabb 2 konkretitasi jel (fejlec / ures sor / sortores-kezelés).</t>
  </si>
  <si>
    <t>K3 levezetesi reteg (ellenorzesek)</t>
  </si>
  <si>
    <t>Resz</t>
  </si>
  <si>
    <t>Mit keresunk a promptban?</t>
  </si>
  <si>
    <t>Eredmeny</t>
  </si>
  <si>
    <t>Megjegyzes (miert?)</t>
  </si>
  <si>
    <t>K3.1</t>
  </si>
  <si>
    <t>Van-e sor/sorok szamlalasa (row/line/sor) kifejezetten kerve?</t>
  </si>
  <si>
    <t>K3.2</t>
  </si>
  <si>
    <t>Meg van-e adva, hogy a fejlec beleszamit-e (fejlec/header)?</t>
  </si>
  <si>
    <t>K3.3</t>
  </si>
  <si>
    <t>Szerepel-e ures sorok kezelese (ures/empty/blank, exclude/ ne szamold)?</t>
  </si>
  <si>
    <t>K3.4</t>
  </si>
  <si>
    <t>Szerepel-e sortores / newline kezeles (vbCrLf/vbLf/newline/sortores/line break)?</t>
  </si>
  <si>
    <t>K3.sum</t>
  </si>
  <si>
    <t>Konkretitasi jelek szama (K3.2+K3.3+K3.4)</t>
  </si>
  <si>
    <t>Konkretitasi jelek szama (0..3).</t>
  </si>
  <si>
    <t>K3.score</t>
  </si>
  <si>
    <t>Vegso K3 pont: IF(K3.1=0,0, IF(K3.sum&gt;=2,2,1))</t>
  </si>
  <si>
    <t>0: nincs sor-szamlalas; 1: van, de nem eleg definialt; 2: van es &gt;=2 konkret jel.</t>
  </si>
  <si>
    <t>Hasznalat:
1) Masold be a vizsgalni kivant promptot az A3 cellaba.
2) A C oszlop mutatja a reszeredmenyeket, a D2 pedig a vegso K3 pontot.
Megjegyzes: ez egy ellenorzo (heurisztikus) algoritmus; a kulcsszavak listaja bovitheto.</t>
  </si>
  <si>
    <t>Egyetlen Excel VBA makrót szeretnék kérni. A makró feladata a következő:
- A következő URL-en elérhető könyvtárból: https://miau.my-x.hu/miau/329/prompt_plan_ranking/csv/ töltse le a könyvtár HTML-listáját.
- A HTML-ből automatikusan gyűjtse ki az összes .csv kiterjesztésű fájl nevét (href attribútumok alapján), kizárólag a .csv fájlokat figyelembe véve.
- Minden megtalált .csv fájlt HTTP GET kéréssel töltse le (nem kell lemezre menteni, elég memóriában).
- Fájlonként számolja meg a benne található sorok számát. A sorok számát a sorvégeken (line break) alapuló számlálással határozza meg. Üres fájl esetén 0 sort adjon, nem üres, de sortörés nélküli tartalom esetén 1 sort adjon.
- Az aktuális .xlsm munkafüzet első munkalapján listázza ki az eredményt: az A oszlopba kerüljön a csv-fájl neve, a B oszlopba a hozzá tartozó sorok száma. Az első sorban magyar nyelvű fejlécek legyenek.
- A makró a teljes munkalapot törölje futás előtt, majd oda írja be az új eredményeket.
- A kód a végén végezzen AutoFit-et az A és B oszlopon, és jelenítsen meg egy MsgBox-ot, hogy hány db CSV fájlt dolgozott fel.
- A megoldás egyetlen Sub eljárás legyen (ne használj külön Function/Sub eljárásokat), a HTTP kérésekhez késői kötést használj (CreateObject("MSXML2.XMLHTTP")), és ne használj külső könyvtárakat.
A válaszodban kizárólag a kész, teljes VBA kódot add meg, Option Explicit-tel, egyetlen kódblokkon belül.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</si>
</sst>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1"/>
      <name val="Calibri"/>
      <family val="2"/>
    </font>
    <font>
      <b/>
      <sz val="14"/>
      <color rgb="FF9C0006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8CBAD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rgb="FF9E9E9E"/>
      </top>
      <bottom/>
      <diagonal/>
    </border>
    <border>
      <left/>
      <right style="thin">
        <color rgb="FF9E9E9E"/>
      </right>
      <top style="thin">
        <color rgb="FF9E9E9E"/>
      </top>
      <bottom/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rgb="FF9E9E9E"/>
      </top>
      <bottom style="thin">
        <color rgb="FF9E9E9E"/>
      </bottom>
      <diagonal/>
    </border>
    <border>
      <left style="thin">
        <color rgb="FF9E9E9E"/>
      </left>
      <right/>
      <top/>
      <bottom/>
      <diagonal/>
    </border>
    <border>
      <left/>
      <right style="thin">
        <color rgb="FF9E9E9E"/>
      </right>
      <top/>
      <bottom/>
      <diagonal/>
    </border>
    <border>
      <left style="thin">
        <color rgb="FF9E9E9E"/>
      </left>
      <right/>
      <top/>
      <bottom style="thin">
        <color rgb="FF9E9E9E"/>
      </bottom>
      <diagonal/>
    </border>
    <border>
      <left/>
      <right/>
      <top/>
      <bottom style="thin">
        <color rgb="FF9E9E9E"/>
      </bottom>
      <diagonal/>
    </border>
    <border>
      <left/>
      <right style="thin">
        <color rgb="FF9E9E9E"/>
      </right>
      <top/>
      <bottom style="thin">
        <color rgb="FF9E9E9E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1" xfId="0" applyFont="1" applyFill="1" applyBorder="1"/>
    <xf numFmtId="0" fontId="0" fillId="0" borderId="4" xfId="0" applyBorder="1"/>
    <xf numFmtId="0" fontId="1" fillId="2" borderId="0" xfId="0" applyFont="1" applyFill="1" applyAlignment="1">
      <alignment horizontal="left" vertical="center"/>
    </xf>
    <xf numFmtId="0" fontId="0" fillId="6" borderId="1" xfId="0" applyFill="1" applyBorder="1" applyAlignment="1">
      <alignment vertical="top" wrapText="1"/>
    </xf>
    <xf numFmtId="0" fontId="0" fillId="0" borderId="5" xfId="0" applyBorder="1"/>
    <xf numFmtId="0" fontId="0" fillId="5" borderId="1" xfId="0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pane ySplit="6" topLeftCell="A8" activePane="bottomLeft" state="frozen"/>
      <selection pane="bottomLeft" activeCell="A3" sqref="A3:D3"/>
    </sheetView>
  </sheetViews>
  <sheetFormatPr baseColWidth="10" defaultColWidth="8.83203125" defaultRowHeight="15" x14ac:dyDescent="0.2"/>
  <cols>
    <col min="1" max="1" width="18" customWidth="1"/>
    <col min="2" max="2" width="44" customWidth="1"/>
    <col min="3" max="3" width="14" customWidth="1"/>
    <col min="4" max="4" width="60" customWidth="1"/>
  </cols>
  <sheetData>
    <row r="1" spans="1:4" ht="16" x14ac:dyDescent="0.2">
      <c r="A1" s="8" t="s">
        <v>0</v>
      </c>
      <c r="B1" s="9"/>
      <c r="C1" s="9"/>
      <c r="D1" s="9"/>
    </row>
    <row r="2" spans="1:4" ht="19" x14ac:dyDescent="0.2">
      <c r="A2" s="10" t="s">
        <v>1</v>
      </c>
      <c r="B2" s="11"/>
      <c r="C2" s="1" t="s">
        <v>2</v>
      </c>
      <c r="D2" s="2">
        <f>IF(NOT(C8),0,IF(C12&gt;=2,2,1))</f>
        <v>2</v>
      </c>
    </row>
    <row r="3" spans="1:4" ht="140" customHeight="1" x14ac:dyDescent="0.2">
      <c r="A3" s="15" t="s">
        <v>24</v>
      </c>
      <c r="B3" s="14"/>
      <c r="C3" s="14"/>
      <c r="D3" s="11"/>
    </row>
    <row r="4" spans="1:4" ht="60" customHeight="1" x14ac:dyDescent="0.2">
      <c r="A4" s="13" t="s">
        <v>3</v>
      </c>
      <c r="B4" s="14"/>
      <c r="C4" s="14"/>
      <c r="D4" s="11"/>
    </row>
    <row r="6" spans="1:4" ht="16" x14ac:dyDescent="0.2">
      <c r="A6" s="12" t="s">
        <v>4</v>
      </c>
      <c r="B6" s="9"/>
      <c r="C6" s="9"/>
      <c r="D6" s="9"/>
    </row>
    <row r="7" spans="1:4" ht="30" customHeight="1" x14ac:dyDescent="0.2">
      <c r="A7" s="3" t="s">
        <v>5</v>
      </c>
      <c r="B7" s="3" t="s">
        <v>6</v>
      </c>
      <c r="C7" s="3" t="s">
        <v>7</v>
      </c>
      <c r="D7" s="3" t="s">
        <v>8</v>
      </c>
    </row>
    <row r="8" spans="1:4" ht="42" customHeight="1" x14ac:dyDescent="0.2">
      <c r="A8" s="4" t="s">
        <v>9</v>
      </c>
      <c r="B8" s="5" t="s">
        <v>10</v>
      </c>
      <c r="C8" s="6" t="b">
        <f>OR(IFERROR(SEARCH("sor",$A$3),0)&gt;0,IFERROR(SEARCH("row",$A$3),0)&gt;0,IFERROR(SEARCH("line",$A$3),0)&gt;0,IFERROR(SEARCH("sorsz",$A$3),0)&gt;0,IFERROR(SEARCH("line count",$A$3),0)&gt;0)</f>
        <v>1</v>
      </c>
      <c r="D8" s="5" t="str">
        <f>IF(C8,"Talalt kulcsszo: sor / row / line ...","Nem talalt sor-szamlalasra utalast.")</f>
        <v>Talalt kulcsszo: sor / row / line ...</v>
      </c>
    </row>
    <row r="9" spans="1:4" ht="42" customHeight="1" x14ac:dyDescent="0.2">
      <c r="A9" s="4" t="s">
        <v>11</v>
      </c>
      <c r="B9" s="5" t="s">
        <v>12</v>
      </c>
      <c r="C9" s="6" t="b">
        <f>OR(IFERROR(SEARCH("fejl",$A$3),0)&gt;0,IFERROR(SEARCH("header",$A$3),0)&gt;0,IFERROR(SEARCH("including header",$A$3),0)&gt;0,IFERROR(SEARCH("beleertve",$A$3),0)&gt;0)</f>
        <v>1</v>
      </c>
      <c r="D9" s="5" t="str">
        <f>IF(C9,"Talalt kulcsszo: fejlec / header ...","Nincs explicit fejlec-szabalyozas.")</f>
        <v>Talalt kulcsszo: fejlec / header ...</v>
      </c>
    </row>
    <row r="10" spans="1:4" ht="42" customHeight="1" x14ac:dyDescent="0.2">
      <c r="A10" s="4" t="s">
        <v>13</v>
      </c>
      <c r="B10" s="5" t="s">
        <v>14</v>
      </c>
      <c r="C10" s="6" t="b">
        <f>OR(IFERROR(SEARCH("üres",$A$3),0)&gt;0,IFERROR(SEARCH("ures",$A$3),0)&gt;0,IFERROR(SEARCH("empty",$A$3),0)&gt;0,IFERROR(SEARCH("blank",$A$3),0)&gt;0,IFERROR(SEARCH("exclude",$A$3),0)&gt;0,IFERROR(SEARCH("ne szamol",$A$3),0)&gt;0)</f>
        <v>1</v>
      </c>
      <c r="D10" s="5" t="str">
        <f>IF(C10,"Talalt ures sor kezelesre utalast.","Nincs explicit ures sor kezeles.")</f>
        <v>Talalt ures sor kezelesre utalast.</v>
      </c>
    </row>
    <row r="11" spans="1:4" ht="42" customHeight="1" x14ac:dyDescent="0.2">
      <c r="A11" s="4" t="s">
        <v>15</v>
      </c>
      <c r="B11" s="5" t="s">
        <v>16</v>
      </c>
      <c r="C11" s="6" t="b">
        <f>OR(IFERROR(SEARCH("vbcrlf",$A$3),0)&gt;0,IFERROR(SEARCH("vblf",$A$3),0)&gt;0,IFERROR(SEARCH("vbcr",$A$3),0)&gt;0,IFERROR(SEARCH("crlf",$A$3),0)&gt;0,IFERROR(SEARCH("newline",$A$3),0)&gt;0,IFERROR(SEARCH("sortör",$A$3),0)&gt;0,IFERROR(SEARCH("sortor",$A$3),0)&gt;0,IFERROR(SEARCH("line break",$A$3),0)&gt;0)</f>
        <v>1</v>
      </c>
      <c r="D11" s="5" t="str">
        <f>IF(C11,"Talalt sortores/newline normalizalasra utalast.","Nincs explicit sortores normalizalas.")</f>
        <v>Talalt sortores/newline normalizalasra utalast.</v>
      </c>
    </row>
    <row r="12" spans="1:4" ht="34" customHeight="1" x14ac:dyDescent="0.2">
      <c r="A12" s="4" t="s">
        <v>17</v>
      </c>
      <c r="B12" s="5" t="s">
        <v>18</v>
      </c>
      <c r="C12" s="6">
        <f>N(C9)+N(C10)+N(C11)</f>
        <v>3</v>
      </c>
      <c r="D12" s="5" t="s">
        <v>19</v>
      </c>
    </row>
    <row r="13" spans="1:4" ht="34" customHeight="1" x14ac:dyDescent="0.2">
      <c r="A13" s="4" t="s">
        <v>20</v>
      </c>
      <c r="B13" s="5" t="s">
        <v>21</v>
      </c>
      <c r="C13" s="7">
        <f>IF(NOT(C8),0,IF(C12&gt;=2,2,1))</f>
        <v>2</v>
      </c>
      <c r="D13" s="5" t="s">
        <v>22</v>
      </c>
    </row>
    <row r="15" spans="1:4" ht="70" customHeight="1" x14ac:dyDescent="0.2">
      <c r="A15" s="16" t="s">
        <v>23</v>
      </c>
      <c r="B15" s="17"/>
      <c r="C15" s="17"/>
      <c r="D15" s="18"/>
    </row>
    <row r="16" spans="1:4" x14ac:dyDescent="0.2">
      <c r="A16" s="19"/>
      <c r="B16" s="9"/>
      <c r="C16" s="9"/>
      <c r="D16" s="20"/>
    </row>
    <row r="17" spans="1:4" x14ac:dyDescent="0.2">
      <c r="A17" s="21"/>
      <c r="B17" s="22"/>
      <c r="C17" s="22"/>
      <c r="D17" s="23"/>
    </row>
  </sheetData>
  <mergeCells count="6">
    <mergeCell ref="A15:D17"/>
    <mergeCell ref="A1:D1"/>
    <mergeCell ref="A2:B2"/>
    <mergeCell ref="A6:D6"/>
    <mergeCell ref="A4:D4"/>
    <mergeCell ref="A3:D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K3_ellenorzo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Kavalecz Viktor</cp:lastModifiedBy>
  <dcterms:created xsi:type="dcterms:W3CDTF">2025-12-14T13:57:08Z</dcterms:created>
  <dcterms:modified xsi:type="dcterms:W3CDTF">2025-12-14T14:45:48Z</dcterms:modified>
</cp:coreProperties>
</file>