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óri\Documents\Unitversity\Szakdolgozat\"/>
    </mc:Choice>
  </mc:AlternateContent>
  <xr:revisionPtr revIDLastSave="0" documentId="13_ncr:1_{2A0E9D14-54EE-4CF6-AC16-96115079B281}" xr6:coauthVersionLast="47" xr6:coauthVersionMax="47" xr10:uidLastSave="{00000000-0000-0000-0000-000000000000}"/>
  <bookViews>
    <workbookView xWindow="-120" yWindow="-120" windowWidth="38640" windowHeight="21240" activeTab="1" xr2:uid="{C4AA54A8-817B-49B7-8569-E3DF2D9484DC}"/>
  </bookViews>
  <sheets>
    <sheet name="Munka4" sheetId="4" r:id="rId1"/>
    <sheet name="Munka1" sheetId="1" r:id="rId2"/>
    <sheet name="Munka2" sheetId="2" r:id="rId3"/>
  </sheets>
  <definedNames>
    <definedName name="_xlnm._FilterDatabase" localSheetId="1" hidden="1">Munka1!$A$1:$AM$1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  <c r="C1" i="4"/>
  <c r="B1" i="4"/>
</calcChain>
</file>

<file path=xl/sharedStrings.xml><?xml version="1.0" encoding="utf-8"?>
<sst xmlns="http://schemas.openxmlformats.org/spreadsheetml/2006/main" count="3505" uniqueCount="916">
  <si>
    <t>Időbélyeg</t>
  </si>
  <si>
    <t>Szeretnél-e továbbtanulni?</t>
  </si>
  <si>
    <t>Mely tantárgyakat szereted? (1. hely)</t>
  </si>
  <si>
    <t>Mely tantárgyakat szereted? (2. hely)</t>
  </si>
  <si>
    <t>Mely tantárgyakat szereted? (3. hely)</t>
  </si>
  <si>
    <t>Mely tantárgyakat szereted? (4. hely)</t>
  </si>
  <si>
    <t>Milyen faktot vettél fel?</t>
  </si>
  <si>
    <t>Első választott faktos tantárgy neve?</t>
  </si>
  <si>
    <t>Első faktos tantárgy szerinted mennyire megy jól?</t>
  </si>
  <si>
    <t>Második választott faktos tantárgy neve (ha van)?</t>
  </si>
  <si>
    <t>Második faktos tantárgy szerinted mennyire megy jól?</t>
  </si>
  <si>
    <t>Mennyire veszed komolyan az egyetemi felkészülést?</t>
  </si>
  <si>
    <t>Mit teszel azért, hogy többletpontot kapj?</t>
  </si>
  <si>
    <t>Kalkulálod-e, hogy a közép érettségiért csak 2/3 pont jár?</t>
  </si>
  <si>
    <t>Van-e nyelvvizsgád és miből?</t>
  </si>
  <si>
    <t>Melyik típusú nyelvvizsgát részesíted előnyben?</t>
  </si>
  <si>
    <t>Ismered-e mit kér a kiválasztott egyetem?</t>
  </si>
  <si>
    <t>Jársz-e valamilyen egyetemi előkészítőre, ha igen akkor hova?</t>
  </si>
  <si>
    <t>Mit szeretsz jobban az online vagy a tantermi oktatást?</t>
  </si>
  <si>
    <t>Van-e olyan szakma, ami tetszik?</t>
  </si>
  <si>
    <t>Halasztanál-e egy évet az egyetem előtt?</t>
  </si>
  <si>
    <t>Ha igen, miért?</t>
  </si>
  <si>
    <t>Dolgoznál-e egyetem mellett?</t>
  </si>
  <si>
    <t>Ha igen, mit?</t>
  </si>
  <si>
    <t>Sportolsz-e valamit?</t>
  </si>
  <si>
    <t>Versenyszerűen csinálod vagy csak hobbiból?</t>
  </si>
  <si>
    <t>Hetente hányszor van edzésed?</t>
  </si>
  <si>
    <t>Ha lenne lehetőséged egyetemista hallgatókkal beszélni, milyen kérdéseket tennél fel nekik az egyetemi életről és a szakokról?</t>
  </si>
  <si>
    <t>Mit gondolsz arról, hogy az egyetemi pályaválasztás során egy mesterséges intelligencia tudna neked segíteni?</t>
  </si>
  <si>
    <t>Milyen szempontokat értékelnél egy mesterséges intelligencia alapú segítségnyújtó eszközben?</t>
  </si>
  <si>
    <t>Milyen szolgáltatásokat vársz el egy egyetemi pályaválasztási alkalmazástól?</t>
  </si>
  <si>
    <t>Mennyire számít az egyetem helyszíne a döntésed során?</t>
  </si>
  <si>
    <t>Igen</t>
  </si>
  <si>
    <t>Angol</t>
  </si>
  <si>
    <t>Biológia</t>
  </si>
  <si>
    <t>Kémia</t>
  </si>
  <si>
    <t>Vizuális kultúra</t>
  </si>
  <si>
    <t>Kémia, Biológia</t>
  </si>
  <si>
    <t>A kiválasztott egyetem többlett pont táblázatát böngészem.</t>
  </si>
  <si>
    <t>Angol B2</t>
  </si>
  <si>
    <t>Euroexam</t>
  </si>
  <si>
    <t>Nem</t>
  </si>
  <si>
    <t>Online</t>
  </si>
  <si>
    <t>Bármit</t>
  </si>
  <si>
    <t>Nem sportolok</t>
  </si>
  <si>
    <t>Nem kérdeznék</t>
  </si>
  <si>
    <t>Örülök neki</t>
  </si>
  <si>
    <t>Számolasban segitseg</t>
  </si>
  <si>
    <t>Nem tudom</t>
  </si>
  <si>
    <t>Gazdasági ismeretek</t>
  </si>
  <si>
    <t>Testnevelés</t>
  </si>
  <si>
    <t>Irodalom</t>
  </si>
  <si>
    <t>világbajnok leszek</t>
  </si>
  <si>
    <t>LanguageCert</t>
  </si>
  <si>
    <t>footgolf</t>
  </si>
  <si>
    <t>Versenyszerűen</t>
  </si>
  <si>
    <t>hogy bírták ki</t>
  </si>
  <si>
    <t>értelmetlen</t>
  </si>
  <si>
    <t>nem értékelnék szempontokat</t>
  </si>
  <si>
    <t>ne hazudjon, ne legyenek reklámok</t>
  </si>
  <si>
    <t>Matematika</t>
  </si>
  <si>
    <t>gazdasági</t>
  </si>
  <si>
    <t>nyelv vizsga</t>
  </si>
  <si>
    <t>Talán</t>
  </si>
  <si>
    <t>Nincs</t>
  </si>
  <si>
    <t>DExam</t>
  </si>
  <si>
    <t>konditerem</t>
  </si>
  <si>
    <t>Hobbiból</t>
  </si>
  <si>
    <t>milyen a diák élet?</t>
  </si>
  <si>
    <t>tájékoztatást</t>
  </si>
  <si>
    <t>kommunikacio</t>
  </si>
  <si>
    <t>legyen benne leirva a diák élet a tanulásról informácio hogy miert erdemes oda menni</t>
  </si>
  <si>
    <t>Történelem</t>
  </si>
  <si>
    <t>Földrajz</t>
  </si>
  <si>
    <t>Társadalom ismeret</t>
  </si>
  <si>
    <t>Magyar nyelv, Irodalom, Történelem</t>
  </si>
  <si>
    <t xml:space="preserve">Történelem </t>
  </si>
  <si>
    <t xml:space="preserve">Magyar nylev és irodalom </t>
  </si>
  <si>
    <t>Jol tanulok</t>
  </si>
  <si>
    <t>Tantermi</t>
  </si>
  <si>
    <t>úszás</t>
  </si>
  <si>
    <t>Milyen nehéz bent maradni</t>
  </si>
  <si>
    <t>Semmit</t>
  </si>
  <si>
    <t>Amit adnak</t>
  </si>
  <si>
    <t>Matematika, Informatika</t>
  </si>
  <si>
    <t>Informatika</t>
  </si>
  <si>
    <t>Nyelvizsga, emelt</t>
  </si>
  <si>
    <t>társalKODÓ, (KJF)</t>
  </si>
  <si>
    <t>labdarúgás</t>
  </si>
  <si>
    <t>Az egyetemmel kapcsolatban</t>
  </si>
  <si>
    <t>Nem tudom.</t>
  </si>
  <si>
    <t>Jókat</t>
  </si>
  <si>
    <t>Tájékoztatást</t>
  </si>
  <si>
    <t>Gazdasági alapismeretek</t>
  </si>
  <si>
    <t>Nyelvvizsga megszerzése, sport eredmények</t>
  </si>
  <si>
    <t>ökölvívás</t>
  </si>
  <si>
    <t>Gyakorlatias-e az egyetem ahová jár?</t>
  </si>
  <si>
    <t>Oksa</t>
  </si>
  <si>
    <t>Minden kerdesemre adott választ.</t>
  </si>
  <si>
    <t>Pontszámítást, szakonkénti rövid összefoglaló az adott szakról</t>
  </si>
  <si>
    <t xml:space="preserve">Nyílt napok, tájékoztatók, sportversenyek </t>
  </si>
  <si>
    <t>Tájékozódási futás</t>
  </si>
  <si>
    <t>mennyire olyan mint ahogy az iskolában lefestik ezt</t>
  </si>
  <si>
    <t>Lehet</t>
  </si>
  <si>
    <t>??</t>
  </si>
  <si>
    <t xml:space="preserve">Teszt hogy mi illik hozzam, szemelyiseghez. </t>
  </si>
  <si>
    <t xml:space="preserve">Irodalom </t>
  </si>
  <si>
    <t>Felső fokú angol érettségi, nyelvvizsga</t>
  </si>
  <si>
    <t xml:space="preserve">Eladói munkakör </t>
  </si>
  <si>
    <t>Órarendi kérdések, kollégiumi kérdések</t>
  </si>
  <si>
    <t xml:space="preserve">Hitelesség, megbízhatóság </t>
  </si>
  <si>
    <t>Szakokra lebontott információhalmaz</t>
  </si>
  <si>
    <t>Dráma és tánc</t>
  </si>
  <si>
    <t xml:space="preserve">Matematika </t>
  </si>
  <si>
    <t xml:space="preserve">Nyelvvizsga </t>
  </si>
  <si>
    <t>Igen, Nem</t>
  </si>
  <si>
    <t xml:space="preserve">Néptánc </t>
  </si>
  <si>
    <t>.</t>
  </si>
  <si>
    <t xml:space="preserve">Gazdasági ismeretek </t>
  </si>
  <si>
    <t>jégkorong</t>
  </si>
  <si>
    <t>Jó</t>
  </si>
  <si>
    <t>Okes</t>
  </si>
  <si>
    <t xml:space="preserve">Segítsenek az elhelyezkedésben </t>
  </si>
  <si>
    <t>Magyar nyelv, Történelem</t>
  </si>
  <si>
    <t xml:space="preserve">Magyar irodalom és nyelvtan </t>
  </si>
  <si>
    <t>Nyelvvizsga, oktv</t>
  </si>
  <si>
    <t xml:space="preserve">Jó? </t>
  </si>
  <si>
    <t>Nem annyira örülök neki</t>
  </si>
  <si>
    <t>Az adott szakhoz milyen munkalehetőségek, hivatások kapcsolódnak, a különböző tanórák rövidebb leírása, ottani tanulók átlagos napjáról beszámoló.</t>
  </si>
  <si>
    <t>Német</t>
  </si>
  <si>
    <t>Nyelvvizsgát teszek, esetleg egyetemi kurzust végzek</t>
  </si>
  <si>
    <t>e-sport, gördeszka, Funkcionális</t>
  </si>
  <si>
    <t>Higy lehet a munkát és a tanulást egyensúlyban tartani?</t>
  </si>
  <si>
    <t>Menő lenne 😳</t>
  </si>
  <si>
    <t>Korszerű technológia 
Reális tudása van</t>
  </si>
  <si>
    <t>Tesztek segítségével egy tág spektrumot ad a hozzám illő pályákról. Ezen pályákat részletesen bemutatja akár álláslehetőség vagy fizetés szempontjából. A magyarországi elhelyezkedést összeveti a nemzetközi lehetőségekkel. Mindazonáltal nem egy konkrét utat prediktál, mindössze irányt mutat. Legyen az alkalmazás színtes, több területet vizsgáló!</t>
  </si>
  <si>
    <t>Diákolimpiai részvétel, nyelvvizsga</t>
  </si>
  <si>
    <t>Pincér, kasszás, árufeltöltő</t>
  </si>
  <si>
    <t>röplabda, Testépítés</t>
  </si>
  <si>
    <t>Milyen nehézségekkel jár, miben különbözik a gimnáziumtól, milyen nehéz beilleszkedni, megszokni az új környezetet</t>
  </si>
  <si>
    <t>Nem tetszik.</t>
  </si>
  <si>
    <t>Ne az általánosság alapján ítélje az eredményt</t>
  </si>
  <si>
    <t>Személyes képességek előrehelyezése, tanulmányi eredmények.</t>
  </si>
  <si>
    <t>Digitális kultúra</t>
  </si>
  <si>
    <t>Nyelvvizsga, emelt érettségi</t>
  </si>
  <si>
    <t>Angol C1</t>
  </si>
  <si>
    <t>Összegezve a tanárok hozzáállása, élet a kampuszon</t>
  </si>
  <si>
    <t>Menő.</t>
  </si>
  <si>
    <t>Egyértelműen megmutatja a követelményeket, az előző évekhez képest mért eredményeket.</t>
  </si>
  <si>
    <t xml:space="preserve">Egy kérdőív/bármi más alapján körbehatárolja, hogy reális kereteken belül mik a lehetőségeim. Megmutatja milyen lehetőségeim lesznek az egyetem elvégzése után. Segít a karrierépítésben számokkal alátámasztva. </t>
  </si>
  <si>
    <t>Nyelvvizsgázom és emelet érettségit teszek</t>
  </si>
  <si>
    <t>Ami gördülékeny a tanulás mellett</t>
  </si>
  <si>
    <t>Valószínűleg a Neptun használatáról kérdeznék.</t>
  </si>
  <si>
    <t>Szerintem nem nagyon tudna</t>
  </si>
  <si>
    <t>Hogy mik az erősségeim</t>
  </si>
  <si>
    <t>Lehetséges munkakörök leírása. A tananyag rövid összefoglalása. Ismertető arról, hogy milyen iskolákban választható az adott szak. Mik a jelentkezési feltételek? Tavalyi adatokról beszámolót; például hány embert vettek fel és mik voltak az átlagos pontszámok.</t>
  </si>
  <si>
    <t xml:space="preserve">Iskolán kívüli MCC kurzusokra járok, nyelvvizsgára készülök </t>
  </si>
  <si>
    <t>Origó</t>
  </si>
  <si>
    <t xml:space="preserve">Az egyetemhez közeli üzletben </t>
  </si>
  <si>
    <t>Mennyire teljesithetőek a követelmények?</t>
  </si>
  <si>
    <t>Lenne pozitív oldala</t>
  </si>
  <si>
    <t>Széleskörű információ az adott szakról</t>
  </si>
  <si>
    <t>Legyen praktikus és átlátható a felület és megfelelő mennyiségű információt tartalmazzon.</t>
  </si>
  <si>
    <t>Nyelvvizsga</t>
  </si>
  <si>
    <t>BME</t>
  </si>
  <si>
    <t xml:space="preserve">Nem, </t>
  </si>
  <si>
    <t>Diákélet</t>
  </si>
  <si>
    <t xml:space="preserve">Jó dolognak tartom </t>
  </si>
  <si>
    <t xml:space="preserve">Felsorolja az erősségeket </t>
  </si>
  <si>
    <t>Segítsen a pontszámításban. Ne csak az alap dolgok legyenek rajta mint bármely más honlapon.Mutasson árakat is a képzések mellet. A különböző képzésekről információt mutasson.Kollégiumi árakat,helyeket is mutassa.</t>
  </si>
  <si>
    <t>Nyelvvizsgázom</t>
  </si>
  <si>
    <t>Társalkodó</t>
  </si>
  <si>
    <t>Diákmunka</t>
  </si>
  <si>
    <t>e-sport, lövészet</t>
  </si>
  <si>
    <t xml:space="preserve">Szerinted jól döntöttél? </t>
  </si>
  <si>
    <t>Semleges a véleményem</t>
  </si>
  <si>
    <t>Felhasználóbarát</t>
  </si>
  <si>
    <t>Hogy segít</t>
  </si>
  <si>
    <t>Fizika</t>
  </si>
  <si>
    <t>Matematika, Fizika</t>
  </si>
  <si>
    <t>Matek</t>
  </si>
  <si>
    <t>Nyelvvizsga, nyelvi érettségi</t>
  </si>
  <si>
    <t>Angol B2, Angol C1</t>
  </si>
  <si>
    <t>kosárlabda, sakk</t>
  </si>
  <si>
    <t>Mennyivel nehezebb a gimnáziumnal. Milyen tanulási taktikát alkalmaz, ha alkalmaz. Milyen a társasági élet. Milyenek a tanárok</t>
  </si>
  <si>
    <t>Nem tetszik, a MI meg közel sincs olyan szinten hogy segítséggel tudjon szolgálni például fizikában...</t>
  </si>
  <si>
    <t xml:space="preserve">Válasz adás ideje, válasz vizuális megmutatása 
</t>
  </si>
  <si>
    <t xml:space="preserve">Szakok ismertetése. Szakok utáni elhelyezkedési opciók. Tantárgyakra lebontva elhelyezkedései lehetőségek. </t>
  </si>
  <si>
    <t>Minden tőlem telhetőt, ami az egyetemen többletpontot ér</t>
  </si>
  <si>
    <t>Árufeltöltő vagy ami viszonylag jól fizet</t>
  </si>
  <si>
    <t>röplabda</t>
  </si>
  <si>
    <t>Mennyire élhető a tanulás? Mennyire várnak el sokat? Vannak-e csoportmunkák?</t>
  </si>
  <si>
    <t>Iránymutató lehet</t>
  </si>
  <si>
    <t>Tájékoztatás a továbbtanulásban</t>
  </si>
  <si>
    <t>Milyen faktok vannak az adott egyetemen. Ott tanulók véleménye.</t>
  </si>
  <si>
    <t>Magyar nyelv</t>
  </si>
  <si>
    <t>Emelt erettsegik</t>
  </si>
  <si>
    <t>ECL</t>
  </si>
  <si>
    <t>Nemtom</t>
  </si>
  <si>
    <t>fitnesz</t>
  </si>
  <si>
    <t>Milyen?</t>
  </si>
  <si>
    <t>Biztos tud</t>
  </si>
  <si>
    <t>Mennyire realis es eszszeru</t>
  </si>
  <si>
    <t>A ponthatarokat, a pont ertekenek pontos kimutatasa es lebontasa, hogy átlátható legyen</t>
  </si>
  <si>
    <t>—</t>
  </si>
  <si>
    <t>Mindent</t>
  </si>
  <si>
    <t>Gym</t>
  </si>
  <si>
    <t>Pontszámaikkal és előzetes tanulmányaikkal kapcsolatban</t>
  </si>
  <si>
    <t>Pozitív dolog</t>
  </si>
  <si>
    <t>Precízebb lenne és tudna dokumentumokat is szerkeszteni</t>
  </si>
  <si>
    <t>Szakokat bemutassa részletesebben, illetve a pontrendszert mutassa be</t>
  </si>
  <si>
    <t>Gazdasági</t>
  </si>
  <si>
    <t>Nyelvizsgaztam</t>
  </si>
  <si>
    <t>Edzőterem</t>
  </si>
  <si>
    <t xml:space="preserve">Milyen emeltekra van szukseg felvetelinel
Mire jar tobbletpont
Milyen a kollegium
Milyen a diakelet
Erasmus program van-e
</t>
  </si>
  <si>
    <t>Orulnek neki de nem biznek meg benne teljesen</t>
  </si>
  <si>
    <t>Segitokeszseg</t>
  </si>
  <si>
    <t>Kerdezzen ra az erdekeltsegeimre segitsen szakot valasztani infot tudjon nyujtani az egyes iskolakrol kepek az iskolakrol</t>
  </si>
  <si>
    <t xml:space="preserve">Biológia </t>
  </si>
  <si>
    <t xml:space="preserve">Kémia </t>
  </si>
  <si>
    <t>Nyelvvizsgát szerzek</t>
  </si>
  <si>
    <t>Valamilyen lovakkal való foglalkozásokat</t>
  </si>
  <si>
    <t>díjlovaglás</t>
  </si>
  <si>
    <t xml:space="preserve">Milyen egy napirendjük? Nehéz beosztani az idejüket? </t>
  </si>
  <si>
    <t>Nem értenék vele egyet</t>
  </si>
  <si>
    <t>Táblázat az idő beosztáshoz</t>
  </si>
  <si>
    <t>Nyelvvizsga, extra érettségi</t>
  </si>
  <si>
    <t>lövészet</t>
  </si>
  <si>
    <t>Jól döntöttél-e?</t>
  </si>
  <si>
    <t>Nem bíznék benne teljesen</t>
  </si>
  <si>
    <t xml:space="preserve">Pontosság, </t>
  </si>
  <si>
    <t>Példákat sorol fel, összehasonlítja a különböző egyetemeket, egyéb pályaválasztási lehetőségeket kínál fel a jelenlegi munkaerőpiac alapján</t>
  </si>
  <si>
    <t>matematika</t>
  </si>
  <si>
    <t>informatika</t>
  </si>
  <si>
    <t>nyelvvizsga</t>
  </si>
  <si>
    <t>mennyit kell tanulni? mire kell több energiát fektetni?</t>
  </si>
  <si>
    <t>szerintem egy támpontnak jó, viszont nem lehet csak arra hagyatkozni</t>
  </si>
  <si>
    <t>részletesen kiértékelt indoklást</t>
  </si>
  <si>
    <t>rendszerezőt ami segítségével betudják a tanulók osztani az idejüket és a külön programjaikat</t>
  </si>
  <si>
    <t>Emelt érettsègi</t>
  </si>
  <si>
    <t>kézilabda</t>
  </si>
  <si>
    <t>Érdekes</t>
  </si>
  <si>
    <t>Eredményesség</t>
  </si>
  <si>
    <t>K</t>
  </si>
  <si>
    <t xml:space="preserve">Biológiai </t>
  </si>
  <si>
    <t>IELTS</t>
  </si>
  <si>
    <t>Igen, PTE Féleves Biologia es kémia érettségi felkészítő</t>
  </si>
  <si>
    <t>még nem tudom</t>
  </si>
  <si>
    <t>Mennyi szabadidejük van?</t>
  </si>
  <si>
    <t>Kösz nem, majd én eldöntöm</t>
  </si>
  <si>
    <t>Meghallgatnám azoknak az egyetemistáknák a véleményét is, akik nem szeretik az egyetemet, hogy megtudjam milyen hátrányokkal jár.</t>
  </si>
  <si>
    <t>Infornatika</t>
  </si>
  <si>
    <t>Hogy mennyire nehéz és hogy mi a különbség a középiskolához képest</t>
  </si>
  <si>
    <t>Érdekes lehet</t>
  </si>
  <si>
    <t>Jó minőségű válaszok</t>
  </si>
  <si>
    <t xml:space="preserve">Egyszerű használat. Sok lehetőség. Nincsen sok hiba. </t>
  </si>
  <si>
    <t>Nem igazán teszek érte semmit.</t>
  </si>
  <si>
    <t>Mennyire intenzívek az órák? Miért és kinek ajánlanák azt a szakot, amin tanulnak? Milyenek a tanárok?</t>
  </si>
  <si>
    <t xml:space="preserve">Hát, akár még segíteni is tudna de én annyira nem rajongok az ötletért. </t>
  </si>
  <si>
    <t>Lehetőleg ne csak egy három lehetőséges feleletválasztó kérdéssorból álljon</t>
  </si>
  <si>
    <t>Adjon tájékoztatást arról, hogy az adott szakról merre tudnék továbbmenni. Milyen tantárgyak kellenek a főiskolákra való bekerüléshez, lehetőleg szakonként feltűntetve. Ez azért lenne fontos, mert kevés helyen tudom megtalálni. Illetve van-e lehetőség ösztöndíjjal bekerülni, és ha igen, akkor hogyan lehet megszerezni.</t>
  </si>
  <si>
    <t>Ének-zene</t>
  </si>
  <si>
    <t xml:space="preserve">Magyar nyelv és irodalom </t>
  </si>
  <si>
    <t>Nyelvvizsgára készülök</t>
  </si>
  <si>
    <t>Korrepetálnék</t>
  </si>
  <si>
    <t xml:space="preserve">Még az egyetem elkezdése előtt milyen feladataim lesznek? Milyen az órák menete? Milyenek a gyakorlatok és mikortól vannak? Milyen egy vizsgaidőszak? </t>
  </si>
  <si>
    <t xml:space="preserve">Nem örülnék neki, mert így is bonyolult hogy minden online rendszerben van, könnyebb lenne ha személyesen, valaki segítene. </t>
  </si>
  <si>
    <t xml:space="preserve">Fontos hogy egyszerű rendszer legyen,Megtudhassam milyen lehetőségeim vannak, Az lehető legfrissebb információkat kapjam. </t>
  </si>
  <si>
    <t>Megtudhassam hogy az egyetem elvégzése után milyen lehetőségeim vannak</t>
  </si>
  <si>
    <t>vendéglátás vagy irodai munka</t>
  </si>
  <si>
    <t>mennyi a szabadidő</t>
  </si>
  <si>
    <t>egyetértek</t>
  </si>
  <si>
    <t>saját vélemény kialakítása</t>
  </si>
  <si>
    <t xml:space="preserve">mindenrol tudjuon mindent. mindenre is kerdezzen ra. ertse meg hogy nem megy minden. </t>
  </si>
  <si>
    <t>Magyar nyelv és irodalom</t>
  </si>
  <si>
    <t>Nyelvizsga</t>
  </si>
  <si>
    <t>Kempo</t>
  </si>
  <si>
    <t>Felvételi pontszám, kollégium</t>
  </si>
  <si>
    <t>Jó az</t>
  </si>
  <si>
    <t>Mennyire segít</t>
  </si>
  <si>
    <t>Nem tennék fel kérdéseket</t>
  </si>
  <si>
    <t>Nem tetszik az ötlet</t>
  </si>
  <si>
    <t>Semmilyeneket</t>
  </si>
  <si>
    <t>Ezen még nem gondolkodtam</t>
  </si>
  <si>
    <t>Cambridge Assessment English (British Council)</t>
  </si>
  <si>
    <t>Barista, hosstess</t>
  </si>
  <si>
    <t>Kondi terem</t>
  </si>
  <si>
    <t>Megéri elmenni egyetemre?</t>
  </si>
  <si>
    <t>Tetszik az ötlet</t>
  </si>
  <si>
    <t>Ezen még nem gondolkoztam</t>
  </si>
  <si>
    <t>Ki tudjak igazodni rajta</t>
  </si>
  <si>
    <t>Magyar</t>
  </si>
  <si>
    <t>Amit csak tudok</t>
  </si>
  <si>
    <t>Ha dolgoznak iskola mellett akkor milyen?</t>
  </si>
  <si>
    <t>Matematik</t>
  </si>
  <si>
    <t>Mérnök gyakornok</t>
  </si>
  <si>
    <t>vízilabda</t>
  </si>
  <si>
    <t>Nem tennék fel kérdést</t>
  </si>
  <si>
    <t>Tudna</t>
  </si>
  <si>
    <t xml:space="preserve">Ezen még nem gondolkodtam el </t>
  </si>
  <si>
    <t xml:space="preserve">Junior akadémián, egyetemi táborokon vettem részt. Nyelvvizsgát és érettségit tettem angolból. </t>
  </si>
  <si>
    <t>Igen, Káriol Junior Akadémia</t>
  </si>
  <si>
    <t xml:space="preserve">Kávézóban/könyvesboltban </t>
  </si>
  <si>
    <t>Milyen közösségi programok vannak az egyetemen? Milyen könnyū barátkozni?</t>
  </si>
  <si>
    <t>Szerintem menō lenne, de még nem gondolkodtam ezen</t>
  </si>
  <si>
    <t xml:space="preserve">Nemtudom </t>
  </si>
  <si>
    <t xml:space="preserve">Véleményeket. </t>
  </si>
  <si>
    <t xml:space="preserve">Gyakorlom az angolt </t>
  </si>
  <si>
    <t xml:space="preserve">Nem tudom </t>
  </si>
  <si>
    <t>Sok mindenben tud segíteni az AI de az életünket nem szabad befolyásolni</t>
  </si>
  <si>
    <t xml:space="preserve">Ezen sajnos még nem gondolkodtam </t>
  </si>
  <si>
    <t>Nyelvvizsga megszerzése</t>
  </si>
  <si>
    <t>Vendéglátás</t>
  </si>
  <si>
    <t>kondi termi edzes</t>
  </si>
  <si>
    <t>Van-e életük az egyetem és a tanulás mellett</t>
  </si>
  <si>
    <t>Biztosan tudna, amennyiben fejlett</t>
  </si>
  <si>
    <t>Pontos-e, Megbízható-e</t>
  </si>
  <si>
    <t>Fontosak számomra a közösségi programok, emellett a modern eszközök, melyek megfelelően szemléltetik a tananyagot.</t>
  </si>
  <si>
    <t>nyelvvizsgára készülök</t>
  </si>
  <si>
    <t>a tanultakhoz kapcsolódó munkát választanék</t>
  </si>
  <si>
    <t>mik az esetleges negatív talasztalatok</t>
  </si>
  <si>
    <t>bizonyos mértékben igen</t>
  </si>
  <si>
    <t>egyetem elhelyezkedése, tanárok neve</t>
  </si>
  <si>
    <t xml:space="preserve">egyetemek felsorolása, kollégiumokról infók, kredit rendszer elmagyarázása, munkalehetőségek </t>
  </si>
  <si>
    <t>Gazdasagi</t>
  </si>
  <si>
    <t>Gazdasgi</t>
  </si>
  <si>
    <t>Tanulok</t>
  </si>
  <si>
    <t>Streetworkout</t>
  </si>
  <si>
    <t>Mennyit kell tanulni?</t>
  </si>
  <si>
    <t>Nem veszem igénybe</t>
  </si>
  <si>
    <t xml:space="preserve">Legyen benne minden információ az egyetemről </t>
  </si>
  <si>
    <t xml:space="preserve">Informatika </t>
  </si>
  <si>
    <t xml:space="preserve">Nyelvvizsgák, emelt szintű érettségik </t>
  </si>
  <si>
    <t>Barista</t>
  </si>
  <si>
    <t xml:space="preserve">Konditerem </t>
  </si>
  <si>
    <t xml:space="preserve">Jó-e a közösség, milyenek a tanárok/tantárgyak. munkalehetőség </t>
  </si>
  <si>
    <t xml:space="preserve">nem gondolkoztam még ezen </t>
  </si>
  <si>
    <t xml:space="preserve">ponthatárok, munkalehetőség, miért lehet plusz pontot kapni </t>
  </si>
  <si>
    <t>Gazdasági Ismeretek</t>
  </si>
  <si>
    <t>Nincsen</t>
  </si>
  <si>
    <t>Tobbet tanulok,nyelvvizsga majd</t>
  </si>
  <si>
    <t>Nem tudom még</t>
  </si>
  <si>
    <t>Muay Thai</t>
  </si>
  <si>
    <t>Tetszik az otlet</t>
  </si>
  <si>
    <t>Hogy úgy fogalmaz e ahogy egy ember</t>
  </si>
  <si>
    <t>Még ezen nem gondolkodtam</t>
  </si>
  <si>
    <t>Még nem tudom</t>
  </si>
  <si>
    <t>tánc (latin), Nem</t>
  </si>
  <si>
    <t>A kollégium illetve a szakok nehézsége érdekelne</t>
  </si>
  <si>
    <t>Örülnék neki</t>
  </si>
  <si>
    <t>Ha egyértelmű információt adna át nekem</t>
  </si>
  <si>
    <t>A pontok számításában segítsen</t>
  </si>
  <si>
    <t>biológia</t>
  </si>
  <si>
    <t xml:space="preserve">kémia </t>
  </si>
  <si>
    <t>nyelvizsga</t>
  </si>
  <si>
    <t>vendéglátasba</t>
  </si>
  <si>
    <t xml:space="preserve">tippek tanuláshoz </t>
  </si>
  <si>
    <t xml:space="preserve">nem látom jó ötletnek </t>
  </si>
  <si>
    <t>nem tudom</t>
  </si>
  <si>
    <t>ismerjen meg</t>
  </si>
  <si>
    <t xml:space="preserve">Gazdasági </t>
  </si>
  <si>
    <t>Milyen a kollégium</t>
  </si>
  <si>
    <t xml:space="preserve">Hasznos lenne </t>
  </si>
  <si>
    <t xml:space="preserve">Tudjon nekem ajánlani dolgokat </t>
  </si>
  <si>
    <t xml:space="preserve">Olyan legyen mint egy tanácsadó </t>
  </si>
  <si>
    <t>Irodalom magyar nyelv</t>
  </si>
  <si>
    <t>Két emelt èrettségit teszek</t>
  </si>
  <si>
    <t>Baristaként</t>
  </si>
  <si>
    <t>futás</t>
  </si>
  <si>
    <t>Milyen szakosodási lehetőségek vannak?</t>
  </si>
  <si>
    <t>Nem lennék teljesen ellene</t>
  </si>
  <si>
    <t>Pontosság</t>
  </si>
  <si>
    <t>Legyen naprakész.</t>
  </si>
  <si>
    <t>Magyar nyelv, Irodalom</t>
  </si>
  <si>
    <t>irodalom</t>
  </si>
  <si>
    <t>Nyelvizsgát csináltam</t>
  </si>
  <si>
    <t>Német B2</t>
  </si>
  <si>
    <t>Lovaglás</t>
  </si>
  <si>
    <t>Hány órát lehet felvenni?</t>
  </si>
  <si>
    <t>Nem bízom benne</t>
  </si>
  <si>
    <t>Gyorsaság</t>
  </si>
  <si>
    <t>Emelt érettségi</t>
  </si>
  <si>
    <t>futás, fitnesz, úszás</t>
  </si>
  <si>
    <t>Kollégium</t>
  </si>
  <si>
    <t>Használhatóság, átláthatóság</t>
  </si>
  <si>
    <t>Használhatóság, megbízhatóság, hitelesség, átláthatóság</t>
  </si>
  <si>
    <t>Nyelvtan</t>
  </si>
  <si>
    <t>Nyelv, sport, kurzus</t>
  </si>
  <si>
    <t>Igen, Miskolci Egyetem- kurzus</t>
  </si>
  <si>
    <t>atlétika</t>
  </si>
  <si>
    <t>Tudjon értelmes választ adni</t>
  </si>
  <si>
    <t xml:space="preserve">Magyar </t>
  </si>
  <si>
    <t>Sportolok, tanulok nyelvet</t>
  </si>
  <si>
    <t>akrobatikus rock and roll</t>
  </si>
  <si>
    <t>Semmi értelme</t>
  </si>
  <si>
    <t>Tudjon értelmes választ adni.</t>
  </si>
  <si>
    <t xml:space="preserve">Versenyekre járok </t>
  </si>
  <si>
    <t>Versenytánc</t>
  </si>
  <si>
    <t xml:space="preserve">Hogy éltéknmeg a vizsga időszakot </t>
  </si>
  <si>
    <t>Előny lenne</t>
  </si>
  <si>
    <t xml:space="preserve">Tudás felmérés </t>
  </si>
  <si>
    <t xml:space="preserve">Kereset szempontjából melyik előnyös, mennyire keresik az adott szak által elvégzett munkát </t>
  </si>
  <si>
    <t>nyelvizsgát csinálok</t>
  </si>
  <si>
    <t>-</t>
  </si>
  <si>
    <t>Tudjon értelmesen válaszolni.</t>
  </si>
  <si>
    <t>Nyelvvizsga, képzést végettem el, nyíltnapra mentem</t>
  </si>
  <si>
    <t>Irodai munkát</t>
  </si>
  <si>
    <t>Milyenek a tanárok? Milyen nehézségűek az órák?</t>
  </si>
  <si>
    <t>Gyorsaság, pontosság</t>
  </si>
  <si>
    <t xml:space="preserve">Szakok pontos leírása. Segítség menüpont. Hasznosabb menüpontok. Beszámolók. </t>
  </si>
  <si>
    <t>Sport eredmények, nyelvvizsga</t>
  </si>
  <si>
    <t>Kávézóba</t>
  </si>
  <si>
    <t>Milyen a hangulat, milyenek a tanárok, egyetemi élet, város</t>
  </si>
  <si>
    <t>Szakokról pontos leírás, hasznosabb menüpontok, beszámolók a szakokról</t>
  </si>
  <si>
    <t>nyelvvizsga, emelt érettségi</t>
  </si>
  <si>
    <t>néptánc</t>
  </si>
  <si>
    <t>Milyenek a tanárok/az oktatás?</t>
  </si>
  <si>
    <t>nem</t>
  </si>
  <si>
    <t>semmilyet</t>
  </si>
  <si>
    <t>pontszámítás lehetőségét, szakok teljes bemutatását, elfogadott érettségig feltüntetését, egyetemi élet bemutatását</t>
  </si>
  <si>
    <t>Milyen a diákélet</t>
  </si>
  <si>
    <t>Nem tud segíteni</t>
  </si>
  <si>
    <t>Semmilyen</t>
  </si>
  <si>
    <t>Ponthatárok ismertetése, szakok bemutatása, egyetemi élet bemutatása</t>
  </si>
  <si>
    <t xml:space="preserve">Digitális kultúra </t>
  </si>
  <si>
    <t xml:space="preserve">Emelt érettségi/nyelvvizsga </t>
  </si>
  <si>
    <t xml:space="preserve">fitnesz, Kerékpár </t>
  </si>
  <si>
    <t xml:space="preserve">Kollégium </t>
  </si>
  <si>
    <t xml:space="preserve">Tudna </t>
  </si>
  <si>
    <t>Használható</t>
  </si>
  <si>
    <t>Legyen naprakész, átlátható</t>
  </si>
  <si>
    <t>Emelt szinten érettségizek és nyelvvizsgázok.</t>
  </si>
  <si>
    <t xml:space="preserve">KFC </t>
  </si>
  <si>
    <t>Nem, Konditermi edzés</t>
  </si>
  <si>
    <t>Milyen a közösség?</t>
  </si>
  <si>
    <t>Egy jó társ lehet a feladatok hatékony megoldására.</t>
  </si>
  <si>
    <t>Pontosság.</t>
  </si>
  <si>
    <t>Átláthatóságot és működőképességet.</t>
  </si>
  <si>
    <t xml:space="preserve">Milyen az egyetemi élet </t>
  </si>
  <si>
    <t>Semmilyet</t>
  </si>
  <si>
    <t>Szakok részletes bemutatása, egyeti élet, normális pontszámító kalkulátor</t>
  </si>
  <si>
    <t>Nyelvvizsgáztam</t>
  </si>
  <si>
    <t>Angol C1, Német B2</t>
  </si>
  <si>
    <t>telc</t>
  </si>
  <si>
    <t xml:space="preserve">Barista </t>
  </si>
  <si>
    <t>Milyen nehéz a szak?</t>
  </si>
  <si>
    <t>Tanácsadás</t>
  </si>
  <si>
    <t>Segítség nyújtás.</t>
  </si>
  <si>
    <t>Nyelvvizsgát szerzek, emelt érettségit teszek.</t>
  </si>
  <si>
    <t>Futárkodás stb.., még nincs pontos elképzelés</t>
  </si>
  <si>
    <t>Konditermi edzés</t>
  </si>
  <si>
    <t>Mennyit kell tanulni? Mennyi szabadidejük van?</t>
  </si>
  <si>
    <t>Hasznos lenne, megkönnyítené a választást.</t>
  </si>
  <si>
    <t>Ha megmondaná, miben vagyok a legerősebb.</t>
  </si>
  <si>
    <t>Pontosabb orientáció kimutatása</t>
  </si>
  <si>
    <t>Nyelvet tanulok</t>
  </si>
  <si>
    <t>Amit találok</t>
  </si>
  <si>
    <t>kosárlabda</t>
  </si>
  <si>
    <t>Milyen az egyetemi élet? Milyen a külföldi élet?</t>
  </si>
  <si>
    <t xml:space="preserve">Előnyös </t>
  </si>
  <si>
    <t xml:space="preserve">Tudjon értélmes tanácsot adni, és hogy működjön </t>
  </si>
  <si>
    <t>Konditerem</t>
  </si>
  <si>
    <t>Milyen az élet ott?</t>
  </si>
  <si>
    <t>Jó lenne</t>
  </si>
  <si>
    <t>Kezelhetőség</t>
  </si>
  <si>
    <t xml:space="preserve">Értelmezhető legyen </t>
  </si>
  <si>
    <t>Elkészítem a portfoliómat</t>
  </si>
  <si>
    <t>Gyakornoki munka</t>
  </si>
  <si>
    <t>Milyen elemeket építettek bele a portfoliójukba?</t>
  </si>
  <si>
    <t>Esszé írás</t>
  </si>
  <si>
    <t>Pontszámító kalkulátor</t>
  </si>
  <si>
    <t>Mennyire nehéz a szak? Hány pontos érettségit írtak?</t>
  </si>
  <si>
    <t>Szerintem hasznos</t>
  </si>
  <si>
    <t>tanácsadás</t>
  </si>
  <si>
    <t>Segítség nyújtás</t>
  </si>
  <si>
    <t>Mozgóképkultúra</t>
  </si>
  <si>
    <t>Digitális-Kultúra</t>
  </si>
  <si>
    <t>Sport eredmény, nyelvizsga</t>
  </si>
  <si>
    <t>Pannon</t>
  </si>
  <si>
    <t>e-sport, röplabda, Kondi terem</t>
  </si>
  <si>
    <t>Mennyire nehéz bent maradni egy egyetemen?</t>
  </si>
  <si>
    <t>Támogatom</t>
  </si>
  <si>
    <t>Pályaválasztás, Hobbik alapján egyetem ajánlás</t>
  </si>
  <si>
    <t>Képességeim felmérése, érdeklődési köröm számba vétele, ösztöndíjak ismertetése</t>
  </si>
  <si>
    <t>Nyelvvizsgázok és emelt érettségizem</t>
  </si>
  <si>
    <t>e-sport, Konditermi edzés</t>
  </si>
  <si>
    <t>Mennyit keresnek duális képzésben</t>
  </si>
  <si>
    <t>Szivesebben kérek segítséget emberektől</t>
  </si>
  <si>
    <t>Segítsen átlátni melyik egyetem mit kér és mi számomra a legalkalmasabb az érettségi tantárgyaim alapján</t>
  </si>
  <si>
    <t xml:space="preserve">Segítsen átlátni melyik egyetem mit kér és mi számomra a legalkalmasabb az érettségi tantárgyaim alapján. </t>
  </si>
  <si>
    <t>Miért ezt a szakot választották és egyetem után mi a tervük, milyen körben akarnak dolgozni</t>
  </si>
  <si>
    <t>nincs véleményem</t>
  </si>
  <si>
    <t>Középfokú és felsőfokú nyelvvizsgát szeretnék tenni</t>
  </si>
  <si>
    <t>Hr-esként</t>
  </si>
  <si>
    <t>Jóga</t>
  </si>
  <si>
    <t>Mennyire érzek jó döntésnek a szakuk választását?</t>
  </si>
  <si>
    <t xml:space="preserve">Tudna segíteni </t>
  </si>
  <si>
    <t>Képességek felmérése</t>
  </si>
  <si>
    <t>Legyen gyors. Átlatható legyen. Lehessen vele pontokat számítani.  Legyen látható az összes egyetem és a követeléseik.</t>
  </si>
  <si>
    <t>Emelt szinten éretségizek a faktos tantárgyaimból</t>
  </si>
  <si>
    <t>Nincs nyelv vizsgám</t>
  </si>
  <si>
    <t>Vendéglatásban helyeszkednék el</t>
  </si>
  <si>
    <t>ultramaraton, Edzőterembe jáok</t>
  </si>
  <si>
    <t>Milyen programok vannak?
Milyen szórakozási lehetőségek vannak?
Milyen munka lehetőségek vannak?
Hogy vehetek fel és milyen órákat?</t>
  </si>
  <si>
    <t>Biztonságos megbízható legyen.</t>
  </si>
  <si>
    <t>Biztos információ nyújtás
Segítség a választásba
Meggyőzés a szakról</t>
  </si>
  <si>
    <t>Van nyelvvizsgám, Informatikából emelt szintű éretségit teszek, felkészítő órákra járok az Óbudai egyetemre</t>
  </si>
  <si>
    <t xml:space="preserve">Igen, Óbudai egyetem, digitális kultúra </t>
  </si>
  <si>
    <t>Ami a tanulmányimhoz kapcsolódik</t>
  </si>
  <si>
    <t>Mennyire nehéz összeegyeztetni a tanulmányt a magánélettel?</t>
  </si>
  <si>
    <t>Voltam már pályaválasztási tanácsadónál és szerintem elég jól eltalálta, hogy mi való nekem.Gondolom itt is hasonló lenne az eredmény.</t>
  </si>
  <si>
    <t xml:space="preserve">Gyorsaság, </t>
  </si>
  <si>
    <t>Egyértelmű kérdéseket tesz fel. A mai fiatalok nyelvén "szólal meg". Megmagyarázza az eredményt.</t>
  </si>
  <si>
    <t>Irodalom, nyelvtan</t>
  </si>
  <si>
    <t>2 emelt érettségit és van egy B2-es nyelvvizsgám</t>
  </si>
  <si>
    <t>Milyen  az egyetemi élet?</t>
  </si>
  <si>
    <t xml:space="preserve">Nem </t>
  </si>
  <si>
    <t>Gördülékenység</t>
  </si>
  <si>
    <t>Legyen könnyen átlátható</t>
  </si>
  <si>
    <t>Nyíltnap, önkénteskedés</t>
  </si>
  <si>
    <t>Milyen a diákélet? Szereted a választott órákat?</t>
  </si>
  <si>
    <t>Csak apróságokban, ihlet adás, válogatás, stb.</t>
  </si>
  <si>
    <t>Információ keresés, helyesírás ellenőrzés, plágium ellenőrzés.</t>
  </si>
  <si>
    <t>Segítsen a pontszámításban. Értesítsen a nyíltnapokról. Legyen érdekes és könnyen el lehessen rajta igazodni. Kollégiumokról tájékoztasson.</t>
  </si>
  <si>
    <t>van nyelvvizsgám, emelt szinten fogok érettségizni min. egy tantárgyból</t>
  </si>
  <si>
    <t>Mennyire szeretik az adott szakot? Milyen programok vannak az egyetemen? Milyen tantárgyaik vannak? Miért ezt a szakot választották? Mennyire nehéz bekerülni az egyetemre?</t>
  </si>
  <si>
    <t xml:space="preserve">Jó lenne, ha minden információt egy helyen tárolna az egyetemekről, és nem kellene egyesével végignézni minden egyetem honlapját. </t>
  </si>
  <si>
    <t>Jó lenne, ha össze tudná hasonlítani az egyetemeket, és minden információt meg lehetne találni egy helyen. A pontszámító kalkulátort is hasznosnak találom. Készíthetne teszteket, amelynek kitöltésével megmondaná, hogy melyik szakokat ajánlja a diáknak.</t>
  </si>
  <si>
    <t>díjlovaglás, díjugratás</t>
  </si>
  <si>
    <t>Megbánták-e hogy oda jelentkeztek?</t>
  </si>
  <si>
    <t xml:space="preserve">Semmilyet szerintem </t>
  </si>
  <si>
    <t>Informáljon mindenről. Legyenek rajta érthetőek és pontosan az információk.</t>
  </si>
  <si>
    <t>Ami van</t>
  </si>
  <si>
    <t xml:space="preserve">Emelt érettségit </t>
  </si>
  <si>
    <t>Talán valami étteremben.</t>
  </si>
  <si>
    <t>Jó e a tanár</t>
  </si>
  <si>
    <t>Nem sokat</t>
  </si>
  <si>
    <t>Nem tudom nem volt még vele tapasztalatom</t>
  </si>
  <si>
    <t xml:space="preserve">Tudja a ponthatárokat </t>
  </si>
  <si>
    <t>Felszolgáló, barista, árufeltöltő</t>
  </si>
  <si>
    <t>futás, fitnesz</t>
  </si>
  <si>
    <t>Milyennek élik meg az egyetemi életet, hány ponttal jutottak be, ha volt, milyen volt az alkalmassági vizsga.</t>
  </si>
  <si>
    <t>Nem hiszek benne.</t>
  </si>
  <si>
    <t>Jó teszt a pályaválasztással kapcsolatban. Ezen kívül nem tudom.</t>
  </si>
  <si>
    <t xml:space="preserve">Nyelvvizsgák, emelt érettségik </t>
  </si>
  <si>
    <t>Irodai munka</t>
  </si>
  <si>
    <t>Tanárok, tantárgyak, közösségi elet, programok</t>
  </si>
  <si>
    <t>Érdekes, kipróbálnám</t>
  </si>
  <si>
    <t xml:space="preserve">Segit a megfelelő szakot kiválasztani </t>
  </si>
  <si>
    <t>Segítsen felmérni a képességeim, kompetenciáim, hozzam illő szakokat ajánljon, helyesen merjen fel</t>
  </si>
  <si>
    <t>nincs</t>
  </si>
  <si>
    <t xml:space="preserve">nincs kérdésem mert nem tanulok tovább </t>
  </si>
  <si>
    <t>szerintem ez egy jó segítség</t>
  </si>
  <si>
    <t>nem tudom mert nem tanulok tovább</t>
  </si>
  <si>
    <t>semmilyet mert nem tanulok tovább</t>
  </si>
  <si>
    <t>Sportosztály</t>
  </si>
  <si>
    <t>Mennyire megeröltető?</t>
  </si>
  <si>
    <t>Hasznos is tud lenni</t>
  </si>
  <si>
    <t xml:space="preserve">Testnevelés </t>
  </si>
  <si>
    <t>Emelt érettségit teszek</t>
  </si>
  <si>
    <t xml:space="preserve">Szerintem hasznos </t>
  </si>
  <si>
    <t xml:space="preserve">Nincs róla elképzelésem </t>
  </si>
  <si>
    <t>Sport eredmények, nyelvizsga</t>
  </si>
  <si>
    <t xml:space="preserve">Sport vagy gyakornoki állás </t>
  </si>
  <si>
    <t xml:space="preserve">Elhelyezkedésről, élvezik e tanulni </t>
  </si>
  <si>
    <t xml:space="preserve">Különleges lenne egyszer kétszer, de jobban preferálom a normális oktatást </t>
  </si>
  <si>
    <t>Magyarázás, megértetés</t>
  </si>
  <si>
    <t>Segítsen átlátni a dolgokat, célszerűsítés</t>
  </si>
  <si>
    <t>Állampolgári ismeretek</t>
  </si>
  <si>
    <t>Sport irányultság</t>
  </si>
  <si>
    <t>emelt éretségiket teszek</t>
  </si>
  <si>
    <t xml:space="preserve">Angol B2, </t>
  </si>
  <si>
    <t>bármit</t>
  </si>
  <si>
    <t>Bármit amivel tudná segíteni az egyetemi éveimet.</t>
  </si>
  <si>
    <t>Szivesebben tanulnék tanárntól.</t>
  </si>
  <si>
    <t>könnyebb elérhetőség</t>
  </si>
  <si>
    <t>Nyelvtanulás</t>
  </si>
  <si>
    <t>Edzői munka</t>
  </si>
  <si>
    <t>Milyen az egyetemista élet?</t>
  </si>
  <si>
    <t>Igen.</t>
  </si>
  <si>
    <t>Bármilyen segítséget</t>
  </si>
  <si>
    <t xml:space="preserve">Ismertesse az egyetem elvárásait. Tereljen egy megközelíthető irányba. Tartalmazzon minden információt. </t>
  </si>
  <si>
    <t>Sportirányultság</t>
  </si>
  <si>
    <t>Emelt érettségit</t>
  </si>
  <si>
    <t>Mennyire összeegyeztethető a tanulás a bulizás mellett</t>
  </si>
  <si>
    <t>Tetszik</t>
  </si>
  <si>
    <t>Kipróbálni pár dolgot</t>
  </si>
  <si>
    <t>futás, fitnesz, labdarúgás</t>
  </si>
  <si>
    <t>Valószínűleg igen</t>
  </si>
  <si>
    <t>Mennyire pontos a válasz</t>
  </si>
  <si>
    <t>Sport</t>
  </si>
  <si>
    <t xml:space="preserve">Sportosztaly </t>
  </si>
  <si>
    <t>Testneveles</t>
  </si>
  <si>
    <t>Angol emelet es tobblett pontok</t>
  </si>
  <si>
    <t xml:space="preserve">Milyenek a kepzes </t>
  </si>
  <si>
    <t>sportosztály</t>
  </si>
  <si>
    <t>testnevelés</t>
  </si>
  <si>
    <t>sportolok, nyelvvizsga</t>
  </si>
  <si>
    <t>vállalkozás</t>
  </si>
  <si>
    <t>hogy lehet összeegyeztetni a sportot és a tanulást</t>
  </si>
  <si>
    <t>hasznosnak találom, mivel egy gép több mindent tud mint egy ember</t>
  </si>
  <si>
    <t>a válasz hosszúsága, valóság alapja</t>
  </si>
  <si>
    <t xml:space="preserve">Legyen sokrétű, mindenki számára elérhető, akár online segítségnyújtás. </t>
  </si>
  <si>
    <t>Focista</t>
  </si>
  <si>
    <t>semmit</t>
  </si>
  <si>
    <t>Sport osztály</t>
  </si>
  <si>
    <t>Sportolok</t>
  </si>
  <si>
    <t>Meki</t>
  </si>
  <si>
    <t>fitnesz, Szörf</t>
  </si>
  <si>
    <t xml:space="preserve">Edző </t>
  </si>
  <si>
    <t>Semmi</t>
  </si>
  <si>
    <t xml:space="preserve">Sportirányultság </t>
  </si>
  <si>
    <t xml:space="preserve">Nincs </t>
  </si>
  <si>
    <t>Szintemelőt teszek</t>
  </si>
  <si>
    <t xml:space="preserve">Mennyire éri meg egy diploma </t>
  </si>
  <si>
    <t xml:space="preserve">Remek fejlesztésnek tartom </t>
  </si>
  <si>
    <t xml:space="preserve">Érthetőség </t>
  </si>
  <si>
    <t xml:space="preserve">Érthetőség, infórmáció, </t>
  </si>
  <si>
    <t xml:space="preserve">Sportolok </t>
  </si>
  <si>
    <t>Továbbtanulással kapcsolatos</t>
  </si>
  <si>
    <t xml:space="preserve">Szerintem menő </t>
  </si>
  <si>
    <t>Hogy mondja meg kb mi illik nekem</t>
  </si>
  <si>
    <t xml:space="preserve">Mindent </t>
  </si>
  <si>
    <t xml:space="preserve">Jo az egyetem? </t>
  </si>
  <si>
    <t xml:space="preserve">Rendben </t>
  </si>
  <si>
    <t>Jó legyen. Szép legyen. Kedves legyen. Könnyen használhassam. Ne bántsa meg az érzelmeimet.</t>
  </si>
  <si>
    <t xml:space="preserve">Szintemelőt teszek </t>
  </si>
  <si>
    <t>Mennyire éri meg a diploma?</t>
  </si>
  <si>
    <t>Nem feltétlen örülnék neki, mivel nem biztos hogy minden szempontot figyelembe tud venni.</t>
  </si>
  <si>
    <t>Érthetőség.</t>
  </si>
  <si>
    <t>Információ átadás</t>
  </si>
  <si>
    <t>emeltszintű érettségi</t>
  </si>
  <si>
    <t>Milyen nehez az adott szak amire jelentkezek
milyen tantargyakat veszek fel elso evben
mennyire nehez a bent maradas allamin
mi a legnehezebb tantargy es miert</t>
  </si>
  <si>
    <t>nagyon jo</t>
  </si>
  <si>
    <t>pontszamitas
tantargyak
mirol tanulnak az adott szakon
es mit lehet majd a jovoben dolgozni</t>
  </si>
  <si>
    <t>Mozi</t>
  </si>
  <si>
    <t>Meseljén a szakáról</t>
  </si>
  <si>
    <t>Örülnek</t>
  </si>
  <si>
    <t>Problémamegoldókészség</t>
  </si>
  <si>
    <t>Szakok, pontszámok kikeresése. Kalkulátor</t>
  </si>
  <si>
    <t>Vendéglátásban</t>
  </si>
  <si>
    <t>Már mindent megkérdeztem amit szerettem volna.</t>
  </si>
  <si>
    <t>Támogatnám.</t>
  </si>
  <si>
    <t>Probléma megoldó képesség</t>
  </si>
  <si>
    <t>Pontszámító kalkulátort, hogy melyik tantárgyak a felvételi követelmények és hogy mivel szerezhető többletpont.</t>
  </si>
  <si>
    <t>Nyelvvizsgát, emelt szintű érettségit teszek</t>
  </si>
  <si>
    <t>Angol B2, Német B2</t>
  </si>
  <si>
    <t>Ami eszembe jut</t>
  </si>
  <si>
    <t>Szkeptikus vagyok</t>
  </si>
  <si>
    <t>Pontosság, részletesség</t>
  </si>
  <si>
    <t>Sok választási lehetőséget</t>
  </si>
  <si>
    <t>Emelt szinű angol nyelvvizsga</t>
  </si>
  <si>
    <t>Mennyi szabadidejük van</t>
  </si>
  <si>
    <t>Nem támogatnám</t>
  </si>
  <si>
    <t>Képességeim felmérésére</t>
  </si>
  <si>
    <t>Legyenek leírva a szakok és szakirányok érthetően.</t>
  </si>
  <si>
    <t>Egyetemi nyíltnapokra járok, részt veszek az egyetem által szervezett előkészítő tanfolyamon.</t>
  </si>
  <si>
    <t>Amikor ők jelentkeztek, akkor milyen volt nekik, miben változott azóta a követelmény.</t>
  </si>
  <si>
    <t>Fura lenne, mert még nem dolgoztam vele.</t>
  </si>
  <si>
    <t>Milyen nehéz használni, magyarul tud-e</t>
  </si>
  <si>
    <t>Segítsen összehasonlítani különböző egyetemeket. Adjon tanácsot, hogy a követelmények alapján milyen érettségit érdemes megcsinálnom. Ajánljon előkészítő tanfolyamot. Legyen benne teszt, ami kimutatja, hogy milyen szak/irány illik hozzám.</t>
  </si>
  <si>
    <t xml:space="preserve">matematika </t>
  </si>
  <si>
    <t>van nyelvvizsgám</t>
  </si>
  <si>
    <t>kávézóban</t>
  </si>
  <si>
    <t>Mennyire nehéz bennmaradni? Jó-e az egyetemi élet és a csoporttársakkal való kapcsolat?</t>
  </si>
  <si>
    <t>Egyszeű kezelhetőség, magyar nyelvezet</t>
  </si>
  <si>
    <t>Segítsen tisztán látni minden egyetem követelményeit és azok összehasonlítását. 
Egyetemenként vagy szakonként számolja ki a pontjaimat. 
Segítsen teszttel eldönteni, hogy melyik szakirány a legmegfelelőbb nekem.</t>
  </si>
  <si>
    <t>Készülök, hogy jók legyenek az emeltszintű érettségijeim</t>
  </si>
  <si>
    <t>Ezt még nem döntöttem el</t>
  </si>
  <si>
    <t>futás, úszás</t>
  </si>
  <si>
    <t>Milyen sportlehetőségek vannak?</t>
  </si>
  <si>
    <t>Meghallgatnám a véleményét, de nem az alapján döntenék</t>
  </si>
  <si>
    <t>Készségszint felmérés</t>
  </si>
  <si>
    <t>Legyen érthető. Legyen részletes információs tára. Ne legyen fizetős. Küldjön értesítést mindenről. Adjon segítséget a nekünk megfelő szak kiválasztásához</t>
  </si>
  <si>
    <t>Emeltezek.</t>
  </si>
  <si>
    <t>Szerintem ez hasznos lenne.</t>
  </si>
  <si>
    <t xml:space="preserve">Magyar nyelvű.  </t>
  </si>
  <si>
    <t>Az összes egyetem összes kara rendszerezve legyen benne. Illetve a követelmények is az egyes karokon.</t>
  </si>
  <si>
    <t>Nyelvvizsgák, emelt érettségik</t>
  </si>
  <si>
    <t>Angol B2, Angol C1, Német B2</t>
  </si>
  <si>
    <t>Lakhatási lehetőség, ösztöndíj, fiú-lány arány</t>
  </si>
  <si>
    <t>Előnynek tartanám</t>
  </si>
  <si>
    <t>Relevancia</t>
  </si>
  <si>
    <t>Személyes konzultáció, vélemények jelenléte, széles skála</t>
  </si>
  <si>
    <t xml:space="preserve"> Nyelvvizsga</t>
  </si>
  <si>
    <t>Vala vendéglátós</t>
  </si>
  <si>
    <t>Egyszerűbbé tenné</t>
  </si>
  <si>
    <t>Nemtudom</t>
  </si>
  <si>
    <t>Legyen rajta az összes szak és a követelményeik. Részletes leìràsok az egyetemről</t>
  </si>
  <si>
    <t>Diák munka</t>
  </si>
  <si>
    <t xml:space="preserve">Jó a kaja? </t>
  </si>
  <si>
    <t xml:space="preserve">Pontok számítása. Szakonkénti pontos leírás, hogy nagyjából milyen irányba lehet velem elhelyezkedni. </t>
  </si>
  <si>
    <t>Online felkészítő</t>
  </si>
  <si>
    <t>futás, Jóga</t>
  </si>
  <si>
    <t>Egyetemi élet, tanulás nehézségei</t>
  </si>
  <si>
    <t>Hmm</t>
  </si>
  <si>
    <t>gazdasági ismeretek</t>
  </si>
  <si>
    <t>emelt érettségit teszek</t>
  </si>
  <si>
    <t>Language cert</t>
  </si>
  <si>
    <t>Ruha boltban eladó</t>
  </si>
  <si>
    <t>Mennyire hasznos a szak amit tanul?</t>
  </si>
  <si>
    <t>Örülnek neki, sokszor bizonytalan vagyok a pályaválasztás miatt</t>
  </si>
  <si>
    <t>információt adjon a követelményekről, többlet pontokról anelkul hogy keresnünk kene</t>
  </si>
  <si>
    <t xml:space="preserve">tanulmányi és többlet pontok ki számítása </t>
  </si>
  <si>
    <t>Irodalom, Történelem</t>
  </si>
  <si>
    <t>Emelt érettségi, nyelvvizsga</t>
  </si>
  <si>
    <t>Babysitter</t>
  </si>
  <si>
    <t>kortárs tánc</t>
  </si>
  <si>
    <t xml:space="preserve">Tanárokkal diakelettel kapcsolatos kérdések </t>
  </si>
  <si>
    <t xml:space="preserve">Jobban szeretek emberekkel beszélgetni </t>
  </si>
  <si>
    <t xml:space="preserve">Hogy könnyen megtaláljam amiket keresek, felveteli, felveteli követelmények, iskolai élet </t>
  </si>
  <si>
    <t xml:space="preserve">Magyar irodalom </t>
  </si>
  <si>
    <t>Nyelvvizsgáim vannak</t>
  </si>
  <si>
    <t xml:space="preserve">Pincér </t>
  </si>
  <si>
    <t>Közösségről, vizsgákról és tananyagokról kérdezném őket.</t>
  </si>
  <si>
    <t>Szerintem sokat segítene.</t>
  </si>
  <si>
    <t>Tetszene, ha kiválogatná azt amit az egyetemek kérnek és rendszerezné őket.</t>
  </si>
  <si>
    <t>Egyetemek listája, ponthatárok, követelmények listázása és segítség a felvételi jelentkezésben.</t>
  </si>
  <si>
    <t xml:space="preserve">Vagy szakhoz kapcsolódót vagy egyszerűbb eladóként, felszolgálóként </t>
  </si>
  <si>
    <t>TRX</t>
  </si>
  <si>
    <t>Melyik professzor órájára érdemes menni?
Milyen a közlekedés?
Mennyi szabadidejük marad az órákra való készülés mellett?</t>
  </si>
  <si>
    <t>Jó lenne de töltöttem már ki több pályaválasztási tanácsadó tesztet és nem érzem hogy sokat segített volna</t>
  </si>
  <si>
    <t>Ha a fejembe látna</t>
  </si>
  <si>
    <t>Többször adjon választ, vegye figyelembe a személyiségjegyeimet, érdeklődési körömet, mások véleményét, erősségeimet.</t>
  </si>
  <si>
    <t>Tesi</t>
  </si>
  <si>
    <t>Keresem a lehetőségeket</t>
  </si>
  <si>
    <t>Egyetemi szakokról érdeklődnék</t>
  </si>
  <si>
    <t>Segítségnyújtás</t>
  </si>
  <si>
    <t>Információk részletes bemutatása</t>
  </si>
  <si>
    <t>Biológia, Testnevelés</t>
  </si>
  <si>
    <t>kajak-kenu</t>
  </si>
  <si>
    <t>?</t>
  </si>
  <si>
    <t>Biologia</t>
  </si>
  <si>
    <t>Mennyi ténylegesen fontos tudást kapnak</t>
  </si>
  <si>
    <t>Megnézném mit mond</t>
  </si>
  <si>
    <t>Pontszámítás</t>
  </si>
  <si>
    <t xml:space="preserve">Milyen tantárgyak kellenek.
</t>
  </si>
  <si>
    <t>elmegyek nyelvvizsgázni</t>
  </si>
  <si>
    <t>eladó vagy valamilyen irodai munka</t>
  </si>
  <si>
    <t>Milyen az órarend? Mennyi szabadidejük van?</t>
  </si>
  <si>
    <t>örülök neki</t>
  </si>
  <si>
    <t>mennyire pontos</t>
  </si>
  <si>
    <t>Pontszámítás, kötelező tárgyak, egyetemek részletesebb leírása, szakok ismertetése, szakok hely szerinti csoportosítás</t>
  </si>
  <si>
    <t>Sport eredmények</t>
  </si>
  <si>
    <t>Milyen az órarend?</t>
  </si>
  <si>
    <t>Jó dolog</t>
  </si>
  <si>
    <t>Mennyire pontos</t>
  </si>
  <si>
    <t>Pontszámítás kötelező tárgyak egyetemek részletes leírása szakok ismertetése szakok helyszerint</t>
  </si>
  <si>
    <t>Etika</t>
  </si>
  <si>
    <t xml:space="preserve">Nyelvvizsga, sporteredmények </t>
  </si>
  <si>
    <t>Nincs ilyen</t>
  </si>
  <si>
    <t>A tanulásról kérdeznék</t>
  </si>
  <si>
    <t>Tudás, fogalmazóképesség, tudás</t>
  </si>
  <si>
    <t>Üzenet küldés, segítség</t>
  </si>
  <si>
    <t>Történelem, Biológia</t>
  </si>
  <si>
    <t>Minden extra lehetőséget megragadok</t>
  </si>
  <si>
    <t>Angol B2, Német C1</t>
  </si>
  <si>
    <t>Corvinus</t>
  </si>
  <si>
    <t xml:space="preserve">Gyakornok </t>
  </si>
  <si>
    <t>Amerikai Football</t>
  </si>
  <si>
    <t>Mi az a hiba amit ők elkövettek és mit tanácsolnának</t>
  </si>
  <si>
    <t>Szerintem nem</t>
  </si>
  <si>
    <t xml:space="preserve">díjlovaglás, díjugratás, Erőnléti edzés </t>
  </si>
  <si>
    <t>Mennyire hasznosak a tantárgyai</t>
  </si>
  <si>
    <t>Hasznosnak találom</t>
  </si>
  <si>
    <t>Ha segítene a döntésképtelenségemben</t>
  </si>
  <si>
    <t>Jelölje az egyetem nevét és összes szakát.A felvételi elvárásait.A pontos tartózkodási helyét.</t>
  </si>
  <si>
    <t>Biológia, Informatika</t>
  </si>
  <si>
    <t>Biosz</t>
  </si>
  <si>
    <t>Info</t>
  </si>
  <si>
    <t>Miért nem szereted?</t>
  </si>
  <si>
    <t>Jo lenne</t>
  </si>
  <si>
    <t>Tapasztalat</t>
  </si>
  <si>
    <t>Azt hogy legyen sok ismerete.Alaposan kerdezzen</t>
  </si>
  <si>
    <t>Emelt fokon szeretnek erettsegizni</t>
  </si>
  <si>
    <t>Izgalmasak e az adott tantargyak es temak vagy csak ugyanolyan unalmas mint az elmult 12 ev alatt</t>
  </si>
  <si>
    <t>Szerintem kiraly</t>
  </si>
  <si>
    <t>Otletelest segit, fogalmazasomat atnezni, hogy helyes e</t>
  </si>
  <si>
    <t>Igazabol nem tul sok mindent, maximum a pont szamitast, hogy tudjak elore felkeszulni</t>
  </si>
  <si>
    <t>biologia</t>
  </si>
  <si>
    <t>tesi</t>
  </si>
  <si>
    <t>vendeglatasban</t>
  </si>
  <si>
    <t>triatlon</t>
  </si>
  <si>
    <t>milyen szigoruak a kovetelmenyek?</t>
  </si>
  <si>
    <t>igen</t>
  </si>
  <si>
    <t>minden szakot reszletesen bemutasson</t>
  </si>
  <si>
    <t>Vendéglátás,gyakornok</t>
  </si>
  <si>
    <t>Sokat segítene</t>
  </si>
  <si>
    <t>munkát,kollégiumot,ösztöndíjat</t>
  </si>
  <si>
    <t>Nyelvvizsga, sporteredmények</t>
  </si>
  <si>
    <t>aerobik</t>
  </si>
  <si>
    <t>Az egyetemi tanulas mellett mennyire van idom</t>
  </si>
  <si>
    <t>Jó lenne mert könnyebben tudnek tájékozódni</t>
  </si>
  <si>
    <t>Ha beirnam hogy engem mi erdekel felhozna lehetosegeket higy hova tudnek tovabb menni</t>
  </si>
  <si>
    <t>Ha beirom mi érdekel felhoz lehetosegeket hova mehetnek tovabb</t>
  </si>
  <si>
    <t>nyelvvizsga, sport</t>
  </si>
  <si>
    <t>vendéglátás</t>
  </si>
  <si>
    <t>ajánlja-e, közösség, tanítás milyen</t>
  </si>
  <si>
    <t>fontosabb információk megtudásában igen, könyvtár helyett</t>
  </si>
  <si>
    <t>gyors, megbízható válaszadás</t>
  </si>
  <si>
    <t>Az egyetem elvárásainak pontos leírása. Hogyan zajlik a tanítás. Milyen egyéb lehetőségek vannak még az egyetemen.</t>
  </si>
  <si>
    <t>Nyelvvizsgáztam angol nyelvből.</t>
  </si>
  <si>
    <t>Állatmenhelyen</t>
  </si>
  <si>
    <t>Be tudják-e osztani az idejüket? Nehéz egyetem mellett dolgozni? Rendese le tudják adni az anyagot?</t>
  </si>
  <si>
    <t>Azt, hogy a mesterséges inteligencia nem biztos, hogy a legmegfelelőbben tudna nekem segíteni.</t>
  </si>
  <si>
    <t>Hogy mik az érdeklődési köreim.</t>
  </si>
  <si>
    <t>Szállas lehetőség, munkavállalási lehetőség.</t>
  </si>
  <si>
    <t>Nem vettem fel.</t>
  </si>
  <si>
    <t>Nyelvvizsga angolból</t>
  </si>
  <si>
    <t>Vendéglátói ipar</t>
  </si>
  <si>
    <t>Melyik jegyzetelési típus vált be nekik a legjobban, papír alapú vagy digitális?</t>
  </si>
  <si>
    <t>Ha hasznos tanácsokkal lát el és érvekkel a választott pályán, szívesen fogadom.</t>
  </si>
  <si>
    <t>Több opció/lehetőség kínálása
Hozzám legközelebb álló/legpontosabb irányok kiválasztása</t>
  </si>
  <si>
    <t>Pontszámítás mellett mivel lehetne plusz pontokat szerezni. A sok kérdés után nem olyan szakirányt várok vissza, ami kifejezetten távol áll tőlem. Azt várom, hogy több lehetőséget kínáljon fel.</t>
  </si>
  <si>
    <t>Igen, angol</t>
  </si>
  <si>
    <t>Az órarendről kérdeznék</t>
  </si>
  <si>
    <t>Több opciót is adjon.</t>
  </si>
  <si>
    <t>Nyelvviszgát és felsőfokú érettségit teszek</t>
  </si>
  <si>
    <t>Szerintem nem ez saját magad kell megoldanod es döntést hozni</t>
  </si>
  <si>
    <t>Egyiket se</t>
  </si>
  <si>
    <t>Lush boltban eladó</t>
  </si>
  <si>
    <t>kézilabda, Mazsorett</t>
  </si>
  <si>
    <t>Még nemtudon</t>
  </si>
  <si>
    <t>Még furcsa</t>
  </si>
  <si>
    <t>Legyen átlátható és a legfontosabb, hogy könnyen kezelhető. Az információk egyértelműen legyenek kifejezve.</t>
  </si>
  <si>
    <t>Próbálok olyan dolgokat csinálni amiért jár</t>
  </si>
  <si>
    <t>Amit tudok mellette</t>
  </si>
  <si>
    <t>Hogyan zajlik? Hogy érzi magàt ott?</t>
  </si>
  <si>
    <t>Szerintem ez jó</t>
  </si>
  <si>
    <t>Segítsen a pontok számolásában. Mutassa meg hova mennyi pont kell. Miért jár többlet pont. Mutassa hova vennének fel.</t>
  </si>
  <si>
    <t>Olyan-e amire szamitott az egyetem</t>
  </si>
  <si>
    <t>Nem tudtam rola eddig</t>
  </si>
  <si>
    <t>Érdekeltség szerinti besorolás</t>
  </si>
  <si>
    <t>Legyen személyre szabott és ajánljon nekem az érdeklődési körömnek megfelelő egyetemeket</t>
  </si>
  <si>
    <t>tesnevelés</t>
  </si>
  <si>
    <t>angol</t>
  </si>
  <si>
    <t xml:space="preserve">bartender </t>
  </si>
  <si>
    <t>nem tudom.</t>
  </si>
  <si>
    <t>díjugratás</t>
  </si>
  <si>
    <t>Milyen a diák élet</t>
  </si>
  <si>
    <t>Amerikai futball</t>
  </si>
  <si>
    <t>Miért érdemes egyetemre menni?</t>
  </si>
  <si>
    <t>Jót</t>
  </si>
  <si>
    <t>Most nem</t>
  </si>
  <si>
    <t xml:space="preserve">Nyelvvizsgát </t>
  </si>
  <si>
    <t xml:space="preserve">Vendéglátás </t>
  </si>
  <si>
    <t>Box</t>
  </si>
  <si>
    <t>Jo</t>
  </si>
  <si>
    <t>Szuper</t>
  </si>
  <si>
    <t>tanításnélküli munkanap</t>
  </si>
  <si>
    <t>amit iskola mellett tudok</t>
  </si>
  <si>
    <t>C60 (köredzés)</t>
  </si>
  <si>
    <t>jó legyen nekem</t>
  </si>
  <si>
    <t>Felszolgálas</t>
  </si>
  <si>
    <t>Nem érdekel</t>
  </si>
  <si>
    <t>tanulok</t>
  </si>
  <si>
    <t>vendeglatas</t>
  </si>
  <si>
    <t>milyen</t>
  </si>
  <si>
    <t>reszben jo lehet</t>
  </si>
  <si>
    <t>pontszamitas, kert tantargyak jegyeinek kalkulalasa, egyetemek reszletes bemutatoja</t>
  </si>
  <si>
    <t xml:space="preserve">Már minden kérdésemre választ kaptam </t>
  </si>
  <si>
    <t xml:space="preserve">Okgay </t>
  </si>
  <si>
    <t>Humán</t>
  </si>
  <si>
    <t>Nehezek e</t>
  </si>
  <si>
    <t>Zseni</t>
  </si>
  <si>
    <t xml:space="preserve">Pontszámítás </t>
  </si>
  <si>
    <t xml:space="preserve">Jó lenne </t>
  </si>
  <si>
    <t>Ajánljon lehetőségeket, érdeklődési köröket. Érthetően fogalmazzon. Ha nem értek valamit akkor legyen lehetőségem írni valakinek.</t>
  </si>
  <si>
    <t>Segítsen az erettsrgibrn</t>
  </si>
  <si>
    <t>Matematikai kepessege</t>
  </si>
  <si>
    <t>Felvételivel kapcsolatban</t>
  </si>
  <si>
    <t>Nem gondolom</t>
  </si>
  <si>
    <t>Megbizhatosag</t>
  </si>
  <si>
    <t>Pontszamitas, tantargyak kalkulalasa egyetemek bemutatasa</t>
  </si>
  <si>
    <t>Sasolok</t>
  </si>
  <si>
    <t>Hova járnak bulizni ?</t>
  </si>
  <si>
    <t>Király</t>
  </si>
  <si>
    <t>Mindent értékelnék mindent</t>
  </si>
  <si>
    <t xml:space="preserve">Nyelvvizsgákat csinálok </t>
  </si>
  <si>
    <t xml:space="preserve">Egyenlőre nincs kérdésem </t>
  </si>
  <si>
    <t xml:space="preserve">Érdekes, és lehet figyelembe venném </t>
  </si>
  <si>
    <t xml:space="preserve">Nen tudom </t>
  </si>
  <si>
    <t>töri</t>
  </si>
  <si>
    <t>karate</t>
  </si>
  <si>
    <t>mennyit kell tanulni</t>
  </si>
  <si>
    <t>legyen sok info az egyetemrol</t>
  </si>
  <si>
    <t>Kerékpározás</t>
  </si>
  <si>
    <t>Nem, köszönöm</t>
  </si>
  <si>
    <t>Adatvédelem</t>
  </si>
  <si>
    <t>Semmit nem várok tőle.</t>
  </si>
  <si>
    <t>Nyelvvizsgát teszek</t>
  </si>
  <si>
    <t>Legyen interaktív és érdekes.</t>
  </si>
  <si>
    <t>matek</t>
  </si>
  <si>
    <t>info</t>
  </si>
  <si>
    <t>kozmunka</t>
  </si>
  <si>
    <t>eroszakos tavolbanezo</t>
  </si>
  <si>
    <t>introvertalt vagyok</t>
  </si>
  <si>
    <t>orulnek</t>
  </si>
  <si>
    <t xml:space="preserve">Merjek fel a kepessegeim. Ajanljanak egyetemet. Munkahelyet. </t>
  </si>
  <si>
    <t>Mennyire nehéz az egyetem?</t>
  </si>
  <si>
    <t>Hasznos</t>
  </si>
  <si>
    <t>Mennyire hasznos</t>
  </si>
  <si>
    <t>Segítsen a pontszámításban</t>
  </si>
  <si>
    <t>nyelvvizsga, felkészítő táborba megyek</t>
  </si>
  <si>
    <t>Tetszik nekik az adott varos?</t>
  </si>
  <si>
    <t>Jobban szeretek élő emberrel beszélgetni</t>
  </si>
  <si>
    <t>hogy gyors választ ad</t>
  </si>
  <si>
    <t>gyors, rovid leiras az egyetemrol, tanarokrol,</t>
  </si>
  <si>
    <t xml:space="preserve">Milyen az egyetemi élet, hogy élik meg a választott szakot, pontosan mit tanulnak, mennyire nehéz. </t>
  </si>
  <si>
    <t>Nem tudom, hogy milyen lenne, még nem hallottam ilyenről.</t>
  </si>
  <si>
    <t>Átláthatóbbá tenné a rendszert, információkat.</t>
  </si>
  <si>
    <t>Pontos információk az adott egyetemről, szakokról.</t>
  </si>
  <si>
    <t>Sorcímkék</t>
  </si>
  <si>
    <t>(üres)</t>
  </si>
  <si>
    <t>Végösszeg</t>
  </si>
  <si>
    <t>Mennyiség / Időbélyeg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</si>
</sst>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0.00000"/>
    <numFmt numFmtId="166" formatCode="0.000000"/>
    <numFmt numFmtId="167" formatCode="0.000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óri" refreshedDate="45645.805725925929" createdVersion="8" refreshedVersion="8" minRefreshableVersion="3" recordCount="160" xr:uid="{36BD4480-A918-4D75-A9F9-9B205574F2ED}">
  <cacheSource type="worksheet">
    <worksheetSource ref="A1:A1048576" sheet="Munka1"/>
  </cacheSource>
  <cacheFields count="1">
    <cacheField name="Időbélyeg" numFmtId="165">
      <sharedItems containsString="0" containsBlank="1" containsNumber="1" minValue="45320.505941458337" maxValue="45344.561738078701" count="160">
        <n v="45320.505941458337"/>
        <n v="45320.506794583329"/>
        <n v="45320.507342083336"/>
        <n v="45320.507507395829"/>
        <n v="45320.508138090277"/>
        <n v="45320.508254166663"/>
        <n v="45320.508539988426"/>
        <n v="45320.50887351852"/>
        <n v="45320.509422962961"/>
        <n v="45320.509538831015"/>
        <n v="45320.509711817125"/>
        <n v="45320.509895543983"/>
        <n v="45320.510228541665"/>
        <n v="45320.510303622686"/>
        <n v="45320.510311458333"/>
        <n v="45320.510638356485"/>
        <n v="45320.510650983793"/>
        <n v="45320.511296539349"/>
        <n v="45320.511312129631"/>
        <n v="45320.511319652782"/>
        <n v="45320.51163494213"/>
        <n v="45320.511792557867"/>
        <n v="45320.511993726846"/>
        <n v="45320.512284837961"/>
        <n v="45320.512439525468"/>
        <n v="45320.512859594906"/>
        <n v="45320.513208738426"/>
        <n v="45320.513218773151"/>
        <n v="45320.513734826389"/>
        <n v="45320.513849756942"/>
        <n v="45320.514284513891"/>
        <n v="45320.58242997685"/>
        <n v="45320.58290282407"/>
        <n v="45320.58330888889"/>
        <n v="45320.583396805552"/>
        <n v="45320.583406168982"/>
        <n v="45320.583426886573"/>
        <n v="45320.583588680558"/>
        <n v="45320.583688506944"/>
        <n v="45320.584166250002"/>
        <n v="45320.584256851856"/>
        <n v="45320.584476782409"/>
        <n v="45320.585598854166"/>
        <n v="45320.585714120374"/>
        <n v="45320.589457905095"/>
        <n v="45320.589924293978"/>
        <n v="45320.646815509259"/>
        <n v="45322.59913829861"/>
        <n v="45322.599238935189"/>
        <n v="45322.600037048614"/>
        <n v="45322.600039467594"/>
        <n v="45322.600118576389"/>
        <n v="45322.600373622685"/>
        <n v="45322.600547002316"/>
        <n v="45322.600557893515"/>
        <n v="45322.60060957176"/>
        <n v="45322.600646990744"/>
        <n v="45322.600710995372"/>
        <n v="45322.600793136575"/>
        <n v="45322.600801562498"/>
        <n v="45322.6008233912"/>
        <n v="45322.600828402778"/>
        <n v="45322.600844872686"/>
        <n v="45322.600926851854"/>
        <n v="45322.601103148147"/>
        <n v="45322.601276331014"/>
        <n v="45322.601694965277"/>
        <n v="45322.601941226851"/>
        <n v="45322.602274502315"/>
        <n v="45322.60235799769"/>
        <n v="45322.602654930553"/>
        <n v="45322.6038658912"/>
        <n v="45322.60628018518"/>
        <n v="45322.733252546299"/>
        <n v="45322.733461249998"/>
        <n v="45322.764585416662"/>
        <n v="45323.455787280094"/>
        <n v="45323.462280613428"/>
        <n v="45323.463655081017"/>
        <n v="45323.470689733796"/>
        <n v="45323.47084840278"/>
        <n v="45323.48650506945"/>
        <n v="45323.487059131949"/>
        <n v="45323.487413483796"/>
        <n v="45323.487535266206"/>
        <n v="45323.48780018519"/>
        <n v="45323.487807986108"/>
        <n v="45323.487857222222"/>
        <n v="45323.487866076393"/>
        <n v="45323.487999212964"/>
        <n v="45323.488146134259"/>
        <n v="45323.488265034721"/>
        <n v="45323.488272118055"/>
        <n v="45323.488449386576"/>
        <n v="45323.488748136573"/>
        <n v="45323.488871041671"/>
        <n v="45323.489183368059"/>
        <n v="45323.489300925925"/>
        <n v="45323.490210925927"/>
        <n v="45323.491007326389"/>
        <n v="45323.496783854163"/>
        <n v="45323.498348449073"/>
        <n v="45323.506968831018"/>
        <n v="45323.514163703701"/>
        <n v="45323.52640224537"/>
        <n v="45323.526434583335"/>
        <n v="45323.528460555557"/>
        <n v="45323.540699965277"/>
        <n v="45323.541567743057"/>
        <n v="45323.543620937504"/>
        <n v="45323.545092592598"/>
        <n v="45323.545817233797"/>
        <n v="45323.556290300927"/>
        <n v="45323.578432361115"/>
        <n v="45323.598692141204"/>
        <n v="45323.606443483797"/>
        <n v="45329.471415717591"/>
        <n v="45329.471416851855"/>
        <n v="45329.471580347221"/>
        <n v="45329.47206594907"/>
        <n v="45329.472437199074"/>
        <n v="45329.472478333337"/>
        <n v="45329.472815370369"/>
        <n v="45329.474522199074"/>
        <n v="45329.501887928243"/>
        <n v="45329.506961180552"/>
        <n v="45329.508258483795"/>
        <n v="45329.508891238424"/>
        <n v="45329.508932083336"/>
        <n v="45329.509179675922"/>
        <n v="45329.509642766207"/>
        <n v="45329.510965451387"/>
        <n v="45329.511298645833"/>
        <n v="45329.555465925921"/>
        <n v="45329.555517743051"/>
        <n v="45329.555952789349"/>
        <n v="45329.778189421297"/>
        <n v="45329.925673518519"/>
        <n v="45330.339540949077"/>
        <n v="45344.551702974539"/>
        <n v="45344.551861527776"/>
        <n v="45344.552530219909"/>
        <n v="45344.552905497687"/>
        <n v="45344.553462870375"/>
        <n v="45344.553629780094"/>
        <n v="45344.553750706022"/>
        <n v="45344.553760324074"/>
        <n v="45344.553821111112"/>
        <n v="45344.553927962959"/>
        <n v="45344.553985763894"/>
        <n v="45344.554354236112"/>
        <n v="45344.554933263891"/>
        <n v="45344.555343946762"/>
        <n v="45344.555670543981"/>
        <n v="45344.555755034722"/>
        <n v="45344.555867523144"/>
        <n v="45344.557182013887"/>
        <n v="45344.558617326387"/>
        <n v="45344.56173807870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275090-14C8-45A4-810F-3CB5611DA8CD}" name="Kimutatás2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B164" firstHeaderRow="1" firstDataRow="1" firstDataCol="1"/>
  <pivotFields count="1">
    <pivotField axis="axisRow" dataField="1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</pivotFields>
  <rowFields count="1">
    <field x="0"/>
  </rowFields>
  <rowItems count="1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 t="grand">
      <x/>
    </i>
  </rowItems>
  <colItems count="1">
    <i/>
  </colItems>
  <dataFields count="1">
    <dataField name="Mennyiség / Időbélyeg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166E-13A0-45AF-830C-C9EBFBDA67A9}">
  <dimension ref="A1:D164"/>
  <sheetViews>
    <sheetView workbookViewId="0">
      <selection activeCell="D1" sqref="D1"/>
    </sheetView>
  </sheetViews>
  <sheetFormatPr defaultRowHeight="15" x14ac:dyDescent="0.25"/>
  <cols>
    <col min="1" max="1" width="12.42578125" bestFit="1" customWidth="1"/>
    <col min="2" max="2" width="21.85546875" bestFit="1" customWidth="1"/>
    <col min="3" max="3" width="9.5703125" bestFit="1" customWidth="1"/>
  </cols>
  <sheetData>
    <row r="1" spans="1:4" x14ac:dyDescent="0.25">
      <c r="B1">
        <f>COUNT(B4:B162)</f>
        <v>159</v>
      </c>
      <c r="C1" s="11">
        <f>AVERAGE(B4:B162)</f>
        <v>1</v>
      </c>
      <c r="D1" s="10">
        <f>STDEV(B4:B162)</f>
        <v>0</v>
      </c>
    </row>
    <row r="3" spans="1:4" x14ac:dyDescent="0.25">
      <c r="A3" s="5" t="s">
        <v>912</v>
      </c>
      <c r="B3" t="s">
        <v>915</v>
      </c>
    </row>
    <row r="4" spans="1:4" x14ac:dyDescent="0.25">
      <c r="A4" s="6">
        <v>45320.505941458337</v>
      </c>
      <c r="B4">
        <v>1</v>
      </c>
    </row>
    <row r="5" spans="1:4" x14ac:dyDescent="0.25">
      <c r="A5" s="6">
        <v>45320.506794583329</v>
      </c>
      <c r="B5">
        <v>1</v>
      </c>
    </row>
    <row r="6" spans="1:4" x14ac:dyDescent="0.25">
      <c r="A6" s="6">
        <v>45320.507342083336</v>
      </c>
      <c r="B6">
        <v>1</v>
      </c>
    </row>
    <row r="7" spans="1:4" x14ac:dyDescent="0.25">
      <c r="A7" s="6">
        <v>45320.507507395829</v>
      </c>
      <c r="B7">
        <v>1</v>
      </c>
    </row>
    <row r="8" spans="1:4" x14ac:dyDescent="0.25">
      <c r="A8" s="6">
        <v>45320.508138090277</v>
      </c>
      <c r="B8">
        <v>1</v>
      </c>
    </row>
    <row r="9" spans="1:4" x14ac:dyDescent="0.25">
      <c r="A9" s="6">
        <v>45320.508254166663</v>
      </c>
      <c r="B9">
        <v>1</v>
      </c>
    </row>
    <row r="10" spans="1:4" x14ac:dyDescent="0.25">
      <c r="A10" s="6">
        <v>45320.508539988426</v>
      </c>
      <c r="B10">
        <v>1</v>
      </c>
    </row>
    <row r="11" spans="1:4" x14ac:dyDescent="0.25">
      <c r="A11" s="6">
        <v>45320.50887351852</v>
      </c>
      <c r="B11">
        <v>1</v>
      </c>
    </row>
    <row r="12" spans="1:4" x14ac:dyDescent="0.25">
      <c r="A12" s="6">
        <v>45320.509422962961</v>
      </c>
      <c r="B12">
        <v>1</v>
      </c>
    </row>
    <row r="13" spans="1:4" x14ac:dyDescent="0.25">
      <c r="A13" s="6">
        <v>45320.509538831015</v>
      </c>
      <c r="B13">
        <v>1</v>
      </c>
    </row>
    <row r="14" spans="1:4" x14ac:dyDescent="0.25">
      <c r="A14" s="6">
        <v>45320.509711817125</v>
      </c>
      <c r="B14">
        <v>1</v>
      </c>
    </row>
    <row r="15" spans="1:4" x14ac:dyDescent="0.25">
      <c r="A15" s="6">
        <v>45320.509895543983</v>
      </c>
      <c r="B15">
        <v>1</v>
      </c>
    </row>
    <row r="16" spans="1:4" x14ac:dyDescent="0.25">
      <c r="A16" s="6">
        <v>45320.510228541665</v>
      </c>
      <c r="B16">
        <v>1</v>
      </c>
    </row>
    <row r="17" spans="1:2" x14ac:dyDescent="0.25">
      <c r="A17" s="6">
        <v>45320.510303622686</v>
      </c>
      <c r="B17">
        <v>1</v>
      </c>
    </row>
    <row r="18" spans="1:2" x14ac:dyDescent="0.25">
      <c r="A18" s="6">
        <v>45320.510311458333</v>
      </c>
      <c r="B18">
        <v>1</v>
      </c>
    </row>
    <row r="19" spans="1:2" x14ac:dyDescent="0.25">
      <c r="A19" s="6">
        <v>45320.510638356485</v>
      </c>
      <c r="B19">
        <v>1</v>
      </c>
    </row>
    <row r="20" spans="1:2" x14ac:dyDescent="0.25">
      <c r="A20" s="6">
        <v>45320.510650983793</v>
      </c>
      <c r="B20">
        <v>1</v>
      </c>
    </row>
    <row r="21" spans="1:2" x14ac:dyDescent="0.25">
      <c r="A21" s="6">
        <v>45320.511296539349</v>
      </c>
      <c r="B21">
        <v>1</v>
      </c>
    </row>
    <row r="22" spans="1:2" x14ac:dyDescent="0.25">
      <c r="A22" s="6">
        <v>45320.511312129631</v>
      </c>
      <c r="B22">
        <v>1</v>
      </c>
    </row>
    <row r="23" spans="1:2" x14ac:dyDescent="0.25">
      <c r="A23" s="6">
        <v>45320.511319652782</v>
      </c>
      <c r="B23">
        <v>1</v>
      </c>
    </row>
    <row r="24" spans="1:2" x14ac:dyDescent="0.25">
      <c r="A24" s="6">
        <v>45320.51163494213</v>
      </c>
      <c r="B24">
        <v>1</v>
      </c>
    </row>
    <row r="25" spans="1:2" x14ac:dyDescent="0.25">
      <c r="A25" s="6">
        <v>45320.511792557867</v>
      </c>
      <c r="B25">
        <v>1</v>
      </c>
    </row>
    <row r="26" spans="1:2" x14ac:dyDescent="0.25">
      <c r="A26" s="6">
        <v>45320.511993726846</v>
      </c>
      <c r="B26">
        <v>1</v>
      </c>
    </row>
    <row r="27" spans="1:2" x14ac:dyDescent="0.25">
      <c r="A27" s="6">
        <v>45320.512284837961</v>
      </c>
      <c r="B27">
        <v>1</v>
      </c>
    </row>
    <row r="28" spans="1:2" x14ac:dyDescent="0.25">
      <c r="A28" s="6">
        <v>45320.512439525468</v>
      </c>
      <c r="B28">
        <v>1</v>
      </c>
    </row>
    <row r="29" spans="1:2" x14ac:dyDescent="0.25">
      <c r="A29" s="6">
        <v>45320.512859594906</v>
      </c>
      <c r="B29">
        <v>1</v>
      </c>
    </row>
    <row r="30" spans="1:2" x14ac:dyDescent="0.25">
      <c r="A30" s="6">
        <v>45320.513208738426</v>
      </c>
      <c r="B30">
        <v>1</v>
      </c>
    </row>
    <row r="31" spans="1:2" x14ac:dyDescent="0.25">
      <c r="A31" s="6">
        <v>45320.513218773151</v>
      </c>
      <c r="B31">
        <v>1</v>
      </c>
    </row>
    <row r="32" spans="1:2" x14ac:dyDescent="0.25">
      <c r="A32" s="6">
        <v>45320.513734826389</v>
      </c>
      <c r="B32">
        <v>1</v>
      </c>
    </row>
    <row r="33" spans="1:2" x14ac:dyDescent="0.25">
      <c r="A33" s="6">
        <v>45320.513849756942</v>
      </c>
      <c r="B33">
        <v>1</v>
      </c>
    </row>
    <row r="34" spans="1:2" x14ac:dyDescent="0.25">
      <c r="A34" s="6">
        <v>45320.514284513891</v>
      </c>
      <c r="B34">
        <v>1</v>
      </c>
    </row>
    <row r="35" spans="1:2" x14ac:dyDescent="0.25">
      <c r="A35" s="6">
        <v>45320.58242997685</v>
      </c>
      <c r="B35">
        <v>1</v>
      </c>
    </row>
    <row r="36" spans="1:2" x14ac:dyDescent="0.25">
      <c r="A36" s="6">
        <v>45320.58290282407</v>
      </c>
      <c r="B36">
        <v>1</v>
      </c>
    </row>
    <row r="37" spans="1:2" x14ac:dyDescent="0.25">
      <c r="A37" s="6">
        <v>45320.58330888889</v>
      </c>
      <c r="B37">
        <v>1</v>
      </c>
    </row>
    <row r="38" spans="1:2" x14ac:dyDescent="0.25">
      <c r="A38" s="6">
        <v>45320.583396805552</v>
      </c>
      <c r="B38">
        <v>1</v>
      </c>
    </row>
    <row r="39" spans="1:2" x14ac:dyDescent="0.25">
      <c r="A39" s="6">
        <v>45320.583406168982</v>
      </c>
      <c r="B39">
        <v>1</v>
      </c>
    </row>
    <row r="40" spans="1:2" x14ac:dyDescent="0.25">
      <c r="A40" s="6">
        <v>45320.583426886573</v>
      </c>
      <c r="B40">
        <v>1</v>
      </c>
    </row>
    <row r="41" spans="1:2" x14ac:dyDescent="0.25">
      <c r="A41" s="6">
        <v>45320.583588680558</v>
      </c>
      <c r="B41">
        <v>1</v>
      </c>
    </row>
    <row r="42" spans="1:2" x14ac:dyDescent="0.25">
      <c r="A42" s="6">
        <v>45320.583688506944</v>
      </c>
      <c r="B42">
        <v>1</v>
      </c>
    </row>
    <row r="43" spans="1:2" x14ac:dyDescent="0.25">
      <c r="A43" s="6">
        <v>45320.584166250002</v>
      </c>
      <c r="B43">
        <v>1</v>
      </c>
    </row>
    <row r="44" spans="1:2" x14ac:dyDescent="0.25">
      <c r="A44" s="6">
        <v>45320.584256851856</v>
      </c>
      <c r="B44">
        <v>1</v>
      </c>
    </row>
    <row r="45" spans="1:2" x14ac:dyDescent="0.25">
      <c r="A45" s="6">
        <v>45320.584476782409</v>
      </c>
      <c r="B45">
        <v>1</v>
      </c>
    </row>
    <row r="46" spans="1:2" x14ac:dyDescent="0.25">
      <c r="A46" s="6">
        <v>45320.585598854166</v>
      </c>
      <c r="B46">
        <v>1</v>
      </c>
    </row>
    <row r="47" spans="1:2" x14ac:dyDescent="0.25">
      <c r="A47" s="6">
        <v>45320.585714120374</v>
      </c>
      <c r="B47">
        <v>1</v>
      </c>
    </row>
    <row r="48" spans="1:2" x14ac:dyDescent="0.25">
      <c r="A48" s="6">
        <v>45320.589457905095</v>
      </c>
      <c r="B48">
        <v>1</v>
      </c>
    </row>
    <row r="49" spans="1:2" x14ac:dyDescent="0.25">
      <c r="A49" s="6">
        <v>45320.589924293978</v>
      </c>
      <c r="B49">
        <v>1</v>
      </c>
    </row>
    <row r="50" spans="1:2" x14ac:dyDescent="0.25">
      <c r="A50" s="6">
        <v>45320.646815509259</v>
      </c>
      <c r="B50">
        <v>1</v>
      </c>
    </row>
    <row r="51" spans="1:2" x14ac:dyDescent="0.25">
      <c r="A51" s="6">
        <v>45322.59913829861</v>
      </c>
      <c r="B51">
        <v>1</v>
      </c>
    </row>
    <row r="52" spans="1:2" x14ac:dyDescent="0.25">
      <c r="A52" s="6">
        <v>45322.599238935189</v>
      </c>
      <c r="B52">
        <v>1</v>
      </c>
    </row>
    <row r="53" spans="1:2" x14ac:dyDescent="0.25">
      <c r="A53" s="6">
        <v>45322.600037048614</v>
      </c>
      <c r="B53">
        <v>1</v>
      </c>
    </row>
    <row r="54" spans="1:2" x14ac:dyDescent="0.25">
      <c r="A54" s="6">
        <v>45322.600039467594</v>
      </c>
      <c r="B54">
        <v>1</v>
      </c>
    </row>
    <row r="55" spans="1:2" x14ac:dyDescent="0.25">
      <c r="A55" s="6">
        <v>45322.600118576389</v>
      </c>
      <c r="B55">
        <v>1</v>
      </c>
    </row>
    <row r="56" spans="1:2" x14ac:dyDescent="0.25">
      <c r="A56" s="6">
        <v>45322.600373622685</v>
      </c>
      <c r="B56">
        <v>1</v>
      </c>
    </row>
    <row r="57" spans="1:2" x14ac:dyDescent="0.25">
      <c r="A57" s="6">
        <v>45322.600547002316</v>
      </c>
      <c r="B57">
        <v>1</v>
      </c>
    </row>
    <row r="58" spans="1:2" x14ac:dyDescent="0.25">
      <c r="A58" s="6">
        <v>45322.600557893515</v>
      </c>
      <c r="B58">
        <v>1</v>
      </c>
    </row>
    <row r="59" spans="1:2" x14ac:dyDescent="0.25">
      <c r="A59" s="6">
        <v>45322.60060957176</v>
      </c>
      <c r="B59">
        <v>1</v>
      </c>
    </row>
    <row r="60" spans="1:2" x14ac:dyDescent="0.25">
      <c r="A60" s="6">
        <v>45322.600646990744</v>
      </c>
      <c r="B60">
        <v>1</v>
      </c>
    </row>
    <row r="61" spans="1:2" x14ac:dyDescent="0.25">
      <c r="A61" s="6">
        <v>45322.600710995372</v>
      </c>
      <c r="B61">
        <v>1</v>
      </c>
    </row>
    <row r="62" spans="1:2" x14ac:dyDescent="0.25">
      <c r="A62" s="6">
        <v>45322.600793136575</v>
      </c>
      <c r="B62">
        <v>1</v>
      </c>
    </row>
    <row r="63" spans="1:2" x14ac:dyDescent="0.25">
      <c r="A63" s="6">
        <v>45322.600801562498</v>
      </c>
      <c r="B63">
        <v>1</v>
      </c>
    </row>
    <row r="64" spans="1:2" x14ac:dyDescent="0.25">
      <c r="A64" s="6">
        <v>45322.6008233912</v>
      </c>
      <c r="B64">
        <v>1</v>
      </c>
    </row>
    <row r="65" spans="1:2" x14ac:dyDescent="0.25">
      <c r="A65" s="6">
        <v>45322.600828402778</v>
      </c>
      <c r="B65">
        <v>1</v>
      </c>
    </row>
    <row r="66" spans="1:2" x14ac:dyDescent="0.25">
      <c r="A66" s="6">
        <v>45322.600844872686</v>
      </c>
      <c r="B66">
        <v>1</v>
      </c>
    </row>
    <row r="67" spans="1:2" x14ac:dyDescent="0.25">
      <c r="A67" s="6">
        <v>45322.600926851854</v>
      </c>
      <c r="B67">
        <v>1</v>
      </c>
    </row>
    <row r="68" spans="1:2" x14ac:dyDescent="0.25">
      <c r="A68" s="6">
        <v>45322.601103148147</v>
      </c>
      <c r="B68">
        <v>1</v>
      </c>
    </row>
    <row r="69" spans="1:2" x14ac:dyDescent="0.25">
      <c r="A69" s="6">
        <v>45322.601276331014</v>
      </c>
      <c r="B69">
        <v>1</v>
      </c>
    </row>
    <row r="70" spans="1:2" x14ac:dyDescent="0.25">
      <c r="A70" s="6">
        <v>45322.601694965277</v>
      </c>
      <c r="B70">
        <v>1</v>
      </c>
    </row>
    <row r="71" spans="1:2" x14ac:dyDescent="0.25">
      <c r="A71" s="6">
        <v>45322.601941226851</v>
      </c>
      <c r="B71">
        <v>1</v>
      </c>
    </row>
    <row r="72" spans="1:2" x14ac:dyDescent="0.25">
      <c r="A72" s="6">
        <v>45322.602274502315</v>
      </c>
      <c r="B72">
        <v>1</v>
      </c>
    </row>
    <row r="73" spans="1:2" x14ac:dyDescent="0.25">
      <c r="A73" s="6">
        <v>45322.60235799769</v>
      </c>
      <c r="B73">
        <v>1</v>
      </c>
    </row>
    <row r="74" spans="1:2" x14ac:dyDescent="0.25">
      <c r="A74" s="6">
        <v>45322.602654930553</v>
      </c>
      <c r="B74">
        <v>1</v>
      </c>
    </row>
    <row r="75" spans="1:2" x14ac:dyDescent="0.25">
      <c r="A75" s="6">
        <v>45322.6038658912</v>
      </c>
      <c r="B75">
        <v>1</v>
      </c>
    </row>
    <row r="76" spans="1:2" x14ac:dyDescent="0.25">
      <c r="A76" s="6">
        <v>45322.60628018518</v>
      </c>
      <c r="B76">
        <v>1</v>
      </c>
    </row>
    <row r="77" spans="1:2" x14ac:dyDescent="0.25">
      <c r="A77" s="6">
        <v>45322.733252546299</v>
      </c>
      <c r="B77">
        <v>1</v>
      </c>
    </row>
    <row r="78" spans="1:2" x14ac:dyDescent="0.25">
      <c r="A78" s="6">
        <v>45322.733461249998</v>
      </c>
      <c r="B78">
        <v>1</v>
      </c>
    </row>
    <row r="79" spans="1:2" x14ac:dyDescent="0.25">
      <c r="A79" s="6">
        <v>45322.764585416662</v>
      </c>
      <c r="B79">
        <v>1</v>
      </c>
    </row>
    <row r="80" spans="1:2" x14ac:dyDescent="0.25">
      <c r="A80" s="6">
        <v>45323.455787280094</v>
      </c>
      <c r="B80">
        <v>1</v>
      </c>
    </row>
    <row r="81" spans="1:2" x14ac:dyDescent="0.25">
      <c r="A81" s="6">
        <v>45323.462280613428</v>
      </c>
      <c r="B81">
        <v>1</v>
      </c>
    </row>
    <row r="82" spans="1:2" x14ac:dyDescent="0.25">
      <c r="A82" s="6">
        <v>45323.463655081017</v>
      </c>
      <c r="B82">
        <v>1</v>
      </c>
    </row>
    <row r="83" spans="1:2" x14ac:dyDescent="0.25">
      <c r="A83" s="6">
        <v>45323.470689733796</v>
      </c>
      <c r="B83">
        <v>1</v>
      </c>
    </row>
    <row r="84" spans="1:2" x14ac:dyDescent="0.25">
      <c r="A84" s="6">
        <v>45323.47084840278</v>
      </c>
      <c r="B84">
        <v>1</v>
      </c>
    </row>
    <row r="85" spans="1:2" x14ac:dyDescent="0.25">
      <c r="A85" s="6">
        <v>45323.48650506945</v>
      </c>
      <c r="B85">
        <v>1</v>
      </c>
    </row>
    <row r="86" spans="1:2" x14ac:dyDescent="0.25">
      <c r="A86" s="6">
        <v>45323.487059131949</v>
      </c>
      <c r="B86">
        <v>1</v>
      </c>
    </row>
    <row r="87" spans="1:2" x14ac:dyDescent="0.25">
      <c r="A87" s="6">
        <v>45323.487413483796</v>
      </c>
      <c r="B87">
        <v>1</v>
      </c>
    </row>
    <row r="88" spans="1:2" x14ac:dyDescent="0.25">
      <c r="A88" s="6">
        <v>45323.487535266206</v>
      </c>
      <c r="B88">
        <v>1</v>
      </c>
    </row>
    <row r="89" spans="1:2" x14ac:dyDescent="0.25">
      <c r="A89" s="6">
        <v>45323.48780018519</v>
      </c>
      <c r="B89">
        <v>1</v>
      </c>
    </row>
    <row r="90" spans="1:2" x14ac:dyDescent="0.25">
      <c r="A90" s="6">
        <v>45323.487807986108</v>
      </c>
      <c r="B90">
        <v>1</v>
      </c>
    </row>
    <row r="91" spans="1:2" x14ac:dyDescent="0.25">
      <c r="A91" s="6">
        <v>45323.487857222222</v>
      </c>
      <c r="B91">
        <v>1</v>
      </c>
    </row>
    <row r="92" spans="1:2" x14ac:dyDescent="0.25">
      <c r="A92" s="6">
        <v>45323.487866076393</v>
      </c>
      <c r="B92">
        <v>1</v>
      </c>
    </row>
    <row r="93" spans="1:2" x14ac:dyDescent="0.25">
      <c r="A93" s="6">
        <v>45323.487999212964</v>
      </c>
      <c r="B93">
        <v>1</v>
      </c>
    </row>
    <row r="94" spans="1:2" x14ac:dyDescent="0.25">
      <c r="A94" s="6">
        <v>45323.488146134259</v>
      </c>
      <c r="B94">
        <v>1</v>
      </c>
    </row>
    <row r="95" spans="1:2" x14ac:dyDescent="0.25">
      <c r="A95" s="6">
        <v>45323.488265034721</v>
      </c>
      <c r="B95">
        <v>1</v>
      </c>
    </row>
    <row r="96" spans="1:2" x14ac:dyDescent="0.25">
      <c r="A96" s="6">
        <v>45323.488272118055</v>
      </c>
      <c r="B96">
        <v>1</v>
      </c>
    </row>
    <row r="97" spans="1:2" x14ac:dyDescent="0.25">
      <c r="A97" s="6">
        <v>45323.488449386576</v>
      </c>
      <c r="B97">
        <v>1</v>
      </c>
    </row>
    <row r="98" spans="1:2" x14ac:dyDescent="0.25">
      <c r="A98" s="6">
        <v>45323.488748136573</v>
      </c>
      <c r="B98">
        <v>1</v>
      </c>
    </row>
    <row r="99" spans="1:2" x14ac:dyDescent="0.25">
      <c r="A99" s="6">
        <v>45323.488871041671</v>
      </c>
      <c r="B99">
        <v>1</v>
      </c>
    </row>
    <row r="100" spans="1:2" x14ac:dyDescent="0.25">
      <c r="A100" s="6">
        <v>45323.489183368059</v>
      </c>
      <c r="B100">
        <v>1</v>
      </c>
    </row>
    <row r="101" spans="1:2" x14ac:dyDescent="0.25">
      <c r="A101" s="6">
        <v>45323.489300925925</v>
      </c>
      <c r="B101">
        <v>1</v>
      </c>
    </row>
    <row r="102" spans="1:2" x14ac:dyDescent="0.25">
      <c r="A102" s="6">
        <v>45323.490210925927</v>
      </c>
      <c r="B102">
        <v>1</v>
      </c>
    </row>
    <row r="103" spans="1:2" x14ac:dyDescent="0.25">
      <c r="A103" s="6">
        <v>45323.491007326389</v>
      </c>
      <c r="B103">
        <v>1</v>
      </c>
    </row>
    <row r="104" spans="1:2" x14ac:dyDescent="0.25">
      <c r="A104" s="6">
        <v>45323.496783854163</v>
      </c>
      <c r="B104">
        <v>1</v>
      </c>
    </row>
    <row r="105" spans="1:2" x14ac:dyDescent="0.25">
      <c r="A105" s="6">
        <v>45323.498348449073</v>
      </c>
      <c r="B105">
        <v>1</v>
      </c>
    </row>
    <row r="106" spans="1:2" x14ac:dyDescent="0.25">
      <c r="A106" s="6">
        <v>45323.506968831018</v>
      </c>
      <c r="B106">
        <v>1</v>
      </c>
    </row>
    <row r="107" spans="1:2" x14ac:dyDescent="0.25">
      <c r="A107" s="6">
        <v>45323.514163703701</v>
      </c>
      <c r="B107">
        <v>1</v>
      </c>
    </row>
    <row r="108" spans="1:2" x14ac:dyDescent="0.25">
      <c r="A108" s="6">
        <v>45323.52640224537</v>
      </c>
      <c r="B108">
        <v>1</v>
      </c>
    </row>
    <row r="109" spans="1:2" x14ac:dyDescent="0.25">
      <c r="A109" s="6">
        <v>45323.526434583335</v>
      </c>
      <c r="B109">
        <v>1</v>
      </c>
    </row>
    <row r="110" spans="1:2" x14ac:dyDescent="0.25">
      <c r="A110" s="6">
        <v>45323.528460555557</v>
      </c>
      <c r="B110">
        <v>1</v>
      </c>
    </row>
    <row r="111" spans="1:2" x14ac:dyDescent="0.25">
      <c r="A111" s="6">
        <v>45323.540699965277</v>
      </c>
      <c r="B111">
        <v>1</v>
      </c>
    </row>
    <row r="112" spans="1:2" x14ac:dyDescent="0.25">
      <c r="A112" s="6">
        <v>45323.541567743057</v>
      </c>
      <c r="B112">
        <v>1</v>
      </c>
    </row>
    <row r="113" spans="1:2" x14ac:dyDescent="0.25">
      <c r="A113" s="6">
        <v>45323.543620937504</v>
      </c>
      <c r="B113">
        <v>1</v>
      </c>
    </row>
    <row r="114" spans="1:2" x14ac:dyDescent="0.25">
      <c r="A114" s="6">
        <v>45323.545092592598</v>
      </c>
      <c r="B114">
        <v>1</v>
      </c>
    </row>
    <row r="115" spans="1:2" x14ac:dyDescent="0.25">
      <c r="A115" s="6">
        <v>45323.545817233797</v>
      </c>
      <c r="B115">
        <v>1</v>
      </c>
    </row>
    <row r="116" spans="1:2" x14ac:dyDescent="0.25">
      <c r="A116" s="6">
        <v>45323.556290300927</v>
      </c>
      <c r="B116">
        <v>1</v>
      </c>
    </row>
    <row r="117" spans="1:2" x14ac:dyDescent="0.25">
      <c r="A117" s="6">
        <v>45323.578432361115</v>
      </c>
      <c r="B117">
        <v>1</v>
      </c>
    </row>
    <row r="118" spans="1:2" x14ac:dyDescent="0.25">
      <c r="A118" s="6">
        <v>45323.598692141204</v>
      </c>
      <c r="B118">
        <v>1</v>
      </c>
    </row>
    <row r="119" spans="1:2" x14ac:dyDescent="0.25">
      <c r="A119" s="6">
        <v>45323.606443483797</v>
      </c>
      <c r="B119">
        <v>1</v>
      </c>
    </row>
    <row r="120" spans="1:2" x14ac:dyDescent="0.25">
      <c r="A120" s="6">
        <v>45329.471415717591</v>
      </c>
      <c r="B120">
        <v>1</v>
      </c>
    </row>
    <row r="121" spans="1:2" x14ac:dyDescent="0.25">
      <c r="A121" s="6">
        <v>45329.471416851855</v>
      </c>
      <c r="B121">
        <v>1</v>
      </c>
    </row>
    <row r="122" spans="1:2" x14ac:dyDescent="0.25">
      <c r="A122" s="6">
        <v>45329.471580347221</v>
      </c>
      <c r="B122">
        <v>1</v>
      </c>
    </row>
    <row r="123" spans="1:2" x14ac:dyDescent="0.25">
      <c r="A123" s="6">
        <v>45329.47206594907</v>
      </c>
      <c r="B123">
        <v>1</v>
      </c>
    </row>
    <row r="124" spans="1:2" x14ac:dyDescent="0.25">
      <c r="A124" s="6">
        <v>45329.472437199074</v>
      </c>
      <c r="B124">
        <v>1</v>
      </c>
    </row>
    <row r="125" spans="1:2" x14ac:dyDescent="0.25">
      <c r="A125" s="6">
        <v>45329.472478333337</v>
      </c>
      <c r="B125">
        <v>1</v>
      </c>
    </row>
    <row r="126" spans="1:2" x14ac:dyDescent="0.25">
      <c r="A126" s="6">
        <v>45329.472815370369</v>
      </c>
      <c r="B126">
        <v>1</v>
      </c>
    </row>
    <row r="127" spans="1:2" x14ac:dyDescent="0.25">
      <c r="A127" s="6">
        <v>45329.474522199074</v>
      </c>
      <c r="B127">
        <v>1</v>
      </c>
    </row>
    <row r="128" spans="1:2" x14ac:dyDescent="0.25">
      <c r="A128" s="6">
        <v>45329.501887928243</v>
      </c>
      <c r="B128">
        <v>1</v>
      </c>
    </row>
    <row r="129" spans="1:2" x14ac:dyDescent="0.25">
      <c r="A129" s="6">
        <v>45329.506961180552</v>
      </c>
      <c r="B129">
        <v>1</v>
      </c>
    </row>
    <row r="130" spans="1:2" x14ac:dyDescent="0.25">
      <c r="A130" s="6">
        <v>45329.508258483795</v>
      </c>
      <c r="B130">
        <v>1</v>
      </c>
    </row>
    <row r="131" spans="1:2" x14ac:dyDescent="0.25">
      <c r="A131" s="6">
        <v>45329.508891238424</v>
      </c>
      <c r="B131">
        <v>1</v>
      </c>
    </row>
    <row r="132" spans="1:2" x14ac:dyDescent="0.25">
      <c r="A132" s="6">
        <v>45329.508932083336</v>
      </c>
      <c r="B132">
        <v>1</v>
      </c>
    </row>
    <row r="133" spans="1:2" x14ac:dyDescent="0.25">
      <c r="A133" s="6">
        <v>45329.509179675922</v>
      </c>
      <c r="B133">
        <v>1</v>
      </c>
    </row>
    <row r="134" spans="1:2" x14ac:dyDescent="0.25">
      <c r="A134" s="6">
        <v>45329.509642766207</v>
      </c>
      <c r="B134">
        <v>1</v>
      </c>
    </row>
    <row r="135" spans="1:2" x14ac:dyDescent="0.25">
      <c r="A135" s="6">
        <v>45329.510965451387</v>
      </c>
      <c r="B135">
        <v>1</v>
      </c>
    </row>
    <row r="136" spans="1:2" x14ac:dyDescent="0.25">
      <c r="A136" s="6">
        <v>45329.511298645833</v>
      </c>
      <c r="B136">
        <v>1</v>
      </c>
    </row>
    <row r="137" spans="1:2" x14ac:dyDescent="0.25">
      <c r="A137" s="6">
        <v>45329.555465925921</v>
      </c>
      <c r="B137">
        <v>1</v>
      </c>
    </row>
    <row r="138" spans="1:2" x14ac:dyDescent="0.25">
      <c r="A138" s="6">
        <v>45329.555517743051</v>
      </c>
      <c r="B138">
        <v>1</v>
      </c>
    </row>
    <row r="139" spans="1:2" x14ac:dyDescent="0.25">
      <c r="A139" s="6">
        <v>45329.555952789349</v>
      </c>
      <c r="B139">
        <v>1</v>
      </c>
    </row>
    <row r="140" spans="1:2" x14ac:dyDescent="0.25">
      <c r="A140" s="6">
        <v>45329.778189421297</v>
      </c>
      <c r="B140">
        <v>1</v>
      </c>
    </row>
    <row r="141" spans="1:2" x14ac:dyDescent="0.25">
      <c r="A141" s="6">
        <v>45329.925673518519</v>
      </c>
      <c r="B141">
        <v>1</v>
      </c>
    </row>
    <row r="142" spans="1:2" x14ac:dyDescent="0.25">
      <c r="A142" s="6">
        <v>45330.339540949077</v>
      </c>
      <c r="B142">
        <v>1</v>
      </c>
    </row>
    <row r="143" spans="1:2" x14ac:dyDescent="0.25">
      <c r="A143" s="6">
        <v>45344.551702974539</v>
      </c>
      <c r="B143">
        <v>1</v>
      </c>
    </row>
    <row r="144" spans="1:2" x14ac:dyDescent="0.25">
      <c r="A144" s="6">
        <v>45344.551861527776</v>
      </c>
      <c r="B144">
        <v>1</v>
      </c>
    </row>
    <row r="145" spans="1:2" x14ac:dyDescent="0.25">
      <c r="A145" s="6">
        <v>45344.552530219909</v>
      </c>
      <c r="B145">
        <v>1</v>
      </c>
    </row>
    <row r="146" spans="1:2" x14ac:dyDescent="0.25">
      <c r="A146" s="6">
        <v>45344.552905497687</v>
      </c>
      <c r="B146">
        <v>1</v>
      </c>
    </row>
    <row r="147" spans="1:2" x14ac:dyDescent="0.25">
      <c r="A147" s="6">
        <v>45344.553462870375</v>
      </c>
      <c r="B147">
        <v>1</v>
      </c>
    </row>
    <row r="148" spans="1:2" x14ac:dyDescent="0.25">
      <c r="A148" s="6">
        <v>45344.553629780094</v>
      </c>
      <c r="B148">
        <v>1</v>
      </c>
    </row>
    <row r="149" spans="1:2" x14ac:dyDescent="0.25">
      <c r="A149" s="6">
        <v>45344.553750706022</v>
      </c>
      <c r="B149">
        <v>1</v>
      </c>
    </row>
    <row r="150" spans="1:2" x14ac:dyDescent="0.25">
      <c r="A150" s="6">
        <v>45344.553760324074</v>
      </c>
      <c r="B150">
        <v>1</v>
      </c>
    </row>
    <row r="151" spans="1:2" x14ac:dyDescent="0.25">
      <c r="A151" s="6">
        <v>45344.553821111112</v>
      </c>
      <c r="B151">
        <v>1</v>
      </c>
    </row>
    <row r="152" spans="1:2" x14ac:dyDescent="0.25">
      <c r="A152" s="6">
        <v>45344.553927962959</v>
      </c>
      <c r="B152">
        <v>1</v>
      </c>
    </row>
    <row r="153" spans="1:2" x14ac:dyDescent="0.25">
      <c r="A153" s="6">
        <v>45344.553985763894</v>
      </c>
      <c r="B153">
        <v>1</v>
      </c>
    </row>
    <row r="154" spans="1:2" x14ac:dyDescent="0.25">
      <c r="A154" s="6">
        <v>45344.554354236112</v>
      </c>
      <c r="B154">
        <v>1</v>
      </c>
    </row>
    <row r="155" spans="1:2" x14ac:dyDescent="0.25">
      <c r="A155" s="6">
        <v>45344.554933263891</v>
      </c>
      <c r="B155">
        <v>1</v>
      </c>
    </row>
    <row r="156" spans="1:2" x14ac:dyDescent="0.25">
      <c r="A156" s="6">
        <v>45344.555343946762</v>
      </c>
      <c r="B156">
        <v>1</v>
      </c>
    </row>
    <row r="157" spans="1:2" x14ac:dyDescent="0.25">
      <c r="A157" s="6">
        <v>45344.555670543981</v>
      </c>
      <c r="B157">
        <v>1</v>
      </c>
    </row>
    <row r="158" spans="1:2" x14ac:dyDescent="0.25">
      <c r="A158" s="6">
        <v>45344.555755034722</v>
      </c>
      <c r="B158">
        <v>1</v>
      </c>
    </row>
    <row r="159" spans="1:2" x14ac:dyDescent="0.25">
      <c r="A159" s="6">
        <v>45344.555867523144</v>
      </c>
      <c r="B159">
        <v>1</v>
      </c>
    </row>
    <row r="160" spans="1:2" x14ac:dyDescent="0.25">
      <c r="A160" s="6">
        <v>45344.557182013887</v>
      </c>
      <c r="B160">
        <v>1</v>
      </c>
    </row>
    <row r="161" spans="1:2" x14ac:dyDescent="0.25">
      <c r="A161" s="6">
        <v>45344.558617326387</v>
      </c>
      <c r="B161">
        <v>1</v>
      </c>
    </row>
    <row r="162" spans="1:2" x14ac:dyDescent="0.25">
      <c r="A162" s="6">
        <v>45344.561738078701</v>
      </c>
      <c r="B162">
        <v>1</v>
      </c>
    </row>
    <row r="163" spans="1:2" x14ac:dyDescent="0.25">
      <c r="A163" s="6" t="s">
        <v>913</v>
      </c>
    </row>
    <row r="164" spans="1:2" x14ac:dyDescent="0.25">
      <c r="A164" s="6" t="s">
        <v>914</v>
      </c>
      <c r="B164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7368-90D8-498D-A290-0B5E596CF34F}">
  <dimension ref="A1:AM160"/>
  <sheetViews>
    <sheetView tabSelected="1" zoomScale="140" zoomScaleNormal="140" workbookViewId="0">
      <selection sqref="A1:A1048576"/>
    </sheetView>
  </sheetViews>
  <sheetFormatPr defaultRowHeight="15" x14ac:dyDescent="0.25"/>
  <cols>
    <col min="1" max="1" width="16.85546875" style="9" bestFit="1" customWidth="1"/>
    <col min="2" max="2" width="16.85546875" bestFit="1" customWidth="1"/>
    <col min="3" max="3" width="23.5703125" bestFit="1" customWidth="1"/>
    <col min="4" max="7" width="29.42578125" bestFit="1" customWidth="1"/>
    <col min="8" max="8" width="30" bestFit="1" customWidth="1"/>
    <col min="9" max="9" width="29" bestFit="1" customWidth="1"/>
    <col min="10" max="10" width="39.140625" bestFit="1" customWidth="1"/>
    <col min="11" max="11" width="39.28515625" bestFit="1" customWidth="1"/>
    <col min="12" max="12" width="42.5703125" bestFit="1" customWidth="1"/>
    <col min="13" max="13" width="41.85546875" bestFit="1" customWidth="1"/>
    <col min="14" max="14" width="84.28515625" bestFit="1" customWidth="1"/>
    <col min="15" max="15" width="45" bestFit="1" customWidth="1"/>
    <col min="16" max="16" width="23.85546875" bestFit="1" customWidth="1"/>
    <col min="17" max="17" width="37.7109375" bestFit="1" customWidth="1"/>
    <col min="18" max="18" width="32.85546875" bestFit="1" customWidth="1"/>
    <col min="19" max="19" width="48.42578125" bestFit="1" customWidth="1"/>
    <col min="20" max="20" width="43.5703125" bestFit="1" customWidth="1"/>
    <col min="21" max="21" width="26.140625" bestFit="1" customWidth="1"/>
    <col min="22" max="22" width="32.140625" bestFit="1" customWidth="1"/>
    <col min="23" max="23" width="17.140625" bestFit="1" customWidth="1"/>
    <col min="24" max="24" width="23.5703125" bestFit="1" customWidth="1"/>
    <col min="25" max="25" width="55.140625" bestFit="1" customWidth="1"/>
    <col min="26" max="26" width="29.85546875" bestFit="1" customWidth="1"/>
    <col min="27" max="27" width="35.5703125" bestFit="1" customWidth="1"/>
    <col min="28" max="28" width="25.140625" bestFit="1" customWidth="1"/>
    <col min="29" max="29" width="139.5703125" bestFit="1" customWidth="1"/>
    <col min="30" max="30" width="107.42578125" bestFit="1" customWidth="1"/>
    <col min="31" max="31" width="105.140625" bestFit="1" customWidth="1"/>
    <col min="32" max="32" width="255.5703125" bestFit="1" customWidth="1"/>
    <col min="33" max="33" width="45.140625" bestFit="1" customWidth="1"/>
  </cols>
  <sheetData>
    <row r="1" spans="1:39" s="4" customFormat="1" ht="15.75" customHeight="1" x14ac:dyDescent="0.25">
      <c r="A1" s="7" t="s">
        <v>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/>
      <c r="AI1" s="3"/>
      <c r="AJ1" s="3"/>
      <c r="AK1" s="3"/>
      <c r="AL1" s="3"/>
      <c r="AM1" s="3"/>
    </row>
    <row r="2" spans="1:39" ht="15.75" customHeight="1" x14ac:dyDescent="0.25">
      <c r="A2" s="8">
        <v>45320.505941458337</v>
      </c>
      <c r="B2" s="2">
        <v>45320.505941458337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34</v>
      </c>
      <c r="J2" s="1">
        <v>1</v>
      </c>
      <c r="K2" s="1" t="s">
        <v>35</v>
      </c>
      <c r="L2" s="1">
        <v>2</v>
      </c>
      <c r="M2" s="1">
        <v>2</v>
      </c>
      <c r="N2" s="1" t="s">
        <v>38</v>
      </c>
      <c r="O2" s="1" t="s">
        <v>32</v>
      </c>
      <c r="P2" s="1" t="s">
        <v>39</v>
      </c>
      <c r="Q2" s="1" t="s">
        <v>40</v>
      </c>
      <c r="R2" s="1" t="s">
        <v>32</v>
      </c>
      <c r="S2" s="1" t="s">
        <v>41</v>
      </c>
      <c r="T2" s="1" t="s">
        <v>42</v>
      </c>
      <c r="U2" s="1"/>
      <c r="V2" s="1"/>
      <c r="W2" s="1"/>
      <c r="X2" s="1" t="s">
        <v>32</v>
      </c>
      <c r="Y2" s="1" t="s">
        <v>43</v>
      </c>
      <c r="Z2" s="1" t="s">
        <v>41</v>
      </c>
      <c r="AA2" s="1" t="s">
        <v>44</v>
      </c>
      <c r="AB2" s="1">
        <v>0</v>
      </c>
      <c r="AC2" s="1" t="s">
        <v>45</v>
      </c>
      <c r="AD2" s="1" t="s">
        <v>46</v>
      </c>
      <c r="AE2" s="1" t="s">
        <v>47</v>
      </c>
      <c r="AF2" s="1" t="s">
        <v>48</v>
      </c>
      <c r="AG2" s="1">
        <v>1</v>
      </c>
      <c r="AH2" s="1"/>
      <c r="AI2" s="1"/>
      <c r="AJ2" s="1"/>
      <c r="AK2" s="1"/>
      <c r="AL2" s="1"/>
      <c r="AM2" s="1"/>
    </row>
    <row r="3" spans="1:39" ht="15.75" customHeight="1" x14ac:dyDescent="0.25">
      <c r="A3" s="8">
        <v>45320.506794583329</v>
      </c>
      <c r="B3" s="2">
        <v>45320.506794583329</v>
      </c>
      <c r="C3" s="1" t="s">
        <v>32</v>
      </c>
      <c r="D3" s="1" t="s">
        <v>49</v>
      </c>
      <c r="E3" s="1" t="s">
        <v>33</v>
      </c>
      <c r="F3" s="1" t="s">
        <v>50</v>
      </c>
      <c r="G3" s="1" t="s">
        <v>51</v>
      </c>
      <c r="H3" s="1" t="s">
        <v>49</v>
      </c>
      <c r="I3" s="1" t="s">
        <v>49</v>
      </c>
      <c r="J3" s="1">
        <v>5</v>
      </c>
      <c r="K3" s="12"/>
      <c r="L3" s="1"/>
      <c r="M3" s="1">
        <v>1</v>
      </c>
      <c r="N3" s="1" t="s">
        <v>52</v>
      </c>
      <c r="O3" s="1" t="s">
        <v>41</v>
      </c>
      <c r="P3" s="1" t="s">
        <v>39</v>
      </c>
      <c r="Q3" s="1" t="s">
        <v>53</v>
      </c>
      <c r="R3" s="1" t="s">
        <v>32</v>
      </c>
      <c r="S3" s="1" t="s">
        <v>41</v>
      </c>
      <c r="T3" s="1" t="s">
        <v>42</v>
      </c>
      <c r="U3" s="1"/>
      <c r="V3" s="1"/>
      <c r="W3" s="1"/>
      <c r="X3" s="1" t="s">
        <v>41</v>
      </c>
      <c r="Y3" s="1"/>
      <c r="Z3" s="1" t="s">
        <v>54</v>
      </c>
      <c r="AA3" s="1" t="s">
        <v>55</v>
      </c>
      <c r="AB3" s="1">
        <v>6</v>
      </c>
      <c r="AC3" s="1" t="s">
        <v>56</v>
      </c>
      <c r="AD3" s="1" t="s">
        <v>57</v>
      </c>
      <c r="AE3" s="1" t="s">
        <v>58</v>
      </c>
      <c r="AF3" s="1" t="s">
        <v>59</v>
      </c>
      <c r="AG3" s="1">
        <v>5</v>
      </c>
      <c r="AH3" s="1"/>
      <c r="AI3" s="1"/>
      <c r="AJ3" s="1"/>
      <c r="AK3" s="1"/>
      <c r="AL3" s="1"/>
      <c r="AM3" s="1"/>
    </row>
    <row r="4" spans="1:39" ht="15.75" customHeight="1" x14ac:dyDescent="0.25">
      <c r="A4" s="8">
        <v>45320.507342083336</v>
      </c>
      <c r="B4" s="2">
        <v>45320.507342083336</v>
      </c>
      <c r="C4" s="1" t="s">
        <v>32</v>
      </c>
      <c r="D4" s="1" t="s">
        <v>51</v>
      </c>
      <c r="E4" s="1" t="s">
        <v>50</v>
      </c>
      <c r="F4" s="1" t="s">
        <v>36</v>
      </c>
      <c r="G4" s="1" t="s">
        <v>60</v>
      </c>
      <c r="H4" s="1" t="s">
        <v>61</v>
      </c>
      <c r="I4" s="1" t="s">
        <v>61</v>
      </c>
      <c r="J4" s="1">
        <v>4</v>
      </c>
      <c r="K4" s="1"/>
      <c r="L4" s="1"/>
      <c r="M4" s="1">
        <v>4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32</v>
      </c>
      <c r="S4" s="1" t="s">
        <v>41</v>
      </c>
      <c r="T4" s="1" t="s">
        <v>42</v>
      </c>
      <c r="U4" s="1"/>
      <c r="V4" s="1"/>
      <c r="W4" s="1"/>
      <c r="X4" s="1" t="s">
        <v>32</v>
      </c>
      <c r="Y4" s="1"/>
      <c r="Z4" s="1" t="s">
        <v>66</v>
      </c>
      <c r="AA4" s="1" t="s">
        <v>67</v>
      </c>
      <c r="AB4" s="1">
        <v>3</v>
      </c>
      <c r="AC4" s="1" t="s">
        <v>68</v>
      </c>
      <c r="AD4" s="1" t="s">
        <v>69</v>
      </c>
      <c r="AE4" s="1" t="s">
        <v>70</v>
      </c>
      <c r="AF4" s="1" t="s">
        <v>71</v>
      </c>
      <c r="AG4" s="1">
        <v>4</v>
      </c>
      <c r="AH4" s="1"/>
      <c r="AI4" s="1"/>
      <c r="AJ4" s="1"/>
      <c r="AK4" s="1"/>
      <c r="AL4" s="1"/>
      <c r="AM4" s="1"/>
    </row>
    <row r="5" spans="1:39" ht="15.75" customHeight="1" x14ac:dyDescent="0.25">
      <c r="A5" s="8">
        <v>45320.507507395829</v>
      </c>
      <c r="B5" s="2">
        <v>45320.507507395829</v>
      </c>
      <c r="C5" s="1" t="s">
        <v>32</v>
      </c>
      <c r="D5" s="1" t="s">
        <v>72</v>
      </c>
      <c r="E5" s="1" t="s">
        <v>73</v>
      </c>
      <c r="F5" s="1" t="s">
        <v>50</v>
      </c>
      <c r="G5" s="1" t="s">
        <v>74</v>
      </c>
      <c r="H5" s="1" t="s">
        <v>75</v>
      </c>
      <c r="I5" s="1" t="s">
        <v>76</v>
      </c>
      <c r="J5" s="1">
        <v>5</v>
      </c>
      <c r="K5" s="1" t="s">
        <v>77</v>
      </c>
      <c r="L5" s="1">
        <v>4</v>
      </c>
      <c r="M5" s="1">
        <v>2</v>
      </c>
      <c r="N5" s="1" t="s">
        <v>78</v>
      </c>
      <c r="O5" s="1" t="s">
        <v>32</v>
      </c>
      <c r="P5" s="1" t="s">
        <v>64</v>
      </c>
      <c r="Q5" s="1" t="s">
        <v>40</v>
      </c>
      <c r="R5" s="1" t="s">
        <v>32</v>
      </c>
      <c r="S5" s="1" t="s">
        <v>41</v>
      </c>
      <c r="T5" s="1" t="s">
        <v>79</v>
      </c>
      <c r="U5" s="1"/>
      <c r="V5" s="1"/>
      <c r="W5" s="1"/>
      <c r="X5" s="1" t="s">
        <v>41</v>
      </c>
      <c r="Y5" s="1"/>
      <c r="Z5" s="1" t="s">
        <v>80</v>
      </c>
      <c r="AA5" s="1" t="s">
        <v>67</v>
      </c>
      <c r="AB5" s="1">
        <v>2</v>
      </c>
      <c r="AC5" s="1" t="s">
        <v>81</v>
      </c>
      <c r="AD5" s="1" t="s">
        <v>82</v>
      </c>
      <c r="AE5" s="1" t="s">
        <v>82</v>
      </c>
      <c r="AF5" s="1" t="s">
        <v>83</v>
      </c>
      <c r="AG5" s="1">
        <v>3</v>
      </c>
      <c r="AH5" s="1"/>
      <c r="AI5" s="1"/>
      <c r="AJ5" s="1"/>
      <c r="AK5" s="1"/>
      <c r="AL5" s="1"/>
      <c r="AM5" s="1"/>
    </row>
    <row r="6" spans="1:39" ht="15.75" customHeight="1" x14ac:dyDescent="0.25">
      <c r="A6" s="8">
        <v>45320.508138090277</v>
      </c>
      <c r="B6" s="2">
        <v>45320.508138090277</v>
      </c>
      <c r="C6" s="1" t="s">
        <v>32</v>
      </c>
      <c r="D6" s="1" t="s">
        <v>73</v>
      </c>
      <c r="E6" s="1" t="s">
        <v>50</v>
      </c>
      <c r="F6" s="1" t="s">
        <v>72</v>
      </c>
      <c r="G6" s="1" t="s">
        <v>33</v>
      </c>
      <c r="H6" s="1" t="s">
        <v>84</v>
      </c>
      <c r="I6" s="1" t="s">
        <v>85</v>
      </c>
      <c r="J6" s="1">
        <v>4</v>
      </c>
      <c r="K6" s="1" t="s">
        <v>60</v>
      </c>
      <c r="L6" s="1">
        <v>3</v>
      </c>
      <c r="M6" s="1">
        <v>3</v>
      </c>
      <c r="N6" s="1" t="s">
        <v>86</v>
      </c>
      <c r="O6" s="1" t="s">
        <v>32</v>
      </c>
      <c r="P6" s="1" t="s">
        <v>64</v>
      </c>
      <c r="Q6" s="1" t="s">
        <v>87</v>
      </c>
      <c r="R6" s="1" t="s">
        <v>32</v>
      </c>
      <c r="S6" s="1" t="s">
        <v>41</v>
      </c>
      <c r="T6" s="1" t="s">
        <v>42</v>
      </c>
      <c r="U6" s="1"/>
      <c r="V6" s="1"/>
      <c r="W6" s="1"/>
      <c r="X6" s="1" t="s">
        <v>41</v>
      </c>
      <c r="Y6" s="1"/>
      <c r="Z6" s="1" t="s">
        <v>88</v>
      </c>
      <c r="AA6" s="1" t="s">
        <v>55</v>
      </c>
      <c r="AB6" s="1">
        <v>3</v>
      </c>
      <c r="AC6" s="1" t="s">
        <v>89</v>
      </c>
      <c r="AD6" s="1" t="s">
        <v>90</v>
      </c>
      <c r="AE6" s="1" t="s">
        <v>91</v>
      </c>
      <c r="AF6" s="1" t="s">
        <v>92</v>
      </c>
      <c r="AG6" s="1">
        <v>3</v>
      </c>
      <c r="AH6" s="1"/>
      <c r="AI6" s="1"/>
      <c r="AJ6" s="1"/>
      <c r="AK6" s="1"/>
      <c r="AL6" s="1"/>
      <c r="AM6" s="1"/>
    </row>
    <row r="7" spans="1:39" ht="15.75" customHeight="1" x14ac:dyDescent="0.25">
      <c r="A7" s="8">
        <v>45320.508254166663</v>
      </c>
      <c r="B7" s="2">
        <v>45320.508254166663</v>
      </c>
      <c r="C7" s="1" t="s">
        <v>32</v>
      </c>
      <c r="D7" s="1" t="s">
        <v>93</v>
      </c>
      <c r="E7" s="1" t="s">
        <v>60</v>
      </c>
      <c r="F7" s="1" t="s">
        <v>51</v>
      </c>
      <c r="G7" s="1" t="s">
        <v>33</v>
      </c>
      <c r="H7" s="1" t="s">
        <v>93</v>
      </c>
      <c r="I7" s="1" t="s">
        <v>93</v>
      </c>
      <c r="J7" s="1">
        <v>5</v>
      </c>
      <c r="K7" s="1" t="s">
        <v>64</v>
      </c>
      <c r="L7" s="1"/>
      <c r="M7" s="1">
        <v>4</v>
      </c>
      <c r="N7" s="1" t="s">
        <v>94</v>
      </c>
      <c r="O7" s="1" t="s">
        <v>32</v>
      </c>
      <c r="P7" s="1" t="s">
        <v>64</v>
      </c>
      <c r="Q7" s="1" t="s">
        <v>87</v>
      </c>
      <c r="R7" s="1" t="s">
        <v>32</v>
      </c>
      <c r="S7" s="1" t="s">
        <v>41</v>
      </c>
      <c r="T7" s="1" t="s">
        <v>79</v>
      </c>
      <c r="U7" s="1"/>
      <c r="V7" s="1"/>
      <c r="W7" s="1"/>
      <c r="X7" s="1" t="s">
        <v>32</v>
      </c>
      <c r="Y7" s="1"/>
      <c r="Z7" s="1" t="s">
        <v>95</v>
      </c>
      <c r="AA7" s="1" t="s">
        <v>67</v>
      </c>
      <c r="AB7" s="1">
        <v>3</v>
      </c>
      <c r="AC7" s="1" t="s">
        <v>96</v>
      </c>
      <c r="AD7" s="1" t="s">
        <v>97</v>
      </c>
      <c r="AE7" s="1" t="s">
        <v>98</v>
      </c>
      <c r="AF7" s="1" t="s">
        <v>99</v>
      </c>
      <c r="AG7" s="1">
        <v>4</v>
      </c>
      <c r="AH7" s="1"/>
      <c r="AI7" s="1"/>
      <c r="AJ7" s="1"/>
      <c r="AK7" s="1"/>
      <c r="AL7" s="1"/>
      <c r="AM7" s="1"/>
    </row>
    <row r="8" spans="1:39" ht="15.75" customHeight="1" x14ac:dyDescent="0.25">
      <c r="A8" s="8">
        <v>45320.508539988426</v>
      </c>
      <c r="B8" s="2">
        <v>45320.508539988426</v>
      </c>
      <c r="C8" s="1" t="s">
        <v>32</v>
      </c>
      <c r="D8" s="1" t="s">
        <v>33</v>
      </c>
      <c r="E8" s="1" t="s">
        <v>49</v>
      </c>
      <c r="F8" s="1" t="s">
        <v>73</v>
      </c>
      <c r="G8" s="1" t="s">
        <v>50</v>
      </c>
      <c r="H8" s="1" t="s">
        <v>49</v>
      </c>
      <c r="I8" s="1" t="s">
        <v>49</v>
      </c>
      <c r="J8" s="1">
        <v>4</v>
      </c>
      <c r="K8" s="1"/>
      <c r="L8" s="1"/>
      <c r="M8" s="1">
        <v>2</v>
      </c>
      <c r="N8" s="1" t="s">
        <v>100</v>
      </c>
      <c r="O8" s="1" t="s">
        <v>32</v>
      </c>
      <c r="P8" s="1" t="s">
        <v>39</v>
      </c>
      <c r="Q8" s="1" t="s">
        <v>40</v>
      </c>
      <c r="R8" s="1" t="s">
        <v>63</v>
      </c>
      <c r="S8" s="1" t="s">
        <v>41</v>
      </c>
      <c r="T8" s="1" t="s">
        <v>42</v>
      </c>
      <c r="U8" s="1"/>
      <c r="V8" s="1"/>
      <c r="W8" s="1"/>
      <c r="X8" s="1" t="s">
        <v>63</v>
      </c>
      <c r="Y8" s="1"/>
      <c r="Z8" s="1" t="s">
        <v>101</v>
      </c>
      <c r="AA8" s="1" t="s">
        <v>55</v>
      </c>
      <c r="AB8" s="1">
        <v>3</v>
      </c>
      <c r="AC8" s="1" t="s">
        <v>102</v>
      </c>
      <c r="AD8" s="1" t="s">
        <v>103</v>
      </c>
      <c r="AE8" s="1" t="s">
        <v>104</v>
      </c>
      <c r="AF8" s="1" t="s">
        <v>105</v>
      </c>
      <c r="AG8" s="1">
        <v>4</v>
      </c>
      <c r="AH8" s="1"/>
      <c r="AI8" s="1"/>
      <c r="AJ8" s="1"/>
      <c r="AK8" s="1"/>
      <c r="AL8" s="1"/>
      <c r="AM8" s="1"/>
    </row>
    <row r="9" spans="1:39" ht="15.75" customHeight="1" x14ac:dyDescent="0.25">
      <c r="A9" s="8">
        <v>45320.50887351852</v>
      </c>
      <c r="B9" s="2">
        <v>45320.50887351852</v>
      </c>
      <c r="C9" s="1" t="s">
        <v>32</v>
      </c>
      <c r="D9" s="1" t="s">
        <v>72</v>
      </c>
      <c r="E9" s="1" t="s">
        <v>33</v>
      </c>
      <c r="F9" s="1" t="s">
        <v>73</v>
      </c>
      <c r="G9" s="1" t="s">
        <v>51</v>
      </c>
      <c r="H9" s="1" t="s">
        <v>75</v>
      </c>
      <c r="I9" s="1" t="s">
        <v>76</v>
      </c>
      <c r="J9" s="1">
        <v>5</v>
      </c>
      <c r="K9" s="1" t="s">
        <v>106</v>
      </c>
      <c r="L9" s="1">
        <v>3</v>
      </c>
      <c r="M9" s="1">
        <v>3</v>
      </c>
      <c r="N9" s="1" t="s">
        <v>107</v>
      </c>
      <c r="O9" s="1" t="s">
        <v>32</v>
      </c>
      <c r="P9" s="1" t="s">
        <v>39</v>
      </c>
      <c r="Q9" s="1" t="s">
        <v>87</v>
      </c>
      <c r="R9" s="1" t="s">
        <v>32</v>
      </c>
      <c r="S9" s="1" t="s">
        <v>41</v>
      </c>
      <c r="T9" s="1" t="s">
        <v>79</v>
      </c>
      <c r="U9" s="1"/>
      <c r="V9" s="1"/>
      <c r="W9" s="1"/>
      <c r="X9" s="1" t="s">
        <v>32</v>
      </c>
      <c r="Y9" s="1" t="s">
        <v>108</v>
      </c>
      <c r="Z9" s="1" t="s">
        <v>41</v>
      </c>
      <c r="AA9" s="1" t="s">
        <v>44</v>
      </c>
      <c r="AB9" s="1">
        <v>0</v>
      </c>
      <c r="AC9" s="1" t="s">
        <v>109</v>
      </c>
      <c r="AD9" s="1" t="s">
        <v>63</v>
      </c>
      <c r="AE9" s="1" t="s">
        <v>110</v>
      </c>
      <c r="AF9" s="1" t="s">
        <v>111</v>
      </c>
      <c r="AG9" s="1">
        <v>5</v>
      </c>
      <c r="AH9" s="1"/>
      <c r="AI9" s="1"/>
      <c r="AJ9" s="1"/>
      <c r="AK9" s="1"/>
      <c r="AL9" s="1"/>
      <c r="AM9" s="1"/>
    </row>
    <row r="10" spans="1:39" ht="15.75" customHeight="1" x14ac:dyDescent="0.25">
      <c r="A10" s="8">
        <v>45320.509422962961</v>
      </c>
      <c r="B10" s="2">
        <v>45320.509422962961</v>
      </c>
      <c r="C10" s="1" t="s">
        <v>63</v>
      </c>
      <c r="D10" s="1" t="s">
        <v>60</v>
      </c>
      <c r="E10" s="1" t="s">
        <v>112</v>
      </c>
      <c r="F10" s="1" t="s">
        <v>50</v>
      </c>
      <c r="G10" s="1" t="s">
        <v>36</v>
      </c>
      <c r="H10" s="1" t="s">
        <v>84</v>
      </c>
      <c r="I10" s="1" t="s">
        <v>113</v>
      </c>
      <c r="J10" s="1">
        <v>5</v>
      </c>
      <c r="K10" s="1" t="s">
        <v>85</v>
      </c>
      <c r="L10" s="1">
        <v>4</v>
      </c>
      <c r="M10" s="1">
        <v>3</v>
      </c>
      <c r="N10" s="1" t="s">
        <v>114</v>
      </c>
      <c r="O10" s="1" t="s">
        <v>32</v>
      </c>
      <c r="P10" s="1" t="s">
        <v>64</v>
      </c>
      <c r="Q10" s="1" t="s">
        <v>87</v>
      </c>
      <c r="R10" s="1" t="s">
        <v>32</v>
      </c>
      <c r="S10" s="1" t="s">
        <v>115</v>
      </c>
      <c r="T10" s="1" t="s">
        <v>42</v>
      </c>
      <c r="U10" s="1"/>
      <c r="V10" s="1"/>
      <c r="W10" s="1"/>
      <c r="X10" s="1" t="s">
        <v>32</v>
      </c>
      <c r="Y10" s="1"/>
      <c r="Z10" s="1" t="s">
        <v>116</v>
      </c>
      <c r="AA10" s="1" t="s">
        <v>67</v>
      </c>
      <c r="AB10" s="1">
        <v>1</v>
      </c>
      <c r="AC10" s="1" t="s">
        <v>117</v>
      </c>
      <c r="AD10" s="1" t="s">
        <v>117</v>
      </c>
      <c r="AE10" s="1" t="s">
        <v>117</v>
      </c>
      <c r="AF10" s="1" t="s">
        <v>117</v>
      </c>
      <c r="AG10" s="1">
        <v>3</v>
      </c>
      <c r="AH10" s="1"/>
      <c r="AI10" s="1"/>
      <c r="AJ10" s="1"/>
      <c r="AK10" s="1"/>
      <c r="AL10" s="1"/>
      <c r="AM10" s="1"/>
    </row>
    <row r="11" spans="1:39" ht="15.75" customHeight="1" x14ac:dyDescent="0.25">
      <c r="A11" s="8">
        <v>45320.509538831015</v>
      </c>
      <c r="B11" s="2">
        <v>45320.509538831015</v>
      </c>
      <c r="C11" s="1" t="s">
        <v>32</v>
      </c>
      <c r="D11" s="1" t="s">
        <v>60</v>
      </c>
      <c r="E11" s="1" t="s">
        <v>64</v>
      </c>
      <c r="F11" s="1" t="s">
        <v>64</v>
      </c>
      <c r="G11" s="1" t="s">
        <v>64</v>
      </c>
      <c r="H11" s="1" t="s">
        <v>118</v>
      </c>
      <c r="I11" s="1" t="s">
        <v>49</v>
      </c>
      <c r="J11" s="1">
        <v>4</v>
      </c>
      <c r="K11" s="1"/>
      <c r="L11" s="1"/>
      <c r="M11" s="1">
        <v>4</v>
      </c>
      <c r="N11" s="1" t="s">
        <v>114</v>
      </c>
      <c r="O11" s="1" t="s">
        <v>32</v>
      </c>
      <c r="P11" s="1" t="s">
        <v>64</v>
      </c>
      <c r="Q11" s="1" t="s">
        <v>65</v>
      </c>
      <c r="R11" s="1" t="s">
        <v>41</v>
      </c>
      <c r="S11" s="1" t="s">
        <v>41</v>
      </c>
      <c r="T11" s="1" t="s">
        <v>42</v>
      </c>
      <c r="U11" s="1"/>
      <c r="V11" s="1"/>
      <c r="W11" s="1"/>
      <c r="X11" s="1" t="s">
        <v>41</v>
      </c>
      <c r="Y11" s="1"/>
      <c r="Z11" s="1" t="s">
        <v>119</v>
      </c>
      <c r="AA11" s="1" t="s">
        <v>67</v>
      </c>
      <c r="AB11" s="1">
        <v>2</v>
      </c>
      <c r="AC11" s="1" t="s">
        <v>120</v>
      </c>
      <c r="AD11" s="1" t="s">
        <v>121</v>
      </c>
      <c r="AE11" s="1" t="s">
        <v>82</v>
      </c>
      <c r="AF11" s="1" t="s">
        <v>122</v>
      </c>
      <c r="AG11" s="1">
        <v>3</v>
      </c>
      <c r="AH11" s="1"/>
      <c r="AI11" s="1"/>
      <c r="AJ11" s="1"/>
      <c r="AK11" s="1"/>
      <c r="AL11" s="1"/>
      <c r="AM11" s="1"/>
    </row>
    <row r="12" spans="1:39" ht="15.75" customHeight="1" x14ac:dyDescent="0.25">
      <c r="A12" s="8">
        <v>45320.509711817125</v>
      </c>
      <c r="B12" s="2">
        <v>45320.509711817125</v>
      </c>
      <c r="C12" s="1" t="s">
        <v>32</v>
      </c>
      <c r="D12" s="1" t="s">
        <v>51</v>
      </c>
      <c r="E12" s="1" t="s">
        <v>112</v>
      </c>
      <c r="F12" s="1" t="s">
        <v>50</v>
      </c>
      <c r="G12" s="1" t="s">
        <v>72</v>
      </c>
      <c r="H12" s="1" t="s">
        <v>123</v>
      </c>
      <c r="I12" s="1" t="s">
        <v>124</v>
      </c>
      <c r="J12" s="1">
        <v>5</v>
      </c>
      <c r="K12" s="1" t="s">
        <v>72</v>
      </c>
      <c r="L12" s="1">
        <v>3</v>
      </c>
      <c r="M12" s="1">
        <v>3</v>
      </c>
      <c r="N12" s="1" t="s">
        <v>125</v>
      </c>
      <c r="O12" s="1" t="s">
        <v>32</v>
      </c>
      <c r="P12" s="1" t="s">
        <v>39</v>
      </c>
      <c r="Q12" s="1" t="s">
        <v>65</v>
      </c>
      <c r="R12" s="1" t="s">
        <v>32</v>
      </c>
      <c r="S12" s="1" t="s">
        <v>41</v>
      </c>
      <c r="T12" s="1" t="s">
        <v>79</v>
      </c>
      <c r="U12" s="1"/>
      <c r="V12" s="1"/>
      <c r="W12" s="1"/>
      <c r="X12" s="1" t="s">
        <v>63</v>
      </c>
      <c r="Y12" s="1"/>
      <c r="Z12" s="1" t="s">
        <v>41</v>
      </c>
      <c r="AA12" s="1" t="s">
        <v>44</v>
      </c>
      <c r="AB12" s="1">
        <v>0</v>
      </c>
      <c r="AC12" s="1" t="s">
        <v>126</v>
      </c>
      <c r="AD12" s="1" t="s">
        <v>127</v>
      </c>
      <c r="AE12" s="1" t="s">
        <v>82</v>
      </c>
      <c r="AF12" s="1" t="s">
        <v>128</v>
      </c>
      <c r="AG12" s="1">
        <v>3</v>
      </c>
      <c r="AH12" s="1"/>
      <c r="AI12" s="1"/>
      <c r="AJ12" s="1"/>
      <c r="AK12" s="1"/>
      <c r="AL12" s="1"/>
      <c r="AM12" s="1"/>
    </row>
    <row r="13" spans="1:39" ht="15.75" customHeight="1" x14ac:dyDescent="0.25">
      <c r="A13" s="8">
        <v>45320.509895543983</v>
      </c>
      <c r="B13" s="2">
        <v>45320.509895543983</v>
      </c>
      <c r="C13" s="1" t="s">
        <v>32</v>
      </c>
      <c r="D13" s="1" t="s">
        <v>72</v>
      </c>
      <c r="E13" s="1" t="s">
        <v>51</v>
      </c>
      <c r="F13" s="1" t="s">
        <v>129</v>
      </c>
      <c r="G13" s="1" t="s">
        <v>60</v>
      </c>
      <c r="H13" s="1" t="s">
        <v>75</v>
      </c>
      <c r="I13" s="1" t="s">
        <v>76</v>
      </c>
      <c r="J13" s="1">
        <v>5</v>
      </c>
      <c r="K13" s="1" t="s">
        <v>51</v>
      </c>
      <c r="L13" s="1">
        <v>4</v>
      </c>
      <c r="M13" s="1">
        <v>1</v>
      </c>
      <c r="N13" s="1" t="s">
        <v>130</v>
      </c>
      <c r="O13" s="1" t="s">
        <v>32</v>
      </c>
      <c r="P13" s="1" t="s">
        <v>39</v>
      </c>
      <c r="Q13" s="1" t="s">
        <v>40</v>
      </c>
      <c r="R13" s="1" t="s">
        <v>63</v>
      </c>
      <c r="S13" s="1" t="s">
        <v>41</v>
      </c>
      <c r="T13" s="1" t="s">
        <v>79</v>
      </c>
      <c r="U13" s="1"/>
      <c r="V13" s="1"/>
      <c r="W13" s="1"/>
      <c r="X13" s="1" t="s">
        <v>41</v>
      </c>
      <c r="Y13" s="1"/>
      <c r="Z13" s="1" t="s">
        <v>131</v>
      </c>
      <c r="AA13" s="1" t="s">
        <v>67</v>
      </c>
      <c r="AB13" s="1">
        <v>2</v>
      </c>
      <c r="AC13" s="1" t="s">
        <v>132</v>
      </c>
      <c r="AD13" s="1" t="s">
        <v>133</v>
      </c>
      <c r="AE13" s="1" t="s">
        <v>134</v>
      </c>
      <c r="AF13" s="1" t="s">
        <v>135</v>
      </c>
      <c r="AG13" s="1">
        <v>5</v>
      </c>
      <c r="AH13" s="1"/>
      <c r="AI13" s="1"/>
      <c r="AJ13" s="1"/>
      <c r="AK13" s="1"/>
      <c r="AL13" s="1"/>
      <c r="AM13" s="1"/>
    </row>
    <row r="14" spans="1:39" ht="15.75" customHeight="1" x14ac:dyDescent="0.25">
      <c r="A14" s="8">
        <v>45320.510228541665</v>
      </c>
      <c r="B14" s="2">
        <v>45320.510228541665</v>
      </c>
      <c r="C14" s="1" t="s">
        <v>32</v>
      </c>
      <c r="D14" s="1" t="s">
        <v>35</v>
      </c>
      <c r="E14" s="1" t="s">
        <v>60</v>
      </c>
      <c r="F14" s="1" t="s">
        <v>51</v>
      </c>
      <c r="G14" s="1" t="s">
        <v>50</v>
      </c>
      <c r="H14" s="1" t="s">
        <v>37</v>
      </c>
      <c r="I14" s="1" t="s">
        <v>35</v>
      </c>
      <c r="J14" s="1">
        <v>4</v>
      </c>
      <c r="K14" s="1" t="s">
        <v>34</v>
      </c>
      <c r="L14" s="1">
        <v>2</v>
      </c>
      <c r="M14" s="1">
        <v>3</v>
      </c>
      <c r="N14" s="1" t="s">
        <v>136</v>
      </c>
      <c r="O14" s="1" t="s">
        <v>32</v>
      </c>
      <c r="P14" s="1" t="s">
        <v>39</v>
      </c>
      <c r="Q14" s="1" t="s">
        <v>87</v>
      </c>
      <c r="R14" s="1" t="s">
        <v>32</v>
      </c>
      <c r="S14" s="1" t="s">
        <v>41</v>
      </c>
      <c r="T14" s="1" t="s">
        <v>79</v>
      </c>
      <c r="U14" s="1"/>
      <c r="V14" s="1"/>
      <c r="W14" s="1"/>
      <c r="X14" s="1" t="s">
        <v>32</v>
      </c>
      <c r="Y14" s="1" t="s">
        <v>137</v>
      </c>
      <c r="Z14" s="1" t="s">
        <v>138</v>
      </c>
      <c r="AA14" s="1" t="s">
        <v>67</v>
      </c>
      <c r="AB14" s="1">
        <v>3</v>
      </c>
      <c r="AC14" s="1" t="s">
        <v>139</v>
      </c>
      <c r="AD14" s="1" t="s">
        <v>140</v>
      </c>
      <c r="AE14" s="1" t="s">
        <v>141</v>
      </c>
      <c r="AF14" s="1" t="s">
        <v>142</v>
      </c>
      <c r="AG14" s="1">
        <v>5</v>
      </c>
      <c r="AH14" s="1"/>
      <c r="AI14" s="1"/>
      <c r="AJ14" s="1"/>
      <c r="AK14" s="1"/>
      <c r="AL14" s="1"/>
      <c r="AM14" s="1"/>
    </row>
    <row r="15" spans="1:39" ht="15.75" customHeight="1" x14ac:dyDescent="0.25">
      <c r="A15" s="8">
        <v>45320.510303622686</v>
      </c>
      <c r="B15" s="2">
        <v>45320.510303622686</v>
      </c>
      <c r="C15" s="1" t="s">
        <v>32</v>
      </c>
      <c r="D15" s="1" t="s">
        <v>60</v>
      </c>
      <c r="E15" s="1" t="s">
        <v>129</v>
      </c>
      <c r="F15" s="1" t="s">
        <v>85</v>
      </c>
      <c r="G15" s="1" t="s">
        <v>33</v>
      </c>
      <c r="H15" s="1" t="s">
        <v>84</v>
      </c>
      <c r="I15" s="1" t="s">
        <v>60</v>
      </c>
      <c r="J15" s="1">
        <v>5</v>
      </c>
      <c r="K15" s="1" t="s">
        <v>143</v>
      </c>
      <c r="L15" s="1">
        <v>5</v>
      </c>
      <c r="M15" s="1">
        <v>4</v>
      </c>
      <c r="N15" s="1" t="s">
        <v>144</v>
      </c>
      <c r="O15" s="1" t="s">
        <v>32</v>
      </c>
      <c r="P15" s="1" t="s">
        <v>145</v>
      </c>
      <c r="Q15" s="1" t="s">
        <v>40</v>
      </c>
      <c r="R15" s="1" t="s">
        <v>32</v>
      </c>
      <c r="S15" s="1" t="s">
        <v>41</v>
      </c>
      <c r="T15" s="1" t="s">
        <v>79</v>
      </c>
      <c r="U15" s="1"/>
      <c r="V15" s="1"/>
      <c r="W15" s="1"/>
      <c r="X15" s="1" t="s">
        <v>41</v>
      </c>
      <c r="Y15" s="1"/>
      <c r="Z15" s="1" t="s">
        <v>41</v>
      </c>
      <c r="AA15" s="1" t="s">
        <v>44</v>
      </c>
      <c r="AB15" s="1">
        <v>0</v>
      </c>
      <c r="AC15" s="1" t="s">
        <v>146</v>
      </c>
      <c r="AD15" s="1" t="s">
        <v>147</v>
      </c>
      <c r="AE15" s="1" t="s">
        <v>148</v>
      </c>
      <c r="AF15" s="1" t="s">
        <v>149</v>
      </c>
      <c r="AG15" s="1">
        <v>3</v>
      </c>
      <c r="AH15" s="1"/>
      <c r="AI15" s="1"/>
      <c r="AJ15" s="1"/>
      <c r="AK15" s="1"/>
      <c r="AL15" s="1"/>
      <c r="AM15" s="1"/>
    </row>
    <row r="16" spans="1:39" ht="15.75" customHeight="1" x14ac:dyDescent="0.25">
      <c r="A16" s="8">
        <v>45320.510311458333</v>
      </c>
      <c r="B16" s="2">
        <v>45320.510311458333</v>
      </c>
      <c r="C16" s="1" t="s">
        <v>32</v>
      </c>
      <c r="D16" s="1" t="s">
        <v>51</v>
      </c>
      <c r="E16" s="1" t="s">
        <v>33</v>
      </c>
      <c r="F16" s="1" t="s">
        <v>74</v>
      </c>
      <c r="G16" s="1" t="s">
        <v>72</v>
      </c>
      <c r="H16" s="1" t="s">
        <v>49</v>
      </c>
      <c r="I16" s="1" t="s">
        <v>49</v>
      </c>
      <c r="J16" s="1">
        <v>4</v>
      </c>
      <c r="K16" s="1"/>
      <c r="L16" s="1"/>
      <c r="M16" s="1">
        <v>3</v>
      </c>
      <c r="N16" s="1" t="s">
        <v>150</v>
      </c>
      <c r="O16" s="1" t="s">
        <v>32</v>
      </c>
      <c r="P16" s="1" t="s">
        <v>64</v>
      </c>
      <c r="Q16" s="1" t="s">
        <v>40</v>
      </c>
      <c r="R16" s="1" t="s">
        <v>32</v>
      </c>
      <c r="S16" s="1" t="s">
        <v>41</v>
      </c>
      <c r="T16" s="1" t="s">
        <v>42</v>
      </c>
      <c r="U16" s="1"/>
      <c r="V16" s="1"/>
      <c r="W16" s="1"/>
      <c r="X16" s="1" t="s">
        <v>32</v>
      </c>
      <c r="Y16" s="1" t="s">
        <v>151</v>
      </c>
      <c r="Z16" s="1" t="s">
        <v>41</v>
      </c>
      <c r="AA16" s="1" t="s">
        <v>44</v>
      </c>
      <c r="AB16" s="1">
        <v>0</v>
      </c>
      <c r="AC16" s="1" t="s">
        <v>152</v>
      </c>
      <c r="AD16" s="1" t="s">
        <v>153</v>
      </c>
      <c r="AE16" s="1" t="s">
        <v>154</v>
      </c>
      <c r="AF16" s="1" t="s">
        <v>155</v>
      </c>
      <c r="AG16" s="1">
        <v>5</v>
      </c>
      <c r="AH16" s="1"/>
      <c r="AI16" s="1"/>
      <c r="AJ16" s="1"/>
      <c r="AK16" s="1"/>
      <c r="AL16" s="1"/>
      <c r="AM16" s="1"/>
    </row>
    <row r="17" spans="1:39" ht="15.75" customHeight="1" x14ac:dyDescent="0.25">
      <c r="A17" s="8">
        <v>45320.510638356485</v>
      </c>
      <c r="B17" s="2">
        <v>45320.510638356485</v>
      </c>
      <c r="C17" s="1" t="s">
        <v>32</v>
      </c>
      <c r="D17" s="1" t="s">
        <v>51</v>
      </c>
      <c r="E17" s="1" t="s">
        <v>72</v>
      </c>
      <c r="F17" s="1" t="s">
        <v>73</v>
      </c>
      <c r="G17" s="1" t="s">
        <v>112</v>
      </c>
      <c r="H17" s="1" t="s">
        <v>123</v>
      </c>
      <c r="I17" s="1" t="s">
        <v>51</v>
      </c>
      <c r="J17" s="1">
        <v>4</v>
      </c>
      <c r="K17" s="1" t="s">
        <v>72</v>
      </c>
      <c r="L17" s="1">
        <v>4</v>
      </c>
      <c r="M17" s="1">
        <v>3</v>
      </c>
      <c r="N17" s="1" t="s">
        <v>156</v>
      </c>
      <c r="O17" s="1" t="s">
        <v>41</v>
      </c>
      <c r="P17" s="1" t="s">
        <v>64</v>
      </c>
      <c r="Q17" s="1" t="s">
        <v>157</v>
      </c>
      <c r="R17" s="1" t="s">
        <v>32</v>
      </c>
      <c r="S17" s="1" t="s">
        <v>41</v>
      </c>
      <c r="T17" s="1" t="s">
        <v>42</v>
      </c>
      <c r="U17" s="1"/>
      <c r="V17" s="1"/>
      <c r="W17" s="1"/>
      <c r="X17" s="1" t="s">
        <v>32</v>
      </c>
      <c r="Y17" s="1" t="s">
        <v>158</v>
      </c>
      <c r="Z17" s="1" t="s">
        <v>41</v>
      </c>
      <c r="AA17" s="1" t="s">
        <v>44</v>
      </c>
      <c r="AB17" s="1">
        <v>0</v>
      </c>
      <c r="AC17" s="1" t="s">
        <v>159</v>
      </c>
      <c r="AD17" s="1" t="s">
        <v>160</v>
      </c>
      <c r="AE17" s="1" t="s">
        <v>161</v>
      </c>
      <c r="AF17" s="1" t="s">
        <v>162</v>
      </c>
      <c r="AG17" s="1">
        <v>5</v>
      </c>
      <c r="AH17" s="1"/>
      <c r="AI17" s="1"/>
      <c r="AJ17" s="1"/>
      <c r="AK17" s="1"/>
      <c r="AL17" s="1"/>
      <c r="AM17" s="1"/>
    </row>
    <row r="18" spans="1:39" ht="15.75" customHeight="1" x14ac:dyDescent="0.25">
      <c r="A18" s="8">
        <v>45320.510650983793</v>
      </c>
      <c r="B18" s="2">
        <v>45320.510650983793</v>
      </c>
      <c r="C18" s="1" t="s">
        <v>32</v>
      </c>
      <c r="D18" s="1" t="s">
        <v>33</v>
      </c>
      <c r="E18" s="1" t="s">
        <v>34</v>
      </c>
      <c r="F18" s="1" t="s">
        <v>35</v>
      </c>
      <c r="G18" s="1" t="s">
        <v>51</v>
      </c>
      <c r="H18" s="1" t="s">
        <v>37</v>
      </c>
      <c r="I18" s="1" t="s">
        <v>35</v>
      </c>
      <c r="J18" s="1">
        <v>4</v>
      </c>
      <c r="K18" s="1" t="s">
        <v>34</v>
      </c>
      <c r="L18" s="1">
        <v>4</v>
      </c>
      <c r="M18" s="1">
        <v>3</v>
      </c>
      <c r="N18" s="1" t="s">
        <v>163</v>
      </c>
      <c r="O18" s="1" t="s">
        <v>63</v>
      </c>
      <c r="P18" s="1" t="s">
        <v>64</v>
      </c>
      <c r="Q18" s="1" t="s">
        <v>164</v>
      </c>
      <c r="R18" s="1" t="s">
        <v>32</v>
      </c>
      <c r="S18" s="1" t="s">
        <v>165</v>
      </c>
      <c r="T18" s="1" t="s">
        <v>79</v>
      </c>
      <c r="U18" s="1"/>
      <c r="V18" s="1"/>
      <c r="W18" s="1"/>
      <c r="X18" s="1" t="s">
        <v>63</v>
      </c>
      <c r="Y18" s="1"/>
      <c r="Z18" s="1" t="s">
        <v>41</v>
      </c>
      <c r="AA18" s="1" t="s">
        <v>44</v>
      </c>
      <c r="AB18" s="1">
        <v>0</v>
      </c>
      <c r="AC18" s="1" t="s">
        <v>166</v>
      </c>
      <c r="AD18" s="1" t="s">
        <v>167</v>
      </c>
      <c r="AE18" s="1" t="s">
        <v>168</v>
      </c>
      <c r="AF18" s="1" t="s">
        <v>169</v>
      </c>
      <c r="AG18" s="1">
        <v>5</v>
      </c>
      <c r="AH18" s="1"/>
      <c r="AI18" s="1"/>
      <c r="AJ18" s="1"/>
      <c r="AK18" s="1"/>
      <c r="AL18" s="1"/>
      <c r="AM18" s="1"/>
    </row>
    <row r="19" spans="1:39" ht="15.75" customHeight="1" x14ac:dyDescent="0.25">
      <c r="A19" s="8">
        <v>45320.511296539349</v>
      </c>
      <c r="B19" s="2">
        <v>45320.511296539349</v>
      </c>
      <c r="C19" s="1" t="s">
        <v>32</v>
      </c>
      <c r="D19" s="1" t="s">
        <v>72</v>
      </c>
      <c r="E19" s="1" t="s">
        <v>74</v>
      </c>
      <c r="F19" s="1" t="s">
        <v>51</v>
      </c>
      <c r="G19" s="1" t="s">
        <v>73</v>
      </c>
      <c r="H19" s="1" t="s">
        <v>75</v>
      </c>
      <c r="I19" s="1" t="s">
        <v>72</v>
      </c>
      <c r="J19" s="1">
        <v>5</v>
      </c>
      <c r="K19" s="1" t="s">
        <v>51</v>
      </c>
      <c r="L19" s="1">
        <v>5</v>
      </c>
      <c r="M19" s="1">
        <v>3</v>
      </c>
      <c r="N19" s="1" t="s">
        <v>170</v>
      </c>
      <c r="O19" s="1" t="s">
        <v>32</v>
      </c>
      <c r="P19" s="1" t="s">
        <v>39</v>
      </c>
      <c r="Q19" s="1" t="s">
        <v>171</v>
      </c>
      <c r="R19" s="1" t="s">
        <v>32</v>
      </c>
      <c r="S19" s="1" t="s">
        <v>41</v>
      </c>
      <c r="T19" s="1" t="s">
        <v>42</v>
      </c>
      <c r="U19" s="1"/>
      <c r="V19" s="1"/>
      <c r="W19" s="1"/>
      <c r="X19" s="1" t="s">
        <v>32</v>
      </c>
      <c r="Y19" s="1" t="s">
        <v>172</v>
      </c>
      <c r="Z19" s="1" t="s">
        <v>173</v>
      </c>
      <c r="AA19" s="1" t="s">
        <v>67</v>
      </c>
      <c r="AB19" s="1">
        <v>1</v>
      </c>
      <c r="AC19" s="1" t="s">
        <v>174</v>
      </c>
      <c r="AD19" s="1" t="s">
        <v>175</v>
      </c>
      <c r="AE19" s="1" t="s">
        <v>176</v>
      </c>
      <c r="AF19" s="1" t="s">
        <v>177</v>
      </c>
      <c r="AG19" s="1">
        <v>4</v>
      </c>
      <c r="AH19" s="1"/>
      <c r="AI19" s="1"/>
      <c r="AJ19" s="1"/>
      <c r="AK19" s="1"/>
      <c r="AL19" s="1"/>
      <c r="AM19" s="1"/>
    </row>
    <row r="20" spans="1:39" ht="15.75" customHeight="1" x14ac:dyDescent="0.25">
      <c r="A20" s="8">
        <v>45320.511312129631</v>
      </c>
      <c r="B20" s="2">
        <v>45320.511312129631</v>
      </c>
      <c r="C20" s="1" t="s">
        <v>32</v>
      </c>
      <c r="D20" s="1" t="s">
        <v>178</v>
      </c>
      <c r="E20" s="1" t="s">
        <v>60</v>
      </c>
      <c r="F20" s="1" t="s">
        <v>73</v>
      </c>
      <c r="G20" s="1" t="s">
        <v>85</v>
      </c>
      <c r="H20" s="1" t="s">
        <v>179</v>
      </c>
      <c r="I20" s="1" t="s">
        <v>180</v>
      </c>
      <c r="J20" s="1">
        <v>5</v>
      </c>
      <c r="K20" s="1" t="s">
        <v>178</v>
      </c>
      <c r="L20" s="1">
        <v>4</v>
      </c>
      <c r="M20" s="1">
        <v>4</v>
      </c>
      <c r="N20" s="1" t="s">
        <v>181</v>
      </c>
      <c r="O20" s="1" t="s">
        <v>32</v>
      </c>
      <c r="P20" s="1" t="s">
        <v>182</v>
      </c>
      <c r="Q20" s="1" t="s">
        <v>40</v>
      </c>
      <c r="R20" s="1" t="s">
        <v>41</v>
      </c>
      <c r="S20" s="1" t="s">
        <v>41</v>
      </c>
      <c r="T20" s="1" t="s">
        <v>79</v>
      </c>
      <c r="U20" s="1"/>
      <c r="V20" s="1"/>
      <c r="W20" s="1"/>
      <c r="X20" s="1" t="s">
        <v>41</v>
      </c>
      <c r="Y20" s="1"/>
      <c r="Z20" s="1" t="s">
        <v>183</v>
      </c>
      <c r="AA20" s="1" t="s">
        <v>55</v>
      </c>
      <c r="AB20" s="1">
        <v>9</v>
      </c>
      <c r="AC20" s="1" t="s">
        <v>184</v>
      </c>
      <c r="AD20" s="1" t="s">
        <v>185</v>
      </c>
      <c r="AE20" s="1" t="s">
        <v>186</v>
      </c>
      <c r="AF20" s="1" t="s">
        <v>187</v>
      </c>
      <c r="AG20" s="1">
        <v>4</v>
      </c>
      <c r="AH20" s="1"/>
      <c r="AI20" s="1"/>
      <c r="AJ20" s="1"/>
      <c r="AK20" s="1"/>
      <c r="AL20" s="1"/>
      <c r="AM20" s="1"/>
    </row>
    <row r="21" spans="1:39" ht="15.75" customHeight="1" x14ac:dyDescent="0.25">
      <c r="A21" s="8">
        <v>45320.511319652782</v>
      </c>
      <c r="B21" s="2">
        <v>45320.511319652782</v>
      </c>
      <c r="C21" s="1" t="s">
        <v>32</v>
      </c>
      <c r="D21" s="1" t="s">
        <v>33</v>
      </c>
      <c r="E21" s="1" t="s">
        <v>60</v>
      </c>
      <c r="F21" s="1" t="s">
        <v>85</v>
      </c>
      <c r="G21" s="1" t="s">
        <v>51</v>
      </c>
      <c r="H21" s="1" t="s">
        <v>49</v>
      </c>
      <c r="I21" s="1" t="s">
        <v>49</v>
      </c>
      <c r="J21" s="1">
        <v>5</v>
      </c>
      <c r="K21" s="1"/>
      <c r="L21" s="1"/>
      <c r="M21" s="1">
        <v>3</v>
      </c>
      <c r="N21" s="1" t="s">
        <v>188</v>
      </c>
      <c r="O21" s="1" t="s">
        <v>32</v>
      </c>
      <c r="P21" s="1" t="s">
        <v>64</v>
      </c>
      <c r="Q21" s="1" t="s">
        <v>40</v>
      </c>
      <c r="R21" s="1" t="s">
        <v>32</v>
      </c>
      <c r="S21" s="1" t="s">
        <v>41</v>
      </c>
      <c r="T21" s="1" t="s">
        <v>79</v>
      </c>
      <c r="U21" s="1"/>
      <c r="V21" s="1"/>
      <c r="W21" s="1"/>
      <c r="X21" s="1" t="s">
        <v>32</v>
      </c>
      <c r="Y21" s="1" t="s">
        <v>189</v>
      </c>
      <c r="Z21" s="1" t="s">
        <v>190</v>
      </c>
      <c r="AA21" s="1" t="s">
        <v>55</v>
      </c>
      <c r="AB21" s="1">
        <v>3</v>
      </c>
      <c r="AC21" s="1" t="s">
        <v>191</v>
      </c>
      <c r="AD21" s="1" t="s">
        <v>192</v>
      </c>
      <c r="AE21" s="1" t="s">
        <v>193</v>
      </c>
      <c r="AF21" s="1" t="s">
        <v>194</v>
      </c>
      <c r="AG21" s="1">
        <v>3</v>
      </c>
      <c r="AH21" s="1"/>
      <c r="AI21" s="1"/>
      <c r="AJ21" s="1"/>
      <c r="AK21" s="1"/>
      <c r="AL21" s="1"/>
      <c r="AM21" s="1"/>
    </row>
    <row r="22" spans="1:39" x14ac:dyDescent="0.25">
      <c r="A22" s="8">
        <v>45320.51163494213</v>
      </c>
      <c r="B22" s="2">
        <v>45320.51163494213</v>
      </c>
      <c r="C22" s="1" t="s">
        <v>32</v>
      </c>
      <c r="D22" s="1" t="s">
        <v>50</v>
      </c>
      <c r="E22" s="1" t="s">
        <v>60</v>
      </c>
      <c r="F22" s="1" t="s">
        <v>49</v>
      </c>
      <c r="G22" s="1" t="s">
        <v>73</v>
      </c>
      <c r="H22" s="1" t="s">
        <v>195</v>
      </c>
      <c r="I22" s="1" t="s">
        <v>49</v>
      </c>
      <c r="J22" s="1">
        <v>4</v>
      </c>
      <c r="K22" s="1" t="s">
        <v>64</v>
      </c>
      <c r="L22" s="1"/>
      <c r="M22" s="1">
        <v>2</v>
      </c>
      <c r="N22" s="1" t="s">
        <v>196</v>
      </c>
      <c r="O22" s="1" t="s">
        <v>32</v>
      </c>
      <c r="P22" s="1" t="s">
        <v>64</v>
      </c>
      <c r="Q22" s="1" t="s">
        <v>197</v>
      </c>
      <c r="R22" s="1" t="s">
        <v>63</v>
      </c>
      <c r="S22" s="1" t="s">
        <v>41</v>
      </c>
      <c r="T22" s="1" t="s">
        <v>79</v>
      </c>
      <c r="U22" s="1"/>
      <c r="V22" s="1"/>
      <c r="W22" s="1"/>
      <c r="X22" s="1" t="s">
        <v>32</v>
      </c>
      <c r="Y22" s="1" t="s">
        <v>198</v>
      </c>
      <c r="Z22" s="1" t="s">
        <v>199</v>
      </c>
      <c r="AA22" s="1" t="s">
        <v>67</v>
      </c>
      <c r="AB22" s="1">
        <v>4</v>
      </c>
      <c r="AC22" s="1" t="s">
        <v>200</v>
      </c>
      <c r="AD22" s="1" t="s">
        <v>201</v>
      </c>
      <c r="AE22" s="1" t="s">
        <v>202</v>
      </c>
      <c r="AF22" s="1" t="s">
        <v>203</v>
      </c>
      <c r="AG22" s="1">
        <v>2</v>
      </c>
      <c r="AH22" s="1"/>
      <c r="AI22" s="1"/>
      <c r="AJ22" s="1"/>
      <c r="AK22" s="1"/>
      <c r="AL22" s="1"/>
      <c r="AM22" s="1"/>
    </row>
    <row r="23" spans="1:39" x14ac:dyDescent="0.25">
      <c r="A23" s="8">
        <v>45320.511792557867</v>
      </c>
      <c r="B23" s="2">
        <v>45320.511792557867</v>
      </c>
      <c r="C23" s="1" t="s">
        <v>32</v>
      </c>
      <c r="D23" s="1" t="s">
        <v>72</v>
      </c>
      <c r="E23" s="1" t="s">
        <v>73</v>
      </c>
      <c r="F23" s="1" t="s">
        <v>51</v>
      </c>
      <c r="G23" s="1" t="s">
        <v>33</v>
      </c>
      <c r="H23" s="1" t="s">
        <v>49</v>
      </c>
      <c r="I23" s="1" t="s">
        <v>49</v>
      </c>
      <c r="J23" s="1">
        <v>5</v>
      </c>
      <c r="K23" s="1" t="s">
        <v>204</v>
      </c>
      <c r="L23" s="1">
        <v>1</v>
      </c>
      <c r="M23" s="1">
        <v>3</v>
      </c>
      <c r="N23" s="1" t="s">
        <v>205</v>
      </c>
      <c r="O23" s="1" t="s">
        <v>32</v>
      </c>
      <c r="P23" s="1" t="s">
        <v>64</v>
      </c>
      <c r="Q23" s="1" t="s">
        <v>87</v>
      </c>
      <c r="R23" s="1" t="s">
        <v>63</v>
      </c>
      <c r="S23" s="1" t="s">
        <v>41</v>
      </c>
      <c r="T23" s="1" t="s">
        <v>79</v>
      </c>
      <c r="U23" s="1"/>
      <c r="V23" s="1"/>
      <c r="W23" s="1"/>
      <c r="X23" s="1" t="s">
        <v>32</v>
      </c>
      <c r="Y23" s="1" t="s">
        <v>43</v>
      </c>
      <c r="Z23" s="1" t="s">
        <v>206</v>
      </c>
      <c r="AA23" s="1" t="s">
        <v>67</v>
      </c>
      <c r="AB23" s="1">
        <v>3</v>
      </c>
      <c r="AC23" s="1" t="s">
        <v>207</v>
      </c>
      <c r="AD23" s="1" t="s">
        <v>208</v>
      </c>
      <c r="AE23" s="1" t="s">
        <v>209</v>
      </c>
      <c r="AF23" s="1" t="s">
        <v>210</v>
      </c>
      <c r="AG23" s="1">
        <v>3</v>
      </c>
      <c r="AH23" s="1"/>
      <c r="AI23" s="1"/>
      <c r="AJ23" s="1"/>
      <c r="AK23" s="1"/>
      <c r="AL23" s="1"/>
      <c r="AM23" s="1"/>
    </row>
    <row r="24" spans="1:39" x14ac:dyDescent="0.25">
      <c r="A24" s="8">
        <v>45320.511993726846</v>
      </c>
      <c r="B24" s="2">
        <v>45320.511993726846</v>
      </c>
      <c r="C24" s="1" t="s">
        <v>32</v>
      </c>
      <c r="D24" s="1" t="s">
        <v>60</v>
      </c>
      <c r="E24" s="1" t="s">
        <v>51</v>
      </c>
      <c r="F24" s="1" t="s">
        <v>33</v>
      </c>
      <c r="G24" s="1" t="s">
        <v>112</v>
      </c>
      <c r="H24" s="1" t="s">
        <v>211</v>
      </c>
      <c r="I24" s="1" t="s">
        <v>211</v>
      </c>
      <c r="J24" s="1">
        <v>4</v>
      </c>
      <c r="K24" s="1"/>
      <c r="L24" s="1"/>
      <c r="M24" s="1">
        <v>3</v>
      </c>
      <c r="N24" s="1" t="s">
        <v>212</v>
      </c>
      <c r="O24" s="1" t="s">
        <v>32</v>
      </c>
      <c r="P24" s="1" t="s">
        <v>182</v>
      </c>
      <c r="Q24" s="1" t="s">
        <v>40</v>
      </c>
      <c r="R24" s="1" t="s">
        <v>63</v>
      </c>
      <c r="S24" s="1" t="s">
        <v>41</v>
      </c>
      <c r="T24" s="1" t="s">
        <v>79</v>
      </c>
      <c r="U24" s="1"/>
      <c r="V24" s="1"/>
      <c r="W24" s="1"/>
      <c r="X24" s="1" t="s">
        <v>63</v>
      </c>
      <c r="Y24" s="1"/>
      <c r="Z24" s="1" t="s">
        <v>213</v>
      </c>
      <c r="AA24" s="1" t="s">
        <v>67</v>
      </c>
      <c r="AB24" s="1">
        <v>3</v>
      </c>
      <c r="AC24" s="1" t="s">
        <v>214</v>
      </c>
      <c r="AD24" s="1" t="s">
        <v>215</v>
      </c>
      <c r="AE24" s="1" t="s">
        <v>216</v>
      </c>
      <c r="AF24" s="1" t="s">
        <v>217</v>
      </c>
      <c r="AG24" s="1">
        <v>3</v>
      </c>
      <c r="AH24" s="1"/>
      <c r="AI24" s="1"/>
      <c r="AJ24" s="1"/>
      <c r="AK24" s="1"/>
      <c r="AL24" s="1"/>
      <c r="AM24" s="1"/>
    </row>
    <row r="25" spans="1:39" x14ac:dyDescent="0.25">
      <c r="A25" s="8">
        <v>45320.512284837961</v>
      </c>
      <c r="B25" s="2">
        <v>45320.512284837961</v>
      </c>
      <c r="C25" s="1" t="s">
        <v>32</v>
      </c>
      <c r="D25" s="1" t="s">
        <v>34</v>
      </c>
      <c r="E25" s="1" t="s">
        <v>33</v>
      </c>
      <c r="F25" s="1" t="s">
        <v>51</v>
      </c>
      <c r="G25" s="1" t="s">
        <v>35</v>
      </c>
      <c r="H25" s="1" t="s">
        <v>37</v>
      </c>
      <c r="I25" s="1" t="s">
        <v>218</v>
      </c>
      <c r="J25" s="1">
        <v>5</v>
      </c>
      <c r="K25" s="1" t="s">
        <v>219</v>
      </c>
      <c r="L25" s="1">
        <v>3</v>
      </c>
      <c r="M25" s="1">
        <v>4</v>
      </c>
      <c r="N25" s="1" t="s">
        <v>220</v>
      </c>
      <c r="O25" s="1" t="s">
        <v>63</v>
      </c>
      <c r="P25" s="1" t="s">
        <v>64</v>
      </c>
      <c r="Q25" s="1" t="s">
        <v>87</v>
      </c>
      <c r="R25" s="1" t="s">
        <v>32</v>
      </c>
      <c r="S25" s="1" t="s">
        <v>41</v>
      </c>
      <c r="T25" s="1" t="s">
        <v>79</v>
      </c>
      <c r="U25" s="1"/>
      <c r="V25" s="1"/>
      <c r="W25" s="1"/>
      <c r="X25" s="1" t="s">
        <v>63</v>
      </c>
      <c r="Y25" s="1" t="s">
        <v>221</v>
      </c>
      <c r="Z25" s="1" t="s">
        <v>222</v>
      </c>
      <c r="AA25" s="1" t="s">
        <v>67</v>
      </c>
      <c r="AB25" s="1">
        <v>3</v>
      </c>
      <c r="AC25" s="1" t="s">
        <v>223</v>
      </c>
      <c r="AD25" s="1" t="s">
        <v>224</v>
      </c>
      <c r="AE25" s="1" t="s">
        <v>82</v>
      </c>
      <c r="AF25" s="1" t="s">
        <v>225</v>
      </c>
      <c r="AG25" s="1">
        <v>4</v>
      </c>
      <c r="AH25" s="1"/>
      <c r="AI25" s="1"/>
      <c r="AJ25" s="1"/>
      <c r="AK25" s="1"/>
      <c r="AL25" s="1"/>
      <c r="AM25" s="1"/>
    </row>
    <row r="26" spans="1:39" x14ac:dyDescent="0.25">
      <c r="A26" s="8">
        <v>45320.512439525468</v>
      </c>
      <c r="B26" s="2">
        <v>45320.512439525468</v>
      </c>
      <c r="C26" s="1" t="s">
        <v>32</v>
      </c>
      <c r="D26" s="1" t="s">
        <v>178</v>
      </c>
      <c r="E26" s="1" t="s">
        <v>60</v>
      </c>
      <c r="F26" s="1" t="s">
        <v>85</v>
      </c>
      <c r="G26" s="1" t="s">
        <v>72</v>
      </c>
      <c r="H26" s="1" t="s">
        <v>179</v>
      </c>
      <c r="I26" s="1" t="s">
        <v>178</v>
      </c>
      <c r="J26" s="1">
        <v>5</v>
      </c>
      <c r="K26" s="1" t="s">
        <v>113</v>
      </c>
      <c r="L26" s="1">
        <v>4</v>
      </c>
      <c r="M26" s="1">
        <v>3</v>
      </c>
      <c r="N26" s="1" t="s">
        <v>226</v>
      </c>
      <c r="O26" s="1" t="s">
        <v>32</v>
      </c>
      <c r="P26" s="1" t="s">
        <v>39</v>
      </c>
      <c r="Q26" s="1" t="s">
        <v>87</v>
      </c>
      <c r="R26" s="1" t="s">
        <v>32</v>
      </c>
      <c r="S26" s="1" t="s">
        <v>41</v>
      </c>
      <c r="T26" s="1" t="s">
        <v>79</v>
      </c>
      <c r="U26" s="1"/>
      <c r="V26" s="1"/>
      <c r="W26" s="1"/>
      <c r="X26" s="1" t="s">
        <v>32</v>
      </c>
      <c r="Y26" s="1" t="s">
        <v>172</v>
      </c>
      <c r="Z26" s="1" t="s">
        <v>227</v>
      </c>
      <c r="AA26" s="1" t="s">
        <v>67</v>
      </c>
      <c r="AB26" s="1">
        <v>0</v>
      </c>
      <c r="AC26" s="1" t="s">
        <v>228</v>
      </c>
      <c r="AD26" s="1" t="s">
        <v>229</v>
      </c>
      <c r="AE26" s="1" t="s">
        <v>230</v>
      </c>
      <c r="AF26" s="1" t="s">
        <v>231</v>
      </c>
      <c r="AG26" s="1">
        <v>4</v>
      </c>
      <c r="AH26" s="1"/>
      <c r="AI26" s="1"/>
      <c r="AJ26" s="1"/>
      <c r="AK26" s="1"/>
      <c r="AL26" s="1"/>
      <c r="AM26" s="1"/>
    </row>
    <row r="27" spans="1:39" x14ac:dyDescent="0.25">
      <c r="A27" s="8">
        <v>45320.512859594906</v>
      </c>
      <c r="B27" s="2">
        <v>45320.512859594906</v>
      </c>
      <c r="C27" s="1" t="s">
        <v>32</v>
      </c>
      <c r="D27" s="1" t="s">
        <v>60</v>
      </c>
      <c r="E27" s="1" t="s">
        <v>51</v>
      </c>
      <c r="F27" s="1" t="s">
        <v>72</v>
      </c>
      <c r="G27" s="1" t="s">
        <v>85</v>
      </c>
      <c r="H27" s="1" t="s">
        <v>84</v>
      </c>
      <c r="I27" s="1" t="s">
        <v>232</v>
      </c>
      <c r="J27" s="1">
        <v>5</v>
      </c>
      <c r="K27" s="1" t="s">
        <v>233</v>
      </c>
      <c r="L27" s="1">
        <v>4</v>
      </c>
      <c r="M27" s="1">
        <v>4</v>
      </c>
      <c r="N27" s="1" t="s">
        <v>234</v>
      </c>
      <c r="O27" s="1" t="s">
        <v>32</v>
      </c>
      <c r="P27" s="1" t="s">
        <v>64</v>
      </c>
      <c r="Q27" s="1" t="s">
        <v>40</v>
      </c>
      <c r="R27" s="1" t="s">
        <v>32</v>
      </c>
      <c r="S27" s="1" t="s">
        <v>41</v>
      </c>
      <c r="T27" s="1" t="s">
        <v>79</v>
      </c>
      <c r="U27" s="1"/>
      <c r="V27" s="1"/>
      <c r="W27" s="1"/>
      <c r="X27" s="1" t="s">
        <v>63</v>
      </c>
      <c r="Y27" s="1"/>
      <c r="Z27" s="1" t="s">
        <v>190</v>
      </c>
      <c r="AA27" s="1" t="s">
        <v>55</v>
      </c>
      <c r="AB27" s="1">
        <v>3</v>
      </c>
      <c r="AC27" s="1" t="s">
        <v>235</v>
      </c>
      <c r="AD27" s="1" t="s">
        <v>236</v>
      </c>
      <c r="AE27" s="1" t="s">
        <v>237</v>
      </c>
      <c r="AF27" s="1" t="s">
        <v>238</v>
      </c>
      <c r="AG27" s="1">
        <v>4</v>
      </c>
      <c r="AH27" s="1"/>
      <c r="AI27" s="1"/>
      <c r="AJ27" s="1"/>
      <c r="AK27" s="1"/>
      <c r="AL27" s="1"/>
      <c r="AM27" s="1"/>
    </row>
    <row r="28" spans="1:39" x14ac:dyDescent="0.25">
      <c r="A28" s="8">
        <v>45320.513208738426</v>
      </c>
      <c r="B28" s="2">
        <v>45320.513208738426</v>
      </c>
      <c r="C28" s="1" t="s">
        <v>32</v>
      </c>
      <c r="D28" s="1" t="s">
        <v>50</v>
      </c>
      <c r="E28" s="1" t="s">
        <v>49</v>
      </c>
      <c r="F28" s="1" t="s">
        <v>60</v>
      </c>
      <c r="G28" s="1" t="s">
        <v>33</v>
      </c>
      <c r="H28" s="1" t="s">
        <v>49</v>
      </c>
      <c r="I28" s="1" t="s">
        <v>49</v>
      </c>
      <c r="J28" s="1">
        <v>4</v>
      </c>
      <c r="K28" s="1"/>
      <c r="L28" s="1"/>
      <c r="M28" s="1">
        <v>2</v>
      </c>
      <c r="N28" s="1" t="s">
        <v>239</v>
      </c>
      <c r="O28" s="1" t="s">
        <v>32</v>
      </c>
      <c r="P28" s="1" t="s">
        <v>64</v>
      </c>
      <c r="Q28" s="1" t="s">
        <v>197</v>
      </c>
      <c r="R28" s="1" t="s">
        <v>32</v>
      </c>
      <c r="S28" s="1" t="s">
        <v>41</v>
      </c>
      <c r="T28" s="1" t="s">
        <v>42</v>
      </c>
      <c r="U28" s="1"/>
      <c r="V28" s="1"/>
      <c r="W28" s="1"/>
      <c r="X28" s="1" t="s">
        <v>32</v>
      </c>
      <c r="Y28" s="1"/>
      <c r="Z28" s="1" t="s">
        <v>240</v>
      </c>
      <c r="AA28" s="1" t="s">
        <v>55</v>
      </c>
      <c r="AB28" s="1">
        <v>7</v>
      </c>
      <c r="AC28" s="1" t="s">
        <v>200</v>
      </c>
      <c r="AD28" s="1" t="s">
        <v>241</v>
      </c>
      <c r="AE28" s="1" t="s">
        <v>242</v>
      </c>
      <c r="AF28" s="1" t="s">
        <v>243</v>
      </c>
      <c r="AG28" s="1">
        <v>3</v>
      </c>
      <c r="AH28" s="1"/>
      <c r="AI28" s="1"/>
      <c r="AJ28" s="1"/>
      <c r="AK28" s="1"/>
      <c r="AL28" s="1"/>
      <c r="AM28" s="1"/>
    </row>
    <row r="29" spans="1:39" x14ac:dyDescent="0.25">
      <c r="A29" s="8">
        <v>45320.513218773151</v>
      </c>
      <c r="B29" s="2">
        <v>45320.513218773151</v>
      </c>
      <c r="C29" s="1" t="s">
        <v>32</v>
      </c>
      <c r="D29" s="1" t="s">
        <v>34</v>
      </c>
      <c r="E29" s="1" t="s">
        <v>35</v>
      </c>
      <c r="F29" s="1" t="s">
        <v>33</v>
      </c>
      <c r="G29" s="1" t="s">
        <v>50</v>
      </c>
      <c r="H29" s="1" t="s">
        <v>37</v>
      </c>
      <c r="I29" s="1" t="s">
        <v>244</v>
      </c>
      <c r="J29" s="1">
        <v>5</v>
      </c>
      <c r="K29" s="1" t="s">
        <v>35</v>
      </c>
      <c r="L29" s="1">
        <v>5</v>
      </c>
      <c r="M29" s="1">
        <v>4</v>
      </c>
      <c r="N29" s="1" t="s">
        <v>163</v>
      </c>
      <c r="O29" s="1" t="s">
        <v>63</v>
      </c>
      <c r="P29" s="1" t="s">
        <v>64</v>
      </c>
      <c r="Q29" s="1" t="s">
        <v>245</v>
      </c>
      <c r="R29" s="1" t="s">
        <v>32</v>
      </c>
      <c r="S29" s="1" t="s">
        <v>246</v>
      </c>
      <c r="T29" s="1" t="s">
        <v>79</v>
      </c>
      <c r="U29" s="1"/>
      <c r="V29" s="1"/>
      <c r="W29" s="1"/>
      <c r="X29" s="1" t="s">
        <v>41</v>
      </c>
      <c r="Y29" s="1" t="s">
        <v>247</v>
      </c>
      <c r="Z29" s="1" t="s">
        <v>80</v>
      </c>
      <c r="AA29" s="1" t="s">
        <v>67</v>
      </c>
      <c r="AB29" s="1">
        <v>3</v>
      </c>
      <c r="AC29" s="1" t="s">
        <v>248</v>
      </c>
      <c r="AD29" s="1" t="s">
        <v>249</v>
      </c>
      <c r="AE29" s="1" t="s">
        <v>48</v>
      </c>
      <c r="AF29" s="1" t="s">
        <v>250</v>
      </c>
      <c r="AG29" s="1">
        <v>3</v>
      </c>
      <c r="AH29" s="1"/>
      <c r="AI29" s="1"/>
      <c r="AJ29" s="1"/>
      <c r="AK29" s="1"/>
      <c r="AL29" s="1"/>
      <c r="AM29" s="1"/>
    </row>
    <row r="30" spans="1:39" x14ac:dyDescent="0.25">
      <c r="A30" s="8">
        <v>45320.513734826389</v>
      </c>
      <c r="B30" s="2">
        <v>45320.513734826389</v>
      </c>
      <c r="C30" s="1" t="s">
        <v>63</v>
      </c>
      <c r="D30" s="1" t="s">
        <v>33</v>
      </c>
      <c r="E30" s="1" t="s">
        <v>85</v>
      </c>
      <c r="F30" s="1" t="s">
        <v>72</v>
      </c>
      <c r="G30" s="1" t="s">
        <v>73</v>
      </c>
      <c r="H30" s="1" t="s">
        <v>84</v>
      </c>
      <c r="I30" s="1" t="s">
        <v>251</v>
      </c>
      <c r="J30" s="1">
        <v>4</v>
      </c>
      <c r="K30" s="1"/>
      <c r="L30" s="1">
        <v>2</v>
      </c>
      <c r="M30" s="1">
        <v>2</v>
      </c>
      <c r="N30" s="1" t="s">
        <v>163</v>
      </c>
      <c r="O30" s="1" t="s">
        <v>63</v>
      </c>
      <c r="P30" s="1" t="s">
        <v>64</v>
      </c>
      <c r="Q30" s="1" t="s">
        <v>40</v>
      </c>
      <c r="R30" s="1" t="s">
        <v>41</v>
      </c>
      <c r="S30" s="1" t="s">
        <v>41</v>
      </c>
      <c r="T30" s="1" t="s">
        <v>42</v>
      </c>
      <c r="U30" s="1"/>
      <c r="V30" s="1"/>
      <c r="W30" s="1"/>
      <c r="X30" s="1" t="s">
        <v>63</v>
      </c>
      <c r="Y30" s="1"/>
      <c r="Z30" s="1" t="s">
        <v>41</v>
      </c>
      <c r="AA30" s="1" t="s">
        <v>44</v>
      </c>
      <c r="AB30" s="1">
        <v>0</v>
      </c>
      <c r="AC30" s="1" t="s">
        <v>252</v>
      </c>
      <c r="AD30" s="1" t="s">
        <v>253</v>
      </c>
      <c r="AE30" s="1" t="s">
        <v>254</v>
      </c>
      <c r="AF30" s="1" t="s">
        <v>255</v>
      </c>
      <c r="AG30" s="1">
        <v>4</v>
      </c>
      <c r="AH30" s="1"/>
      <c r="AI30" s="1"/>
      <c r="AJ30" s="1"/>
      <c r="AK30" s="1"/>
      <c r="AL30" s="1"/>
      <c r="AM30" s="1"/>
    </row>
    <row r="31" spans="1:39" x14ac:dyDescent="0.25">
      <c r="A31" s="8">
        <v>45320.513849756942</v>
      </c>
      <c r="B31" s="2">
        <v>45320.513849756942</v>
      </c>
      <c r="C31" s="1" t="s">
        <v>32</v>
      </c>
      <c r="D31" s="1" t="s">
        <v>178</v>
      </c>
      <c r="E31" s="1" t="s">
        <v>51</v>
      </c>
      <c r="F31" s="1" t="s">
        <v>60</v>
      </c>
      <c r="G31" s="1" t="s">
        <v>33</v>
      </c>
      <c r="H31" s="1" t="s">
        <v>179</v>
      </c>
      <c r="I31" s="1" t="s">
        <v>60</v>
      </c>
      <c r="J31" s="1">
        <v>4</v>
      </c>
      <c r="K31" s="1" t="s">
        <v>178</v>
      </c>
      <c r="L31" s="1">
        <v>4</v>
      </c>
      <c r="M31" s="1">
        <v>3</v>
      </c>
      <c r="N31" s="1" t="s">
        <v>256</v>
      </c>
      <c r="O31" s="1" t="s">
        <v>32</v>
      </c>
      <c r="P31" s="1" t="s">
        <v>64</v>
      </c>
      <c r="Q31" s="1" t="s">
        <v>40</v>
      </c>
      <c r="R31" s="1" t="s">
        <v>41</v>
      </c>
      <c r="S31" s="1" t="s">
        <v>41</v>
      </c>
      <c r="T31" s="1" t="s">
        <v>79</v>
      </c>
      <c r="U31" s="1"/>
      <c r="V31" s="1"/>
      <c r="W31" s="1"/>
      <c r="X31" s="1" t="s">
        <v>63</v>
      </c>
      <c r="Y31" s="1"/>
      <c r="Z31" s="1" t="s">
        <v>41</v>
      </c>
      <c r="AA31" s="1" t="s">
        <v>44</v>
      </c>
      <c r="AB31" s="1">
        <v>0</v>
      </c>
      <c r="AC31" s="1" t="s">
        <v>257</v>
      </c>
      <c r="AD31" s="1" t="s">
        <v>258</v>
      </c>
      <c r="AE31" s="1" t="s">
        <v>259</v>
      </c>
      <c r="AF31" s="1" t="s">
        <v>260</v>
      </c>
      <c r="AG31" s="1">
        <v>3</v>
      </c>
      <c r="AH31" s="1"/>
      <c r="AI31" s="1"/>
      <c r="AJ31" s="1"/>
      <c r="AK31" s="1"/>
      <c r="AL31" s="1"/>
      <c r="AM31" s="1"/>
    </row>
    <row r="32" spans="1:39" x14ac:dyDescent="0.25">
      <c r="A32" s="8">
        <v>45320.514284513891</v>
      </c>
      <c r="B32" s="2">
        <v>45320.514284513891</v>
      </c>
      <c r="C32" s="1" t="s">
        <v>32</v>
      </c>
      <c r="D32" s="1" t="s">
        <v>51</v>
      </c>
      <c r="E32" s="1" t="s">
        <v>129</v>
      </c>
      <c r="F32" s="1" t="s">
        <v>72</v>
      </c>
      <c r="G32" s="1" t="s">
        <v>261</v>
      </c>
      <c r="H32" s="1" t="s">
        <v>75</v>
      </c>
      <c r="I32" s="1" t="s">
        <v>262</v>
      </c>
      <c r="J32" s="1">
        <v>5</v>
      </c>
      <c r="K32" s="1" t="s">
        <v>76</v>
      </c>
      <c r="L32" s="1">
        <v>4</v>
      </c>
      <c r="M32" s="1">
        <v>3</v>
      </c>
      <c r="N32" s="1" t="s">
        <v>263</v>
      </c>
      <c r="O32" s="1" t="s">
        <v>63</v>
      </c>
      <c r="P32" s="1" t="s">
        <v>39</v>
      </c>
      <c r="Q32" s="1" t="s">
        <v>197</v>
      </c>
      <c r="R32" s="1" t="s">
        <v>32</v>
      </c>
      <c r="S32" s="1" t="s">
        <v>41</v>
      </c>
      <c r="T32" s="1" t="s">
        <v>79</v>
      </c>
      <c r="U32" s="1"/>
      <c r="V32" s="1"/>
      <c r="W32" s="1"/>
      <c r="X32" s="1" t="s">
        <v>63</v>
      </c>
      <c r="Y32" s="1" t="s">
        <v>264</v>
      </c>
      <c r="Z32" s="1" t="s">
        <v>41</v>
      </c>
      <c r="AA32" s="1" t="s">
        <v>44</v>
      </c>
      <c r="AB32" s="1">
        <v>0</v>
      </c>
      <c r="AC32" s="1" t="s">
        <v>265</v>
      </c>
      <c r="AD32" s="1" t="s">
        <v>266</v>
      </c>
      <c r="AE32" s="1" t="s">
        <v>267</v>
      </c>
      <c r="AF32" s="1" t="s">
        <v>268</v>
      </c>
      <c r="AG32" s="1">
        <v>5</v>
      </c>
      <c r="AH32" s="1"/>
      <c r="AI32" s="1"/>
      <c r="AJ32" s="1"/>
      <c r="AK32" s="1"/>
      <c r="AL32" s="1"/>
      <c r="AM32" s="1"/>
    </row>
    <row r="33" spans="1:39" x14ac:dyDescent="0.25">
      <c r="A33" s="8">
        <v>45320.58242997685</v>
      </c>
      <c r="B33" s="2">
        <v>45320.58242997685</v>
      </c>
      <c r="C33" s="1" t="s">
        <v>63</v>
      </c>
      <c r="D33" s="1" t="s">
        <v>85</v>
      </c>
      <c r="E33" s="1" t="s">
        <v>60</v>
      </c>
      <c r="F33" s="1" t="s">
        <v>36</v>
      </c>
      <c r="G33" s="1" t="s">
        <v>178</v>
      </c>
      <c r="H33" s="1" t="s">
        <v>84</v>
      </c>
      <c r="I33" s="1" t="s">
        <v>85</v>
      </c>
      <c r="J33" s="1">
        <v>5</v>
      </c>
      <c r="K33" s="1" t="s">
        <v>232</v>
      </c>
      <c r="L33" s="1">
        <v>3</v>
      </c>
      <c r="M33" s="1">
        <v>3</v>
      </c>
      <c r="N33" s="1" t="s">
        <v>234</v>
      </c>
      <c r="O33" s="1" t="s">
        <v>32</v>
      </c>
      <c r="P33" s="1" t="s">
        <v>64</v>
      </c>
      <c r="Q33" s="1" t="s">
        <v>197</v>
      </c>
      <c r="R33" s="1" t="s">
        <v>63</v>
      </c>
      <c r="S33" s="1" t="s">
        <v>41</v>
      </c>
      <c r="T33" s="1" t="s">
        <v>42</v>
      </c>
      <c r="U33" s="1"/>
      <c r="V33" s="1"/>
      <c r="W33" s="1"/>
      <c r="X33" s="1" t="s">
        <v>32</v>
      </c>
      <c r="Y33" s="1" t="s">
        <v>269</v>
      </c>
      <c r="Z33" s="1" t="s">
        <v>41</v>
      </c>
      <c r="AA33" s="1" t="s">
        <v>44</v>
      </c>
      <c r="AB33" s="1">
        <v>0</v>
      </c>
      <c r="AC33" s="1" t="s">
        <v>270</v>
      </c>
      <c r="AD33" s="1" t="s">
        <v>271</v>
      </c>
      <c r="AE33" s="1" t="s">
        <v>272</v>
      </c>
      <c r="AF33" s="1" t="s">
        <v>273</v>
      </c>
      <c r="AG33" s="1">
        <v>5</v>
      </c>
      <c r="AH33" s="1"/>
      <c r="AI33" s="1"/>
      <c r="AJ33" s="1"/>
      <c r="AK33" s="1"/>
      <c r="AL33" s="1"/>
      <c r="AM33" s="1"/>
    </row>
    <row r="34" spans="1:39" x14ac:dyDescent="0.25">
      <c r="A34" s="8">
        <v>45320.58290282407</v>
      </c>
      <c r="B34" s="2">
        <v>45320.58290282407</v>
      </c>
      <c r="C34" s="1" t="s">
        <v>32</v>
      </c>
      <c r="D34" s="1" t="s">
        <v>36</v>
      </c>
      <c r="E34" s="1" t="s">
        <v>72</v>
      </c>
      <c r="F34" s="1" t="s">
        <v>51</v>
      </c>
      <c r="G34" s="1" t="s">
        <v>60</v>
      </c>
      <c r="H34" s="1" t="s">
        <v>75</v>
      </c>
      <c r="I34" s="1" t="s">
        <v>72</v>
      </c>
      <c r="J34" s="1">
        <v>5</v>
      </c>
      <c r="K34" s="1" t="s">
        <v>274</v>
      </c>
      <c r="L34" s="1">
        <v>4</v>
      </c>
      <c r="M34" s="1">
        <v>5</v>
      </c>
      <c r="N34" s="1" t="s">
        <v>275</v>
      </c>
      <c r="O34" s="1" t="s">
        <v>32</v>
      </c>
      <c r="P34" s="1" t="s">
        <v>39</v>
      </c>
      <c r="Q34" s="1" t="s">
        <v>197</v>
      </c>
      <c r="R34" s="1" t="s">
        <v>63</v>
      </c>
      <c r="S34" s="1" t="s">
        <v>41</v>
      </c>
      <c r="T34" s="1" t="s">
        <v>79</v>
      </c>
      <c r="U34" s="1"/>
      <c r="V34" s="1"/>
      <c r="W34" s="1"/>
      <c r="X34" s="1" t="s">
        <v>32</v>
      </c>
      <c r="Y34" s="1" t="s">
        <v>172</v>
      </c>
      <c r="Z34" s="1" t="s">
        <v>276</v>
      </c>
      <c r="AA34" s="1" t="s">
        <v>67</v>
      </c>
      <c r="AB34" s="1">
        <v>3</v>
      </c>
      <c r="AC34" s="1" t="s">
        <v>277</v>
      </c>
      <c r="AD34" s="1" t="s">
        <v>278</v>
      </c>
      <c r="AE34" s="1" t="s">
        <v>279</v>
      </c>
      <c r="AF34" s="1" t="s">
        <v>48</v>
      </c>
      <c r="AG34" s="1">
        <v>5</v>
      </c>
      <c r="AH34" s="1"/>
      <c r="AI34" s="1"/>
      <c r="AJ34" s="1"/>
      <c r="AK34" s="1"/>
      <c r="AL34" s="1"/>
      <c r="AM34" s="1"/>
    </row>
    <row r="35" spans="1:39" x14ac:dyDescent="0.25">
      <c r="A35" s="8">
        <v>45320.58330888889</v>
      </c>
      <c r="B35" s="2">
        <v>45320.58330888889</v>
      </c>
      <c r="C35" s="1" t="s">
        <v>32</v>
      </c>
      <c r="D35" s="1" t="s">
        <v>72</v>
      </c>
      <c r="E35" s="1" t="s">
        <v>33</v>
      </c>
      <c r="F35" s="1" t="s">
        <v>33</v>
      </c>
      <c r="G35" s="1" t="s">
        <v>73</v>
      </c>
      <c r="H35" s="1" t="s">
        <v>75</v>
      </c>
      <c r="I35" s="1" t="s">
        <v>72</v>
      </c>
      <c r="J35" s="1">
        <v>5</v>
      </c>
      <c r="K35" s="1" t="s">
        <v>51</v>
      </c>
      <c r="L35" s="1">
        <v>5</v>
      </c>
      <c r="M35" s="1">
        <v>3</v>
      </c>
      <c r="N35" s="1" t="s">
        <v>163</v>
      </c>
      <c r="O35" s="1" t="s">
        <v>32</v>
      </c>
      <c r="P35" s="1" t="s">
        <v>64</v>
      </c>
      <c r="Q35" s="1" t="s">
        <v>197</v>
      </c>
      <c r="R35" s="1" t="s">
        <v>32</v>
      </c>
      <c r="S35" s="1" t="s">
        <v>41</v>
      </c>
      <c r="T35" s="1" t="s">
        <v>79</v>
      </c>
      <c r="U35" s="1"/>
      <c r="V35" s="1"/>
      <c r="W35" s="1"/>
      <c r="X35" s="1" t="s">
        <v>41</v>
      </c>
      <c r="Y35" s="1"/>
      <c r="Z35" s="1" t="s">
        <v>199</v>
      </c>
      <c r="AA35" s="1" t="s">
        <v>67</v>
      </c>
      <c r="AB35" s="1">
        <v>4</v>
      </c>
      <c r="AC35" s="1" t="s">
        <v>280</v>
      </c>
      <c r="AD35" s="1" t="s">
        <v>281</v>
      </c>
      <c r="AE35" s="1" t="s">
        <v>282</v>
      </c>
      <c r="AF35" s="1" t="s">
        <v>283</v>
      </c>
      <c r="AG35" s="1">
        <v>5</v>
      </c>
      <c r="AH35" s="1"/>
      <c r="AI35" s="1"/>
      <c r="AJ35" s="1"/>
      <c r="AK35" s="1"/>
      <c r="AL35" s="1"/>
      <c r="AM35" s="1"/>
    </row>
    <row r="36" spans="1:39" x14ac:dyDescent="0.25">
      <c r="A36" s="8">
        <v>45320.583396805552</v>
      </c>
      <c r="B36" s="2">
        <v>45320.583396805552</v>
      </c>
      <c r="C36" s="1" t="s">
        <v>32</v>
      </c>
      <c r="D36" s="1" t="s">
        <v>60</v>
      </c>
      <c r="E36" s="1" t="s">
        <v>33</v>
      </c>
      <c r="F36" s="1" t="s">
        <v>49</v>
      </c>
      <c r="G36" s="1" t="s">
        <v>34</v>
      </c>
      <c r="H36" s="1" t="s">
        <v>49</v>
      </c>
      <c r="I36" s="1" t="s">
        <v>49</v>
      </c>
      <c r="J36" s="1">
        <v>5</v>
      </c>
      <c r="K36" s="1" t="s">
        <v>64</v>
      </c>
      <c r="L36" s="1"/>
      <c r="M36" s="1">
        <v>4</v>
      </c>
      <c r="N36" s="1" t="s">
        <v>114</v>
      </c>
      <c r="O36" s="1" t="s">
        <v>32</v>
      </c>
      <c r="P36" s="1" t="s">
        <v>39</v>
      </c>
      <c r="Q36" s="1" t="s">
        <v>284</v>
      </c>
      <c r="R36" s="1" t="s">
        <v>32</v>
      </c>
      <c r="S36" s="1" t="s">
        <v>41</v>
      </c>
      <c r="T36" s="1" t="s">
        <v>42</v>
      </c>
      <c r="U36" s="1"/>
      <c r="V36" s="1"/>
      <c r="W36" s="1"/>
      <c r="X36" s="1" t="s">
        <v>32</v>
      </c>
      <c r="Y36" s="1" t="s">
        <v>285</v>
      </c>
      <c r="Z36" s="1" t="s">
        <v>286</v>
      </c>
      <c r="AA36" s="1" t="s">
        <v>67</v>
      </c>
      <c r="AB36" s="1">
        <v>4</v>
      </c>
      <c r="AC36" s="1" t="s">
        <v>287</v>
      </c>
      <c r="AD36" s="1" t="s">
        <v>288</v>
      </c>
      <c r="AE36" s="1" t="s">
        <v>289</v>
      </c>
      <c r="AF36" s="1" t="s">
        <v>290</v>
      </c>
      <c r="AG36" s="1">
        <v>3</v>
      </c>
      <c r="AH36" s="1"/>
      <c r="AI36" s="1"/>
      <c r="AJ36" s="1"/>
      <c r="AK36" s="1"/>
      <c r="AL36" s="1"/>
      <c r="AM36" s="1"/>
    </row>
    <row r="37" spans="1:39" x14ac:dyDescent="0.25">
      <c r="A37" s="8">
        <v>45320.583406168982</v>
      </c>
      <c r="B37" s="2">
        <v>45320.583406168982</v>
      </c>
      <c r="C37" s="1" t="s">
        <v>32</v>
      </c>
      <c r="D37" s="1" t="s">
        <v>33</v>
      </c>
      <c r="E37" s="1" t="s">
        <v>85</v>
      </c>
      <c r="F37" s="1" t="s">
        <v>36</v>
      </c>
      <c r="G37" s="1" t="s">
        <v>72</v>
      </c>
      <c r="H37" s="1" t="s">
        <v>75</v>
      </c>
      <c r="I37" s="1" t="s">
        <v>72</v>
      </c>
      <c r="J37" s="1">
        <v>4</v>
      </c>
      <c r="K37" s="1" t="s">
        <v>291</v>
      </c>
      <c r="L37" s="1">
        <v>5</v>
      </c>
      <c r="M37" s="1">
        <v>5</v>
      </c>
      <c r="N37" s="1" t="s">
        <v>292</v>
      </c>
      <c r="O37" s="1" t="s">
        <v>41</v>
      </c>
      <c r="P37" s="1" t="s">
        <v>39</v>
      </c>
      <c r="Q37" s="1" t="s">
        <v>87</v>
      </c>
      <c r="R37" s="1" t="s">
        <v>32</v>
      </c>
      <c r="S37" s="1" t="s">
        <v>41</v>
      </c>
      <c r="T37" s="1" t="s">
        <v>42</v>
      </c>
      <c r="U37" s="1"/>
      <c r="V37" s="1"/>
      <c r="W37" s="1"/>
      <c r="X37" s="1" t="s">
        <v>32</v>
      </c>
      <c r="Y37" s="1" t="s">
        <v>172</v>
      </c>
      <c r="Z37" s="1" t="s">
        <v>41</v>
      </c>
      <c r="AA37" s="1" t="s">
        <v>44</v>
      </c>
      <c r="AB37" s="1">
        <v>0</v>
      </c>
      <c r="AC37" s="1" t="s">
        <v>293</v>
      </c>
      <c r="AD37" s="1" t="s">
        <v>82</v>
      </c>
      <c r="AE37" s="1" t="s">
        <v>48</v>
      </c>
      <c r="AF37" s="1" t="s">
        <v>283</v>
      </c>
      <c r="AG37" s="1">
        <v>5</v>
      </c>
      <c r="AH37" s="1"/>
      <c r="AI37" s="1"/>
      <c r="AJ37" s="1"/>
      <c r="AK37" s="1"/>
      <c r="AL37" s="1"/>
      <c r="AM37" s="1"/>
    </row>
    <row r="38" spans="1:39" x14ac:dyDescent="0.25">
      <c r="A38" s="8">
        <v>45320.583426886573</v>
      </c>
      <c r="B38" s="2">
        <v>45320.583426886573</v>
      </c>
      <c r="C38" s="1" t="s">
        <v>32</v>
      </c>
      <c r="D38" s="1" t="s">
        <v>178</v>
      </c>
      <c r="E38" s="1" t="s">
        <v>60</v>
      </c>
      <c r="F38" s="1" t="s">
        <v>72</v>
      </c>
      <c r="G38" s="1" t="s">
        <v>33</v>
      </c>
      <c r="H38" s="1" t="s">
        <v>179</v>
      </c>
      <c r="I38" s="1" t="s">
        <v>178</v>
      </c>
      <c r="J38" s="1">
        <v>5</v>
      </c>
      <c r="K38" s="1" t="s">
        <v>294</v>
      </c>
      <c r="L38" s="1">
        <v>4</v>
      </c>
      <c r="M38" s="1">
        <v>4</v>
      </c>
      <c r="N38" s="1" t="s">
        <v>163</v>
      </c>
      <c r="O38" s="1" t="s">
        <v>32</v>
      </c>
      <c r="P38" s="1" t="s">
        <v>39</v>
      </c>
      <c r="Q38" s="1" t="s">
        <v>40</v>
      </c>
      <c r="R38" s="1" t="s">
        <v>32</v>
      </c>
      <c r="S38" s="1" t="s">
        <v>41</v>
      </c>
      <c r="T38" s="1" t="s">
        <v>79</v>
      </c>
      <c r="U38" s="1"/>
      <c r="V38" s="1"/>
      <c r="W38" s="1"/>
      <c r="X38" s="1" t="s">
        <v>32</v>
      </c>
      <c r="Y38" s="1" t="s">
        <v>295</v>
      </c>
      <c r="Z38" s="1" t="s">
        <v>296</v>
      </c>
      <c r="AA38" s="1" t="s">
        <v>55</v>
      </c>
      <c r="AB38" s="1">
        <v>8</v>
      </c>
      <c r="AC38" s="1" t="s">
        <v>297</v>
      </c>
      <c r="AD38" s="1" t="s">
        <v>298</v>
      </c>
      <c r="AE38" s="1" t="s">
        <v>48</v>
      </c>
      <c r="AF38" s="1" t="s">
        <v>299</v>
      </c>
      <c r="AG38" s="1">
        <v>1</v>
      </c>
      <c r="AH38" s="1"/>
      <c r="AI38" s="1"/>
      <c r="AJ38" s="1"/>
      <c r="AK38" s="1"/>
      <c r="AL38" s="1"/>
      <c r="AM38" s="1"/>
    </row>
    <row r="39" spans="1:39" x14ac:dyDescent="0.25">
      <c r="A39" s="8">
        <v>45320.583588680558</v>
      </c>
      <c r="B39" s="2">
        <v>45320.583588680558</v>
      </c>
      <c r="C39" s="1" t="s">
        <v>32</v>
      </c>
      <c r="D39" s="1" t="s">
        <v>35</v>
      </c>
      <c r="E39" s="1" t="s">
        <v>34</v>
      </c>
      <c r="F39" s="1" t="s">
        <v>60</v>
      </c>
      <c r="G39" s="1" t="s">
        <v>85</v>
      </c>
      <c r="H39" s="1" t="s">
        <v>37</v>
      </c>
      <c r="I39" s="1" t="s">
        <v>35</v>
      </c>
      <c r="J39" s="1">
        <v>5</v>
      </c>
      <c r="K39" s="1" t="s">
        <v>34</v>
      </c>
      <c r="L39" s="1">
        <v>4</v>
      </c>
      <c r="M39" s="1">
        <v>5</v>
      </c>
      <c r="N39" s="1" t="s">
        <v>300</v>
      </c>
      <c r="O39" s="1" t="s">
        <v>32</v>
      </c>
      <c r="P39" s="1" t="s">
        <v>39</v>
      </c>
      <c r="Q39" s="1" t="s">
        <v>53</v>
      </c>
      <c r="R39" s="1" t="s">
        <v>32</v>
      </c>
      <c r="S39" s="1" t="s">
        <v>301</v>
      </c>
      <c r="T39" s="1" t="s">
        <v>79</v>
      </c>
      <c r="U39" s="1"/>
      <c r="V39" s="1"/>
      <c r="W39" s="1"/>
      <c r="X39" s="1" t="s">
        <v>63</v>
      </c>
      <c r="Y39" s="1" t="s">
        <v>302</v>
      </c>
      <c r="Z39" s="1" t="s">
        <v>66</v>
      </c>
      <c r="AA39" s="1" t="s">
        <v>67</v>
      </c>
      <c r="AB39" s="1">
        <v>2</v>
      </c>
      <c r="AC39" s="1" t="s">
        <v>303</v>
      </c>
      <c r="AD39" s="1" t="s">
        <v>304</v>
      </c>
      <c r="AE39" s="1" t="s">
        <v>305</v>
      </c>
      <c r="AF39" s="1" t="s">
        <v>306</v>
      </c>
      <c r="AG39" s="1">
        <v>4</v>
      </c>
      <c r="AH39" s="1"/>
      <c r="AI39" s="1"/>
      <c r="AJ39" s="1"/>
      <c r="AK39" s="1"/>
      <c r="AL39" s="1"/>
      <c r="AM39" s="1"/>
    </row>
    <row r="40" spans="1:39" x14ac:dyDescent="0.25">
      <c r="A40" s="8">
        <v>45320.583688506944</v>
      </c>
      <c r="B40" s="2">
        <v>45320.583688506944</v>
      </c>
      <c r="C40" s="1" t="s">
        <v>32</v>
      </c>
      <c r="D40" s="1" t="s">
        <v>85</v>
      </c>
      <c r="E40" s="1" t="s">
        <v>33</v>
      </c>
      <c r="F40" s="1" t="s">
        <v>50</v>
      </c>
      <c r="G40" s="1" t="s">
        <v>60</v>
      </c>
      <c r="H40" s="1" t="s">
        <v>49</v>
      </c>
      <c r="I40" s="1" t="s">
        <v>49</v>
      </c>
      <c r="J40" s="1">
        <v>5</v>
      </c>
      <c r="K40" s="1"/>
      <c r="L40" s="1"/>
      <c r="M40" s="1">
        <v>4</v>
      </c>
      <c r="N40" s="1" t="s">
        <v>307</v>
      </c>
      <c r="O40" s="1" t="s">
        <v>32</v>
      </c>
      <c r="P40" s="1" t="s">
        <v>64</v>
      </c>
      <c r="Q40" s="1" t="s">
        <v>40</v>
      </c>
      <c r="R40" s="1" t="s">
        <v>41</v>
      </c>
      <c r="S40" s="1" t="s">
        <v>41</v>
      </c>
      <c r="T40" s="1" t="s">
        <v>42</v>
      </c>
      <c r="U40" s="1"/>
      <c r="V40" s="1"/>
      <c r="W40" s="1"/>
      <c r="X40" s="1" t="s">
        <v>32</v>
      </c>
      <c r="Y40" s="1" t="s">
        <v>308</v>
      </c>
      <c r="Z40" s="1" t="s">
        <v>41</v>
      </c>
      <c r="AA40" s="1" t="s">
        <v>44</v>
      </c>
      <c r="AB40" s="1">
        <v>0</v>
      </c>
      <c r="AC40" s="1" t="s">
        <v>283</v>
      </c>
      <c r="AD40" s="1" t="s">
        <v>309</v>
      </c>
      <c r="AE40" s="1" t="s">
        <v>308</v>
      </c>
      <c r="AF40" s="1" t="s">
        <v>310</v>
      </c>
      <c r="AG40" s="1">
        <v>4</v>
      </c>
      <c r="AH40" s="1"/>
      <c r="AI40" s="1"/>
      <c r="AJ40" s="1"/>
      <c r="AK40" s="1"/>
      <c r="AL40" s="1"/>
      <c r="AM40" s="1"/>
    </row>
    <row r="41" spans="1:39" x14ac:dyDescent="0.25">
      <c r="A41" s="8">
        <v>45320.584166250002</v>
      </c>
      <c r="B41" s="2">
        <v>45320.584166250002</v>
      </c>
      <c r="C41" s="1" t="s">
        <v>32</v>
      </c>
      <c r="D41" s="1" t="s">
        <v>35</v>
      </c>
      <c r="E41" s="1" t="s">
        <v>34</v>
      </c>
      <c r="F41" s="1" t="s">
        <v>72</v>
      </c>
      <c r="G41" s="1" t="s">
        <v>60</v>
      </c>
      <c r="H41" s="1" t="s">
        <v>37</v>
      </c>
      <c r="I41" s="1" t="s">
        <v>219</v>
      </c>
      <c r="J41" s="1">
        <v>5</v>
      </c>
      <c r="K41" s="1" t="s">
        <v>218</v>
      </c>
      <c r="L41" s="1">
        <v>4</v>
      </c>
      <c r="M41" s="1">
        <v>4</v>
      </c>
      <c r="N41" s="1" t="s">
        <v>311</v>
      </c>
      <c r="O41" s="1" t="s">
        <v>32</v>
      </c>
      <c r="P41" s="1" t="s">
        <v>39</v>
      </c>
      <c r="Q41" s="1" t="s">
        <v>40</v>
      </c>
      <c r="R41" s="1" t="s">
        <v>32</v>
      </c>
      <c r="S41" s="1" t="s">
        <v>41</v>
      </c>
      <c r="T41" s="1" t="s">
        <v>79</v>
      </c>
      <c r="U41" s="1"/>
      <c r="V41" s="1"/>
      <c r="W41" s="1"/>
      <c r="X41" s="1" t="s">
        <v>32</v>
      </c>
      <c r="Y41" s="1" t="s">
        <v>312</v>
      </c>
      <c r="Z41" s="1" t="s">
        <v>313</v>
      </c>
      <c r="AA41" s="1" t="s">
        <v>67</v>
      </c>
      <c r="AB41" s="1">
        <v>4</v>
      </c>
      <c r="AC41" s="1" t="s">
        <v>314</v>
      </c>
      <c r="AD41" s="1" t="s">
        <v>315</v>
      </c>
      <c r="AE41" s="1" t="s">
        <v>316</v>
      </c>
      <c r="AF41" s="1" t="s">
        <v>317</v>
      </c>
      <c r="AG41" s="1">
        <v>3</v>
      </c>
      <c r="AH41" s="1"/>
      <c r="AI41" s="1"/>
      <c r="AJ41" s="1"/>
      <c r="AK41" s="1"/>
      <c r="AL41" s="1"/>
      <c r="AM41" s="1"/>
    </row>
    <row r="42" spans="1:39" x14ac:dyDescent="0.25">
      <c r="A42" s="8">
        <v>45320.584256851856</v>
      </c>
      <c r="B42" s="2">
        <v>45320.584256851856</v>
      </c>
      <c r="C42" s="1" t="s">
        <v>32</v>
      </c>
      <c r="D42" s="1" t="s">
        <v>60</v>
      </c>
      <c r="E42" s="1" t="s">
        <v>33</v>
      </c>
      <c r="F42" s="1" t="s">
        <v>34</v>
      </c>
      <c r="G42" s="1" t="s">
        <v>85</v>
      </c>
      <c r="H42" s="1" t="s">
        <v>84</v>
      </c>
      <c r="I42" s="1" t="s">
        <v>232</v>
      </c>
      <c r="J42" s="1">
        <v>5</v>
      </c>
      <c r="K42" s="1" t="s">
        <v>233</v>
      </c>
      <c r="L42" s="1">
        <v>5</v>
      </c>
      <c r="M42" s="1">
        <v>4</v>
      </c>
      <c r="N42" s="1" t="s">
        <v>318</v>
      </c>
      <c r="O42" s="1" t="s">
        <v>32</v>
      </c>
      <c r="P42" s="1" t="s">
        <v>39</v>
      </c>
      <c r="Q42" s="1" t="s">
        <v>197</v>
      </c>
      <c r="R42" s="1" t="s">
        <v>32</v>
      </c>
      <c r="S42" s="1" t="s">
        <v>41</v>
      </c>
      <c r="T42" s="1" t="s">
        <v>79</v>
      </c>
      <c r="U42" s="1"/>
      <c r="V42" s="1"/>
      <c r="W42" s="1"/>
      <c r="X42" s="1" t="s">
        <v>32</v>
      </c>
      <c r="Y42" s="1" t="s">
        <v>319</v>
      </c>
      <c r="Z42" s="1" t="s">
        <v>199</v>
      </c>
      <c r="AA42" s="1" t="s">
        <v>67</v>
      </c>
      <c r="AB42" s="1">
        <v>4</v>
      </c>
      <c r="AC42" s="1" t="s">
        <v>320</v>
      </c>
      <c r="AD42" s="1" t="s">
        <v>321</v>
      </c>
      <c r="AE42" s="1" t="s">
        <v>322</v>
      </c>
      <c r="AF42" s="1" t="s">
        <v>323</v>
      </c>
      <c r="AG42" s="1">
        <v>5</v>
      </c>
      <c r="AH42" s="1"/>
      <c r="AI42" s="1"/>
      <c r="AJ42" s="1"/>
      <c r="AK42" s="1"/>
      <c r="AL42" s="1"/>
      <c r="AM42" s="1"/>
    </row>
    <row r="43" spans="1:39" x14ac:dyDescent="0.25">
      <c r="A43" s="8">
        <v>45320.584476782409</v>
      </c>
      <c r="B43" s="2">
        <v>45320.584476782409</v>
      </c>
      <c r="C43" s="1" t="s">
        <v>32</v>
      </c>
      <c r="D43" s="1" t="s">
        <v>33</v>
      </c>
      <c r="E43" s="1" t="s">
        <v>33</v>
      </c>
      <c r="F43" s="1" t="s">
        <v>33</v>
      </c>
      <c r="G43" s="1" t="s">
        <v>33</v>
      </c>
      <c r="H43" s="1" t="s">
        <v>324</v>
      </c>
      <c r="I43" s="1" t="s">
        <v>325</v>
      </c>
      <c r="J43" s="1">
        <v>3</v>
      </c>
      <c r="K43" s="1"/>
      <c r="L43" s="1"/>
      <c r="M43" s="1">
        <v>4</v>
      </c>
      <c r="N43" s="1" t="s">
        <v>326</v>
      </c>
      <c r="O43" s="1" t="s">
        <v>41</v>
      </c>
      <c r="P43" s="1" t="s">
        <v>64</v>
      </c>
      <c r="Q43" s="1" t="s">
        <v>197</v>
      </c>
      <c r="R43" s="1" t="s">
        <v>32</v>
      </c>
      <c r="S43" s="1" t="s">
        <v>41</v>
      </c>
      <c r="T43" s="1" t="s">
        <v>42</v>
      </c>
      <c r="U43" s="1"/>
      <c r="V43" s="1"/>
      <c r="W43" s="1"/>
      <c r="X43" s="1" t="s">
        <v>63</v>
      </c>
      <c r="Y43" s="1"/>
      <c r="Z43" s="1" t="s">
        <v>327</v>
      </c>
      <c r="AA43" s="1" t="s">
        <v>67</v>
      </c>
      <c r="AB43" s="1">
        <v>3</v>
      </c>
      <c r="AC43" s="1" t="s">
        <v>328</v>
      </c>
      <c r="AD43" s="1" t="s">
        <v>329</v>
      </c>
      <c r="AE43" s="1" t="s">
        <v>329</v>
      </c>
      <c r="AF43" s="1" t="s">
        <v>330</v>
      </c>
      <c r="AG43" s="1">
        <v>3</v>
      </c>
      <c r="AH43" s="1"/>
      <c r="AI43" s="1"/>
      <c r="AJ43" s="1"/>
      <c r="AK43" s="1"/>
      <c r="AL43" s="1"/>
      <c r="AM43" s="1"/>
    </row>
    <row r="44" spans="1:39" x14ac:dyDescent="0.25">
      <c r="A44" s="8">
        <v>45320.585598854166</v>
      </c>
      <c r="B44" s="2">
        <v>45320.585598854166</v>
      </c>
      <c r="C44" s="1" t="s">
        <v>32</v>
      </c>
      <c r="D44" s="1" t="s">
        <v>33</v>
      </c>
      <c r="E44" s="1" t="s">
        <v>60</v>
      </c>
      <c r="F44" s="1" t="s">
        <v>50</v>
      </c>
      <c r="G44" s="1" t="s">
        <v>85</v>
      </c>
      <c r="H44" s="1" t="s">
        <v>84</v>
      </c>
      <c r="I44" s="1" t="s">
        <v>180</v>
      </c>
      <c r="J44" s="1">
        <v>4</v>
      </c>
      <c r="K44" s="1" t="s">
        <v>331</v>
      </c>
      <c r="L44" s="1">
        <v>5</v>
      </c>
      <c r="M44" s="1">
        <v>4</v>
      </c>
      <c r="N44" s="1" t="s">
        <v>332</v>
      </c>
      <c r="O44" s="1" t="s">
        <v>32</v>
      </c>
      <c r="P44" s="1" t="s">
        <v>39</v>
      </c>
      <c r="Q44" s="1" t="s">
        <v>284</v>
      </c>
      <c r="R44" s="1" t="s">
        <v>63</v>
      </c>
      <c r="S44" s="1" t="s">
        <v>41</v>
      </c>
      <c r="T44" s="1" t="s">
        <v>79</v>
      </c>
      <c r="U44" s="1"/>
      <c r="V44" s="1"/>
      <c r="W44" s="1"/>
      <c r="X44" s="1" t="s">
        <v>63</v>
      </c>
      <c r="Y44" s="1" t="s">
        <v>333</v>
      </c>
      <c r="Z44" s="1" t="s">
        <v>334</v>
      </c>
      <c r="AA44" s="1" t="s">
        <v>67</v>
      </c>
      <c r="AB44" s="1">
        <v>4</v>
      </c>
      <c r="AC44" s="1" t="s">
        <v>335</v>
      </c>
      <c r="AD44" s="1" t="s">
        <v>336</v>
      </c>
      <c r="AE44" s="1" t="s">
        <v>336</v>
      </c>
      <c r="AF44" s="1" t="s">
        <v>337</v>
      </c>
      <c r="AG44" s="1">
        <v>4</v>
      </c>
      <c r="AH44" s="1"/>
      <c r="AI44" s="1"/>
      <c r="AJ44" s="1"/>
      <c r="AK44" s="1"/>
      <c r="AL44" s="1"/>
      <c r="AM44" s="1"/>
    </row>
    <row r="45" spans="1:39" x14ac:dyDescent="0.25">
      <c r="A45" s="8">
        <v>45320.585714120374</v>
      </c>
      <c r="B45" s="2">
        <v>45320.585714120374</v>
      </c>
      <c r="C45" s="1" t="s">
        <v>63</v>
      </c>
      <c r="D45" s="1" t="s">
        <v>211</v>
      </c>
      <c r="E45" s="1" t="s">
        <v>72</v>
      </c>
      <c r="F45" s="1" t="s">
        <v>50</v>
      </c>
      <c r="G45" s="1" t="s">
        <v>33</v>
      </c>
      <c r="H45" s="1" t="s">
        <v>211</v>
      </c>
      <c r="I45" s="1" t="s">
        <v>338</v>
      </c>
      <c r="J45" s="1">
        <v>4</v>
      </c>
      <c r="K45" s="1" t="s">
        <v>339</v>
      </c>
      <c r="L45" s="1"/>
      <c r="M45" s="1">
        <v>4</v>
      </c>
      <c r="N45" s="1" t="s">
        <v>340</v>
      </c>
      <c r="O45" s="1" t="s">
        <v>32</v>
      </c>
      <c r="P45" s="1" t="s">
        <v>64</v>
      </c>
      <c r="Q45" s="1" t="s">
        <v>40</v>
      </c>
      <c r="R45" s="1" t="s">
        <v>41</v>
      </c>
      <c r="S45" s="1" t="s">
        <v>41</v>
      </c>
      <c r="T45" s="1" t="s">
        <v>42</v>
      </c>
      <c r="U45" s="1"/>
      <c r="V45" s="1"/>
      <c r="W45" s="1"/>
      <c r="X45" s="1" t="s">
        <v>32</v>
      </c>
      <c r="Y45" s="1" t="s">
        <v>341</v>
      </c>
      <c r="Z45" s="1" t="s">
        <v>342</v>
      </c>
      <c r="AA45" s="1" t="s">
        <v>67</v>
      </c>
      <c r="AB45" s="1">
        <v>5</v>
      </c>
      <c r="AC45" s="1" t="s">
        <v>48</v>
      </c>
      <c r="AD45" s="1" t="s">
        <v>343</v>
      </c>
      <c r="AE45" s="1" t="s">
        <v>344</v>
      </c>
      <c r="AF45" s="1" t="s">
        <v>345</v>
      </c>
      <c r="AG45" s="1">
        <v>5</v>
      </c>
      <c r="AH45" s="1"/>
      <c r="AI45" s="1"/>
      <c r="AJ45" s="1"/>
      <c r="AK45" s="1"/>
      <c r="AL45" s="1"/>
      <c r="AM45" s="1"/>
    </row>
    <row r="46" spans="1:39" x14ac:dyDescent="0.25">
      <c r="A46" s="8">
        <v>45320.589457905095</v>
      </c>
      <c r="B46" s="2">
        <v>45320.589457905095</v>
      </c>
      <c r="C46" s="1" t="s">
        <v>32</v>
      </c>
      <c r="D46" s="1" t="s">
        <v>35</v>
      </c>
      <c r="E46" s="1" t="s">
        <v>34</v>
      </c>
      <c r="F46" s="1" t="s">
        <v>51</v>
      </c>
      <c r="G46" s="1" t="s">
        <v>33</v>
      </c>
      <c r="H46" s="1" t="s">
        <v>37</v>
      </c>
      <c r="I46" s="1" t="s">
        <v>34</v>
      </c>
      <c r="J46" s="1">
        <v>4</v>
      </c>
      <c r="K46" s="1" t="s">
        <v>35</v>
      </c>
      <c r="L46" s="1">
        <v>5</v>
      </c>
      <c r="M46" s="1">
        <v>5</v>
      </c>
      <c r="N46" s="1" t="s">
        <v>170</v>
      </c>
      <c r="O46" s="1" t="s">
        <v>32</v>
      </c>
      <c r="P46" s="1" t="s">
        <v>64</v>
      </c>
      <c r="Q46" s="1" t="s">
        <v>53</v>
      </c>
      <c r="R46" s="1" t="s">
        <v>63</v>
      </c>
      <c r="S46" s="1" t="s">
        <v>41</v>
      </c>
      <c r="T46" s="1" t="s">
        <v>79</v>
      </c>
      <c r="U46" s="1"/>
      <c r="V46" s="1"/>
      <c r="W46" s="1"/>
      <c r="X46" s="1" t="s">
        <v>32</v>
      </c>
      <c r="Y46" s="1" t="s">
        <v>346</v>
      </c>
      <c r="Z46" s="1" t="s">
        <v>347</v>
      </c>
      <c r="AA46" s="1" t="s">
        <v>44</v>
      </c>
      <c r="AB46" s="1">
        <v>0</v>
      </c>
      <c r="AC46" s="1" t="s">
        <v>348</v>
      </c>
      <c r="AD46" s="1" t="s">
        <v>349</v>
      </c>
      <c r="AE46" s="1" t="s">
        <v>350</v>
      </c>
      <c r="AF46" s="1" t="s">
        <v>351</v>
      </c>
      <c r="AG46" s="1">
        <v>5</v>
      </c>
      <c r="AH46" s="1"/>
      <c r="AI46" s="1"/>
      <c r="AJ46" s="1"/>
      <c r="AK46" s="1"/>
      <c r="AL46" s="1"/>
      <c r="AM46" s="1"/>
    </row>
    <row r="47" spans="1:39" x14ac:dyDescent="0.25">
      <c r="A47" s="8">
        <v>45320.589924293978</v>
      </c>
      <c r="B47" s="2">
        <v>45320.589924293978</v>
      </c>
      <c r="C47" s="1" t="s">
        <v>32</v>
      </c>
      <c r="D47" s="1" t="s">
        <v>34</v>
      </c>
      <c r="E47" s="1" t="s">
        <v>33</v>
      </c>
      <c r="F47" s="1" t="s">
        <v>51</v>
      </c>
      <c r="G47" s="1" t="s">
        <v>129</v>
      </c>
      <c r="H47" s="1" t="s">
        <v>37</v>
      </c>
      <c r="I47" s="1" t="s">
        <v>352</v>
      </c>
      <c r="J47" s="1">
        <v>2</v>
      </c>
      <c r="K47" s="1" t="s">
        <v>353</v>
      </c>
      <c r="L47" s="1">
        <v>3</v>
      </c>
      <c r="M47" s="1">
        <v>3</v>
      </c>
      <c r="N47" s="1" t="s">
        <v>354</v>
      </c>
      <c r="O47" s="1" t="s">
        <v>32</v>
      </c>
      <c r="P47" s="1" t="s">
        <v>39</v>
      </c>
      <c r="Q47" s="1" t="s">
        <v>87</v>
      </c>
      <c r="R47" s="1" t="s">
        <v>63</v>
      </c>
      <c r="S47" s="1" t="s">
        <v>41</v>
      </c>
      <c r="T47" s="1" t="s">
        <v>42</v>
      </c>
      <c r="U47" s="1"/>
      <c r="V47" s="1"/>
      <c r="W47" s="1"/>
      <c r="X47" s="1" t="s">
        <v>32</v>
      </c>
      <c r="Y47" s="1" t="s">
        <v>355</v>
      </c>
      <c r="Z47" s="1" t="s">
        <v>199</v>
      </c>
      <c r="AA47" s="1" t="s">
        <v>67</v>
      </c>
      <c r="AB47" s="1">
        <v>4</v>
      </c>
      <c r="AC47" s="1" t="s">
        <v>356</v>
      </c>
      <c r="AD47" s="1" t="s">
        <v>357</v>
      </c>
      <c r="AE47" s="1" t="s">
        <v>358</v>
      </c>
      <c r="AF47" s="1" t="s">
        <v>359</v>
      </c>
      <c r="AG47" s="1">
        <v>4</v>
      </c>
      <c r="AH47" s="1"/>
      <c r="AI47" s="1"/>
      <c r="AJ47" s="1"/>
      <c r="AK47" s="1"/>
      <c r="AL47" s="1"/>
      <c r="AM47" s="1"/>
    </row>
    <row r="48" spans="1:39" x14ac:dyDescent="0.25">
      <c r="A48" s="8">
        <v>45320.646815509259</v>
      </c>
      <c r="B48" s="2">
        <v>45320.646815509259</v>
      </c>
      <c r="C48" s="1" t="s">
        <v>32</v>
      </c>
      <c r="D48" s="1" t="s">
        <v>85</v>
      </c>
      <c r="E48" s="1" t="s">
        <v>72</v>
      </c>
      <c r="F48" s="1" t="s">
        <v>33</v>
      </c>
      <c r="G48" s="1" t="s">
        <v>60</v>
      </c>
      <c r="H48" s="1" t="s">
        <v>360</v>
      </c>
      <c r="I48" s="1" t="s">
        <v>360</v>
      </c>
      <c r="J48" s="1">
        <v>5</v>
      </c>
      <c r="K48" s="1"/>
      <c r="L48" s="1"/>
      <c r="M48" s="1">
        <v>5</v>
      </c>
      <c r="N48" s="1" t="s">
        <v>114</v>
      </c>
      <c r="O48" s="1" t="s">
        <v>32</v>
      </c>
      <c r="P48" s="1" t="s">
        <v>64</v>
      </c>
      <c r="Q48" s="1" t="s">
        <v>87</v>
      </c>
      <c r="R48" s="1" t="s">
        <v>63</v>
      </c>
      <c r="S48" s="1" t="s">
        <v>41</v>
      </c>
      <c r="T48" s="1" t="s">
        <v>79</v>
      </c>
      <c r="U48" s="1"/>
      <c r="V48" s="1"/>
      <c r="W48" s="1"/>
      <c r="X48" s="1" t="s">
        <v>32</v>
      </c>
      <c r="Y48" s="1"/>
      <c r="Z48" s="1" t="s">
        <v>41</v>
      </c>
      <c r="AA48" s="1" t="s">
        <v>44</v>
      </c>
      <c r="AB48" s="1">
        <v>0</v>
      </c>
      <c r="AC48" s="1" t="s">
        <v>361</v>
      </c>
      <c r="AD48" s="1" t="s">
        <v>362</v>
      </c>
      <c r="AE48" s="1" t="s">
        <v>363</v>
      </c>
      <c r="AF48" s="1" t="s">
        <v>364</v>
      </c>
      <c r="AG48" s="1">
        <v>4</v>
      </c>
      <c r="AH48" s="1"/>
      <c r="AI48" s="1"/>
      <c r="AJ48" s="1"/>
      <c r="AK48" s="1"/>
      <c r="AL48" s="1"/>
      <c r="AM48" s="1"/>
    </row>
    <row r="49" spans="1:39" x14ac:dyDescent="0.25">
      <c r="A49" s="8">
        <v>45322.59913829861</v>
      </c>
      <c r="B49" s="2">
        <v>45322.59913829861</v>
      </c>
      <c r="C49" s="1" t="s">
        <v>32</v>
      </c>
      <c r="D49" s="1" t="s">
        <v>72</v>
      </c>
      <c r="E49" s="1" t="s">
        <v>51</v>
      </c>
      <c r="F49" s="1" t="s">
        <v>74</v>
      </c>
      <c r="G49" s="1" t="s">
        <v>33</v>
      </c>
      <c r="H49" s="1" t="s">
        <v>75</v>
      </c>
      <c r="I49" s="1" t="s">
        <v>72</v>
      </c>
      <c r="J49" s="1">
        <v>5</v>
      </c>
      <c r="K49" s="1" t="s">
        <v>365</v>
      </c>
      <c r="L49" s="1">
        <v>5</v>
      </c>
      <c r="M49" s="1">
        <v>4</v>
      </c>
      <c r="N49" s="1" t="s">
        <v>366</v>
      </c>
      <c r="O49" s="1" t="s">
        <v>41</v>
      </c>
      <c r="P49" s="1" t="s">
        <v>39</v>
      </c>
      <c r="Q49" s="1" t="s">
        <v>40</v>
      </c>
      <c r="R49" s="1" t="s">
        <v>32</v>
      </c>
      <c r="S49" s="1" t="s">
        <v>41</v>
      </c>
      <c r="T49" s="1" t="s">
        <v>79</v>
      </c>
      <c r="U49" s="1"/>
      <c r="V49" s="1"/>
      <c r="W49" s="1"/>
      <c r="X49" s="1" t="s">
        <v>32</v>
      </c>
      <c r="Y49" s="1" t="s">
        <v>367</v>
      </c>
      <c r="Z49" s="1" t="s">
        <v>368</v>
      </c>
      <c r="AA49" s="1" t="s">
        <v>67</v>
      </c>
      <c r="AB49" s="1">
        <v>1</v>
      </c>
      <c r="AC49" s="1" t="s">
        <v>369</v>
      </c>
      <c r="AD49" s="1" t="s">
        <v>370</v>
      </c>
      <c r="AE49" s="1" t="s">
        <v>371</v>
      </c>
      <c r="AF49" s="1" t="s">
        <v>372</v>
      </c>
      <c r="AG49" s="1">
        <v>4</v>
      </c>
      <c r="AH49" s="1"/>
      <c r="AI49" s="1"/>
      <c r="AJ49" s="1"/>
      <c r="AK49" s="1"/>
      <c r="AL49" s="1"/>
      <c r="AM49" s="1"/>
    </row>
    <row r="50" spans="1:39" x14ac:dyDescent="0.25">
      <c r="A50" s="8">
        <v>45322.599238935189</v>
      </c>
      <c r="B50" s="2">
        <v>45322.599238935189</v>
      </c>
      <c r="C50" s="1" t="s">
        <v>32</v>
      </c>
      <c r="D50" s="1" t="s">
        <v>51</v>
      </c>
      <c r="E50" s="1" t="s">
        <v>72</v>
      </c>
      <c r="F50" s="1" t="s">
        <v>129</v>
      </c>
      <c r="G50" s="1" t="s">
        <v>51</v>
      </c>
      <c r="H50" s="1" t="s">
        <v>373</v>
      </c>
      <c r="I50" s="1" t="s">
        <v>195</v>
      </c>
      <c r="J50" s="1">
        <v>4</v>
      </c>
      <c r="K50" s="1" t="s">
        <v>374</v>
      </c>
      <c r="L50" s="1">
        <v>5</v>
      </c>
      <c r="M50" s="1">
        <v>3</v>
      </c>
      <c r="N50" s="1" t="s">
        <v>375</v>
      </c>
      <c r="O50" s="1" t="s">
        <v>32</v>
      </c>
      <c r="P50" s="1" t="s">
        <v>376</v>
      </c>
      <c r="Q50" s="1" t="s">
        <v>197</v>
      </c>
      <c r="R50" s="1" t="s">
        <v>63</v>
      </c>
      <c r="S50" s="1" t="s">
        <v>41</v>
      </c>
      <c r="T50" s="1" t="s">
        <v>79</v>
      </c>
      <c r="U50" s="1"/>
      <c r="V50" s="1"/>
      <c r="W50" s="1"/>
      <c r="X50" s="1" t="s">
        <v>41</v>
      </c>
      <c r="Y50" s="1"/>
      <c r="Z50" s="1" t="s">
        <v>377</v>
      </c>
      <c r="AA50" s="1" t="s">
        <v>67</v>
      </c>
      <c r="AB50" s="1">
        <v>3</v>
      </c>
      <c r="AC50" s="1" t="s">
        <v>378</v>
      </c>
      <c r="AD50" s="1" t="s">
        <v>379</v>
      </c>
      <c r="AE50" s="1" t="s">
        <v>380</v>
      </c>
      <c r="AF50" s="1" t="s">
        <v>82</v>
      </c>
      <c r="AG50" s="1">
        <v>3</v>
      </c>
      <c r="AH50" s="1"/>
      <c r="AI50" s="1"/>
      <c r="AJ50" s="1"/>
      <c r="AK50" s="1"/>
      <c r="AL50" s="1"/>
      <c r="AM50" s="1"/>
    </row>
    <row r="51" spans="1:39" x14ac:dyDescent="0.25">
      <c r="A51" s="8">
        <v>45322.600037048614</v>
      </c>
      <c r="B51" s="2">
        <v>45322.600037048614</v>
      </c>
      <c r="C51" s="1" t="s">
        <v>32</v>
      </c>
      <c r="D51" s="1" t="s">
        <v>72</v>
      </c>
      <c r="E51" s="1" t="s">
        <v>51</v>
      </c>
      <c r="F51" s="1" t="s">
        <v>60</v>
      </c>
      <c r="G51" s="1" t="s">
        <v>33</v>
      </c>
      <c r="H51" s="1" t="s">
        <v>75</v>
      </c>
      <c r="I51" s="1" t="s">
        <v>72</v>
      </c>
      <c r="J51" s="1">
        <v>5</v>
      </c>
      <c r="K51" s="1" t="s">
        <v>274</v>
      </c>
      <c r="L51" s="1">
        <v>5</v>
      </c>
      <c r="M51" s="1">
        <v>4</v>
      </c>
      <c r="N51" s="1" t="s">
        <v>381</v>
      </c>
      <c r="O51" s="1" t="s">
        <v>32</v>
      </c>
      <c r="P51" s="1" t="s">
        <v>145</v>
      </c>
      <c r="Q51" s="1" t="s">
        <v>164</v>
      </c>
      <c r="R51" s="1" t="s">
        <v>32</v>
      </c>
      <c r="S51" s="1" t="s">
        <v>41</v>
      </c>
      <c r="T51" s="1" t="s">
        <v>79</v>
      </c>
      <c r="U51" s="1"/>
      <c r="V51" s="1"/>
      <c r="W51" s="1"/>
      <c r="X51" s="1" t="s">
        <v>32</v>
      </c>
      <c r="Y51" s="1" t="s">
        <v>48</v>
      </c>
      <c r="Z51" s="1" t="s">
        <v>382</v>
      </c>
      <c r="AA51" s="1" t="s">
        <v>67</v>
      </c>
      <c r="AB51" s="1">
        <v>7</v>
      </c>
      <c r="AC51" s="1" t="s">
        <v>383</v>
      </c>
      <c r="AD51" s="1" t="s">
        <v>349</v>
      </c>
      <c r="AE51" s="1" t="s">
        <v>384</v>
      </c>
      <c r="AF51" s="1" t="s">
        <v>385</v>
      </c>
      <c r="AG51" s="1">
        <v>5</v>
      </c>
      <c r="AH51" s="1"/>
      <c r="AI51" s="1"/>
      <c r="AJ51" s="1"/>
      <c r="AK51" s="1"/>
      <c r="AL51" s="1"/>
      <c r="AM51" s="1"/>
    </row>
    <row r="52" spans="1:39" x14ac:dyDescent="0.25">
      <c r="A52" s="8">
        <v>45322.600039467594</v>
      </c>
      <c r="B52" s="2">
        <v>45322.600039467594</v>
      </c>
      <c r="C52" s="1" t="s">
        <v>32</v>
      </c>
      <c r="D52" s="1" t="s">
        <v>386</v>
      </c>
      <c r="E52" s="1" t="s">
        <v>72</v>
      </c>
      <c r="F52" s="1" t="s">
        <v>33</v>
      </c>
      <c r="G52" s="1" t="s">
        <v>51</v>
      </c>
      <c r="H52" s="1" t="s">
        <v>373</v>
      </c>
      <c r="I52" s="1" t="s">
        <v>274</v>
      </c>
      <c r="J52" s="1">
        <v>4</v>
      </c>
      <c r="K52" s="1" t="s">
        <v>72</v>
      </c>
      <c r="L52" s="1">
        <v>5</v>
      </c>
      <c r="M52" s="1">
        <v>5</v>
      </c>
      <c r="N52" s="1" t="s">
        <v>387</v>
      </c>
      <c r="O52" s="1" t="s">
        <v>32</v>
      </c>
      <c r="P52" s="1" t="s">
        <v>39</v>
      </c>
      <c r="Q52" s="1" t="s">
        <v>40</v>
      </c>
      <c r="R52" s="1" t="s">
        <v>32</v>
      </c>
      <c r="S52" s="1" t="s">
        <v>388</v>
      </c>
      <c r="T52" s="1" t="s">
        <v>79</v>
      </c>
      <c r="U52" s="1"/>
      <c r="V52" s="1"/>
      <c r="W52" s="1"/>
      <c r="X52" s="1" t="s">
        <v>63</v>
      </c>
      <c r="Y52" s="1"/>
      <c r="Z52" s="1" t="s">
        <v>389</v>
      </c>
      <c r="AA52" s="1" t="s">
        <v>55</v>
      </c>
      <c r="AB52" s="1">
        <v>5</v>
      </c>
      <c r="AC52" s="1" t="s">
        <v>204</v>
      </c>
      <c r="AD52" s="1" t="s">
        <v>82</v>
      </c>
      <c r="AE52" s="1" t="s">
        <v>308</v>
      </c>
      <c r="AF52" s="1" t="s">
        <v>390</v>
      </c>
      <c r="AG52" s="1">
        <v>5</v>
      </c>
      <c r="AH52" s="1"/>
      <c r="AI52" s="1"/>
      <c r="AJ52" s="1"/>
      <c r="AK52" s="1"/>
      <c r="AL52" s="1"/>
      <c r="AM52" s="1"/>
    </row>
    <row r="53" spans="1:39" x14ac:dyDescent="0.25">
      <c r="A53" s="8">
        <v>45322.600118576389</v>
      </c>
      <c r="B53" s="2">
        <v>45322.600118576389</v>
      </c>
      <c r="C53" s="1" t="s">
        <v>32</v>
      </c>
      <c r="D53" s="1" t="s">
        <v>51</v>
      </c>
      <c r="E53" s="1" t="s">
        <v>129</v>
      </c>
      <c r="F53" s="1" t="s">
        <v>33</v>
      </c>
      <c r="G53" s="1" t="s">
        <v>72</v>
      </c>
      <c r="H53" s="1" t="s">
        <v>75</v>
      </c>
      <c r="I53" s="1" t="s">
        <v>391</v>
      </c>
      <c r="J53" s="1">
        <v>3</v>
      </c>
      <c r="K53" s="1" t="s">
        <v>72</v>
      </c>
      <c r="L53" s="1">
        <v>3</v>
      </c>
      <c r="M53" s="1">
        <v>3</v>
      </c>
      <c r="N53" s="1" t="s">
        <v>392</v>
      </c>
      <c r="O53" s="1" t="s">
        <v>32</v>
      </c>
      <c r="P53" s="1" t="s">
        <v>376</v>
      </c>
      <c r="Q53" s="1" t="s">
        <v>157</v>
      </c>
      <c r="R53" s="1" t="s">
        <v>32</v>
      </c>
      <c r="S53" s="1" t="s">
        <v>41</v>
      </c>
      <c r="T53" s="1" t="s">
        <v>79</v>
      </c>
      <c r="U53" s="1"/>
      <c r="V53" s="1"/>
      <c r="W53" s="1"/>
      <c r="X53" s="1" t="s">
        <v>63</v>
      </c>
      <c r="Y53" s="1"/>
      <c r="Z53" s="1" t="s">
        <v>393</v>
      </c>
      <c r="AA53" s="1" t="s">
        <v>55</v>
      </c>
      <c r="AB53" s="1">
        <v>6</v>
      </c>
      <c r="AC53" s="1" t="s">
        <v>204</v>
      </c>
      <c r="AD53" s="1" t="s">
        <v>394</v>
      </c>
      <c r="AE53" s="1" t="s">
        <v>48</v>
      </c>
      <c r="AF53" s="1" t="s">
        <v>395</v>
      </c>
      <c r="AG53" s="1">
        <v>5</v>
      </c>
      <c r="AH53" s="1"/>
      <c r="AI53" s="1"/>
      <c r="AJ53" s="1"/>
      <c r="AK53" s="1"/>
      <c r="AL53" s="1"/>
      <c r="AM53" s="1"/>
    </row>
    <row r="54" spans="1:39" x14ac:dyDescent="0.25">
      <c r="A54" s="8">
        <v>45322.600373622685</v>
      </c>
      <c r="B54" s="2">
        <v>45322.600373622685</v>
      </c>
      <c r="C54" s="1" t="s">
        <v>32</v>
      </c>
      <c r="D54" s="1" t="s">
        <v>34</v>
      </c>
      <c r="E54" s="1" t="s">
        <v>51</v>
      </c>
      <c r="F54" s="1" t="s">
        <v>50</v>
      </c>
      <c r="G54" s="1" t="s">
        <v>35</v>
      </c>
      <c r="H54" s="1" t="s">
        <v>34</v>
      </c>
      <c r="I54" s="1" t="s">
        <v>218</v>
      </c>
      <c r="J54" s="1">
        <v>3</v>
      </c>
      <c r="K54" s="1"/>
      <c r="L54" s="1"/>
      <c r="M54" s="1">
        <v>4</v>
      </c>
      <c r="N54" s="1" t="s">
        <v>396</v>
      </c>
      <c r="O54" s="1" t="s">
        <v>32</v>
      </c>
      <c r="P54" s="1" t="s">
        <v>64</v>
      </c>
      <c r="Q54" s="1" t="s">
        <v>40</v>
      </c>
      <c r="R54" s="1" t="s">
        <v>32</v>
      </c>
      <c r="S54" s="1" t="s">
        <v>41</v>
      </c>
      <c r="T54" s="1" t="s">
        <v>79</v>
      </c>
      <c r="U54" s="1"/>
      <c r="V54" s="1"/>
      <c r="W54" s="1"/>
      <c r="X54" s="1" t="s">
        <v>41</v>
      </c>
      <c r="Y54" s="1"/>
      <c r="Z54" s="1" t="s">
        <v>397</v>
      </c>
      <c r="AA54" s="1" t="s">
        <v>55</v>
      </c>
      <c r="AB54" s="1">
        <v>3</v>
      </c>
      <c r="AC54" s="1" t="s">
        <v>398</v>
      </c>
      <c r="AD54" s="1" t="s">
        <v>399</v>
      </c>
      <c r="AE54" s="1" t="s">
        <v>400</v>
      </c>
      <c r="AF54" s="1" t="s">
        <v>401</v>
      </c>
      <c r="AG54" s="1">
        <v>3</v>
      </c>
      <c r="AH54" s="1"/>
      <c r="AI54" s="1"/>
      <c r="AJ54" s="1"/>
      <c r="AK54" s="1"/>
      <c r="AL54" s="1"/>
      <c r="AM54" s="1"/>
    </row>
    <row r="55" spans="1:39" x14ac:dyDescent="0.25">
      <c r="A55" s="8">
        <v>45322.600547002316</v>
      </c>
      <c r="B55" s="2">
        <v>45322.600547002316</v>
      </c>
      <c r="C55" s="1" t="s">
        <v>32</v>
      </c>
      <c r="D55" s="1" t="s">
        <v>73</v>
      </c>
      <c r="E55" s="1" t="s">
        <v>60</v>
      </c>
      <c r="F55" s="1" t="s">
        <v>50</v>
      </c>
      <c r="G55" s="1" t="s">
        <v>51</v>
      </c>
      <c r="H55" s="1" t="s">
        <v>60</v>
      </c>
      <c r="I55" s="1" t="s">
        <v>60</v>
      </c>
      <c r="J55" s="1">
        <v>4</v>
      </c>
      <c r="K55" s="1"/>
      <c r="L55" s="1"/>
      <c r="M55" s="1">
        <v>4</v>
      </c>
      <c r="N55" s="1" t="s">
        <v>402</v>
      </c>
      <c r="O55" s="1" t="s">
        <v>32</v>
      </c>
      <c r="P55" s="1" t="s">
        <v>64</v>
      </c>
      <c r="Q55" s="1" t="s">
        <v>53</v>
      </c>
      <c r="R55" s="1" t="s">
        <v>32</v>
      </c>
      <c r="S55" s="1" t="s">
        <v>41</v>
      </c>
      <c r="T55" s="1" t="s">
        <v>79</v>
      </c>
      <c r="U55" s="1"/>
      <c r="V55" s="1"/>
      <c r="W55" s="1"/>
      <c r="X55" s="1" t="s">
        <v>63</v>
      </c>
      <c r="Y55" s="1"/>
      <c r="Z55" s="1" t="s">
        <v>41</v>
      </c>
      <c r="AA55" s="1" t="s">
        <v>44</v>
      </c>
      <c r="AB55" s="1">
        <v>0</v>
      </c>
      <c r="AC55" s="1" t="s">
        <v>403</v>
      </c>
      <c r="AD55" s="1" t="s">
        <v>204</v>
      </c>
      <c r="AE55" s="1" t="s">
        <v>204</v>
      </c>
      <c r="AF55" s="1" t="s">
        <v>404</v>
      </c>
      <c r="AG55" s="1">
        <v>1</v>
      </c>
      <c r="AH55" s="1"/>
      <c r="AI55" s="1"/>
      <c r="AJ55" s="1"/>
      <c r="AK55" s="1"/>
      <c r="AL55" s="1"/>
      <c r="AM55" s="1"/>
    </row>
    <row r="56" spans="1:39" x14ac:dyDescent="0.25">
      <c r="A56" s="8">
        <v>45322.600557893515</v>
      </c>
      <c r="B56" s="2">
        <v>45322.600557893515</v>
      </c>
      <c r="C56" s="1" t="s">
        <v>32</v>
      </c>
      <c r="D56" s="1" t="s">
        <v>34</v>
      </c>
      <c r="E56" s="1" t="s">
        <v>51</v>
      </c>
      <c r="F56" s="1" t="s">
        <v>33</v>
      </c>
      <c r="G56" s="1" t="s">
        <v>72</v>
      </c>
      <c r="H56" s="1" t="s">
        <v>34</v>
      </c>
      <c r="I56" s="1" t="s">
        <v>218</v>
      </c>
      <c r="J56" s="1">
        <v>4</v>
      </c>
      <c r="K56" s="1"/>
      <c r="L56" s="1"/>
      <c r="M56" s="1">
        <v>4</v>
      </c>
      <c r="N56" s="1" t="s">
        <v>405</v>
      </c>
      <c r="O56" s="1" t="s">
        <v>32</v>
      </c>
      <c r="P56" s="1" t="s">
        <v>39</v>
      </c>
      <c r="Q56" s="1" t="s">
        <v>164</v>
      </c>
      <c r="R56" s="1" t="s">
        <v>32</v>
      </c>
      <c r="S56" s="1" t="s">
        <v>41</v>
      </c>
      <c r="T56" s="1" t="s">
        <v>79</v>
      </c>
      <c r="U56" s="1"/>
      <c r="V56" s="1"/>
      <c r="W56" s="1"/>
      <c r="X56" s="1" t="s">
        <v>32</v>
      </c>
      <c r="Y56" s="1" t="s">
        <v>406</v>
      </c>
      <c r="Z56" s="1" t="s">
        <v>41</v>
      </c>
      <c r="AA56" s="1" t="s">
        <v>44</v>
      </c>
      <c r="AB56" s="1">
        <v>0</v>
      </c>
      <c r="AC56" s="1" t="s">
        <v>407</v>
      </c>
      <c r="AD56" s="1" t="s">
        <v>32</v>
      </c>
      <c r="AE56" s="1" t="s">
        <v>408</v>
      </c>
      <c r="AF56" s="1" t="s">
        <v>409</v>
      </c>
      <c r="AG56" s="1">
        <v>5</v>
      </c>
      <c r="AH56" s="1"/>
      <c r="AI56" s="1"/>
      <c r="AJ56" s="1"/>
      <c r="AK56" s="1"/>
      <c r="AL56" s="1"/>
      <c r="AM56" s="1"/>
    </row>
    <row r="57" spans="1:39" x14ac:dyDescent="0.25">
      <c r="A57" s="8">
        <v>45322.60060957176</v>
      </c>
      <c r="B57" s="2">
        <v>45322.60060957176</v>
      </c>
      <c r="C57" s="1" t="s">
        <v>32</v>
      </c>
      <c r="D57" s="1" t="s">
        <v>33</v>
      </c>
      <c r="E57" s="1" t="s">
        <v>60</v>
      </c>
      <c r="F57" s="1" t="s">
        <v>50</v>
      </c>
      <c r="G57" s="1" t="s">
        <v>36</v>
      </c>
      <c r="H57" s="1" t="s">
        <v>49</v>
      </c>
      <c r="I57" s="1" t="s">
        <v>49</v>
      </c>
      <c r="J57" s="1">
        <v>3</v>
      </c>
      <c r="K57" s="1"/>
      <c r="L57" s="1"/>
      <c r="M57" s="1">
        <v>4</v>
      </c>
      <c r="N57" s="1" t="s">
        <v>410</v>
      </c>
      <c r="O57" s="1" t="s">
        <v>32</v>
      </c>
      <c r="P57" s="1" t="s">
        <v>39</v>
      </c>
      <c r="Q57" s="1" t="s">
        <v>197</v>
      </c>
      <c r="R57" s="1" t="s">
        <v>32</v>
      </c>
      <c r="S57" s="1" t="s">
        <v>41</v>
      </c>
      <c r="T57" s="1" t="s">
        <v>79</v>
      </c>
      <c r="U57" s="1"/>
      <c r="V57" s="1"/>
      <c r="W57" s="1"/>
      <c r="X57" s="1" t="s">
        <v>32</v>
      </c>
      <c r="Y57" s="1" t="s">
        <v>411</v>
      </c>
      <c r="Z57" s="1" t="s">
        <v>276</v>
      </c>
      <c r="AA57" s="1" t="s">
        <v>67</v>
      </c>
      <c r="AB57" s="1">
        <v>2</v>
      </c>
      <c r="AC57" s="1" t="s">
        <v>412</v>
      </c>
      <c r="AD57" s="1" t="s">
        <v>32</v>
      </c>
      <c r="AE57" s="1" t="s">
        <v>408</v>
      </c>
      <c r="AF57" s="1" t="s">
        <v>413</v>
      </c>
      <c r="AG57" s="1">
        <v>3</v>
      </c>
      <c r="AH57" s="1"/>
      <c r="AI57" s="1"/>
      <c r="AJ57" s="1"/>
      <c r="AK57" s="1"/>
      <c r="AL57" s="1"/>
      <c r="AM57" s="1"/>
    </row>
    <row r="58" spans="1:39" x14ac:dyDescent="0.25">
      <c r="A58" s="8">
        <v>45322.600646990744</v>
      </c>
      <c r="B58" s="2">
        <v>45322.600646990744</v>
      </c>
      <c r="C58" s="1" t="s">
        <v>32</v>
      </c>
      <c r="D58" s="1" t="s">
        <v>74</v>
      </c>
      <c r="E58" s="1" t="s">
        <v>51</v>
      </c>
      <c r="F58" s="1" t="s">
        <v>49</v>
      </c>
      <c r="G58" s="1" t="s">
        <v>72</v>
      </c>
      <c r="H58" s="1" t="s">
        <v>49</v>
      </c>
      <c r="I58" s="1" t="s">
        <v>49</v>
      </c>
      <c r="J58" s="1">
        <v>4</v>
      </c>
      <c r="K58" s="1"/>
      <c r="L58" s="1"/>
      <c r="M58" s="1">
        <v>4</v>
      </c>
      <c r="N58" s="1" t="s">
        <v>414</v>
      </c>
      <c r="O58" s="1" t="s">
        <v>32</v>
      </c>
      <c r="P58" s="1" t="s">
        <v>64</v>
      </c>
      <c r="Q58" s="1" t="s">
        <v>197</v>
      </c>
      <c r="R58" s="1" t="s">
        <v>32</v>
      </c>
      <c r="S58" s="1" t="s">
        <v>41</v>
      </c>
      <c r="T58" s="1" t="s">
        <v>79</v>
      </c>
      <c r="U58" s="1"/>
      <c r="V58" s="1"/>
      <c r="W58" s="1"/>
      <c r="X58" s="1" t="s">
        <v>41</v>
      </c>
      <c r="Y58" s="1"/>
      <c r="Z58" s="1" t="s">
        <v>415</v>
      </c>
      <c r="AA58" s="1" t="s">
        <v>67</v>
      </c>
      <c r="AB58" s="1">
        <v>2</v>
      </c>
      <c r="AC58" s="1" t="s">
        <v>416</v>
      </c>
      <c r="AD58" s="1" t="s">
        <v>417</v>
      </c>
      <c r="AE58" s="1" t="s">
        <v>418</v>
      </c>
      <c r="AF58" s="1" t="s">
        <v>419</v>
      </c>
      <c r="AG58" s="1">
        <v>3</v>
      </c>
      <c r="AH58" s="1"/>
      <c r="AI58" s="1"/>
      <c r="AJ58" s="1"/>
      <c r="AK58" s="1"/>
      <c r="AL58" s="1"/>
      <c r="AM58" s="1"/>
    </row>
    <row r="59" spans="1:39" x14ac:dyDescent="0.25">
      <c r="A59" s="8">
        <v>45322.600710995372</v>
      </c>
      <c r="B59" s="2">
        <v>45322.600710995372</v>
      </c>
      <c r="C59" s="1" t="s">
        <v>32</v>
      </c>
      <c r="D59" s="1" t="s">
        <v>72</v>
      </c>
      <c r="E59" s="1" t="s">
        <v>129</v>
      </c>
      <c r="F59" s="1" t="s">
        <v>51</v>
      </c>
      <c r="G59" s="1" t="s">
        <v>50</v>
      </c>
      <c r="H59" s="1" t="s">
        <v>75</v>
      </c>
      <c r="I59" s="1" t="s">
        <v>72</v>
      </c>
      <c r="J59" s="1">
        <v>4</v>
      </c>
      <c r="K59" s="1" t="s">
        <v>291</v>
      </c>
      <c r="L59" s="1">
        <v>3</v>
      </c>
      <c r="M59" s="1">
        <v>4</v>
      </c>
      <c r="N59" s="1" t="s">
        <v>144</v>
      </c>
      <c r="O59" s="1" t="s">
        <v>32</v>
      </c>
      <c r="P59" s="1" t="s">
        <v>376</v>
      </c>
      <c r="Q59" s="1" t="s">
        <v>164</v>
      </c>
      <c r="R59" s="1" t="s">
        <v>32</v>
      </c>
      <c r="S59" s="1" t="s">
        <v>41</v>
      </c>
      <c r="T59" s="1" t="s">
        <v>79</v>
      </c>
      <c r="U59" s="1"/>
      <c r="V59" s="1"/>
      <c r="W59" s="1"/>
      <c r="X59" s="1" t="s">
        <v>32</v>
      </c>
      <c r="Y59" s="1"/>
      <c r="Z59" s="1" t="s">
        <v>41</v>
      </c>
      <c r="AA59" s="1" t="s">
        <v>44</v>
      </c>
      <c r="AB59" s="1">
        <v>0</v>
      </c>
      <c r="AC59" s="1" t="s">
        <v>420</v>
      </c>
      <c r="AD59" s="1" t="s">
        <v>421</v>
      </c>
      <c r="AE59" s="1" t="s">
        <v>422</v>
      </c>
      <c r="AF59" s="1" t="s">
        <v>423</v>
      </c>
      <c r="AG59" s="1">
        <v>4</v>
      </c>
      <c r="AH59" s="1"/>
      <c r="AI59" s="1"/>
      <c r="AJ59" s="1"/>
      <c r="AK59" s="1"/>
      <c r="AL59" s="1"/>
      <c r="AM59" s="1"/>
    </row>
    <row r="60" spans="1:39" x14ac:dyDescent="0.25">
      <c r="A60" s="8">
        <v>45322.600793136575</v>
      </c>
      <c r="B60" s="2">
        <v>45322.600793136575</v>
      </c>
      <c r="C60" s="1" t="s">
        <v>32</v>
      </c>
      <c r="D60" s="1" t="s">
        <v>85</v>
      </c>
      <c r="E60" s="1" t="s">
        <v>60</v>
      </c>
      <c r="F60" s="1" t="s">
        <v>72</v>
      </c>
      <c r="G60" s="1" t="s">
        <v>33</v>
      </c>
      <c r="H60" s="1" t="s">
        <v>84</v>
      </c>
      <c r="I60" s="1" t="s">
        <v>113</v>
      </c>
      <c r="J60" s="1">
        <v>5</v>
      </c>
      <c r="K60" s="1" t="s">
        <v>424</v>
      </c>
      <c r="L60" s="1">
        <v>5</v>
      </c>
      <c r="M60" s="1">
        <v>5</v>
      </c>
      <c r="N60" s="1" t="s">
        <v>425</v>
      </c>
      <c r="O60" s="1" t="s">
        <v>32</v>
      </c>
      <c r="P60" s="1" t="s">
        <v>39</v>
      </c>
      <c r="Q60" s="1" t="s">
        <v>87</v>
      </c>
      <c r="R60" s="1" t="s">
        <v>32</v>
      </c>
      <c r="S60" s="1" t="s">
        <v>41</v>
      </c>
      <c r="T60" s="1" t="s">
        <v>79</v>
      </c>
      <c r="U60" s="1"/>
      <c r="V60" s="1"/>
      <c r="W60" s="1"/>
      <c r="X60" s="1" t="s">
        <v>63</v>
      </c>
      <c r="Y60" s="1" t="s">
        <v>308</v>
      </c>
      <c r="Z60" s="1" t="s">
        <v>426</v>
      </c>
      <c r="AA60" s="1" t="s">
        <v>67</v>
      </c>
      <c r="AB60" s="1">
        <v>3</v>
      </c>
      <c r="AC60" s="1" t="s">
        <v>427</v>
      </c>
      <c r="AD60" s="1" t="s">
        <v>428</v>
      </c>
      <c r="AE60" s="1" t="s">
        <v>429</v>
      </c>
      <c r="AF60" s="1" t="s">
        <v>430</v>
      </c>
      <c r="AG60" s="1">
        <v>5</v>
      </c>
      <c r="AH60" s="1"/>
      <c r="AI60" s="1"/>
      <c r="AJ60" s="1"/>
      <c r="AK60" s="1"/>
      <c r="AL60" s="1"/>
      <c r="AM60" s="1"/>
    </row>
    <row r="61" spans="1:39" x14ac:dyDescent="0.25">
      <c r="A61" s="8">
        <v>45322.600801562498</v>
      </c>
      <c r="B61" s="2">
        <v>45322.600801562498</v>
      </c>
      <c r="C61" s="1" t="s">
        <v>32</v>
      </c>
      <c r="D61" s="1" t="s">
        <v>178</v>
      </c>
      <c r="E61" s="1" t="s">
        <v>60</v>
      </c>
      <c r="F61" s="1" t="s">
        <v>72</v>
      </c>
      <c r="G61" s="1" t="s">
        <v>51</v>
      </c>
      <c r="H61" s="1" t="s">
        <v>179</v>
      </c>
      <c r="I61" s="1" t="s">
        <v>178</v>
      </c>
      <c r="J61" s="1">
        <v>4</v>
      </c>
      <c r="K61" s="1" t="s">
        <v>113</v>
      </c>
      <c r="L61" s="1">
        <v>3</v>
      </c>
      <c r="M61" s="1">
        <v>3</v>
      </c>
      <c r="N61" s="1" t="s">
        <v>431</v>
      </c>
      <c r="O61" s="1" t="s">
        <v>32</v>
      </c>
      <c r="P61" s="1" t="s">
        <v>39</v>
      </c>
      <c r="Q61" s="1" t="s">
        <v>40</v>
      </c>
      <c r="R61" s="1" t="s">
        <v>32</v>
      </c>
      <c r="S61" s="1" t="s">
        <v>41</v>
      </c>
      <c r="T61" s="1" t="s">
        <v>79</v>
      </c>
      <c r="U61" s="1"/>
      <c r="V61" s="1"/>
      <c r="W61" s="1"/>
      <c r="X61" s="1" t="s">
        <v>41</v>
      </c>
      <c r="Y61" s="1" t="s">
        <v>432</v>
      </c>
      <c r="Z61" s="1" t="s">
        <v>433</v>
      </c>
      <c r="AA61" s="1" t="s">
        <v>67</v>
      </c>
      <c r="AB61" s="1">
        <v>2</v>
      </c>
      <c r="AC61" s="1" t="s">
        <v>434</v>
      </c>
      <c r="AD61" s="1" t="s">
        <v>435</v>
      </c>
      <c r="AE61" s="1" t="s">
        <v>436</v>
      </c>
      <c r="AF61" s="1" t="s">
        <v>437</v>
      </c>
      <c r="AG61" s="1">
        <v>4</v>
      </c>
      <c r="AH61" s="1"/>
      <c r="AI61" s="1"/>
      <c r="AJ61" s="1"/>
      <c r="AK61" s="1"/>
      <c r="AL61" s="1"/>
      <c r="AM61" s="1"/>
    </row>
    <row r="62" spans="1:39" x14ac:dyDescent="0.25">
      <c r="A62" s="8">
        <v>45322.6008233912</v>
      </c>
      <c r="B62" s="2">
        <v>45322.6008233912</v>
      </c>
      <c r="C62" s="1" t="s">
        <v>32</v>
      </c>
      <c r="D62" s="1" t="s">
        <v>33</v>
      </c>
      <c r="E62" s="1" t="s">
        <v>51</v>
      </c>
      <c r="F62" s="1" t="s">
        <v>74</v>
      </c>
      <c r="G62" s="1" t="s">
        <v>72</v>
      </c>
      <c r="H62" s="1" t="s">
        <v>49</v>
      </c>
      <c r="I62" s="1" t="s">
        <v>49</v>
      </c>
      <c r="J62" s="1">
        <v>5</v>
      </c>
      <c r="K62" s="1"/>
      <c r="L62" s="1"/>
      <c r="M62" s="1">
        <v>4</v>
      </c>
      <c r="N62" s="1" t="s">
        <v>381</v>
      </c>
      <c r="O62" s="1" t="s">
        <v>32</v>
      </c>
      <c r="P62" s="1" t="s">
        <v>64</v>
      </c>
      <c r="Q62" s="1" t="s">
        <v>197</v>
      </c>
      <c r="R62" s="1" t="s">
        <v>32</v>
      </c>
      <c r="S62" s="1" t="s">
        <v>41</v>
      </c>
      <c r="T62" s="1" t="s">
        <v>79</v>
      </c>
      <c r="U62" s="1"/>
      <c r="V62" s="1"/>
      <c r="W62" s="1"/>
      <c r="X62" s="1" t="s">
        <v>32</v>
      </c>
      <c r="Y62" s="1"/>
      <c r="Z62" s="1" t="s">
        <v>41</v>
      </c>
      <c r="AA62" s="1" t="s">
        <v>44</v>
      </c>
      <c r="AB62" s="1">
        <v>0</v>
      </c>
      <c r="AC62" s="1" t="s">
        <v>438</v>
      </c>
      <c r="AD62" s="1" t="s">
        <v>41</v>
      </c>
      <c r="AE62" s="1" t="s">
        <v>439</v>
      </c>
      <c r="AF62" s="1" t="s">
        <v>440</v>
      </c>
      <c r="AG62" s="1">
        <v>4</v>
      </c>
      <c r="AH62" s="1"/>
      <c r="AI62" s="1"/>
      <c r="AJ62" s="1"/>
      <c r="AK62" s="1"/>
      <c r="AL62" s="1"/>
      <c r="AM62" s="1"/>
    </row>
    <row r="63" spans="1:39" x14ac:dyDescent="0.25">
      <c r="A63" s="8">
        <v>45322.600828402778</v>
      </c>
      <c r="B63" s="2">
        <v>45322.600828402778</v>
      </c>
      <c r="C63" s="1" t="s">
        <v>63</v>
      </c>
      <c r="D63" s="1" t="s">
        <v>34</v>
      </c>
      <c r="E63" s="1" t="s">
        <v>178</v>
      </c>
      <c r="F63" s="1" t="s">
        <v>60</v>
      </c>
      <c r="G63" s="1" t="s">
        <v>85</v>
      </c>
      <c r="H63" s="1" t="s">
        <v>179</v>
      </c>
      <c r="I63" s="1" t="s">
        <v>60</v>
      </c>
      <c r="J63" s="1">
        <v>5</v>
      </c>
      <c r="K63" s="1" t="s">
        <v>178</v>
      </c>
      <c r="L63" s="1">
        <v>5</v>
      </c>
      <c r="M63" s="1">
        <v>4</v>
      </c>
      <c r="N63" s="1" t="s">
        <v>441</v>
      </c>
      <c r="O63" s="1" t="s">
        <v>32</v>
      </c>
      <c r="P63" s="1" t="s">
        <v>442</v>
      </c>
      <c r="Q63" s="1" t="s">
        <v>443</v>
      </c>
      <c r="R63" s="1" t="s">
        <v>41</v>
      </c>
      <c r="S63" s="1" t="s">
        <v>41</v>
      </c>
      <c r="T63" s="1" t="s">
        <v>42</v>
      </c>
      <c r="U63" s="1"/>
      <c r="V63" s="1"/>
      <c r="W63" s="1"/>
      <c r="X63" s="1" t="s">
        <v>32</v>
      </c>
      <c r="Y63" s="1" t="s">
        <v>444</v>
      </c>
      <c r="Z63" s="1" t="s">
        <v>41</v>
      </c>
      <c r="AA63" s="1" t="s">
        <v>44</v>
      </c>
      <c r="AB63" s="1">
        <v>0</v>
      </c>
      <c r="AC63" s="1" t="s">
        <v>445</v>
      </c>
      <c r="AD63" s="1" t="s">
        <v>32</v>
      </c>
      <c r="AE63" s="1" t="s">
        <v>446</v>
      </c>
      <c r="AF63" s="1" t="s">
        <v>447</v>
      </c>
      <c r="AG63" s="1">
        <v>1</v>
      </c>
      <c r="AH63" s="1"/>
      <c r="AI63" s="1"/>
      <c r="AJ63" s="1"/>
      <c r="AK63" s="1"/>
      <c r="AL63" s="1"/>
      <c r="AM63" s="1"/>
    </row>
    <row r="64" spans="1:39" x14ac:dyDescent="0.25">
      <c r="A64" s="8">
        <v>45322.600844872686</v>
      </c>
      <c r="B64" s="2">
        <v>45322.600844872686</v>
      </c>
      <c r="C64" s="1" t="s">
        <v>32</v>
      </c>
      <c r="D64" s="1" t="s">
        <v>51</v>
      </c>
      <c r="E64" s="1" t="s">
        <v>72</v>
      </c>
      <c r="F64" s="1" t="s">
        <v>33</v>
      </c>
      <c r="G64" s="1" t="s">
        <v>129</v>
      </c>
      <c r="H64" s="1" t="s">
        <v>75</v>
      </c>
      <c r="I64" s="1" t="s">
        <v>72</v>
      </c>
      <c r="J64" s="1">
        <v>5</v>
      </c>
      <c r="K64" s="1" t="s">
        <v>51</v>
      </c>
      <c r="L64" s="1">
        <v>5</v>
      </c>
      <c r="M64" s="1">
        <v>5</v>
      </c>
      <c r="N64" s="1" t="s">
        <v>448</v>
      </c>
      <c r="O64" s="1" t="s">
        <v>32</v>
      </c>
      <c r="P64" s="1" t="s">
        <v>39</v>
      </c>
      <c r="Q64" s="1" t="s">
        <v>87</v>
      </c>
      <c r="R64" s="1" t="s">
        <v>32</v>
      </c>
      <c r="S64" s="1" t="s">
        <v>41</v>
      </c>
      <c r="T64" s="1" t="s">
        <v>79</v>
      </c>
      <c r="U64" s="1"/>
      <c r="V64" s="1"/>
      <c r="W64" s="1"/>
      <c r="X64" s="1" t="s">
        <v>32</v>
      </c>
      <c r="Y64" s="1" t="s">
        <v>449</v>
      </c>
      <c r="Z64" s="1" t="s">
        <v>450</v>
      </c>
      <c r="AA64" s="1" t="s">
        <v>67</v>
      </c>
      <c r="AB64" s="1">
        <v>5</v>
      </c>
      <c r="AC64" s="1" t="s">
        <v>451</v>
      </c>
      <c r="AD64" s="1" t="s">
        <v>452</v>
      </c>
      <c r="AE64" s="1" t="s">
        <v>453</v>
      </c>
      <c r="AF64" s="1" t="s">
        <v>454</v>
      </c>
      <c r="AG64" s="1">
        <v>3</v>
      </c>
      <c r="AH64" s="1"/>
      <c r="AI64" s="1"/>
      <c r="AJ64" s="1"/>
      <c r="AK64" s="1"/>
      <c r="AL64" s="1"/>
      <c r="AM64" s="1"/>
    </row>
    <row r="65" spans="1:39" x14ac:dyDescent="0.25">
      <c r="A65" s="8">
        <v>45322.600926851854</v>
      </c>
      <c r="B65" s="2">
        <v>45322.600926851854</v>
      </c>
      <c r="C65" s="1" t="s">
        <v>32</v>
      </c>
      <c r="D65" s="1" t="s">
        <v>72</v>
      </c>
      <c r="E65" s="1" t="s">
        <v>51</v>
      </c>
      <c r="F65" s="1" t="s">
        <v>74</v>
      </c>
      <c r="G65" s="1" t="s">
        <v>60</v>
      </c>
      <c r="H65" s="1" t="s">
        <v>72</v>
      </c>
      <c r="I65" s="1" t="s">
        <v>76</v>
      </c>
      <c r="J65" s="1">
        <v>5</v>
      </c>
      <c r="K65" s="1"/>
      <c r="L65" s="1"/>
      <c r="M65" s="1">
        <v>3</v>
      </c>
      <c r="N65" s="1" t="s">
        <v>455</v>
      </c>
      <c r="O65" s="1" t="s">
        <v>32</v>
      </c>
      <c r="P65" s="1" t="s">
        <v>39</v>
      </c>
      <c r="Q65" s="1" t="s">
        <v>245</v>
      </c>
      <c r="R65" s="1" t="s">
        <v>32</v>
      </c>
      <c r="S65" s="1" t="s">
        <v>41</v>
      </c>
      <c r="T65" s="1" t="s">
        <v>79</v>
      </c>
      <c r="U65" s="1"/>
      <c r="V65" s="1"/>
      <c r="W65" s="1"/>
      <c r="X65" s="1" t="s">
        <v>32</v>
      </c>
      <c r="Y65" s="1" t="s">
        <v>456</v>
      </c>
      <c r="Z65" s="1" t="s">
        <v>457</v>
      </c>
      <c r="AA65" s="1" t="s">
        <v>55</v>
      </c>
      <c r="AB65" s="1">
        <v>6</v>
      </c>
      <c r="AC65" s="1" t="s">
        <v>458</v>
      </c>
      <c r="AD65" s="1" t="s">
        <v>459</v>
      </c>
      <c r="AE65" s="1" t="s">
        <v>48</v>
      </c>
      <c r="AF65" s="1" t="s">
        <v>460</v>
      </c>
      <c r="AG65" s="1">
        <v>5</v>
      </c>
      <c r="AH65" s="1"/>
      <c r="AI65" s="1"/>
      <c r="AJ65" s="1"/>
      <c r="AK65" s="1"/>
      <c r="AL65" s="1"/>
      <c r="AM65" s="1"/>
    </row>
    <row r="66" spans="1:39" x14ac:dyDescent="0.25">
      <c r="A66" s="8">
        <v>45322.601103148147</v>
      </c>
      <c r="B66" s="2">
        <v>45322.601103148147</v>
      </c>
      <c r="C66" s="1" t="s">
        <v>32</v>
      </c>
      <c r="D66" s="1" t="s">
        <v>143</v>
      </c>
      <c r="E66" s="1" t="s">
        <v>72</v>
      </c>
      <c r="F66" s="1" t="s">
        <v>60</v>
      </c>
      <c r="G66" s="1" t="s">
        <v>85</v>
      </c>
      <c r="H66" s="1" t="s">
        <v>84</v>
      </c>
      <c r="I66" s="1" t="s">
        <v>143</v>
      </c>
      <c r="J66" s="1">
        <v>4</v>
      </c>
      <c r="K66" s="1"/>
      <c r="L66" s="1"/>
      <c r="M66" s="1">
        <v>5</v>
      </c>
      <c r="N66" s="1" t="s">
        <v>455</v>
      </c>
      <c r="O66" s="1" t="s">
        <v>32</v>
      </c>
      <c r="P66" s="1" t="s">
        <v>376</v>
      </c>
      <c r="Q66" s="1" t="s">
        <v>197</v>
      </c>
      <c r="R66" s="1" t="s">
        <v>32</v>
      </c>
      <c r="S66" s="1" t="s">
        <v>41</v>
      </c>
      <c r="T66" s="1" t="s">
        <v>79</v>
      </c>
      <c r="U66" s="1"/>
      <c r="V66" s="1"/>
      <c r="W66" s="1"/>
      <c r="X66" s="1" t="s">
        <v>32</v>
      </c>
      <c r="Y66" s="1" t="s">
        <v>456</v>
      </c>
      <c r="Z66" s="1" t="s">
        <v>461</v>
      </c>
      <c r="AA66" s="1" t="s">
        <v>67</v>
      </c>
      <c r="AB66" s="1">
        <v>3</v>
      </c>
      <c r="AC66" s="1" t="s">
        <v>462</v>
      </c>
      <c r="AD66" s="1" t="s">
        <v>463</v>
      </c>
      <c r="AE66" s="1" t="s">
        <v>464</v>
      </c>
      <c r="AF66" s="1" t="s">
        <v>465</v>
      </c>
      <c r="AG66" s="1">
        <v>2</v>
      </c>
      <c r="AH66" s="1"/>
      <c r="AI66" s="1"/>
      <c r="AJ66" s="1"/>
      <c r="AK66" s="1"/>
      <c r="AL66" s="1"/>
      <c r="AM66" s="1"/>
    </row>
    <row r="67" spans="1:39" x14ac:dyDescent="0.25">
      <c r="A67" s="8">
        <v>45322.601276331014</v>
      </c>
      <c r="B67" s="2">
        <v>45322.601276331014</v>
      </c>
      <c r="C67" s="1" t="s">
        <v>32</v>
      </c>
      <c r="D67" s="1" t="s">
        <v>51</v>
      </c>
      <c r="E67" s="1" t="s">
        <v>36</v>
      </c>
      <c r="F67" s="1" t="s">
        <v>33</v>
      </c>
      <c r="G67" s="1" t="s">
        <v>386</v>
      </c>
      <c r="H67" s="1" t="s">
        <v>49</v>
      </c>
      <c r="I67" s="1" t="s">
        <v>49</v>
      </c>
      <c r="J67" s="1">
        <v>4</v>
      </c>
      <c r="K67" s="1"/>
      <c r="L67" s="1"/>
      <c r="M67" s="1">
        <v>4</v>
      </c>
      <c r="N67" s="1" t="s">
        <v>466</v>
      </c>
      <c r="O67" s="1" t="s">
        <v>32</v>
      </c>
      <c r="P67" s="1" t="s">
        <v>39</v>
      </c>
      <c r="Q67" s="1" t="s">
        <v>164</v>
      </c>
      <c r="R67" s="1" t="s">
        <v>32</v>
      </c>
      <c r="S67" s="1" t="s">
        <v>41</v>
      </c>
      <c r="T67" s="1" t="s">
        <v>79</v>
      </c>
      <c r="U67" s="1"/>
      <c r="V67" s="1"/>
      <c r="W67" s="1"/>
      <c r="X67" s="1" t="s">
        <v>32</v>
      </c>
      <c r="Y67" s="1" t="s">
        <v>467</v>
      </c>
      <c r="Z67" s="1" t="s">
        <v>80</v>
      </c>
      <c r="AA67" s="1" t="s">
        <v>67</v>
      </c>
      <c r="AB67" s="1">
        <v>2</v>
      </c>
      <c r="AC67" s="1" t="s">
        <v>468</v>
      </c>
      <c r="AD67" s="1" t="s">
        <v>48</v>
      </c>
      <c r="AE67" s="1" t="s">
        <v>469</v>
      </c>
      <c r="AF67" s="1" t="s">
        <v>470</v>
      </c>
      <c r="AG67" s="1">
        <v>2</v>
      </c>
      <c r="AH67" s="1"/>
      <c r="AI67" s="1"/>
      <c r="AJ67" s="1"/>
      <c r="AK67" s="1"/>
      <c r="AL67" s="1"/>
      <c r="AM67" s="1"/>
    </row>
    <row r="68" spans="1:39" x14ac:dyDescent="0.25">
      <c r="A68" s="8">
        <v>45322.601694965277</v>
      </c>
      <c r="B68" s="2">
        <v>45322.601694965277</v>
      </c>
      <c r="C68" s="1" t="s">
        <v>32</v>
      </c>
      <c r="D68" s="1" t="s">
        <v>85</v>
      </c>
      <c r="E68" s="1" t="s">
        <v>33</v>
      </c>
      <c r="F68" s="1" t="s">
        <v>60</v>
      </c>
      <c r="G68" s="1" t="s">
        <v>73</v>
      </c>
      <c r="H68" s="1" t="s">
        <v>84</v>
      </c>
      <c r="I68" s="1" t="s">
        <v>233</v>
      </c>
      <c r="J68" s="1">
        <v>5</v>
      </c>
      <c r="K68" s="1" t="s">
        <v>232</v>
      </c>
      <c r="L68" s="1">
        <v>3</v>
      </c>
      <c r="M68" s="1">
        <v>4</v>
      </c>
      <c r="N68" s="1" t="s">
        <v>354</v>
      </c>
      <c r="O68" s="1" t="s">
        <v>32</v>
      </c>
      <c r="P68" s="1" t="s">
        <v>64</v>
      </c>
      <c r="Q68" s="1" t="s">
        <v>40</v>
      </c>
      <c r="R68" s="1" t="s">
        <v>32</v>
      </c>
      <c r="S68" s="1" t="s">
        <v>41</v>
      </c>
      <c r="T68" s="1" t="s">
        <v>79</v>
      </c>
      <c r="U68" s="1"/>
      <c r="V68" s="1"/>
      <c r="W68" s="1"/>
      <c r="X68" s="1" t="s">
        <v>32</v>
      </c>
      <c r="Y68" s="1"/>
      <c r="Z68" s="1" t="s">
        <v>41</v>
      </c>
      <c r="AA68" s="1" t="s">
        <v>44</v>
      </c>
      <c r="AB68" s="1">
        <v>0</v>
      </c>
      <c r="AC68" s="1" t="s">
        <v>471</v>
      </c>
      <c r="AD68" s="1" t="s">
        <v>472</v>
      </c>
      <c r="AE68" s="1" t="s">
        <v>473</v>
      </c>
      <c r="AF68" s="1" t="s">
        <v>474</v>
      </c>
      <c r="AG68" s="1">
        <v>5</v>
      </c>
      <c r="AH68" s="1"/>
      <c r="AI68" s="1"/>
      <c r="AJ68" s="1"/>
      <c r="AK68" s="1"/>
      <c r="AL68" s="1"/>
      <c r="AM68" s="1"/>
    </row>
    <row r="69" spans="1:39" x14ac:dyDescent="0.25">
      <c r="A69" s="8">
        <v>45322.601941226851</v>
      </c>
      <c r="B69" s="2">
        <v>45322.601941226851</v>
      </c>
      <c r="C69" s="1" t="s">
        <v>32</v>
      </c>
      <c r="D69" s="1" t="s">
        <v>85</v>
      </c>
      <c r="E69" s="1" t="s">
        <v>33</v>
      </c>
      <c r="F69" s="1" t="s">
        <v>72</v>
      </c>
      <c r="G69" s="1" t="s">
        <v>475</v>
      </c>
      <c r="H69" s="1" t="s">
        <v>84</v>
      </c>
      <c r="I69" s="1" t="s">
        <v>476</v>
      </c>
      <c r="J69" s="1">
        <v>5</v>
      </c>
      <c r="K69" s="1" t="s">
        <v>33</v>
      </c>
      <c r="L69" s="1">
        <v>5</v>
      </c>
      <c r="M69" s="1">
        <v>3</v>
      </c>
      <c r="N69" s="1" t="s">
        <v>477</v>
      </c>
      <c r="O69" s="1" t="s">
        <v>32</v>
      </c>
      <c r="P69" s="1" t="s">
        <v>39</v>
      </c>
      <c r="Q69" s="1" t="s">
        <v>478</v>
      </c>
      <c r="R69" s="1" t="s">
        <v>32</v>
      </c>
      <c r="S69" s="1" t="s">
        <v>165</v>
      </c>
      <c r="T69" s="1" t="s">
        <v>79</v>
      </c>
      <c r="U69" s="1"/>
      <c r="V69" s="1"/>
      <c r="W69" s="1"/>
      <c r="X69" s="1" t="s">
        <v>63</v>
      </c>
      <c r="Y69" s="1"/>
      <c r="Z69" s="1" t="s">
        <v>479</v>
      </c>
      <c r="AA69" s="1" t="s">
        <v>67</v>
      </c>
      <c r="AB69" s="1">
        <v>3</v>
      </c>
      <c r="AC69" s="1" t="s">
        <v>480</v>
      </c>
      <c r="AD69" s="1" t="s">
        <v>481</v>
      </c>
      <c r="AE69" s="1" t="s">
        <v>482</v>
      </c>
      <c r="AF69" s="1" t="s">
        <v>483</v>
      </c>
      <c r="AG69" s="1">
        <v>3</v>
      </c>
      <c r="AH69" s="1"/>
      <c r="AI69" s="1"/>
      <c r="AJ69" s="1"/>
      <c r="AK69" s="1"/>
      <c r="AL69" s="1"/>
      <c r="AM69" s="1"/>
    </row>
    <row r="70" spans="1:39" x14ac:dyDescent="0.25">
      <c r="A70" s="8">
        <v>45322.602274502315</v>
      </c>
      <c r="B70" s="2">
        <v>45322.602274502315</v>
      </c>
      <c r="C70" s="1" t="s">
        <v>32</v>
      </c>
      <c r="D70" s="1" t="s">
        <v>85</v>
      </c>
      <c r="E70" s="1" t="s">
        <v>60</v>
      </c>
      <c r="F70" s="1" t="s">
        <v>33</v>
      </c>
      <c r="G70" s="1" t="s">
        <v>50</v>
      </c>
      <c r="H70" s="1" t="s">
        <v>85</v>
      </c>
      <c r="I70" s="1" t="s">
        <v>143</v>
      </c>
      <c r="J70" s="1">
        <v>5</v>
      </c>
      <c r="K70" s="1"/>
      <c r="L70" s="1"/>
      <c r="M70" s="1">
        <v>4</v>
      </c>
      <c r="N70" s="1" t="s">
        <v>484</v>
      </c>
      <c r="O70" s="1" t="s">
        <v>41</v>
      </c>
      <c r="P70" s="1" t="s">
        <v>64</v>
      </c>
      <c r="Q70" s="1" t="s">
        <v>65</v>
      </c>
      <c r="R70" s="1" t="s">
        <v>32</v>
      </c>
      <c r="S70" s="1" t="s">
        <v>41</v>
      </c>
      <c r="T70" s="1" t="s">
        <v>79</v>
      </c>
      <c r="U70" s="1"/>
      <c r="V70" s="1"/>
      <c r="W70" s="1"/>
      <c r="X70" s="1" t="s">
        <v>32</v>
      </c>
      <c r="Y70" s="1"/>
      <c r="Z70" s="1" t="s">
        <v>485</v>
      </c>
      <c r="AA70" s="1" t="s">
        <v>67</v>
      </c>
      <c r="AB70" s="1">
        <v>2</v>
      </c>
      <c r="AC70" s="1" t="s">
        <v>486</v>
      </c>
      <c r="AD70" s="1" t="s">
        <v>487</v>
      </c>
      <c r="AE70" s="1" t="s">
        <v>488</v>
      </c>
      <c r="AF70" s="1" t="s">
        <v>489</v>
      </c>
      <c r="AG70" s="1">
        <v>3</v>
      </c>
      <c r="AH70" s="1"/>
      <c r="AI70" s="1"/>
      <c r="AJ70" s="1"/>
      <c r="AK70" s="1"/>
      <c r="AL70" s="1"/>
      <c r="AM70" s="1"/>
    </row>
    <row r="71" spans="1:39" x14ac:dyDescent="0.25">
      <c r="A71" s="8">
        <v>45322.60235799769</v>
      </c>
      <c r="B71" s="2">
        <v>45322.60235799769</v>
      </c>
      <c r="C71" s="1" t="s">
        <v>32</v>
      </c>
      <c r="D71" s="1" t="s">
        <v>85</v>
      </c>
      <c r="E71" s="1" t="s">
        <v>33</v>
      </c>
      <c r="F71" s="1" t="s">
        <v>36</v>
      </c>
      <c r="G71" s="1" t="s">
        <v>85</v>
      </c>
      <c r="H71" s="1" t="s">
        <v>85</v>
      </c>
      <c r="I71" s="1" t="s">
        <v>143</v>
      </c>
      <c r="J71" s="1">
        <v>4</v>
      </c>
      <c r="K71" s="1"/>
      <c r="L71" s="1"/>
      <c r="M71" s="1">
        <v>4</v>
      </c>
      <c r="N71" s="1" t="s">
        <v>234</v>
      </c>
      <c r="O71" s="1" t="s">
        <v>32</v>
      </c>
      <c r="P71" s="1" t="s">
        <v>39</v>
      </c>
      <c r="Q71" s="1" t="s">
        <v>53</v>
      </c>
      <c r="R71" s="1" t="s">
        <v>32</v>
      </c>
      <c r="S71" s="1" t="s">
        <v>41</v>
      </c>
      <c r="T71" s="1" t="s">
        <v>42</v>
      </c>
      <c r="U71" s="1"/>
      <c r="V71" s="1"/>
      <c r="W71" s="1"/>
      <c r="X71" s="1" t="s">
        <v>32</v>
      </c>
      <c r="Y71" s="1"/>
      <c r="Z71" s="1" t="s">
        <v>165</v>
      </c>
      <c r="AA71" s="1" t="s">
        <v>44</v>
      </c>
      <c r="AB71" s="1">
        <v>0</v>
      </c>
      <c r="AC71" s="1" t="s">
        <v>490</v>
      </c>
      <c r="AD71" s="1" t="s">
        <v>491</v>
      </c>
      <c r="AE71" s="1" t="s">
        <v>358</v>
      </c>
      <c r="AF71" s="1" t="s">
        <v>358</v>
      </c>
      <c r="AG71" s="1">
        <v>5</v>
      </c>
      <c r="AH71" s="1"/>
      <c r="AI71" s="1"/>
      <c r="AJ71" s="1"/>
      <c r="AK71" s="1"/>
      <c r="AL71" s="1"/>
      <c r="AM71" s="1"/>
    </row>
    <row r="72" spans="1:39" x14ac:dyDescent="0.25">
      <c r="A72" s="8">
        <v>45322.602654930553</v>
      </c>
      <c r="B72" s="2">
        <v>45322.602654930553</v>
      </c>
      <c r="C72" s="1" t="s">
        <v>32</v>
      </c>
      <c r="D72" s="1" t="s">
        <v>33</v>
      </c>
      <c r="E72" s="1" t="s">
        <v>51</v>
      </c>
      <c r="F72" s="1" t="s">
        <v>129</v>
      </c>
      <c r="G72" s="1" t="s">
        <v>72</v>
      </c>
      <c r="H72" s="1" t="s">
        <v>118</v>
      </c>
      <c r="I72" s="1" t="s">
        <v>118</v>
      </c>
      <c r="J72" s="1">
        <v>4</v>
      </c>
      <c r="K72" s="1"/>
      <c r="L72" s="1"/>
      <c r="M72" s="1">
        <v>5</v>
      </c>
      <c r="N72" s="1" t="s">
        <v>492</v>
      </c>
      <c r="O72" s="1" t="s">
        <v>32</v>
      </c>
      <c r="P72" s="1" t="s">
        <v>64</v>
      </c>
      <c r="Q72" s="1" t="s">
        <v>40</v>
      </c>
      <c r="R72" s="1" t="s">
        <v>32</v>
      </c>
      <c r="S72" s="1" t="s">
        <v>41</v>
      </c>
      <c r="T72" s="1" t="s">
        <v>79</v>
      </c>
      <c r="U72" s="1"/>
      <c r="V72" s="1"/>
      <c r="W72" s="1"/>
      <c r="X72" s="1" t="s">
        <v>32</v>
      </c>
      <c r="Y72" s="1" t="s">
        <v>493</v>
      </c>
      <c r="Z72" s="1" t="s">
        <v>494</v>
      </c>
      <c r="AA72" s="1" t="s">
        <v>67</v>
      </c>
      <c r="AB72" s="1">
        <v>2</v>
      </c>
      <c r="AC72" s="1" t="s">
        <v>495</v>
      </c>
      <c r="AD72" s="1" t="s">
        <v>496</v>
      </c>
      <c r="AE72" s="1" t="s">
        <v>497</v>
      </c>
      <c r="AF72" s="1" t="s">
        <v>498</v>
      </c>
      <c r="AG72" s="1">
        <v>5</v>
      </c>
      <c r="AH72" s="1"/>
      <c r="AI72" s="1"/>
      <c r="AJ72" s="1"/>
      <c r="AK72" s="1"/>
      <c r="AL72" s="1"/>
      <c r="AM72" s="1"/>
    </row>
    <row r="73" spans="1:39" x14ac:dyDescent="0.25">
      <c r="A73" s="8">
        <v>45322.6038658912</v>
      </c>
      <c r="B73" s="2">
        <v>45322.6038658912</v>
      </c>
      <c r="C73" s="1" t="s">
        <v>32</v>
      </c>
      <c r="D73" s="1" t="s">
        <v>51</v>
      </c>
      <c r="E73" s="1" t="s">
        <v>72</v>
      </c>
      <c r="F73" s="1" t="s">
        <v>60</v>
      </c>
      <c r="G73" s="1" t="s">
        <v>73</v>
      </c>
      <c r="H73" s="1" t="s">
        <v>75</v>
      </c>
      <c r="I73" s="1" t="s">
        <v>51</v>
      </c>
      <c r="J73" s="1">
        <v>5</v>
      </c>
      <c r="K73" s="1" t="s">
        <v>72</v>
      </c>
      <c r="L73" s="1">
        <v>5</v>
      </c>
      <c r="M73" s="1">
        <v>4</v>
      </c>
      <c r="N73" s="1" t="s">
        <v>499</v>
      </c>
      <c r="O73" s="1" t="s">
        <v>63</v>
      </c>
      <c r="P73" s="1" t="s">
        <v>64</v>
      </c>
      <c r="Q73" s="1" t="s">
        <v>500</v>
      </c>
      <c r="R73" s="1" t="s">
        <v>32</v>
      </c>
      <c r="S73" s="1" t="s">
        <v>41</v>
      </c>
      <c r="T73" s="1" t="s">
        <v>79</v>
      </c>
      <c r="U73" s="1"/>
      <c r="V73" s="1"/>
      <c r="W73" s="1"/>
      <c r="X73" s="1" t="s">
        <v>32</v>
      </c>
      <c r="Y73" s="1" t="s">
        <v>501</v>
      </c>
      <c r="Z73" s="1" t="s">
        <v>502</v>
      </c>
      <c r="AA73" s="1" t="s">
        <v>67</v>
      </c>
      <c r="AB73" s="1">
        <v>4</v>
      </c>
      <c r="AC73" s="1" t="s">
        <v>503</v>
      </c>
      <c r="AD73" s="1" t="s">
        <v>82</v>
      </c>
      <c r="AE73" s="1" t="s">
        <v>504</v>
      </c>
      <c r="AF73" s="1" t="s">
        <v>505</v>
      </c>
      <c r="AG73" s="1">
        <v>2</v>
      </c>
      <c r="AH73" s="1"/>
      <c r="AI73" s="1"/>
      <c r="AJ73" s="1"/>
      <c r="AK73" s="1"/>
      <c r="AL73" s="1"/>
      <c r="AM73" s="1"/>
    </row>
    <row r="74" spans="1:39" x14ac:dyDescent="0.25">
      <c r="A74" s="8">
        <v>45322.60628018518</v>
      </c>
      <c r="B74" s="2">
        <v>45322.60628018518</v>
      </c>
      <c r="C74" s="1" t="s">
        <v>32</v>
      </c>
      <c r="D74" s="1" t="s">
        <v>85</v>
      </c>
      <c r="E74" s="1" t="s">
        <v>50</v>
      </c>
      <c r="F74" s="1" t="s">
        <v>60</v>
      </c>
      <c r="G74" s="1" t="s">
        <v>33</v>
      </c>
      <c r="H74" s="1" t="s">
        <v>84</v>
      </c>
      <c r="I74" s="1" t="s">
        <v>85</v>
      </c>
      <c r="J74" s="1">
        <v>5</v>
      </c>
      <c r="K74" s="1" t="s">
        <v>60</v>
      </c>
      <c r="L74" s="1">
        <v>4</v>
      </c>
      <c r="M74" s="1">
        <v>3</v>
      </c>
      <c r="N74" s="1" t="s">
        <v>506</v>
      </c>
      <c r="O74" s="1" t="s">
        <v>32</v>
      </c>
      <c r="P74" s="1" t="s">
        <v>39</v>
      </c>
      <c r="Q74" s="1" t="s">
        <v>197</v>
      </c>
      <c r="R74" s="1" t="s">
        <v>32</v>
      </c>
      <c r="S74" s="1" t="s">
        <v>507</v>
      </c>
      <c r="T74" s="1" t="s">
        <v>79</v>
      </c>
      <c r="U74" s="1"/>
      <c r="V74" s="1"/>
      <c r="W74" s="1"/>
      <c r="X74" s="1" t="s">
        <v>32</v>
      </c>
      <c r="Y74" s="1" t="s">
        <v>508</v>
      </c>
      <c r="Z74" s="1" t="s">
        <v>88</v>
      </c>
      <c r="AA74" s="1" t="s">
        <v>55</v>
      </c>
      <c r="AB74" s="1">
        <v>4</v>
      </c>
      <c r="AC74" s="1" t="s">
        <v>509</v>
      </c>
      <c r="AD74" s="1" t="s">
        <v>510</v>
      </c>
      <c r="AE74" s="1" t="s">
        <v>511</v>
      </c>
      <c r="AF74" s="1" t="s">
        <v>512</v>
      </c>
      <c r="AG74" s="1">
        <v>4</v>
      </c>
      <c r="AH74" s="1"/>
      <c r="AI74" s="1"/>
      <c r="AJ74" s="1"/>
      <c r="AK74" s="1"/>
      <c r="AL74" s="1"/>
      <c r="AM74" s="1"/>
    </row>
    <row r="75" spans="1:39" x14ac:dyDescent="0.25">
      <c r="A75" s="8">
        <v>45322.733252546299</v>
      </c>
      <c r="B75" s="2">
        <v>45322.733252546299</v>
      </c>
      <c r="C75" s="1" t="s">
        <v>32</v>
      </c>
      <c r="D75" s="1" t="s">
        <v>72</v>
      </c>
      <c r="E75" s="1" t="s">
        <v>51</v>
      </c>
      <c r="F75" s="1" t="s">
        <v>50</v>
      </c>
      <c r="G75" s="1" t="s">
        <v>112</v>
      </c>
      <c r="H75" s="1" t="s">
        <v>75</v>
      </c>
      <c r="I75" s="1" t="s">
        <v>72</v>
      </c>
      <c r="J75" s="1">
        <v>5</v>
      </c>
      <c r="K75" s="1" t="s">
        <v>513</v>
      </c>
      <c r="L75" s="1">
        <v>4</v>
      </c>
      <c r="M75" s="1">
        <v>4</v>
      </c>
      <c r="N75" s="1" t="s">
        <v>514</v>
      </c>
      <c r="O75" s="1" t="s">
        <v>32</v>
      </c>
      <c r="P75" s="1" t="s">
        <v>39</v>
      </c>
      <c r="Q75" s="1" t="s">
        <v>197</v>
      </c>
      <c r="R75" s="1" t="s">
        <v>32</v>
      </c>
      <c r="S75" s="1" t="s">
        <v>41</v>
      </c>
      <c r="T75" s="1" t="s">
        <v>79</v>
      </c>
      <c r="U75" s="1"/>
      <c r="V75" s="1"/>
      <c r="W75" s="1"/>
      <c r="X75" s="1" t="s">
        <v>63</v>
      </c>
      <c r="Y75" s="1"/>
      <c r="Z75" s="1" t="s">
        <v>88</v>
      </c>
      <c r="AA75" s="1" t="s">
        <v>55</v>
      </c>
      <c r="AB75" s="1">
        <v>3</v>
      </c>
      <c r="AC75" s="1" t="s">
        <v>515</v>
      </c>
      <c r="AD75" s="1" t="s">
        <v>516</v>
      </c>
      <c r="AE75" s="1" t="s">
        <v>517</v>
      </c>
      <c r="AF75" s="1" t="s">
        <v>518</v>
      </c>
      <c r="AG75" s="1">
        <v>4</v>
      </c>
      <c r="AH75" s="1"/>
      <c r="AI75" s="1"/>
      <c r="AJ75" s="1"/>
      <c r="AK75" s="1"/>
      <c r="AL75" s="1"/>
      <c r="AM75" s="1"/>
    </row>
    <row r="76" spans="1:39" x14ac:dyDescent="0.25">
      <c r="A76" s="8">
        <v>45322.733461249998</v>
      </c>
      <c r="B76" s="2">
        <v>45322.733461249998</v>
      </c>
      <c r="C76" s="1" t="s">
        <v>32</v>
      </c>
      <c r="D76" s="1" t="s">
        <v>51</v>
      </c>
      <c r="E76" s="1" t="s">
        <v>72</v>
      </c>
      <c r="F76" s="1" t="s">
        <v>33</v>
      </c>
      <c r="G76" s="1" t="s">
        <v>36</v>
      </c>
      <c r="H76" s="1" t="s">
        <v>75</v>
      </c>
      <c r="I76" s="1" t="s">
        <v>106</v>
      </c>
      <c r="J76" s="1">
        <v>5</v>
      </c>
      <c r="K76" s="1" t="s">
        <v>76</v>
      </c>
      <c r="L76" s="1">
        <v>4</v>
      </c>
      <c r="M76" s="1">
        <v>4</v>
      </c>
      <c r="N76" s="1" t="s">
        <v>519</v>
      </c>
      <c r="O76" s="1" t="s">
        <v>32</v>
      </c>
      <c r="P76" s="1" t="s">
        <v>145</v>
      </c>
      <c r="Q76" s="1" t="s">
        <v>87</v>
      </c>
      <c r="R76" s="1" t="s">
        <v>32</v>
      </c>
      <c r="S76" s="1" t="s">
        <v>41</v>
      </c>
      <c r="T76" s="1" t="s">
        <v>79</v>
      </c>
      <c r="U76" s="1"/>
      <c r="V76" s="1"/>
      <c r="W76" s="1"/>
      <c r="X76" s="1" t="s">
        <v>63</v>
      </c>
      <c r="Y76" s="1"/>
      <c r="Z76" s="1" t="s">
        <v>41</v>
      </c>
      <c r="AA76" s="1" t="s">
        <v>44</v>
      </c>
      <c r="AB76" s="1">
        <v>0</v>
      </c>
      <c r="AC76" s="1" t="s">
        <v>520</v>
      </c>
      <c r="AD76" s="1" t="s">
        <v>521</v>
      </c>
      <c r="AE76" s="1" t="s">
        <v>522</v>
      </c>
      <c r="AF76" s="1" t="s">
        <v>523</v>
      </c>
      <c r="AG76" s="1">
        <v>3</v>
      </c>
      <c r="AH76" s="1"/>
      <c r="AI76" s="1"/>
      <c r="AJ76" s="1"/>
      <c r="AK76" s="1"/>
      <c r="AL76" s="1"/>
      <c r="AM76" s="1"/>
    </row>
    <row r="77" spans="1:39" x14ac:dyDescent="0.25">
      <c r="A77" s="8">
        <v>45322.764585416662</v>
      </c>
      <c r="B77" s="2">
        <v>45322.764585416662</v>
      </c>
      <c r="C77" s="1" t="s">
        <v>32</v>
      </c>
      <c r="D77" s="1" t="s">
        <v>33</v>
      </c>
      <c r="E77" s="1" t="s">
        <v>85</v>
      </c>
      <c r="F77" s="1" t="s">
        <v>60</v>
      </c>
      <c r="G77" s="1" t="s">
        <v>36</v>
      </c>
      <c r="H77" s="1" t="s">
        <v>84</v>
      </c>
      <c r="I77" s="1" t="s">
        <v>143</v>
      </c>
      <c r="J77" s="1">
        <v>5</v>
      </c>
      <c r="K77" s="1" t="s">
        <v>60</v>
      </c>
      <c r="L77" s="1">
        <v>4</v>
      </c>
      <c r="M77" s="1">
        <v>4</v>
      </c>
      <c r="N77" s="1" t="s">
        <v>524</v>
      </c>
      <c r="O77" s="1" t="s">
        <v>32</v>
      </c>
      <c r="P77" s="1" t="s">
        <v>182</v>
      </c>
      <c r="Q77" s="1" t="s">
        <v>87</v>
      </c>
      <c r="R77" s="1" t="s">
        <v>32</v>
      </c>
      <c r="S77" s="1" t="s">
        <v>41</v>
      </c>
      <c r="T77" s="1" t="s">
        <v>79</v>
      </c>
      <c r="U77" s="1"/>
      <c r="V77" s="1"/>
      <c r="W77" s="1"/>
      <c r="X77" s="1" t="s">
        <v>41</v>
      </c>
      <c r="Y77" s="1"/>
      <c r="Z77" s="1" t="s">
        <v>199</v>
      </c>
      <c r="AA77" s="1" t="s">
        <v>67</v>
      </c>
      <c r="AB77" s="1">
        <v>3</v>
      </c>
      <c r="AC77" s="1" t="s">
        <v>525</v>
      </c>
      <c r="AD77" s="1" t="s">
        <v>32</v>
      </c>
      <c r="AE77" s="1" t="s">
        <v>526</v>
      </c>
      <c r="AF77" s="1" t="s">
        <v>527</v>
      </c>
      <c r="AG77" s="1">
        <v>4</v>
      </c>
      <c r="AH77" s="1"/>
      <c r="AI77" s="1"/>
      <c r="AJ77" s="1"/>
      <c r="AK77" s="1"/>
      <c r="AL77" s="1"/>
      <c r="AM77" s="1"/>
    </row>
    <row r="78" spans="1:39" x14ac:dyDescent="0.25">
      <c r="A78" s="8">
        <v>45323.455787280094</v>
      </c>
      <c r="B78" s="2">
        <v>45323.455787280094</v>
      </c>
      <c r="C78" s="1" t="s">
        <v>32</v>
      </c>
      <c r="D78" s="1" t="s">
        <v>72</v>
      </c>
      <c r="E78" s="1" t="s">
        <v>34</v>
      </c>
      <c r="F78" s="1" t="s">
        <v>33</v>
      </c>
      <c r="G78" s="1" t="s">
        <v>73</v>
      </c>
      <c r="H78" s="1" t="s">
        <v>37</v>
      </c>
      <c r="I78" s="1" t="s">
        <v>34</v>
      </c>
      <c r="J78" s="1">
        <v>4</v>
      </c>
      <c r="K78" s="1" t="s">
        <v>35</v>
      </c>
      <c r="L78" s="1">
        <v>3</v>
      </c>
      <c r="M78" s="1">
        <v>3</v>
      </c>
      <c r="N78" s="1" t="s">
        <v>263</v>
      </c>
      <c r="O78" s="1" t="s">
        <v>32</v>
      </c>
      <c r="P78" s="1" t="s">
        <v>39</v>
      </c>
      <c r="Q78" s="1" t="s">
        <v>157</v>
      </c>
      <c r="R78" s="1" t="s">
        <v>32</v>
      </c>
      <c r="S78" s="1" t="s">
        <v>41</v>
      </c>
      <c r="T78" s="1" t="s">
        <v>79</v>
      </c>
      <c r="U78" s="1"/>
      <c r="V78" s="1"/>
      <c r="W78" s="1"/>
      <c r="X78" s="1" t="s">
        <v>32</v>
      </c>
      <c r="Y78" s="1"/>
      <c r="Z78" s="1" t="s">
        <v>528</v>
      </c>
      <c r="AA78" s="1" t="s">
        <v>67</v>
      </c>
      <c r="AB78" s="1">
        <v>3</v>
      </c>
      <c r="AC78" s="1" t="s">
        <v>529</v>
      </c>
      <c r="AD78" s="1" t="s">
        <v>48</v>
      </c>
      <c r="AE78" s="1" t="s">
        <v>530</v>
      </c>
      <c r="AF78" s="1" t="s">
        <v>531</v>
      </c>
      <c r="AG78" s="1">
        <v>4</v>
      </c>
      <c r="AH78" s="1"/>
      <c r="AI78" s="1"/>
      <c r="AJ78" s="1"/>
      <c r="AK78" s="1"/>
      <c r="AL78" s="1"/>
      <c r="AM78" s="1"/>
    </row>
    <row r="79" spans="1:39" x14ac:dyDescent="0.25">
      <c r="A79" s="8">
        <v>45323.462280613428</v>
      </c>
      <c r="B79" s="2">
        <v>45323.462280613428</v>
      </c>
      <c r="C79" s="1" t="s">
        <v>32</v>
      </c>
      <c r="D79" s="1" t="s">
        <v>72</v>
      </c>
      <c r="E79" s="1" t="s">
        <v>36</v>
      </c>
      <c r="F79" s="1" t="s">
        <v>33</v>
      </c>
      <c r="G79" s="1" t="s">
        <v>129</v>
      </c>
      <c r="H79" s="1" t="s">
        <v>211</v>
      </c>
      <c r="I79" s="1" t="s">
        <v>49</v>
      </c>
      <c r="J79" s="1">
        <v>3</v>
      </c>
      <c r="K79" s="1" t="s">
        <v>49</v>
      </c>
      <c r="L79" s="1">
        <v>3</v>
      </c>
      <c r="M79" s="1">
        <v>4</v>
      </c>
      <c r="N79" s="1" t="s">
        <v>163</v>
      </c>
      <c r="O79" s="1" t="s">
        <v>32</v>
      </c>
      <c r="P79" s="1" t="s">
        <v>39</v>
      </c>
      <c r="Q79" s="1" t="s">
        <v>164</v>
      </c>
      <c r="R79" s="1" t="s">
        <v>32</v>
      </c>
      <c r="S79" s="1" t="s">
        <v>41</v>
      </c>
      <c r="T79" s="1" t="s">
        <v>79</v>
      </c>
      <c r="U79" s="1"/>
      <c r="V79" s="1"/>
      <c r="W79" s="1"/>
      <c r="X79" s="1" t="s">
        <v>32</v>
      </c>
      <c r="Y79" s="1" t="s">
        <v>532</v>
      </c>
      <c r="Z79" s="1" t="s">
        <v>41</v>
      </c>
      <c r="AA79" s="1" t="s">
        <v>44</v>
      </c>
      <c r="AB79" s="1">
        <v>0</v>
      </c>
      <c r="AC79" s="1" t="s">
        <v>82</v>
      </c>
      <c r="AD79" s="1" t="s">
        <v>82</v>
      </c>
      <c r="AE79" s="1" t="s">
        <v>48</v>
      </c>
      <c r="AF79" s="1" t="s">
        <v>48</v>
      </c>
      <c r="AG79" s="1">
        <v>5</v>
      </c>
      <c r="AH79" s="1"/>
      <c r="AI79" s="1"/>
      <c r="AJ79" s="1"/>
      <c r="AK79" s="1"/>
      <c r="AL79" s="1"/>
      <c r="AM79" s="1"/>
    </row>
    <row r="80" spans="1:39" x14ac:dyDescent="0.25">
      <c r="A80" s="8">
        <v>45323.463655081017</v>
      </c>
      <c r="B80" s="2">
        <v>45323.463655081017</v>
      </c>
      <c r="C80" s="1" t="s">
        <v>32</v>
      </c>
      <c r="D80" s="1" t="s">
        <v>72</v>
      </c>
      <c r="E80" s="1" t="s">
        <v>33</v>
      </c>
      <c r="F80" s="1" t="s">
        <v>60</v>
      </c>
      <c r="G80" s="1" t="s">
        <v>51</v>
      </c>
      <c r="H80" s="1" t="s">
        <v>49</v>
      </c>
      <c r="I80" s="1" t="s">
        <v>49</v>
      </c>
      <c r="J80" s="1">
        <v>3</v>
      </c>
      <c r="K80" s="1"/>
      <c r="L80" s="1"/>
      <c r="M80" s="1">
        <v>4</v>
      </c>
      <c r="N80" s="1" t="s">
        <v>533</v>
      </c>
      <c r="O80" s="1" t="s">
        <v>41</v>
      </c>
      <c r="P80" s="1" t="s">
        <v>145</v>
      </c>
      <c r="Q80" s="1" t="s">
        <v>284</v>
      </c>
      <c r="R80" s="1" t="s">
        <v>32</v>
      </c>
      <c r="S80" s="1" t="s">
        <v>41</v>
      </c>
      <c r="T80" s="1" t="s">
        <v>79</v>
      </c>
      <c r="U80" s="1"/>
      <c r="V80" s="1"/>
      <c r="W80" s="1"/>
      <c r="X80" s="1" t="s">
        <v>63</v>
      </c>
      <c r="Y80" s="1" t="s">
        <v>534</v>
      </c>
      <c r="Z80" s="1" t="s">
        <v>41</v>
      </c>
      <c r="AA80" s="1" t="s">
        <v>44</v>
      </c>
      <c r="AB80" s="1">
        <v>0</v>
      </c>
      <c r="AC80" s="1" t="s">
        <v>535</v>
      </c>
      <c r="AD80" s="1" t="s">
        <v>536</v>
      </c>
      <c r="AE80" s="1" t="s">
        <v>537</v>
      </c>
      <c r="AF80" s="1" t="s">
        <v>538</v>
      </c>
      <c r="AG80" s="1">
        <v>3</v>
      </c>
      <c r="AH80" s="1"/>
      <c r="AI80" s="1"/>
      <c r="AJ80" s="1"/>
      <c r="AK80" s="1"/>
      <c r="AL80" s="1"/>
      <c r="AM80" s="1"/>
    </row>
    <row r="81" spans="1:39" x14ac:dyDescent="0.25">
      <c r="A81" s="8">
        <v>45323.470689733796</v>
      </c>
      <c r="B81" s="2">
        <v>45323.470689733796</v>
      </c>
      <c r="C81" s="1" t="s">
        <v>32</v>
      </c>
      <c r="D81" s="1" t="s">
        <v>50</v>
      </c>
      <c r="E81" s="1" t="s">
        <v>36</v>
      </c>
      <c r="F81" s="1" t="s">
        <v>33</v>
      </c>
      <c r="G81" s="1" t="s">
        <v>73</v>
      </c>
      <c r="H81" s="1" t="s">
        <v>49</v>
      </c>
      <c r="I81" s="1" t="s">
        <v>49</v>
      </c>
      <c r="J81" s="1">
        <v>1</v>
      </c>
      <c r="K81" s="1"/>
      <c r="L81" s="1"/>
      <c r="M81" s="1">
        <v>5</v>
      </c>
      <c r="N81" s="1" t="s">
        <v>163</v>
      </c>
      <c r="O81" s="1" t="s">
        <v>32</v>
      </c>
      <c r="P81" s="1" t="s">
        <v>39</v>
      </c>
      <c r="Q81" s="1" t="s">
        <v>53</v>
      </c>
      <c r="R81" s="1" t="s">
        <v>32</v>
      </c>
      <c r="S81" s="1" t="s">
        <v>41</v>
      </c>
      <c r="T81" s="1" t="s">
        <v>79</v>
      </c>
      <c r="U81" s="1"/>
      <c r="V81" s="1"/>
      <c r="W81" s="1"/>
      <c r="X81" s="1" t="s">
        <v>32</v>
      </c>
      <c r="Y81" s="1" t="s">
        <v>539</v>
      </c>
      <c r="Z81" s="1" t="s">
        <v>540</v>
      </c>
      <c r="AA81" s="1" t="s">
        <v>67</v>
      </c>
      <c r="AB81" s="1">
        <v>3</v>
      </c>
      <c r="AC81" s="1" t="s">
        <v>541</v>
      </c>
      <c r="AD81" s="1" t="s">
        <v>542</v>
      </c>
      <c r="AE81" s="1" t="s">
        <v>48</v>
      </c>
      <c r="AF81" s="1" t="s">
        <v>543</v>
      </c>
      <c r="AG81" s="1">
        <v>4</v>
      </c>
      <c r="AH81" s="1"/>
      <c r="AI81" s="1"/>
      <c r="AJ81" s="1"/>
      <c r="AK81" s="1"/>
      <c r="AL81" s="1"/>
      <c r="AM81" s="1"/>
    </row>
    <row r="82" spans="1:39" x14ac:dyDescent="0.25">
      <c r="A82" s="8">
        <v>45323.47084840278</v>
      </c>
      <c r="B82" s="2">
        <v>45323.47084840278</v>
      </c>
      <c r="C82" s="1" t="s">
        <v>32</v>
      </c>
      <c r="D82" s="1" t="s">
        <v>33</v>
      </c>
      <c r="E82" s="1" t="s">
        <v>72</v>
      </c>
      <c r="F82" s="1" t="s">
        <v>51</v>
      </c>
      <c r="G82" s="1" t="s">
        <v>129</v>
      </c>
      <c r="H82" s="1" t="s">
        <v>49</v>
      </c>
      <c r="I82" s="1" t="s">
        <v>49</v>
      </c>
      <c r="J82" s="1">
        <v>3</v>
      </c>
      <c r="K82" s="1"/>
      <c r="L82" s="1"/>
      <c r="M82" s="1">
        <v>5</v>
      </c>
      <c r="N82" s="1" t="s">
        <v>544</v>
      </c>
      <c r="O82" s="1" t="s">
        <v>32</v>
      </c>
      <c r="P82" s="1" t="s">
        <v>39</v>
      </c>
      <c r="Q82" s="1" t="s">
        <v>164</v>
      </c>
      <c r="R82" s="1" t="s">
        <v>32</v>
      </c>
      <c r="S82" s="1" t="s">
        <v>41</v>
      </c>
      <c r="T82" s="1" t="s">
        <v>42</v>
      </c>
      <c r="U82" s="1"/>
      <c r="V82" s="1"/>
      <c r="W82" s="1"/>
      <c r="X82" s="1" t="s">
        <v>32</v>
      </c>
      <c r="Y82" s="1" t="s">
        <v>545</v>
      </c>
      <c r="Z82" s="1" t="s">
        <v>461</v>
      </c>
      <c r="AA82" s="1" t="s">
        <v>67</v>
      </c>
      <c r="AB82" s="1">
        <v>4</v>
      </c>
      <c r="AC82" s="1" t="s">
        <v>546</v>
      </c>
      <c r="AD82" s="1" t="s">
        <v>547</v>
      </c>
      <c r="AE82" s="1" t="s">
        <v>548</v>
      </c>
      <c r="AF82" s="1" t="s">
        <v>549</v>
      </c>
      <c r="AG82" s="1">
        <v>5</v>
      </c>
      <c r="AH82" s="1"/>
      <c r="AI82" s="1"/>
      <c r="AJ82" s="1"/>
      <c r="AK82" s="1"/>
      <c r="AL82" s="1"/>
      <c r="AM82" s="1"/>
    </row>
    <row r="83" spans="1:39" x14ac:dyDescent="0.25">
      <c r="A83" s="8">
        <v>45323.48650506945</v>
      </c>
      <c r="B83" s="2">
        <v>45323.48650506945</v>
      </c>
      <c r="C83" s="1" t="s">
        <v>41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 t="s">
        <v>550</v>
      </c>
      <c r="V83" s="1" t="s">
        <v>41</v>
      </c>
      <c r="W83" s="1"/>
      <c r="X83" s="1" t="s">
        <v>41</v>
      </c>
      <c r="Y83" s="1"/>
      <c r="Z83" s="1" t="s">
        <v>88</v>
      </c>
      <c r="AA83" s="1" t="s">
        <v>55</v>
      </c>
      <c r="AB83" s="1">
        <v>5</v>
      </c>
      <c r="AC83" s="1" t="s">
        <v>551</v>
      </c>
      <c r="AD83" s="1" t="s">
        <v>552</v>
      </c>
      <c r="AE83" s="1" t="s">
        <v>553</v>
      </c>
      <c r="AF83" s="1" t="s">
        <v>554</v>
      </c>
      <c r="AG83" s="1">
        <v>1</v>
      </c>
      <c r="AH83" s="1"/>
      <c r="AI83" s="1"/>
      <c r="AJ83" s="1"/>
      <c r="AK83" s="1"/>
      <c r="AL83" s="1"/>
      <c r="AM83" s="1"/>
    </row>
    <row r="84" spans="1:39" x14ac:dyDescent="0.25">
      <c r="A84" s="8">
        <v>45323.487059131949</v>
      </c>
      <c r="B84" s="2">
        <v>45323.487059131949</v>
      </c>
      <c r="C84" s="1" t="s">
        <v>32</v>
      </c>
      <c r="D84" s="1" t="s">
        <v>50</v>
      </c>
      <c r="E84" s="1" t="s">
        <v>51</v>
      </c>
      <c r="F84" s="1" t="s">
        <v>72</v>
      </c>
      <c r="G84" s="1" t="s">
        <v>33</v>
      </c>
      <c r="H84" s="1" t="s">
        <v>50</v>
      </c>
      <c r="I84" s="1" t="s">
        <v>555</v>
      </c>
      <c r="J84" s="1">
        <v>5</v>
      </c>
      <c r="K84" s="1" t="s">
        <v>339</v>
      </c>
      <c r="L84" s="1"/>
      <c r="M84" s="1">
        <v>5</v>
      </c>
      <c r="N84" s="1" t="s">
        <v>86</v>
      </c>
      <c r="O84" s="1" t="s">
        <v>32</v>
      </c>
      <c r="P84" s="1" t="s">
        <v>64</v>
      </c>
      <c r="Q84" s="1" t="s">
        <v>53</v>
      </c>
      <c r="R84" s="1" t="s">
        <v>32</v>
      </c>
      <c r="S84" s="1" t="s">
        <v>41</v>
      </c>
      <c r="T84" s="1" t="s">
        <v>79</v>
      </c>
      <c r="U84" s="1"/>
      <c r="V84" s="1"/>
      <c r="W84" s="1"/>
      <c r="X84" s="1" t="s">
        <v>41</v>
      </c>
      <c r="Y84" s="1"/>
      <c r="Z84" s="1" t="s">
        <v>88</v>
      </c>
      <c r="AA84" s="1" t="s">
        <v>55</v>
      </c>
      <c r="AB84" s="1">
        <v>6</v>
      </c>
      <c r="AC84" s="1" t="s">
        <v>556</v>
      </c>
      <c r="AD84" s="1" t="s">
        <v>557</v>
      </c>
      <c r="AE84" s="1" t="s">
        <v>117</v>
      </c>
      <c r="AF84" s="1" t="s">
        <v>117</v>
      </c>
      <c r="AG84" s="1">
        <v>3</v>
      </c>
      <c r="AH84" s="1"/>
      <c r="AI84" s="1"/>
      <c r="AJ84" s="1"/>
      <c r="AK84" s="1"/>
      <c r="AL84" s="1"/>
      <c r="AM84" s="1"/>
    </row>
    <row r="85" spans="1:39" x14ac:dyDescent="0.25">
      <c r="A85" s="8">
        <v>45323.487413483796</v>
      </c>
      <c r="B85" s="2">
        <v>45323.487413483796</v>
      </c>
      <c r="C85" s="1" t="s">
        <v>32</v>
      </c>
      <c r="D85" s="1" t="s">
        <v>33</v>
      </c>
      <c r="E85" s="1" t="s">
        <v>72</v>
      </c>
      <c r="F85" s="1" t="s">
        <v>178</v>
      </c>
      <c r="G85" s="1" t="s">
        <v>475</v>
      </c>
      <c r="H85" s="1" t="s">
        <v>555</v>
      </c>
      <c r="I85" s="1" t="s">
        <v>558</v>
      </c>
      <c r="J85" s="1">
        <v>5</v>
      </c>
      <c r="K85" s="1"/>
      <c r="L85" s="1"/>
      <c r="M85" s="1">
        <v>5</v>
      </c>
      <c r="N85" s="1" t="s">
        <v>559</v>
      </c>
      <c r="O85" s="1" t="s">
        <v>32</v>
      </c>
      <c r="P85" s="1" t="s">
        <v>39</v>
      </c>
      <c r="Q85" s="1" t="s">
        <v>40</v>
      </c>
      <c r="R85" s="1" t="s">
        <v>32</v>
      </c>
      <c r="S85" s="1" t="s">
        <v>41</v>
      </c>
      <c r="T85" s="1" t="s">
        <v>42</v>
      </c>
      <c r="U85" s="1"/>
      <c r="V85" s="1"/>
      <c r="W85" s="1"/>
      <c r="X85" s="1" t="s">
        <v>32</v>
      </c>
      <c r="Y85" s="1"/>
      <c r="Z85" s="1" t="s">
        <v>296</v>
      </c>
      <c r="AA85" s="1" t="s">
        <v>55</v>
      </c>
      <c r="AB85" s="1">
        <v>9</v>
      </c>
      <c r="AC85" s="1" t="s">
        <v>308</v>
      </c>
      <c r="AD85" s="1" t="s">
        <v>560</v>
      </c>
      <c r="AE85" s="1" t="s">
        <v>308</v>
      </c>
      <c r="AF85" s="1" t="s">
        <v>561</v>
      </c>
      <c r="AG85" s="1">
        <v>3</v>
      </c>
      <c r="AH85" s="1"/>
      <c r="AI85" s="1"/>
      <c r="AJ85" s="1"/>
      <c r="AK85" s="1"/>
      <c r="AL85" s="1"/>
      <c r="AM85" s="1"/>
    </row>
    <row r="86" spans="1:39" x14ac:dyDescent="0.25">
      <c r="A86" s="8">
        <v>45323.487535266206</v>
      </c>
      <c r="B86" s="2">
        <v>45323.487535266206</v>
      </c>
      <c r="C86" s="1" t="s">
        <v>32</v>
      </c>
      <c r="D86" s="1" t="s">
        <v>72</v>
      </c>
      <c r="E86" s="1" t="s">
        <v>60</v>
      </c>
      <c r="F86" s="1" t="s">
        <v>33</v>
      </c>
      <c r="G86" s="1" t="s">
        <v>85</v>
      </c>
      <c r="H86" s="1" t="s">
        <v>50</v>
      </c>
      <c r="I86" s="1" t="s">
        <v>50</v>
      </c>
      <c r="J86" s="1">
        <v>4</v>
      </c>
      <c r="K86" s="1"/>
      <c r="L86" s="1"/>
      <c r="M86" s="1">
        <v>5</v>
      </c>
      <c r="N86" s="1" t="s">
        <v>562</v>
      </c>
      <c r="O86" s="1" t="s">
        <v>32</v>
      </c>
      <c r="P86" s="1" t="s">
        <v>64</v>
      </c>
      <c r="Q86" s="1" t="s">
        <v>53</v>
      </c>
      <c r="R86" s="1" t="s">
        <v>32</v>
      </c>
      <c r="S86" s="1" t="s">
        <v>41</v>
      </c>
      <c r="T86" s="1" t="s">
        <v>79</v>
      </c>
      <c r="U86" s="1"/>
      <c r="V86" s="1"/>
      <c r="W86" s="1"/>
      <c r="X86" s="1" t="s">
        <v>32</v>
      </c>
      <c r="Y86" s="1" t="s">
        <v>563</v>
      </c>
      <c r="Z86" s="1" t="s">
        <v>457</v>
      </c>
      <c r="AA86" s="1" t="s">
        <v>55</v>
      </c>
      <c r="AB86" s="1">
        <v>6</v>
      </c>
      <c r="AC86" s="1" t="s">
        <v>564</v>
      </c>
      <c r="AD86" s="1" t="s">
        <v>565</v>
      </c>
      <c r="AE86" s="1" t="s">
        <v>566</v>
      </c>
      <c r="AF86" s="1" t="s">
        <v>567</v>
      </c>
      <c r="AG86" s="1">
        <v>5</v>
      </c>
      <c r="AH86" s="1"/>
      <c r="AI86" s="1"/>
      <c r="AJ86" s="1"/>
      <c r="AK86" s="1"/>
      <c r="AL86" s="1"/>
      <c r="AM86" s="1"/>
    </row>
    <row r="87" spans="1:39" x14ac:dyDescent="0.25">
      <c r="A87" s="8">
        <v>45323.48780018519</v>
      </c>
      <c r="B87" s="2">
        <v>45323.48780018519</v>
      </c>
      <c r="C87" s="1" t="s">
        <v>32</v>
      </c>
      <c r="D87" s="1" t="s">
        <v>60</v>
      </c>
      <c r="E87" s="1" t="s">
        <v>72</v>
      </c>
      <c r="F87" s="1" t="s">
        <v>51</v>
      </c>
      <c r="G87" s="1" t="s">
        <v>568</v>
      </c>
      <c r="H87" s="1" t="s">
        <v>569</v>
      </c>
      <c r="I87" s="1" t="s">
        <v>50</v>
      </c>
      <c r="J87" s="1">
        <v>5</v>
      </c>
      <c r="K87" s="1"/>
      <c r="L87" s="1"/>
      <c r="M87" s="1">
        <v>4</v>
      </c>
      <c r="N87" s="1" t="s">
        <v>570</v>
      </c>
      <c r="O87" s="1" t="s">
        <v>32</v>
      </c>
      <c r="P87" s="1" t="s">
        <v>571</v>
      </c>
      <c r="Q87" s="1" t="s">
        <v>40</v>
      </c>
      <c r="R87" s="1" t="s">
        <v>32</v>
      </c>
      <c r="S87" s="1" t="s">
        <v>41</v>
      </c>
      <c r="T87" s="1" t="s">
        <v>79</v>
      </c>
      <c r="U87" s="1"/>
      <c r="V87" s="1"/>
      <c r="W87" s="1"/>
      <c r="X87" s="1" t="s">
        <v>32</v>
      </c>
      <c r="Y87" s="1" t="s">
        <v>572</v>
      </c>
      <c r="Z87" s="1" t="s">
        <v>240</v>
      </c>
      <c r="AA87" s="1" t="s">
        <v>55</v>
      </c>
      <c r="AB87" s="1">
        <v>6</v>
      </c>
      <c r="AC87" s="1" t="s">
        <v>573</v>
      </c>
      <c r="AD87" s="1" t="s">
        <v>574</v>
      </c>
      <c r="AE87" s="1" t="s">
        <v>575</v>
      </c>
      <c r="AF87" s="1" t="s">
        <v>358</v>
      </c>
      <c r="AG87" s="1">
        <v>4</v>
      </c>
      <c r="AH87" s="1"/>
      <c r="AI87" s="1"/>
      <c r="AJ87" s="1"/>
      <c r="AK87" s="1"/>
      <c r="AL87" s="1"/>
      <c r="AM87" s="1"/>
    </row>
    <row r="88" spans="1:39" x14ac:dyDescent="0.25">
      <c r="A88" s="8">
        <v>45323.487807986108</v>
      </c>
      <c r="B88" s="2">
        <v>45323.487807986108</v>
      </c>
      <c r="C88" s="1" t="s">
        <v>32</v>
      </c>
      <c r="D88" s="1" t="s">
        <v>33</v>
      </c>
      <c r="E88" s="1" t="s">
        <v>72</v>
      </c>
      <c r="F88" s="1" t="s">
        <v>50</v>
      </c>
      <c r="G88" s="1" t="s">
        <v>73</v>
      </c>
      <c r="H88" s="1" t="s">
        <v>64</v>
      </c>
      <c r="I88" s="1" t="s">
        <v>64</v>
      </c>
      <c r="J88" s="1">
        <v>1</v>
      </c>
      <c r="K88" s="1" t="s">
        <v>64</v>
      </c>
      <c r="L88" s="1">
        <v>1</v>
      </c>
      <c r="M88" s="1">
        <v>3</v>
      </c>
      <c r="N88" s="1" t="s">
        <v>576</v>
      </c>
      <c r="O88" s="1" t="s">
        <v>32</v>
      </c>
      <c r="P88" s="1" t="s">
        <v>39</v>
      </c>
      <c r="Q88" s="1" t="s">
        <v>40</v>
      </c>
      <c r="R88" s="1" t="s">
        <v>32</v>
      </c>
      <c r="S88" s="1" t="s">
        <v>41</v>
      </c>
      <c r="T88" s="1" t="s">
        <v>79</v>
      </c>
      <c r="U88" s="1"/>
      <c r="V88" s="1"/>
      <c r="W88" s="1"/>
      <c r="X88" s="1" t="s">
        <v>32</v>
      </c>
      <c r="Y88" s="1" t="s">
        <v>577</v>
      </c>
      <c r="Z88" s="1" t="s">
        <v>88</v>
      </c>
      <c r="AA88" s="1" t="s">
        <v>67</v>
      </c>
      <c r="AB88" s="1">
        <v>3</v>
      </c>
      <c r="AC88" s="1" t="s">
        <v>578</v>
      </c>
      <c r="AD88" s="1" t="s">
        <v>579</v>
      </c>
      <c r="AE88" s="1" t="s">
        <v>580</v>
      </c>
      <c r="AF88" s="1" t="s">
        <v>581</v>
      </c>
      <c r="AG88" s="1">
        <v>5</v>
      </c>
      <c r="AH88" s="1"/>
      <c r="AI88" s="1"/>
      <c r="AJ88" s="1"/>
      <c r="AK88" s="1"/>
      <c r="AL88" s="1"/>
      <c r="AM88" s="1"/>
    </row>
    <row r="89" spans="1:39" x14ac:dyDescent="0.25">
      <c r="A89" s="8">
        <v>45323.487857222222</v>
      </c>
      <c r="B89" s="2">
        <v>45323.487857222222</v>
      </c>
      <c r="C89" s="1" t="s">
        <v>32</v>
      </c>
      <c r="D89" s="1" t="s">
        <v>33</v>
      </c>
      <c r="E89" s="1" t="s">
        <v>60</v>
      </c>
      <c r="F89" s="1" t="s">
        <v>72</v>
      </c>
      <c r="G89" s="1" t="s">
        <v>50</v>
      </c>
      <c r="H89" s="1" t="s">
        <v>582</v>
      </c>
      <c r="I89" s="1" t="s">
        <v>64</v>
      </c>
      <c r="J89" s="1">
        <v>5</v>
      </c>
      <c r="K89" s="1"/>
      <c r="L89" s="1"/>
      <c r="M89" s="1">
        <v>3</v>
      </c>
      <c r="N89" s="1" t="s">
        <v>583</v>
      </c>
      <c r="O89" s="1" t="s">
        <v>32</v>
      </c>
      <c r="P89" s="1" t="s">
        <v>39</v>
      </c>
      <c r="Q89" s="1" t="s">
        <v>40</v>
      </c>
      <c r="R89" s="1" t="s">
        <v>32</v>
      </c>
      <c r="S89" s="1" t="s">
        <v>41</v>
      </c>
      <c r="T89" s="1" t="s">
        <v>42</v>
      </c>
      <c r="U89" s="1"/>
      <c r="V89" s="1"/>
      <c r="W89" s="1"/>
      <c r="X89" s="1" t="s">
        <v>32</v>
      </c>
      <c r="Y89" s="1" t="s">
        <v>48</v>
      </c>
      <c r="Z89" s="1" t="s">
        <v>88</v>
      </c>
      <c r="AA89" s="1" t="s">
        <v>67</v>
      </c>
      <c r="AB89" s="1">
        <v>3</v>
      </c>
      <c r="AC89" s="1" t="s">
        <v>584</v>
      </c>
      <c r="AD89" s="1" t="s">
        <v>585</v>
      </c>
      <c r="AE89" s="1" t="s">
        <v>48</v>
      </c>
      <c r="AF89" s="1" t="s">
        <v>308</v>
      </c>
      <c r="AG89" s="1">
        <v>4</v>
      </c>
      <c r="AH89" s="1"/>
      <c r="AI89" s="1"/>
      <c r="AJ89" s="1"/>
      <c r="AK89" s="1"/>
      <c r="AL89" s="1"/>
      <c r="AM89" s="1"/>
    </row>
    <row r="90" spans="1:39" x14ac:dyDescent="0.25">
      <c r="A90" s="8">
        <v>45323.487866076393</v>
      </c>
      <c r="B90" s="2">
        <v>45323.487866076393</v>
      </c>
      <c r="C90" s="1" t="s">
        <v>41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 t="s">
        <v>48</v>
      </c>
      <c r="V90" s="1" t="s">
        <v>32</v>
      </c>
      <c r="W90" s="1" t="s">
        <v>586</v>
      </c>
      <c r="X90" s="1" t="s">
        <v>63</v>
      </c>
      <c r="Y90" s="1"/>
      <c r="Z90" s="1" t="s">
        <v>587</v>
      </c>
      <c r="AA90" s="1" t="s">
        <v>67</v>
      </c>
      <c r="AB90" s="1">
        <v>3</v>
      </c>
      <c r="AC90" s="1" t="s">
        <v>48</v>
      </c>
      <c r="AD90" s="1" t="s">
        <v>588</v>
      </c>
      <c r="AE90" s="1" t="s">
        <v>589</v>
      </c>
      <c r="AF90" s="1" t="s">
        <v>41</v>
      </c>
      <c r="AG90" s="1">
        <v>1</v>
      </c>
      <c r="AH90" s="1"/>
      <c r="AI90" s="1"/>
      <c r="AJ90" s="1"/>
      <c r="AK90" s="1"/>
      <c r="AL90" s="1"/>
      <c r="AM90" s="1"/>
    </row>
    <row r="91" spans="1:39" x14ac:dyDescent="0.25">
      <c r="A91" s="8">
        <v>45323.487999212964</v>
      </c>
      <c r="B91" s="2">
        <v>45323.487999212964</v>
      </c>
      <c r="C91" s="1" t="s">
        <v>63</v>
      </c>
      <c r="D91" s="1" t="s">
        <v>50</v>
      </c>
      <c r="E91" s="1" t="s">
        <v>72</v>
      </c>
      <c r="F91" s="1" t="s">
        <v>33</v>
      </c>
      <c r="G91" s="1" t="s">
        <v>50</v>
      </c>
      <c r="H91" s="1" t="s">
        <v>64</v>
      </c>
      <c r="I91" s="1" t="s">
        <v>590</v>
      </c>
      <c r="J91" s="1">
        <v>5</v>
      </c>
      <c r="K91" s="1"/>
      <c r="L91" s="1"/>
      <c r="M91" s="1">
        <v>3</v>
      </c>
      <c r="N91" s="1" t="s">
        <v>576</v>
      </c>
      <c r="O91" s="1" t="s">
        <v>41</v>
      </c>
      <c r="P91" s="1" t="s">
        <v>64</v>
      </c>
      <c r="Q91" s="1" t="s">
        <v>40</v>
      </c>
      <c r="R91" s="1" t="s">
        <v>41</v>
      </c>
      <c r="S91" s="1" t="s">
        <v>41</v>
      </c>
      <c r="T91" s="1" t="s">
        <v>79</v>
      </c>
      <c r="U91" s="1"/>
      <c r="V91" s="1"/>
      <c r="W91" s="1"/>
      <c r="X91" s="1" t="s">
        <v>41</v>
      </c>
      <c r="Y91" s="1"/>
      <c r="Z91" s="1" t="s">
        <v>88</v>
      </c>
      <c r="AA91" s="1" t="s">
        <v>55</v>
      </c>
      <c r="AB91" s="1">
        <v>6</v>
      </c>
      <c r="AC91" s="1" t="s">
        <v>48</v>
      </c>
      <c r="AD91" s="1" t="s">
        <v>103</v>
      </c>
      <c r="AE91" s="1" t="s">
        <v>48</v>
      </c>
      <c r="AF91" s="1" t="s">
        <v>117</v>
      </c>
      <c r="AG91" s="1">
        <v>3</v>
      </c>
      <c r="AH91" s="1"/>
      <c r="AI91" s="1"/>
      <c r="AJ91" s="1"/>
      <c r="AK91" s="1"/>
      <c r="AL91" s="1"/>
      <c r="AM91" s="1"/>
    </row>
    <row r="92" spans="1:39" x14ac:dyDescent="0.25">
      <c r="A92" s="8">
        <v>45323.488146134259</v>
      </c>
      <c r="B92" s="2">
        <v>45323.488146134259</v>
      </c>
      <c r="C92" s="1" t="s">
        <v>32</v>
      </c>
      <c r="D92" s="1" t="s">
        <v>60</v>
      </c>
      <c r="E92" s="1" t="s">
        <v>33</v>
      </c>
      <c r="F92" s="1" t="s">
        <v>73</v>
      </c>
      <c r="G92" s="1" t="s">
        <v>72</v>
      </c>
      <c r="H92" s="1" t="s">
        <v>591</v>
      </c>
      <c r="I92" s="1" t="s">
        <v>592</v>
      </c>
      <c r="J92" s="1">
        <v>5</v>
      </c>
      <c r="K92" s="1"/>
      <c r="L92" s="1"/>
      <c r="M92" s="1">
        <v>5</v>
      </c>
      <c r="N92" s="1" t="s">
        <v>593</v>
      </c>
      <c r="O92" s="1" t="s">
        <v>32</v>
      </c>
      <c r="P92" s="1" t="s">
        <v>64</v>
      </c>
      <c r="Q92" s="1" t="s">
        <v>40</v>
      </c>
      <c r="R92" s="1" t="s">
        <v>32</v>
      </c>
      <c r="S92" s="1" t="s">
        <v>41</v>
      </c>
      <c r="T92" s="1" t="s">
        <v>42</v>
      </c>
      <c r="U92" s="1"/>
      <c r="V92" s="1"/>
      <c r="W92" s="1"/>
      <c r="X92" s="1" t="s">
        <v>63</v>
      </c>
      <c r="Y92" s="1"/>
      <c r="Z92" s="1" t="s">
        <v>296</v>
      </c>
      <c r="AA92" s="1" t="s">
        <v>55</v>
      </c>
      <c r="AB92" s="1">
        <v>5</v>
      </c>
      <c r="AC92" s="1" t="s">
        <v>594</v>
      </c>
      <c r="AD92" s="1" t="s">
        <v>32</v>
      </c>
      <c r="AE92" s="1" t="s">
        <v>48</v>
      </c>
      <c r="AF92" s="1" t="s">
        <v>308</v>
      </c>
      <c r="AG92" s="1">
        <v>4</v>
      </c>
      <c r="AH92" s="1"/>
      <c r="AI92" s="1"/>
      <c r="AJ92" s="1"/>
      <c r="AK92" s="1"/>
      <c r="AL92" s="1"/>
      <c r="AM92" s="1"/>
    </row>
    <row r="93" spans="1:39" x14ac:dyDescent="0.25">
      <c r="A93" s="8">
        <v>45323.488265034721</v>
      </c>
      <c r="B93" s="2">
        <v>45323.488265034721</v>
      </c>
      <c r="C93" s="1" t="s">
        <v>32</v>
      </c>
      <c r="D93" s="1" t="s">
        <v>33</v>
      </c>
      <c r="E93" s="1" t="s">
        <v>60</v>
      </c>
      <c r="F93" s="1" t="s">
        <v>129</v>
      </c>
      <c r="G93" s="1" t="s">
        <v>72</v>
      </c>
      <c r="H93" s="1" t="s">
        <v>595</v>
      </c>
      <c r="I93" s="1" t="s">
        <v>596</v>
      </c>
      <c r="J93" s="1">
        <v>5</v>
      </c>
      <c r="K93" s="1"/>
      <c r="L93" s="1"/>
      <c r="M93" s="1">
        <v>3</v>
      </c>
      <c r="N93" s="1" t="s">
        <v>597</v>
      </c>
      <c r="O93" s="1" t="s">
        <v>32</v>
      </c>
      <c r="P93" s="1" t="s">
        <v>39</v>
      </c>
      <c r="Q93" s="1" t="s">
        <v>40</v>
      </c>
      <c r="R93" s="1" t="s">
        <v>32</v>
      </c>
      <c r="S93" s="1" t="s">
        <v>41</v>
      </c>
      <c r="T93" s="1" t="s">
        <v>79</v>
      </c>
      <c r="U93" s="1"/>
      <c r="V93" s="1"/>
      <c r="W93" s="1"/>
      <c r="X93" s="1" t="s">
        <v>32</v>
      </c>
      <c r="Y93" s="1" t="s">
        <v>598</v>
      </c>
      <c r="Z93" s="1" t="s">
        <v>190</v>
      </c>
      <c r="AA93" s="1" t="s">
        <v>55</v>
      </c>
      <c r="AB93" s="1">
        <v>5</v>
      </c>
      <c r="AC93" s="1" t="s">
        <v>599</v>
      </c>
      <c r="AD93" s="1" t="s">
        <v>600</v>
      </c>
      <c r="AE93" s="1" t="s">
        <v>601</v>
      </c>
      <c r="AF93" s="1" t="s">
        <v>602</v>
      </c>
      <c r="AG93" s="1">
        <v>5</v>
      </c>
      <c r="AH93" s="1"/>
      <c r="AI93" s="1"/>
      <c r="AJ93" s="1"/>
      <c r="AK93" s="1"/>
      <c r="AL93" s="1"/>
      <c r="AM93" s="1"/>
    </row>
    <row r="94" spans="1:39" x14ac:dyDescent="0.25">
      <c r="A94" s="8">
        <v>45323.488272118055</v>
      </c>
      <c r="B94" s="2">
        <v>45323.488272118055</v>
      </c>
      <c r="C94" s="1" t="s">
        <v>41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 t="s">
        <v>603</v>
      </c>
      <c r="V94" s="1" t="s">
        <v>32</v>
      </c>
      <c r="W94" s="1"/>
      <c r="X94" s="1" t="s">
        <v>41</v>
      </c>
      <c r="Y94" s="1"/>
      <c r="Z94" s="1" t="s">
        <v>88</v>
      </c>
      <c r="AA94" s="1" t="s">
        <v>55</v>
      </c>
      <c r="AB94" s="1">
        <v>10</v>
      </c>
      <c r="AC94" s="1" t="s">
        <v>604</v>
      </c>
      <c r="AD94" s="1" t="s">
        <v>604</v>
      </c>
      <c r="AE94" s="1" t="s">
        <v>418</v>
      </c>
      <c r="AF94" s="1" t="s">
        <v>418</v>
      </c>
      <c r="AG94" s="1">
        <v>1</v>
      </c>
      <c r="AH94" s="1"/>
      <c r="AI94" s="1"/>
      <c r="AJ94" s="1"/>
      <c r="AK94" s="1"/>
      <c r="AL94" s="1"/>
      <c r="AM94" s="1"/>
    </row>
    <row r="95" spans="1:39" x14ac:dyDescent="0.25">
      <c r="A95" s="8">
        <v>45323.488449386576</v>
      </c>
      <c r="B95" s="2">
        <v>45323.488449386576</v>
      </c>
      <c r="C95" s="1" t="s">
        <v>32</v>
      </c>
      <c r="D95" s="1" t="s">
        <v>73</v>
      </c>
      <c r="E95" s="1" t="s">
        <v>72</v>
      </c>
      <c r="F95" s="1" t="s">
        <v>33</v>
      </c>
      <c r="G95" s="1" t="s">
        <v>50</v>
      </c>
      <c r="H95" s="1" t="s">
        <v>605</v>
      </c>
      <c r="I95" s="1" t="s">
        <v>64</v>
      </c>
      <c r="J95" s="1">
        <v>4</v>
      </c>
      <c r="K95" s="1" t="s">
        <v>64</v>
      </c>
      <c r="L95" s="1">
        <v>5</v>
      </c>
      <c r="M95" s="1">
        <v>5</v>
      </c>
      <c r="N95" s="1" t="s">
        <v>606</v>
      </c>
      <c r="O95" s="1" t="s">
        <v>32</v>
      </c>
      <c r="P95" s="1" t="s">
        <v>64</v>
      </c>
      <c r="Q95" s="1" t="s">
        <v>41</v>
      </c>
      <c r="R95" s="1" t="s">
        <v>32</v>
      </c>
      <c r="S95" s="1" t="s">
        <v>41</v>
      </c>
      <c r="T95" s="1" t="s">
        <v>79</v>
      </c>
      <c r="U95" s="1"/>
      <c r="V95" s="1"/>
      <c r="W95" s="1"/>
      <c r="X95" s="1" t="s">
        <v>32</v>
      </c>
      <c r="Y95" s="1" t="s">
        <v>607</v>
      </c>
      <c r="Z95" s="1" t="s">
        <v>608</v>
      </c>
      <c r="AA95" s="1" t="s">
        <v>55</v>
      </c>
      <c r="AB95" s="1">
        <v>10</v>
      </c>
      <c r="AC95" s="1" t="s">
        <v>41</v>
      </c>
      <c r="AD95" s="1" t="s">
        <v>41</v>
      </c>
      <c r="AE95" s="1" t="s">
        <v>41</v>
      </c>
      <c r="AF95" s="1" t="s">
        <v>41</v>
      </c>
      <c r="AG95" s="1">
        <v>5</v>
      </c>
      <c r="AH95" s="1"/>
      <c r="AI95" s="1"/>
      <c r="AJ95" s="1"/>
      <c r="AK95" s="1"/>
      <c r="AL95" s="1"/>
      <c r="AM95" s="1"/>
    </row>
    <row r="96" spans="1:39" x14ac:dyDescent="0.25">
      <c r="A96" s="8">
        <v>45323.488748136573</v>
      </c>
      <c r="B96" s="2">
        <v>45323.488748136573</v>
      </c>
      <c r="C96" s="1" t="s">
        <v>41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 t="s">
        <v>609</v>
      </c>
      <c r="V96" s="1" t="s">
        <v>41</v>
      </c>
      <c r="W96" s="1"/>
      <c r="X96" s="1" t="s">
        <v>41</v>
      </c>
      <c r="Y96" s="1"/>
      <c r="Z96" s="1" t="s">
        <v>119</v>
      </c>
      <c r="AA96" s="1" t="s">
        <v>55</v>
      </c>
      <c r="AB96" s="1">
        <v>10</v>
      </c>
      <c r="AC96" s="1" t="s">
        <v>82</v>
      </c>
      <c r="AD96" s="1" t="s">
        <v>32</v>
      </c>
      <c r="AE96" s="1" t="s">
        <v>610</v>
      </c>
      <c r="AF96" s="1" t="s">
        <v>610</v>
      </c>
      <c r="AG96" s="1">
        <v>1</v>
      </c>
      <c r="AH96" s="1"/>
      <c r="AI96" s="1"/>
      <c r="AJ96" s="1"/>
      <c r="AK96" s="1"/>
      <c r="AL96" s="1"/>
      <c r="AM96" s="1"/>
    </row>
    <row r="97" spans="1:39" x14ac:dyDescent="0.25">
      <c r="A97" s="8">
        <v>45323.488871041671</v>
      </c>
      <c r="B97" s="2">
        <v>45323.488871041671</v>
      </c>
      <c r="C97" s="1" t="s">
        <v>63</v>
      </c>
      <c r="D97" s="1" t="s">
        <v>33</v>
      </c>
      <c r="E97" s="1" t="s">
        <v>72</v>
      </c>
      <c r="F97" s="1" t="s">
        <v>36</v>
      </c>
      <c r="G97" s="1" t="s">
        <v>74</v>
      </c>
      <c r="H97" s="1" t="s">
        <v>611</v>
      </c>
      <c r="I97" s="1" t="s">
        <v>612</v>
      </c>
      <c r="J97" s="1">
        <v>5</v>
      </c>
      <c r="K97" s="1"/>
      <c r="L97" s="1"/>
      <c r="M97" s="1">
        <v>3</v>
      </c>
      <c r="N97" s="1" t="s">
        <v>613</v>
      </c>
      <c r="O97" s="1" t="s">
        <v>32</v>
      </c>
      <c r="P97" s="1" t="s">
        <v>64</v>
      </c>
      <c r="Q97" s="1" t="s">
        <v>87</v>
      </c>
      <c r="R97" s="1" t="s">
        <v>63</v>
      </c>
      <c r="S97" s="1" t="s">
        <v>41</v>
      </c>
      <c r="T97" s="1" t="s">
        <v>79</v>
      </c>
      <c r="U97" s="1"/>
      <c r="V97" s="1"/>
      <c r="W97" s="1"/>
      <c r="X97" s="1" t="s">
        <v>63</v>
      </c>
      <c r="Y97" s="1"/>
      <c r="Z97" s="1" t="s">
        <v>240</v>
      </c>
      <c r="AA97" s="1" t="s">
        <v>55</v>
      </c>
      <c r="AB97" s="1">
        <v>9</v>
      </c>
      <c r="AC97" s="1" t="s">
        <v>614</v>
      </c>
      <c r="AD97" s="1" t="s">
        <v>615</v>
      </c>
      <c r="AE97" s="1" t="s">
        <v>616</v>
      </c>
      <c r="AF97" s="1" t="s">
        <v>617</v>
      </c>
      <c r="AG97" s="1">
        <v>4</v>
      </c>
      <c r="AH97" s="1"/>
      <c r="AI97" s="1"/>
      <c r="AJ97" s="1"/>
      <c r="AK97" s="1"/>
      <c r="AL97" s="1"/>
      <c r="AM97" s="1"/>
    </row>
    <row r="98" spans="1:39" x14ac:dyDescent="0.25">
      <c r="A98" s="8">
        <v>45323.489183368059</v>
      </c>
      <c r="B98" s="2">
        <v>45323.489183368059</v>
      </c>
      <c r="C98" s="1" t="s">
        <v>63</v>
      </c>
      <c r="D98" s="1" t="s">
        <v>50</v>
      </c>
      <c r="E98" s="1" t="s">
        <v>60</v>
      </c>
      <c r="F98" s="1" t="s">
        <v>72</v>
      </c>
      <c r="G98" s="1" t="s">
        <v>33</v>
      </c>
      <c r="H98" s="1" t="s">
        <v>50</v>
      </c>
      <c r="I98" s="1" t="s">
        <v>558</v>
      </c>
      <c r="J98" s="1">
        <v>5</v>
      </c>
      <c r="K98" s="1" t="s">
        <v>64</v>
      </c>
      <c r="L98" s="1">
        <v>5</v>
      </c>
      <c r="M98" s="1">
        <v>3</v>
      </c>
      <c r="N98" s="1" t="s">
        <v>618</v>
      </c>
      <c r="O98" s="1" t="s">
        <v>32</v>
      </c>
      <c r="P98" s="1" t="s">
        <v>64</v>
      </c>
      <c r="Q98" s="1" t="s">
        <v>164</v>
      </c>
      <c r="R98" s="1" t="s">
        <v>32</v>
      </c>
      <c r="S98" s="1" t="s">
        <v>41</v>
      </c>
      <c r="T98" s="1" t="s">
        <v>42</v>
      </c>
      <c r="U98" s="1"/>
      <c r="V98" s="1"/>
      <c r="W98" s="1"/>
      <c r="X98" s="1" t="s">
        <v>32</v>
      </c>
      <c r="Y98" s="1" t="s">
        <v>590</v>
      </c>
      <c r="Z98" s="1" t="s">
        <v>190</v>
      </c>
      <c r="AA98" s="1" t="s">
        <v>55</v>
      </c>
      <c r="AB98" s="1">
        <v>10</v>
      </c>
      <c r="AC98" s="1" t="s">
        <v>619</v>
      </c>
      <c r="AD98" s="1" t="s">
        <v>620</v>
      </c>
      <c r="AE98" s="1" t="s">
        <v>48</v>
      </c>
      <c r="AF98" s="1" t="s">
        <v>621</v>
      </c>
      <c r="AG98" s="1">
        <v>4</v>
      </c>
      <c r="AH98" s="1"/>
      <c r="AI98" s="1"/>
      <c r="AJ98" s="1"/>
      <c r="AK98" s="1"/>
      <c r="AL98" s="1"/>
      <c r="AM98" s="1"/>
    </row>
    <row r="99" spans="1:39" x14ac:dyDescent="0.25">
      <c r="A99" s="8">
        <v>45323.489300925925</v>
      </c>
      <c r="B99" s="2">
        <v>45323.489300925925</v>
      </c>
      <c r="C99" s="1" t="s">
        <v>32</v>
      </c>
      <c r="D99" s="1" t="s">
        <v>33</v>
      </c>
      <c r="E99" s="1" t="s">
        <v>36</v>
      </c>
      <c r="F99" s="1" t="s">
        <v>50</v>
      </c>
      <c r="G99" s="1" t="s">
        <v>72</v>
      </c>
      <c r="H99" s="1" t="s">
        <v>64</v>
      </c>
      <c r="I99" s="1" t="s">
        <v>64</v>
      </c>
      <c r="J99" s="1">
        <v>5</v>
      </c>
      <c r="K99" s="1"/>
      <c r="L99" s="1"/>
      <c r="M99" s="1">
        <v>4</v>
      </c>
      <c r="N99" s="1" t="s">
        <v>622</v>
      </c>
      <c r="O99" s="1" t="s">
        <v>41</v>
      </c>
      <c r="P99" s="1" t="s">
        <v>64</v>
      </c>
      <c r="Q99" s="1" t="s">
        <v>40</v>
      </c>
      <c r="R99" s="1" t="s">
        <v>41</v>
      </c>
      <c r="S99" s="1" t="s">
        <v>41</v>
      </c>
      <c r="T99" s="1" t="s">
        <v>42</v>
      </c>
      <c r="U99" s="1"/>
      <c r="V99" s="1"/>
      <c r="W99" s="1"/>
      <c r="X99" s="1" t="s">
        <v>41</v>
      </c>
      <c r="Y99" s="1"/>
      <c r="Z99" s="1" t="s">
        <v>88</v>
      </c>
      <c r="AA99" s="1" t="s">
        <v>55</v>
      </c>
      <c r="AB99" s="1">
        <v>10</v>
      </c>
      <c r="AC99" s="1" t="s">
        <v>623</v>
      </c>
      <c r="AD99" s="1" t="s">
        <v>120</v>
      </c>
      <c r="AE99" s="1" t="s">
        <v>624</v>
      </c>
      <c r="AF99" s="1" t="s">
        <v>625</v>
      </c>
      <c r="AG99" s="1">
        <v>3</v>
      </c>
      <c r="AH99" s="1"/>
      <c r="AI99" s="1"/>
      <c r="AJ99" s="1"/>
      <c r="AK99" s="1"/>
      <c r="AL99" s="1"/>
      <c r="AM99" s="1"/>
    </row>
    <row r="100" spans="1:39" x14ac:dyDescent="0.25">
      <c r="A100" s="8">
        <v>45323.490210925927</v>
      </c>
      <c r="B100" s="2">
        <v>45323.490210925927</v>
      </c>
      <c r="C100" s="1" t="s">
        <v>32</v>
      </c>
      <c r="D100" s="1" t="s">
        <v>73</v>
      </c>
      <c r="E100" s="1" t="s">
        <v>72</v>
      </c>
      <c r="F100" s="1" t="s">
        <v>33</v>
      </c>
      <c r="G100" s="1" t="s">
        <v>74</v>
      </c>
      <c r="H100" s="1" t="s">
        <v>605</v>
      </c>
      <c r="I100" s="1" t="s">
        <v>64</v>
      </c>
      <c r="J100" s="1">
        <v>5</v>
      </c>
      <c r="K100" s="1"/>
      <c r="L100" s="1"/>
      <c r="M100" s="1">
        <v>4</v>
      </c>
      <c r="N100" s="1" t="s">
        <v>626</v>
      </c>
      <c r="O100" s="1" t="s">
        <v>32</v>
      </c>
      <c r="P100" s="1" t="s">
        <v>39</v>
      </c>
      <c r="Q100" s="1" t="s">
        <v>40</v>
      </c>
      <c r="R100" s="1" t="s">
        <v>32</v>
      </c>
      <c r="S100" s="1" t="s">
        <v>41</v>
      </c>
      <c r="T100" s="1" t="s">
        <v>79</v>
      </c>
      <c r="U100" s="1"/>
      <c r="V100" s="1"/>
      <c r="W100" s="1"/>
      <c r="X100" s="1" t="s">
        <v>63</v>
      </c>
      <c r="Y100" s="1"/>
      <c r="Z100" s="1" t="s">
        <v>540</v>
      </c>
      <c r="AA100" s="1" t="s">
        <v>67</v>
      </c>
      <c r="AB100" s="1">
        <v>5</v>
      </c>
      <c r="AC100" s="1" t="s">
        <v>627</v>
      </c>
      <c r="AD100" s="1" t="s">
        <v>628</v>
      </c>
      <c r="AE100" s="1" t="s">
        <v>629</v>
      </c>
      <c r="AF100" s="1" t="s">
        <v>630</v>
      </c>
      <c r="AG100" s="1">
        <v>4</v>
      </c>
      <c r="AH100" s="1"/>
      <c r="AI100" s="1"/>
      <c r="AJ100" s="1"/>
      <c r="AK100" s="1"/>
      <c r="AL100" s="1"/>
      <c r="AM100" s="1"/>
    </row>
    <row r="101" spans="1:39" x14ac:dyDescent="0.25">
      <c r="A101" s="8">
        <v>45323.491007326389</v>
      </c>
      <c r="B101" s="2">
        <v>45323.491007326389</v>
      </c>
      <c r="C101" s="1" t="s">
        <v>32</v>
      </c>
      <c r="D101" s="1" t="s">
        <v>33</v>
      </c>
      <c r="E101" s="1" t="s">
        <v>72</v>
      </c>
      <c r="F101" s="1" t="s">
        <v>85</v>
      </c>
      <c r="G101" s="1" t="s">
        <v>74</v>
      </c>
      <c r="H101" s="1" t="s">
        <v>50</v>
      </c>
      <c r="I101" s="1" t="s">
        <v>550</v>
      </c>
      <c r="J101" s="1">
        <v>5</v>
      </c>
      <c r="K101" s="1"/>
      <c r="L101" s="1"/>
      <c r="M101" s="1">
        <v>4</v>
      </c>
      <c r="N101" s="1" t="s">
        <v>631</v>
      </c>
      <c r="O101" s="1" t="s">
        <v>32</v>
      </c>
      <c r="P101" s="1" t="s">
        <v>64</v>
      </c>
      <c r="Q101" s="1" t="s">
        <v>40</v>
      </c>
      <c r="R101" s="1" t="s">
        <v>32</v>
      </c>
      <c r="S101" s="1" t="s">
        <v>41</v>
      </c>
      <c r="T101" s="1" t="s">
        <v>79</v>
      </c>
      <c r="U101" s="1"/>
      <c r="V101" s="1"/>
      <c r="W101" s="1"/>
      <c r="X101" s="1" t="s">
        <v>32</v>
      </c>
      <c r="Y101" s="1"/>
      <c r="Z101" s="1" t="s">
        <v>199</v>
      </c>
      <c r="AA101" s="1" t="s">
        <v>67</v>
      </c>
      <c r="AB101" s="1">
        <v>5</v>
      </c>
      <c r="AC101" s="1" t="s">
        <v>632</v>
      </c>
      <c r="AD101" s="1" t="s">
        <v>633</v>
      </c>
      <c r="AE101" s="1" t="s">
        <v>358</v>
      </c>
      <c r="AF101" s="1" t="s">
        <v>634</v>
      </c>
      <c r="AG101" s="1">
        <v>5</v>
      </c>
      <c r="AH101" s="1"/>
      <c r="AI101" s="1"/>
      <c r="AJ101" s="1"/>
      <c r="AK101" s="1"/>
      <c r="AL101" s="1"/>
      <c r="AM101" s="1"/>
    </row>
    <row r="102" spans="1:39" x14ac:dyDescent="0.25">
      <c r="A102" s="8">
        <v>45323.496783854163</v>
      </c>
      <c r="B102" s="2">
        <v>45323.496783854163</v>
      </c>
      <c r="C102" s="1" t="s">
        <v>32</v>
      </c>
      <c r="D102" s="1" t="s">
        <v>51</v>
      </c>
      <c r="E102" s="1" t="s">
        <v>72</v>
      </c>
      <c r="F102" s="1" t="s">
        <v>33</v>
      </c>
      <c r="G102" s="1" t="s">
        <v>36</v>
      </c>
      <c r="H102" s="1" t="s">
        <v>75</v>
      </c>
      <c r="I102" s="1" t="s">
        <v>51</v>
      </c>
      <c r="J102" s="1">
        <v>5</v>
      </c>
      <c r="K102" s="1" t="s">
        <v>72</v>
      </c>
      <c r="L102" s="1">
        <v>5</v>
      </c>
      <c r="M102" s="1">
        <v>5</v>
      </c>
      <c r="N102" s="1" t="s">
        <v>381</v>
      </c>
      <c r="O102" s="1" t="s">
        <v>32</v>
      </c>
      <c r="P102" s="1" t="s">
        <v>39</v>
      </c>
      <c r="Q102" s="1" t="s">
        <v>65</v>
      </c>
      <c r="R102" s="1" t="s">
        <v>63</v>
      </c>
      <c r="S102" s="1" t="s">
        <v>41</v>
      </c>
      <c r="T102" s="1" t="s">
        <v>79</v>
      </c>
      <c r="U102" s="1"/>
      <c r="V102" s="1"/>
      <c r="W102" s="1"/>
      <c r="X102" s="1" t="s">
        <v>63</v>
      </c>
      <c r="Y102" s="1" t="s">
        <v>635</v>
      </c>
      <c r="Z102" s="1" t="s">
        <v>41</v>
      </c>
      <c r="AA102" s="1" t="s">
        <v>44</v>
      </c>
      <c r="AB102" s="1">
        <v>0</v>
      </c>
      <c r="AC102" s="1" t="s">
        <v>636</v>
      </c>
      <c r="AD102" s="1" t="s">
        <v>637</v>
      </c>
      <c r="AE102" s="1" t="s">
        <v>638</v>
      </c>
      <c r="AF102" s="1" t="s">
        <v>639</v>
      </c>
      <c r="AG102" s="1">
        <v>4</v>
      </c>
      <c r="AH102" s="1"/>
      <c r="AI102" s="1"/>
      <c r="AJ102" s="1"/>
      <c r="AK102" s="1"/>
      <c r="AL102" s="1"/>
      <c r="AM102" s="1"/>
    </row>
    <row r="103" spans="1:39" x14ac:dyDescent="0.25">
      <c r="A103" s="8">
        <v>45323.498348449073</v>
      </c>
      <c r="B103" s="2">
        <v>45323.498348449073</v>
      </c>
      <c r="C103" s="1" t="s">
        <v>32</v>
      </c>
      <c r="D103" s="1" t="s">
        <v>72</v>
      </c>
      <c r="E103" s="1" t="s">
        <v>36</v>
      </c>
      <c r="F103" s="1" t="s">
        <v>51</v>
      </c>
      <c r="G103" s="1" t="s">
        <v>50</v>
      </c>
      <c r="H103" s="1" t="s">
        <v>373</v>
      </c>
      <c r="I103" s="1" t="s">
        <v>51</v>
      </c>
      <c r="J103" s="1">
        <v>4</v>
      </c>
      <c r="K103" s="1"/>
      <c r="L103" s="1"/>
      <c r="M103" s="1">
        <v>4</v>
      </c>
      <c r="N103" s="1" t="s">
        <v>441</v>
      </c>
      <c r="O103" s="1" t="s">
        <v>32</v>
      </c>
      <c r="P103" s="1" t="s">
        <v>39</v>
      </c>
      <c r="Q103" s="1" t="s">
        <v>40</v>
      </c>
      <c r="R103" s="1" t="s">
        <v>32</v>
      </c>
      <c r="S103" s="1" t="s">
        <v>32</v>
      </c>
      <c r="T103" s="1" t="s">
        <v>79</v>
      </c>
      <c r="U103" s="1"/>
      <c r="V103" s="1"/>
      <c r="W103" s="1"/>
      <c r="X103" s="1" t="s">
        <v>32</v>
      </c>
      <c r="Y103" s="1" t="s">
        <v>640</v>
      </c>
      <c r="Z103" s="1" t="s">
        <v>41</v>
      </c>
      <c r="AA103" s="1" t="s">
        <v>44</v>
      </c>
      <c r="AB103" s="1">
        <v>0</v>
      </c>
      <c r="AC103" s="1" t="s">
        <v>641</v>
      </c>
      <c r="AD103" s="1" t="s">
        <v>642</v>
      </c>
      <c r="AE103" s="1" t="s">
        <v>643</v>
      </c>
      <c r="AF103" s="1" t="s">
        <v>644</v>
      </c>
      <c r="AG103" s="1">
        <v>5</v>
      </c>
      <c r="AH103" s="1"/>
      <c r="AI103" s="1"/>
      <c r="AJ103" s="1"/>
      <c r="AK103" s="1"/>
      <c r="AL103" s="1"/>
      <c r="AM103" s="1"/>
    </row>
    <row r="104" spans="1:39" x14ac:dyDescent="0.25">
      <c r="A104" s="8">
        <v>45323.506968831018</v>
      </c>
      <c r="B104" s="2">
        <v>45323.506968831018</v>
      </c>
      <c r="C104" s="1" t="s">
        <v>32</v>
      </c>
      <c r="D104" s="1" t="s">
        <v>72</v>
      </c>
      <c r="E104" s="1" t="s">
        <v>33</v>
      </c>
      <c r="F104" s="1" t="s">
        <v>129</v>
      </c>
      <c r="G104" s="1" t="s">
        <v>85</v>
      </c>
      <c r="H104" s="1" t="s">
        <v>49</v>
      </c>
      <c r="I104" s="1" t="s">
        <v>49</v>
      </c>
      <c r="J104" s="1">
        <v>4</v>
      </c>
      <c r="K104" s="1"/>
      <c r="L104" s="1"/>
      <c r="M104" s="1">
        <v>5</v>
      </c>
      <c r="N104" s="1" t="s">
        <v>645</v>
      </c>
      <c r="O104" s="1" t="s">
        <v>32</v>
      </c>
      <c r="P104" s="1" t="s">
        <v>646</v>
      </c>
      <c r="Q104" s="1" t="s">
        <v>164</v>
      </c>
      <c r="R104" s="1" t="s">
        <v>32</v>
      </c>
      <c r="S104" s="1" t="s">
        <v>41</v>
      </c>
      <c r="T104" s="1" t="s">
        <v>79</v>
      </c>
      <c r="U104" s="1"/>
      <c r="V104" s="1"/>
      <c r="W104" s="1"/>
      <c r="X104" s="1" t="s">
        <v>63</v>
      </c>
      <c r="Y104" s="1"/>
      <c r="Z104" s="1" t="s">
        <v>41</v>
      </c>
      <c r="AA104" s="1" t="s">
        <v>44</v>
      </c>
      <c r="AB104" s="1">
        <v>0</v>
      </c>
      <c r="AC104" s="1" t="s">
        <v>647</v>
      </c>
      <c r="AD104" s="1" t="s">
        <v>648</v>
      </c>
      <c r="AE104" s="1" t="s">
        <v>649</v>
      </c>
      <c r="AF104" s="1" t="s">
        <v>650</v>
      </c>
      <c r="AG104" s="1">
        <v>5</v>
      </c>
      <c r="AH104" s="1"/>
      <c r="AI104" s="1"/>
      <c r="AJ104" s="1"/>
      <c r="AK104" s="1"/>
      <c r="AL104" s="1"/>
      <c r="AM104" s="1"/>
    </row>
    <row r="105" spans="1:39" x14ac:dyDescent="0.25">
      <c r="A105" s="8">
        <v>45323.514163703701</v>
      </c>
      <c r="B105" s="2">
        <v>45323.514163703701</v>
      </c>
      <c r="C105" s="1" t="s">
        <v>32</v>
      </c>
      <c r="D105" s="1" t="s">
        <v>33</v>
      </c>
      <c r="E105" s="1" t="s">
        <v>72</v>
      </c>
      <c r="F105" s="1" t="s">
        <v>34</v>
      </c>
      <c r="G105" s="1" t="s">
        <v>73</v>
      </c>
      <c r="H105" s="1" t="s">
        <v>72</v>
      </c>
      <c r="I105" s="1" t="s">
        <v>72</v>
      </c>
      <c r="J105" s="1">
        <v>4</v>
      </c>
      <c r="K105" s="1"/>
      <c r="L105" s="1"/>
      <c r="M105" s="1">
        <v>4</v>
      </c>
      <c r="N105" s="1" t="s">
        <v>651</v>
      </c>
      <c r="O105" s="1" t="s">
        <v>32</v>
      </c>
      <c r="P105" s="1" t="s">
        <v>64</v>
      </c>
      <c r="Q105" s="1" t="s">
        <v>164</v>
      </c>
      <c r="R105" s="1" t="s">
        <v>32</v>
      </c>
      <c r="S105" s="1" t="s">
        <v>41</v>
      </c>
      <c r="T105" s="1" t="s">
        <v>79</v>
      </c>
      <c r="U105" s="1"/>
      <c r="V105" s="1"/>
      <c r="W105" s="1"/>
      <c r="X105" s="1" t="s">
        <v>32</v>
      </c>
      <c r="Y105" s="1" t="s">
        <v>346</v>
      </c>
      <c r="Z105" s="1" t="s">
        <v>368</v>
      </c>
      <c r="AA105" s="1" t="s">
        <v>67</v>
      </c>
      <c r="AB105" s="1">
        <v>3</v>
      </c>
      <c r="AC105" s="1" t="s">
        <v>652</v>
      </c>
      <c r="AD105" s="1" t="s">
        <v>653</v>
      </c>
      <c r="AE105" s="1" t="s">
        <v>654</v>
      </c>
      <c r="AF105" s="1" t="s">
        <v>655</v>
      </c>
      <c r="AG105" s="1">
        <v>2</v>
      </c>
      <c r="AH105" s="1"/>
      <c r="AI105" s="1"/>
      <c r="AJ105" s="1"/>
      <c r="AK105" s="1"/>
      <c r="AL105" s="1"/>
      <c r="AM105" s="1"/>
    </row>
    <row r="106" spans="1:39" x14ac:dyDescent="0.25">
      <c r="A106" s="8">
        <v>45323.52640224537</v>
      </c>
      <c r="B106" s="2">
        <v>45323.52640224537</v>
      </c>
      <c r="C106" s="1" t="s">
        <v>32</v>
      </c>
      <c r="D106" s="1" t="s">
        <v>85</v>
      </c>
      <c r="E106" s="1" t="s">
        <v>60</v>
      </c>
      <c r="F106" s="1" t="s">
        <v>34</v>
      </c>
      <c r="G106" s="1" t="s">
        <v>36</v>
      </c>
      <c r="H106" s="1" t="s">
        <v>84</v>
      </c>
      <c r="I106" s="1" t="s">
        <v>60</v>
      </c>
      <c r="J106" s="1">
        <v>4</v>
      </c>
      <c r="K106" s="1" t="s">
        <v>85</v>
      </c>
      <c r="L106" s="1">
        <v>5</v>
      </c>
      <c r="M106" s="1">
        <v>4</v>
      </c>
      <c r="N106" s="1" t="s">
        <v>656</v>
      </c>
      <c r="O106" s="1" t="s">
        <v>32</v>
      </c>
      <c r="P106" s="1" t="s">
        <v>646</v>
      </c>
      <c r="Q106" s="1" t="s">
        <v>157</v>
      </c>
      <c r="R106" s="1" t="s">
        <v>32</v>
      </c>
      <c r="S106" s="1" t="s">
        <v>32</v>
      </c>
      <c r="T106" s="1" t="s">
        <v>79</v>
      </c>
      <c r="U106" s="1"/>
      <c r="V106" s="1"/>
      <c r="W106" s="1"/>
      <c r="X106" s="1" t="s">
        <v>32</v>
      </c>
      <c r="Y106" s="1"/>
      <c r="Z106" s="1" t="s">
        <v>199</v>
      </c>
      <c r="AA106" s="1" t="s">
        <v>67</v>
      </c>
      <c r="AB106" s="1">
        <v>2</v>
      </c>
      <c r="AC106" s="1" t="s">
        <v>657</v>
      </c>
      <c r="AD106" s="1" t="s">
        <v>658</v>
      </c>
      <c r="AE106" s="1" t="s">
        <v>659</v>
      </c>
      <c r="AF106" s="1" t="s">
        <v>660</v>
      </c>
      <c r="AG106" s="1">
        <v>4</v>
      </c>
      <c r="AH106" s="1"/>
      <c r="AI106" s="1"/>
      <c r="AJ106" s="1"/>
      <c r="AK106" s="1"/>
      <c r="AL106" s="1"/>
      <c r="AM106" s="1"/>
    </row>
    <row r="107" spans="1:39" x14ac:dyDescent="0.25">
      <c r="A107" s="8">
        <v>45323.526434583335</v>
      </c>
      <c r="B107" s="2">
        <v>45323.526434583335</v>
      </c>
      <c r="C107" s="1" t="s">
        <v>32</v>
      </c>
      <c r="D107" s="1" t="s">
        <v>129</v>
      </c>
      <c r="E107" s="1" t="s">
        <v>60</v>
      </c>
      <c r="F107" s="1" t="s">
        <v>34</v>
      </c>
      <c r="G107" s="1" t="s">
        <v>85</v>
      </c>
      <c r="H107" s="1" t="s">
        <v>84</v>
      </c>
      <c r="I107" s="1" t="s">
        <v>661</v>
      </c>
      <c r="J107" s="1">
        <v>4</v>
      </c>
      <c r="K107" s="1" t="s">
        <v>233</v>
      </c>
      <c r="L107" s="1">
        <v>4</v>
      </c>
      <c r="M107" s="1">
        <v>3</v>
      </c>
      <c r="N107" s="1" t="s">
        <v>662</v>
      </c>
      <c r="O107" s="1" t="s">
        <v>41</v>
      </c>
      <c r="P107" s="1" t="s">
        <v>646</v>
      </c>
      <c r="Q107" s="1" t="s">
        <v>164</v>
      </c>
      <c r="R107" s="1" t="s">
        <v>32</v>
      </c>
      <c r="S107" s="1" t="s">
        <v>41</v>
      </c>
      <c r="T107" s="1" t="s">
        <v>79</v>
      </c>
      <c r="U107" s="1"/>
      <c r="V107" s="1"/>
      <c r="W107" s="1"/>
      <c r="X107" s="1" t="s">
        <v>32</v>
      </c>
      <c r="Y107" s="1" t="s">
        <v>663</v>
      </c>
      <c r="Z107" s="1" t="s">
        <v>41</v>
      </c>
      <c r="AA107" s="1" t="s">
        <v>44</v>
      </c>
      <c r="AB107" s="1">
        <v>0</v>
      </c>
      <c r="AC107" s="1" t="s">
        <v>664</v>
      </c>
      <c r="AD107" s="1" t="s">
        <v>463</v>
      </c>
      <c r="AE107" s="1" t="s">
        <v>665</v>
      </c>
      <c r="AF107" s="1" t="s">
        <v>666</v>
      </c>
      <c r="AG107" s="1">
        <v>3</v>
      </c>
      <c r="AH107" s="1"/>
      <c r="AI107" s="1"/>
      <c r="AJ107" s="1"/>
      <c r="AK107" s="1"/>
      <c r="AL107" s="1"/>
      <c r="AM107" s="1"/>
    </row>
    <row r="108" spans="1:39" x14ac:dyDescent="0.25">
      <c r="A108" s="8">
        <v>45323.528460555557</v>
      </c>
      <c r="B108" s="2">
        <v>45323.528460555557</v>
      </c>
      <c r="C108" s="1" t="s">
        <v>32</v>
      </c>
      <c r="D108" s="1" t="s">
        <v>60</v>
      </c>
      <c r="E108" s="1" t="s">
        <v>178</v>
      </c>
      <c r="F108" s="1" t="s">
        <v>85</v>
      </c>
      <c r="G108" s="1" t="s">
        <v>72</v>
      </c>
      <c r="H108" s="1" t="s">
        <v>179</v>
      </c>
      <c r="I108" s="1" t="s">
        <v>60</v>
      </c>
      <c r="J108" s="1">
        <v>5</v>
      </c>
      <c r="K108" s="1" t="s">
        <v>178</v>
      </c>
      <c r="L108" s="1">
        <v>5</v>
      </c>
      <c r="M108" s="1">
        <v>5</v>
      </c>
      <c r="N108" s="1" t="s">
        <v>667</v>
      </c>
      <c r="O108" s="1" t="s">
        <v>32</v>
      </c>
      <c r="P108" s="1" t="s">
        <v>39</v>
      </c>
      <c r="Q108" s="1" t="s">
        <v>164</v>
      </c>
      <c r="R108" s="1" t="s">
        <v>32</v>
      </c>
      <c r="S108" s="1" t="s">
        <v>41</v>
      </c>
      <c r="T108" s="1" t="s">
        <v>79</v>
      </c>
      <c r="U108" s="1"/>
      <c r="V108" s="1"/>
      <c r="W108" s="1"/>
      <c r="X108" s="1" t="s">
        <v>32</v>
      </c>
      <c r="Y108" s="1" t="s">
        <v>668</v>
      </c>
      <c r="Z108" s="1" t="s">
        <v>669</v>
      </c>
      <c r="AA108" s="1" t="s">
        <v>67</v>
      </c>
      <c r="AB108" s="1">
        <v>1</v>
      </c>
      <c r="AC108" s="1" t="s">
        <v>670</v>
      </c>
      <c r="AD108" s="1" t="s">
        <v>671</v>
      </c>
      <c r="AE108" s="1" t="s">
        <v>672</v>
      </c>
      <c r="AF108" s="1" t="s">
        <v>673</v>
      </c>
      <c r="AG108" s="1">
        <v>5</v>
      </c>
      <c r="AH108" s="1"/>
      <c r="AI108" s="1"/>
      <c r="AJ108" s="1"/>
      <c r="AK108" s="1"/>
      <c r="AL108" s="1"/>
      <c r="AM108" s="1"/>
    </row>
    <row r="109" spans="1:39" x14ac:dyDescent="0.25">
      <c r="A109" s="8">
        <v>45323.540699965277</v>
      </c>
      <c r="B109" s="2">
        <v>45323.540699965277</v>
      </c>
      <c r="C109" s="1" t="s">
        <v>32</v>
      </c>
      <c r="D109" s="1" t="s">
        <v>85</v>
      </c>
      <c r="E109" s="1" t="s">
        <v>60</v>
      </c>
      <c r="F109" s="1" t="s">
        <v>34</v>
      </c>
      <c r="G109" s="1" t="s">
        <v>60</v>
      </c>
      <c r="H109" s="1" t="s">
        <v>84</v>
      </c>
      <c r="I109" s="1" t="s">
        <v>85</v>
      </c>
      <c r="J109" s="1">
        <v>5</v>
      </c>
      <c r="K109" s="1"/>
      <c r="L109" s="1"/>
      <c r="M109" s="1">
        <v>4</v>
      </c>
      <c r="N109" s="1" t="s">
        <v>674</v>
      </c>
      <c r="O109" s="1" t="s">
        <v>32</v>
      </c>
      <c r="P109" s="1" t="s">
        <v>64</v>
      </c>
      <c r="Q109" s="1" t="s">
        <v>87</v>
      </c>
      <c r="R109" s="1" t="s">
        <v>32</v>
      </c>
      <c r="S109" s="1" t="s">
        <v>41</v>
      </c>
      <c r="T109" s="1" t="s">
        <v>42</v>
      </c>
      <c r="U109" s="1"/>
      <c r="V109" s="1"/>
      <c r="W109" s="1"/>
      <c r="X109" s="1" t="s">
        <v>32</v>
      </c>
      <c r="Y109" s="1"/>
      <c r="Z109" s="1" t="s">
        <v>41</v>
      </c>
      <c r="AA109" s="1" t="s">
        <v>44</v>
      </c>
      <c r="AB109" s="1">
        <v>0</v>
      </c>
      <c r="AC109" s="1" t="s">
        <v>117</v>
      </c>
      <c r="AD109" s="1" t="s">
        <v>675</v>
      </c>
      <c r="AE109" s="1" t="s">
        <v>676</v>
      </c>
      <c r="AF109" s="1" t="s">
        <v>677</v>
      </c>
      <c r="AG109" s="1">
        <v>5</v>
      </c>
      <c r="AH109" s="1"/>
      <c r="AI109" s="1"/>
      <c r="AJ109" s="1"/>
      <c r="AK109" s="1"/>
      <c r="AL109" s="1"/>
      <c r="AM109" s="1"/>
    </row>
    <row r="110" spans="1:39" x14ac:dyDescent="0.25">
      <c r="A110" s="8">
        <v>45323.541567743057</v>
      </c>
      <c r="B110" s="2">
        <v>45323.541567743057</v>
      </c>
      <c r="C110" s="1" t="s">
        <v>32</v>
      </c>
      <c r="D110" s="1" t="s">
        <v>129</v>
      </c>
      <c r="E110" s="1" t="s">
        <v>60</v>
      </c>
      <c r="F110" s="1" t="s">
        <v>51</v>
      </c>
      <c r="G110" s="1" t="s">
        <v>72</v>
      </c>
      <c r="H110" s="1" t="s">
        <v>75</v>
      </c>
      <c r="I110" s="1" t="s">
        <v>291</v>
      </c>
      <c r="J110" s="1">
        <v>4</v>
      </c>
      <c r="K110" s="1"/>
      <c r="L110" s="1"/>
      <c r="M110" s="1">
        <v>5</v>
      </c>
      <c r="N110" s="1" t="s">
        <v>678</v>
      </c>
      <c r="O110" s="1" t="s">
        <v>32</v>
      </c>
      <c r="P110" s="1" t="s">
        <v>679</v>
      </c>
      <c r="Q110" s="1" t="s">
        <v>164</v>
      </c>
      <c r="R110" s="1" t="s">
        <v>32</v>
      </c>
      <c r="S110" s="1" t="s">
        <v>41</v>
      </c>
      <c r="T110" s="1" t="s">
        <v>79</v>
      </c>
      <c r="U110" s="1"/>
      <c r="V110" s="1"/>
      <c r="W110" s="1"/>
      <c r="X110" s="1" t="s">
        <v>63</v>
      </c>
      <c r="Y110" s="1"/>
      <c r="Z110" s="1" t="s">
        <v>213</v>
      </c>
      <c r="AA110" s="1" t="s">
        <v>67</v>
      </c>
      <c r="AB110" s="1">
        <v>2</v>
      </c>
      <c r="AC110" s="1" t="s">
        <v>680</v>
      </c>
      <c r="AD110" s="1" t="s">
        <v>681</v>
      </c>
      <c r="AE110" s="1" t="s">
        <v>682</v>
      </c>
      <c r="AF110" s="1" t="s">
        <v>683</v>
      </c>
      <c r="AG110" s="1">
        <v>4</v>
      </c>
      <c r="AH110" s="1"/>
      <c r="AI110" s="1"/>
      <c r="AJ110" s="1"/>
      <c r="AK110" s="1"/>
      <c r="AL110" s="1"/>
      <c r="AM110" s="1"/>
    </row>
    <row r="111" spans="1:39" x14ac:dyDescent="0.25">
      <c r="A111" s="8">
        <v>45323.543620937504</v>
      </c>
      <c r="B111" s="2">
        <v>45323.543620937504</v>
      </c>
      <c r="C111" s="1" t="s">
        <v>32</v>
      </c>
      <c r="D111" s="1" t="s">
        <v>35</v>
      </c>
      <c r="E111" s="1" t="s">
        <v>34</v>
      </c>
      <c r="F111" s="1" t="s">
        <v>50</v>
      </c>
      <c r="G111" s="1" t="s">
        <v>178</v>
      </c>
      <c r="H111" s="1" t="s">
        <v>37</v>
      </c>
      <c r="I111" s="1" t="s">
        <v>34</v>
      </c>
      <c r="J111" s="1">
        <v>3</v>
      </c>
      <c r="K111" s="1" t="s">
        <v>35</v>
      </c>
      <c r="L111" s="1">
        <v>4</v>
      </c>
      <c r="M111" s="1">
        <v>4</v>
      </c>
      <c r="N111" s="1" t="s">
        <v>684</v>
      </c>
      <c r="O111" s="1" t="s">
        <v>32</v>
      </c>
      <c r="P111" s="1" t="s">
        <v>39</v>
      </c>
      <c r="Q111" s="1" t="s">
        <v>53</v>
      </c>
      <c r="R111" s="1" t="s">
        <v>32</v>
      </c>
      <c r="S111" s="1" t="s">
        <v>41</v>
      </c>
      <c r="T111" s="1" t="s">
        <v>79</v>
      </c>
      <c r="U111" s="1"/>
      <c r="V111" s="1"/>
      <c r="W111" s="1"/>
      <c r="X111" s="1" t="s">
        <v>32</v>
      </c>
      <c r="Y111" s="1" t="s">
        <v>685</v>
      </c>
      <c r="Z111" s="1" t="s">
        <v>41</v>
      </c>
      <c r="AA111" s="1" t="s">
        <v>44</v>
      </c>
      <c r="AB111" s="1">
        <v>0</v>
      </c>
      <c r="AC111" s="1" t="s">
        <v>652</v>
      </c>
      <c r="AD111" s="1" t="s">
        <v>686</v>
      </c>
      <c r="AE111" s="1" t="s">
        <v>687</v>
      </c>
      <c r="AF111" s="1" t="s">
        <v>688</v>
      </c>
      <c r="AG111" s="1">
        <v>2</v>
      </c>
      <c r="AH111" s="1"/>
      <c r="AI111" s="1"/>
      <c r="AJ111" s="1"/>
      <c r="AK111" s="1"/>
      <c r="AL111" s="1"/>
      <c r="AM111" s="1"/>
    </row>
    <row r="112" spans="1:39" x14ac:dyDescent="0.25">
      <c r="A112" s="8">
        <v>45323.545092592598</v>
      </c>
      <c r="B112" s="2">
        <v>45323.545092592598</v>
      </c>
      <c r="C112" s="1" t="s">
        <v>32</v>
      </c>
      <c r="D112" s="1" t="s">
        <v>85</v>
      </c>
      <c r="E112" s="1" t="s">
        <v>73</v>
      </c>
      <c r="F112" s="1" t="s">
        <v>33</v>
      </c>
      <c r="G112" s="1" t="s">
        <v>50</v>
      </c>
      <c r="H112" s="1" t="s">
        <v>49</v>
      </c>
      <c r="I112" s="1" t="s">
        <v>49</v>
      </c>
      <c r="J112" s="1">
        <v>4</v>
      </c>
      <c r="K112" s="1"/>
      <c r="L112" s="1"/>
      <c r="M112" s="1">
        <v>4</v>
      </c>
      <c r="N112" s="1" t="s">
        <v>163</v>
      </c>
      <c r="O112" s="1" t="s">
        <v>32</v>
      </c>
      <c r="P112" s="1" t="s">
        <v>39</v>
      </c>
      <c r="Q112" s="1" t="s">
        <v>164</v>
      </c>
      <c r="R112" s="1" t="s">
        <v>32</v>
      </c>
      <c r="S112" s="1" t="s">
        <v>41</v>
      </c>
      <c r="T112" s="1" t="s">
        <v>79</v>
      </c>
      <c r="U112" s="1"/>
      <c r="V112" s="1"/>
      <c r="W112" s="1"/>
      <c r="X112" s="1" t="s">
        <v>32</v>
      </c>
      <c r="Y112" s="1" t="s">
        <v>689</v>
      </c>
      <c r="Z112" s="1" t="s">
        <v>41</v>
      </c>
      <c r="AA112" s="1" t="s">
        <v>44</v>
      </c>
      <c r="AB112" s="1">
        <v>0</v>
      </c>
      <c r="AC112" s="1" t="s">
        <v>690</v>
      </c>
      <c r="AD112" s="1" t="s">
        <v>585</v>
      </c>
      <c r="AE112" s="1" t="s">
        <v>371</v>
      </c>
      <c r="AF112" s="1" t="s">
        <v>691</v>
      </c>
      <c r="AG112" s="1">
        <v>5</v>
      </c>
      <c r="AH112" s="1"/>
      <c r="AI112" s="1"/>
      <c r="AJ112" s="1"/>
      <c r="AK112" s="1"/>
      <c r="AL112" s="1"/>
      <c r="AM112" s="1"/>
    </row>
    <row r="113" spans="1:39" x14ac:dyDescent="0.25">
      <c r="A113" s="8">
        <v>45323.545817233797</v>
      </c>
      <c r="B113" s="2">
        <v>45323.545817233797</v>
      </c>
      <c r="C113" s="1" t="s">
        <v>32</v>
      </c>
      <c r="D113" s="1" t="s">
        <v>34</v>
      </c>
      <c r="E113" s="1" t="s">
        <v>35</v>
      </c>
      <c r="F113" s="1" t="s">
        <v>72</v>
      </c>
      <c r="G113" s="1" t="s">
        <v>73</v>
      </c>
      <c r="H113" s="1" t="s">
        <v>37</v>
      </c>
      <c r="I113" s="1" t="s">
        <v>34</v>
      </c>
      <c r="J113" s="1">
        <v>5</v>
      </c>
      <c r="K113" s="1" t="s">
        <v>35</v>
      </c>
      <c r="L113" s="1">
        <v>5</v>
      </c>
      <c r="M113" s="1">
        <v>4</v>
      </c>
      <c r="N113" s="1" t="s">
        <v>692</v>
      </c>
      <c r="O113" s="1" t="s">
        <v>32</v>
      </c>
      <c r="P113" s="1" t="s">
        <v>39</v>
      </c>
      <c r="Q113" s="1" t="s">
        <v>164</v>
      </c>
      <c r="R113" s="1" t="s">
        <v>32</v>
      </c>
      <c r="S113" s="1" t="s">
        <v>32</v>
      </c>
      <c r="T113" s="1" t="s">
        <v>42</v>
      </c>
      <c r="U113" s="1"/>
      <c r="V113" s="1"/>
      <c r="W113" s="1"/>
      <c r="X113" s="1" t="s">
        <v>41</v>
      </c>
      <c r="Y113" s="1"/>
      <c r="Z113" s="1" t="s">
        <v>693</v>
      </c>
      <c r="AA113" s="1" t="s">
        <v>67</v>
      </c>
      <c r="AB113" s="1">
        <v>0</v>
      </c>
      <c r="AC113" s="1" t="s">
        <v>694</v>
      </c>
      <c r="AD113" s="1" t="s">
        <v>48</v>
      </c>
      <c r="AE113" s="1" t="s">
        <v>48</v>
      </c>
      <c r="AF113" s="1" t="s">
        <v>695</v>
      </c>
      <c r="AG113" s="1">
        <v>4</v>
      </c>
      <c r="AH113" s="1"/>
      <c r="AI113" s="1"/>
      <c r="AJ113" s="1"/>
      <c r="AK113" s="1"/>
      <c r="AL113" s="1"/>
      <c r="AM113" s="1"/>
    </row>
    <row r="114" spans="1:39" x14ac:dyDescent="0.25">
      <c r="A114" s="8">
        <v>45323.556290300927</v>
      </c>
      <c r="B114" s="2">
        <v>45323.556290300927</v>
      </c>
      <c r="C114" s="1" t="s">
        <v>32</v>
      </c>
      <c r="D114" s="1" t="s">
        <v>33</v>
      </c>
      <c r="E114" s="1" t="s">
        <v>72</v>
      </c>
      <c r="F114" s="1" t="s">
        <v>51</v>
      </c>
      <c r="G114" s="1" t="s">
        <v>50</v>
      </c>
      <c r="H114" s="1" t="s">
        <v>36</v>
      </c>
      <c r="I114" s="1" t="s">
        <v>696</v>
      </c>
      <c r="J114" s="1">
        <v>4</v>
      </c>
      <c r="K114" s="1"/>
      <c r="L114" s="1"/>
      <c r="M114" s="1">
        <v>3</v>
      </c>
      <c r="N114" s="1" t="s">
        <v>697</v>
      </c>
      <c r="O114" s="1" t="s">
        <v>32</v>
      </c>
      <c r="P114" s="1" t="s">
        <v>182</v>
      </c>
      <c r="Q114" s="1" t="s">
        <v>698</v>
      </c>
      <c r="R114" s="1" t="s">
        <v>32</v>
      </c>
      <c r="S114" s="1" t="s">
        <v>41</v>
      </c>
      <c r="T114" s="1" t="s">
        <v>79</v>
      </c>
      <c r="U114" s="1"/>
      <c r="V114" s="1"/>
      <c r="W114" s="1"/>
      <c r="X114" s="1" t="s">
        <v>32</v>
      </c>
      <c r="Y114" s="1" t="s">
        <v>699</v>
      </c>
      <c r="Z114" s="1" t="s">
        <v>199</v>
      </c>
      <c r="AA114" s="1" t="s">
        <v>67</v>
      </c>
      <c r="AB114" s="1">
        <v>3</v>
      </c>
      <c r="AC114" s="1" t="s">
        <v>700</v>
      </c>
      <c r="AD114" s="1" t="s">
        <v>701</v>
      </c>
      <c r="AE114" s="1" t="s">
        <v>702</v>
      </c>
      <c r="AF114" s="1" t="s">
        <v>703</v>
      </c>
      <c r="AG114" s="1">
        <v>5</v>
      </c>
      <c r="AH114" s="1"/>
      <c r="AI114" s="1"/>
      <c r="AJ114" s="1"/>
      <c r="AK114" s="1"/>
      <c r="AL114" s="1"/>
      <c r="AM114" s="1"/>
    </row>
    <row r="115" spans="1:39" x14ac:dyDescent="0.25">
      <c r="A115" s="8">
        <v>45323.578432361115</v>
      </c>
      <c r="B115" s="2">
        <v>45323.578432361115</v>
      </c>
      <c r="C115" s="1" t="s">
        <v>32</v>
      </c>
      <c r="D115" s="1" t="s">
        <v>51</v>
      </c>
      <c r="E115" s="1" t="s">
        <v>112</v>
      </c>
      <c r="F115" s="1" t="s">
        <v>36</v>
      </c>
      <c r="G115" s="1" t="s">
        <v>261</v>
      </c>
      <c r="H115" s="1" t="s">
        <v>704</v>
      </c>
      <c r="I115" s="1" t="s">
        <v>51</v>
      </c>
      <c r="J115" s="1">
        <v>4</v>
      </c>
      <c r="K115" s="1" t="s">
        <v>76</v>
      </c>
      <c r="L115" s="1">
        <v>3</v>
      </c>
      <c r="M115" s="1">
        <v>4</v>
      </c>
      <c r="N115" s="1" t="s">
        <v>705</v>
      </c>
      <c r="O115" s="1" t="s">
        <v>32</v>
      </c>
      <c r="P115" s="1" t="s">
        <v>39</v>
      </c>
      <c r="Q115" s="1" t="s">
        <v>65</v>
      </c>
      <c r="R115" s="1" t="s">
        <v>32</v>
      </c>
      <c r="S115" s="1" t="s">
        <v>115</v>
      </c>
      <c r="T115" s="1" t="s">
        <v>79</v>
      </c>
      <c r="U115" s="1"/>
      <c r="V115" s="1"/>
      <c r="W115" s="1"/>
      <c r="X115" s="1" t="s">
        <v>63</v>
      </c>
      <c r="Y115" s="1" t="s">
        <v>706</v>
      </c>
      <c r="Z115" s="1" t="s">
        <v>707</v>
      </c>
      <c r="AA115" s="1" t="s">
        <v>55</v>
      </c>
      <c r="AB115" s="1">
        <v>2</v>
      </c>
      <c r="AC115" s="1" t="s">
        <v>708</v>
      </c>
      <c r="AD115" s="1" t="s">
        <v>709</v>
      </c>
      <c r="AE115" s="1" t="s">
        <v>308</v>
      </c>
      <c r="AF115" s="1" t="s">
        <v>710</v>
      </c>
      <c r="AG115" s="1">
        <v>5</v>
      </c>
      <c r="AH115" s="1"/>
      <c r="AI115" s="1"/>
      <c r="AJ115" s="1"/>
      <c r="AK115" s="1"/>
      <c r="AL115" s="1"/>
      <c r="AM115" s="1"/>
    </row>
    <row r="116" spans="1:39" x14ac:dyDescent="0.25">
      <c r="A116" s="8">
        <v>45323.598692141204</v>
      </c>
      <c r="B116" s="2">
        <v>45323.598692141204</v>
      </c>
      <c r="C116" s="1" t="s">
        <v>32</v>
      </c>
      <c r="D116" s="1" t="s">
        <v>51</v>
      </c>
      <c r="E116" s="1" t="s">
        <v>33</v>
      </c>
      <c r="F116" s="1" t="s">
        <v>72</v>
      </c>
      <c r="G116" s="1" t="s">
        <v>50</v>
      </c>
      <c r="H116" s="1" t="s">
        <v>75</v>
      </c>
      <c r="I116" s="1" t="s">
        <v>711</v>
      </c>
      <c r="J116" s="1">
        <v>4</v>
      </c>
      <c r="K116" s="1" t="s">
        <v>72</v>
      </c>
      <c r="L116" s="1">
        <v>3</v>
      </c>
      <c r="M116" s="1">
        <v>5</v>
      </c>
      <c r="N116" s="1" t="s">
        <v>712</v>
      </c>
      <c r="O116" s="1" t="s">
        <v>32</v>
      </c>
      <c r="P116" s="1" t="s">
        <v>679</v>
      </c>
      <c r="Q116" s="1" t="s">
        <v>245</v>
      </c>
      <c r="R116" s="1" t="s">
        <v>32</v>
      </c>
      <c r="S116" s="1" t="s">
        <v>41</v>
      </c>
      <c r="T116" s="1" t="s">
        <v>42</v>
      </c>
      <c r="U116" s="1"/>
      <c r="V116" s="1"/>
      <c r="W116" s="1"/>
      <c r="X116" s="1" t="s">
        <v>32</v>
      </c>
      <c r="Y116" s="1" t="s">
        <v>713</v>
      </c>
      <c r="Z116" s="1" t="s">
        <v>41</v>
      </c>
      <c r="AA116" s="1" t="s">
        <v>44</v>
      </c>
      <c r="AB116" s="1">
        <v>0</v>
      </c>
      <c r="AC116" s="1" t="s">
        <v>714</v>
      </c>
      <c r="AD116" s="1" t="s">
        <v>715</v>
      </c>
      <c r="AE116" s="1" t="s">
        <v>716</v>
      </c>
      <c r="AF116" s="1" t="s">
        <v>717</v>
      </c>
      <c r="AG116" s="1">
        <v>4</v>
      </c>
      <c r="AH116" s="1"/>
      <c r="AI116" s="1"/>
      <c r="AJ116" s="1"/>
      <c r="AK116" s="1"/>
      <c r="AL116" s="1"/>
      <c r="AM116" s="1"/>
    </row>
    <row r="117" spans="1:39" x14ac:dyDescent="0.25">
      <c r="A117" s="8">
        <v>45323.606443483797</v>
      </c>
      <c r="B117" s="2">
        <v>45323.606443483797</v>
      </c>
      <c r="C117" s="1" t="s">
        <v>32</v>
      </c>
      <c r="D117" s="1" t="s">
        <v>60</v>
      </c>
      <c r="E117" s="1" t="s">
        <v>74</v>
      </c>
      <c r="F117" s="1" t="s">
        <v>34</v>
      </c>
      <c r="G117" s="1" t="s">
        <v>51</v>
      </c>
      <c r="H117" s="1" t="s">
        <v>84</v>
      </c>
      <c r="I117" s="1" t="s">
        <v>60</v>
      </c>
      <c r="J117" s="1">
        <v>5</v>
      </c>
      <c r="K117" s="1" t="s">
        <v>85</v>
      </c>
      <c r="L117" s="1">
        <v>5</v>
      </c>
      <c r="M117" s="1">
        <v>4</v>
      </c>
      <c r="N117" s="1" t="s">
        <v>163</v>
      </c>
      <c r="O117" s="1" t="s">
        <v>32</v>
      </c>
      <c r="P117" s="1" t="s">
        <v>39</v>
      </c>
      <c r="Q117" s="1" t="s">
        <v>164</v>
      </c>
      <c r="R117" s="1" t="s">
        <v>32</v>
      </c>
      <c r="S117" s="1" t="s">
        <v>41</v>
      </c>
      <c r="T117" s="1" t="s">
        <v>42</v>
      </c>
      <c r="U117" s="1"/>
      <c r="V117" s="1"/>
      <c r="W117" s="1"/>
      <c r="X117" s="1" t="s">
        <v>32</v>
      </c>
      <c r="Y117" s="1" t="s">
        <v>718</v>
      </c>
      <c r="Z117" s="1" t="s">
        <v>719</v>
      </c>
      <c r="AA117" s="1" t="s">
        <v>67</v>
      </c>
      <c r="AB117" s="1">
        <v>2</v>
      </c>
      <c r="AC117" s="1" t="s">
        <v>720</v>
      </c>
      <c r="AD117" s="1" t="s">
        <v>721</v>
      </c>
      <c r="AE117" s="1" t="s">
        <v>722</v>
      </c>
      <c r="AF117" s="1" t="s">
        <v>723</v>
      </c>
      <c r="AG117" s="1">
        <v>2</v>
      </c>
      <c r="AH117" s="1"/>
      <c r="AI117" s="1"/>
      <c r="AJ117" s="1"/>
      <c r="AK117" s="1"/>
      <c r="AL117" s="1"/>
      <c r="AM117" s="1"/>
    </row>
    <row r="118" spans="1:39" x14ac:dyDescent="0.25">
      <c r="A118" s="8">
        <v>45329.471415717591</v>
      </c>
      <c r="B118" s="2">
        <v>45329.471415717591</v>
      </c>
      <c r="C118" s="1" t="s">
        <v>32</v>
      </c>
      <c r="D118" s="1" t="s">
        <v>33</v>
      </c>
      <c r="E118" s="1" t="s">
        <v>129</v>
      </c>
      <c r="F118" s="1" t="s">
        <v>51</v>
      </c>
      <c r="G118" s="1" t="s">
        <v>73</v>
      </c>
      <c r="H118" s="1" t="s">
        <v>34</v>
      </c>
      <c r="I118" s="1" t="s">
        <v>34</v>
      </c>
      <c r="J118" s="1">
        <v>3</v>
      </c>
      <c r="K118" s="1" t="s">
        <v>724</v>
      </c>
      <c r="L118" s="1">
        <v>5</v>
      </c>
      <c r="M118" s="1">
        <v>4</v>
      </c>
      <c r="N118" s="1" t="s">
        <v>725</v>
      </c>
      <c r="O118" s="1" t="s">
        <v>41</v>
      </c>
      <c r="P118" s="1" t="s">
        <v>64</v>
      </c>
      <c r="Q118" s="1" t="s">
        <v>40</v>
      </c>
      <c r="R118" s="1" t="s">
        <v>63</v>
      </c>
      <c r="S118" s="1" t="s">
        <v>41</v>
      </c>
      <c r="T118" s="1" t="s">
        <v>79</v>
      </c>
      <c r="U118" s="1"/>
      <c r="V118" s="1"/>
      <c r="W118" s="1"/>
      <c r="X118" s="1" t="s">
        <v>32</v>
      </c>
      <c r="Y118" s="1"/>
      <c r="Z118" s="1" t="s">
        <v>457</v>
      </c>
      <c r="AA118" s="1" t="s">
        <v>55</v>
      </c>
      <c r="AB118" s="1">
        <v>5</v>
      </c>
      <c r="AC118" s="1" t="s">
        <v>726</v>
      </c>
      <c r="AD118" s="1" t="s">
        <v>32</v>
      </c>
      <c r="AE118" s="1" t="s">
        <v>727</v>
      </c>
      <c r="AF118" s="1" t="s">
        <v>728</v>
      </c>
      <c r="AG118" s="1">
        <v>5</v>
      </c>
      <c r="AH118" s="1"/>
      <c r="AI118" s="1"/>
      <c r="AJ118" s="1"/>
      <c r="AK118" s="1"/>
      <c r="AL118" s="1"/>
      <c r="AM118" s="1"/>
    </row>
    <row r="119" spans="1:39" x14ac:dyDescent="0.25">
      <c r="A119" s="8">
        <v>45329.471416851855</v>
      </c>
      <c r="B119" s="2">
        <v>45329.471416851855</v>
      </c>
      <c r="C119" s="1" t="s">
        <v>32</v>
      </c>
      <c r="D119" s="1" t="s">
        <v>51</v>
      </c>
      <c r="E119" s="1" t="s">
        <v>72</v>
      </c>
      <c r="F119" s="1" t="s">
        <v>34</v>
      </c>
      <c r="G119" s="1" t="s">
        <v>50</v>
      </c>
      <c r="H119" s="1" t="s">
        <v>729</v>
      </c>
      <c r="I119" s="1" t="s">
        <v>34</v>
      </c>
      <c r="J119" s="1">
        <v>4</v>
      </c>
      <c r="K119" s="1" t="s">
        <v>50</v>
      </c>
      <c r="L119" s="1">
        <v>5</v>
      </c>
      <c r="M119" s="1">
        <v>4</v>
      </c>
      <c r="N119" s="1" t="s">
        <v>606</v>
      </c>
      <c r="O119" s="1" t="s">
        <v>63</v>
      </c>
      <c r="P119" s="1" t="s">
        <v>64</v>
      </c>
      <c r="Q119" s="1" t="s">
        <v>117</v>
      </c>
      <c r="R119" s="1" t="s">
        <v>63</v>
      </c>
      <c r="S119" s="1" t="s">
        <v>41</v>
      </c>
      <c r="T119" s="1" t="s">
        <v>42</v>
      </c>
      <c r="U119" s="1"/>
      <c r="V119" s="1"/>
      <c r="W119" s="1"/>
      <c r="X119" s="1" t="s">
        <v>32</v>
      </c>
      <c r="Y119" s="1" t="s">
        <v>606</v>
      </c>
      <c r="Z119" s="1" t="s">
        <v>730</v>
      </c>
      <c r="AA119" s="1" t="s">
        <v>55</v>
      </c>
      <c r="AB119" s="1">
        <v>8</v>
      </c>
      <c r="AC119" s="1" t="s">
        <v>731</v>
      </c>
      <c r="AD119" s="1" t="s">
        <v>120</v>
      </c>
      <c r="AE119" s="1" t="s">
        <v>48</v>
      </c>
      <c r="AF119" s="1" t="s">
        <v>41</v>
      </c>
      <c r="AG119" s="1">
        <v>3</v>
      </c>
      <c r="AH119" s="1"/>
      <c r="AI119" s="1"/>
      <c r="AJ119" s="1"/>
      <c r="AK119" s="1"/>
      <c r="AL119" s="1"/>
      <c r="AM119" s="1"/>
    </row>
    <row r="120" spans="1:39" x14ac:dyDescent="0.25">
      <c r="A120" s="8">
        <v>45329.471580347221</v>
      </c>
      <c r="B120" s="2">
        <v>45329.471580347221</v>
      </c>
      <c r="C120" s="1" t="s">
        <v>32</v>
      </c>
      <c r="D120" s="1" t="s">
        <v>34</v>
      </c>
      <c r="E120" s="1" t="s">
        <v>60</v>
      </c>
      <c r="F120" s="1" t="s">
        <v>50</v>
      </c>
      <c r="G120" s="1" t="s">
        <v>51</v>
      </c>
      <c r="H120" s="1" t="s">
        <v>610</v>
      </c>
      <c r="I120" s="1" t="s">
        <v>610</v>
      </c>
      <c r="J120" s="1">
        <v>3</v>
      </c>
      <c r="K120" s="1"/>
      <c r="L120" s="1"/>
      <c r="M120" s="1">
        <v>3</v>
      </c>
      <c r="N120" s="1" t="s">
        <v>117</v>
      </c>
      <c r="O120" s="1" t="s">
        <v>32</v>
      </c>
      <c r="P120" s="1" t="s">
        <v>64</v>
      </c>
      <c r="Q120" s="1" t="s">
        <v>117</v>
      </c>
      <c r="R120" s="1" t="s">
        <v>32</v>
      </c>
      <c r="S120" s="1" t="s">
        <v>41</v>
      </c>
      <c r="T120" s="1" t="s">
        <v>79</v>
      </c>
      <c r="U120" s="1"/>
      <c r="V120" s="1"/>
      <c r="W120" s="1"/>
      <c r="X120" s="1" t="s">
        <v>63</v>
      </c>
      <c r="Y120" s="1"/>
      <c r="Z120" s="1" t="s">
        <v>730</v>
      </c>
      <c r="AA120" s="1" t="s">
        <v>55</v>
      </c>
      <c r="AB120" s="1">
        <v>8</v>
      </c>
      <c r="AC120" s="1" t="s">
        <v>117</v>
      </c>
      <c r="AD120" s="1" t="s">
        <v>48</v>
      </c>
      <c r="AE120" s="1" t="s">
        <v>48</v>
      </c>
      <c r="AF120" s="1" t="s">
        <v>439</v>
      </c>
      <c r="AG120" s="1">
        <v>3</v>
      </c>
      <c r="AH120" s="1"/>
      <c r="AI120" s="1"/>
      <c r="AJ120" s="1"/>
      <c r="AK120" s="1"/>
      <c r="AL120" s="1"/>
      <c r="AM120" s="1"/>
    </row>
    <row r="121" spans="1:39" x14ac:dyDescent="0.25">
      <c r="A121" s="8">
        <v>45329.47206594907</v>
      </c>
      <c r="B121" s="2">
        <v>45329.47206594907</v>
      </c>
      <c r="C121" s="1" t="s">
        <v>32</v>
      </c>
      <c r="D121" s="1" t="s">
        <v>33</v>
      </c>
      <c r="E121" s="1" t="s">
        <v>50</v>
      </c>
      <c r="F121" s="1" t="s">
        <v>34</v>
      </c>
      <c r="G121" s="1" t="s">
        <v>51</v>
      </c>
      <c r="H121" s="1" t="s">
        <v>729</v>
      </c>
      <c r="I121" s="1" t="s">
        <v>732</v>
      </c>
      <c r="J121" s="1">
        <v>3</v>
      </c>
      <c r="K121" s="1" t="s">
        <v>592</v>
      </c>
      <c r="L121" s="1">
        <v>5</v>
      </c>
      <c r="M121" s="1">
        <v>3</v>
      </c>
      <c r="N121" s="1" t="s">
        <v>163</v>
      </c>
      <c r="O121" s="1" t="s">
        <v>32</v>
      </c>
      <c r="P121" s="1" t="s">
        <v>64</v>
      </c>
      <c r="Q121" s="1" t="s">
        <v>40</v>
      </c>
      <c r="R121" s="1" t="s">
        <v>63</v>
      </c>
      <c r="S121" s="1" t="s">
        <v>41</v>
      </c>
      <c r="T121" s="1" t="s">
        <v>42</v>
      </c>
      <c r="U121" s="1"/>
      <c r="V121" s="1"/>
      <c r="W121" s="1"/>
      <c r="X121" s="1" t="s">
        <v>32</v>
      </c>
      <c r="Y121" s="1" t="s">
        <v>43</v>
      </c>
      <c r="Z121" s="1" t="s">
        <v>240</v>
      </c>
      <c r="AA121" s="1" t="s">
        <v>55</v>
      </c>
      <c r="AB121" s="1">
        <v>5</v>
      </c>
      <c r="AC121" s="1" t="s">
        <v>733</v>
      </c>
      <c r="AD121" s="1" t="s">
        <v>734</v>
      </c>
      <c r="AE121" s="1" t="s">
        <v>735</v>
      </c>
      <c r="AF121" s="1" t="s">
        <v>736</v>
      </c>
      <c r="AG121" s="1">
        <v>3</v>
      </c>
      <c r="AH121" s="1"/>
      <c r="AI121" s="1"/>
      <c r="AJ121" s="1"/>
      <c r="AK121" s="1"/>
      <c r="AL121" s="1"/>
      <c r="AM121" s="1"/>
    </row>
    <row r="122" spans="1:39" x14ac:dyDescent="0.25">
      <c r="A122" s="8">
        <v>45329.472437199074</v>
      </c>
      <c r="B122" s="2">
        <v>45329.472437199074</v>
      </c>
      <c r="C122" s="1" t="s">
        <v>32</v>
      </c>
      <c r="D122" s="1" t="s">
        <v>33</v>
      </c>
      <c r="E122" s="1" t="s">
        <v>60</v>
      </c>
      <c r="F122" s="1" t="s">
        <v>51</v>
      </c>
      <c r="G122" s="1" t="s">
        <v>85</v>
      </c>
      <c r="H122" s="1" t="s">
        <v>729</v>
      </c>
      <c r="I122" s="1" t="s">
        <v>352</v>
      </c>
      <c r="J122" s="1">
        <v>2</v>
      </c>
      <c r="K122" s="1" t="s">
        <v>596</v>
      </c>
      <c r="L122" s="1">
        <v>4</v>
      </c>
      <c r="M122" s="1">
        <v>3</v>
      </c>
      <c r="N122" s="1" t="s">
        <v>737</v>
      </c>
      <c r="O122" s="1" t="s">
        <v>32</v>
      </c>
      <c r="P122" s="1" t="s">
        <v>64</v>
      </c>
      <c r="Q122" s="1" t="s">
        <v>40</v>
      </c>
      <c r="R122" s="1" t="s">
        <v>32</v>
      </c>
      <c r="S122" s="1" t="s">
        <v>41</v>
      </c>
      <c r="T122" s="1" t="s">
        <v>79</v>
      </c>
      <c r="U122" s="1"/>
      <c r="V122" s="1"/>
      <c r="W122" s="1"/>
      <c r="X122" s="1" t="s">
        <v>32</v>
      </c>
      <c r="Y122" s="1" t="s">
        <v>738</v>
      </c>
      <c r="Z122" s="1" t="s">
        <v>457</v>
      </c>
      <c r="AA122" s="1" t="s">
        <v>55</v>
      </c>
      <c r="AB122" s="1">
        <v>6</v>
      </c>
      <c r="AC122" s="1" t="s">
        <v>739</v>
      </c>
      <c r="AD122" s="1" t="s">
        <v>740</v>
      </c>
      <c r="AE122" s="1" t="s">
        <v>741</v>
      </c>
      <c r="AF122" s="1" t="s">
        <v>742</v>
      </c>
      <c r="AG122" s="1">
        <v>4</v>
      </c>
      <c r="AH122" s="1"/>
      <c r="AI122" s="1"/>
      <c r="AJ122" s="1"/>
      <c r="AK122" s="1"/>
      <c r="AL122" s="1"/>
      <c r="AM122" s="1"/>
    </row>
    <row r="123" spans="1:39" x14ac:dyDescent="0.25">
      <c r="A123" s="8">
        <v>45329.472478333337</v>
      </c>
      <c r="B123" s="2">
        <v>45329.472478333337</v>
      </c>
      <c r="C123" s="1" t="s">
        <v>63</v>
      </c>
      <c r="D123" s="1" t="s">
        <v>50</v>
      </c>
      <c r="E123" s="1" t="s">
        <v>34</v>
      </c>
      <c r="F123" s="1" t="s">
        <v>129</v>
      </c>
      <c r="G123" s="1" t="s">
        <v>129</v>
      </c>
      <c r="H123" s="1" t="s">
        <v>729</v>
      </c>
      <c r="I123" s="1" t="s">
        <v>34</v>
      </c>
      <c r="J123" s="1">
        <v>3</v>
      </c>
      <c r="K123" s="1" t="s">
        <v>50</v>
      </c>
      <c r="L123" s="1">
        <v>5</v>
      </c>
      <c r="M123" s="1">
        <v>3</v>
      </c>
      <c r="N123" s="1" t="s">
        <v>743</v>
      </c>
      <c r="O123" s="1" t="s">
        <v>63</v>
      </c>
      <c r="P123" s="1" t="s">
        <v>64</v>
      </c>
      <c r="Q123" s="1" t="s">
        <v>164</v>
      </c>
      <c r="R123" s="1" t="s">
        <v>32</v>
      </c>
      <c r="S123" s="1" t="s">
        <v>41</v>
      </c>
      <c r="T123" s="1" t="s">
        <v>42</v>
      </c>
      <c r="U123" s="1"/>
      <c r="V123" s="1"/>
      <c r="W123" s="1"/>
      <c r="X123" s="1" t="s">
        <v>41</v>
      </c>
      <c r="Y123" s="1"/>
      <c r="Z123" s="1" t="s">
        <v>88</v>
      </c>
      <c r="AA123" s="1" t="s">
        <v>55</v>
      </c>
      <c r="AB123" s="1">
        <v>6</v>
      </c>
      <c r="AC123" s="1" t="s">
        <v>744</v>
      </c>
      <c r="AD123" s="1" t="s">
        <v>745</v>
      </c>
      <c r="AE123" s="1" t="s">
        <v>746</v>
      </c>
      <c r="AF123" s="1" t="s">
        <v>747</v>
      </c>
      <c r="AG123" s="1">
        <v>4</v>
      </c>
      <c r="AH123" s="1"/>
      <c r="AI123" s="1"/>
      <c r="AJ123" s="1"/>
      <c r="AK123" s="1"/>
      <c r="AL123" s="1"/>
      <c r="AM123" s="1"/>
    </row>
    <row r="124" spans="1:39" x14ac:dyDescent="0.25">
      <c r="A124" s="8">
        <v>45329.472815370369</v>
      </c>
      <c r="B124" s="2">
        <v>45329.472815370369</v>
      </c>
      <c r="C124" s="1" t="s">
        <v>32</v>
      </c>
      <c r="D124" s="1" t="s">
        <v>129</v>
      </c>
      <c r="E124" s="1" t="s">
        <v>34</v>
      </c>
      <c r="F124" s="1" t="s">
        <v>36</v>
      </c>
      <c r="G124" s="1" t="s">
        <v>748</v>
      </c>
      <c r="H124" s="1" t="s">
        <v>729</v>
      </c>
      <c r="I124" s="1" t="s">
        <v>34</v>
      </c>
      <c r="J124" s="1">
        <v>5</v>
      </c>
      <c r="K124" s="1" t="s">
        <v>592</v>
      </c>
      <c r="L124" s="1">
        <v>4</v>
      </c>
      <c r="M124" s="1">
        <v>2</v>
      </c>
      <c r="N124" s="1" t="s">
        <v>749</v>
      </c>
      <c r="O124" s="1" t="s">
        <v>63</v>
      </c>
      <c r="P124" s="1" t="s">
        <v>64</v>
      </c>
      <c r="Q124" s="1" t="s">
        <v>750</v>
      </c>
      <c r="R124" s="1" t="s">
        <v>32</v>
      </c>
      <c r="S124" s="1" t="s">
        <v>41</v>
      </c>
      <c r="T124" s="1" t="s">
        <v>42</v>
      </c>
      <c r="U124" s="1"/>
      <c r="V124" s="1"/>
      <c r="W124" s="1"/>
      <c r="X124" s="1" t="s">
        <v>32</v>
      </c>
      <c r="Y124" s="1" t="s">
        <v>346</v>
      </c>
      <c r="Z124" s="1" t="s">
        <v>389</v>
      </c>
      <c r="AA124" s="1" t="s">
        <v>55</v>
      </c>
      <c r="AB124" s="1">
        <v>5</v>
      </c>
      <c r="AC124" s="1" t="s">
        <v>751</v>
      </c>
      <c r="AD124" s="1" t="s">
        <v>32</v>
      </c>
      <c r="AE124" s="1" t="s">
        <v>752</v>
      </c>
      <c r="AF124" s="1" t="s">
        <v>753</v>
      </c>
      <c r="AG124" s="1">
        <v>5</v>
      </c>
      <c r="AH124" s="1"/>
      <c r="AI124" s="1"/>
      <c r="AJ124" s="1"/>
      <c r="AK124" s="1"/>
      <c r="AL124" s="1"/>
      <c r="AM124" s="1"/>
    </row>
    <row r="125" spans="1:39" x14ac:dyDescent="0.25">
      <c r="A125" s="8">
        <v>45329.474522199074</v>
      </c>
      <c r="B125" s="2">
        <v>45329.474522199074</v>
      </c>
      <c r="C125" s="1" t="s">
        <v>32</v>
      </c>
      <c r="D125" s="1" t="s">
        <v>72</v>
      </c>
      <c r="E125" s="1" t="s">
        <v>33</v>
      </c>
      <c r="F125" s="1" t="s">
        <v>129</v>
      </c>
      <c r="G125" s="1" t="s">
        <v>51</v>
      </c>
      <c r="H125" s="1" t="s">
        <v>754</v>
      </c>
      <c r="I125" s="1" t="s">
        <v>34</v>
      </c>
      <c r="J125" s="1">
        <v>2</v>
      </c>
      <c r="K125" s="1" t="s">
        <v>72</v>
      </c>
      <c r="L125" s="1">
        <v>5</v>
      </c>
      <c r="M125" s="1">
        <v>4</v>
      </c>
      <c r="N125" s="1" t="s">
        <v>755</v>
      </c>
      <c r="O125" s="1" t="s">
        <v>32</v>
      </c>
      <c r="P125" s="1" t="s">
        <v>756</v>
      </c>
      <c r="Q125" s="1" t="s">
        <v>443</v>
      </c>
      <c r="R125" s="1" t="s">
        <v>32</v>
      </c>
      <c r="S125" s="1" t="s">
        <v>757</v>
      </c>
      <c r="T125" s="1" t="s">
        <v>79</v>
      </c>
      <c r="U125" s="1"/>
      <c r="V125" s="1"/>
      <c r="W125" s="1"/>
      <c r="X125" s="1" t="s">
        <v>32</v>
      </c>
      <c r="Y125" s="1" t="s">
        <v>758</v>
      </c>
      <c r="Z125" s="1" t="s">
        <v>759</v>
      </c>
      <c r="AA125" s="1" t="s">
        <v>55</v>
      </c>
      <c r="AB125" s="1">
        <v>10</v>
      </c>
      <c r="AC125" s="1" t="s">
        <v>760</v>
      </c>
      <c r="AD125" s="1" t="s">
        <v>761</v>
      </c>
      <c r="AE125" s="1" t="s">
        <v>403</v>
      </c>
      <c r="AF125" s="1" t="s">
        <v>403</v>
      </c>
      <c r="AG125" s="1">
        <v>5</v>
      </c>
      <c r="AH125" s="1"/>
      <c r="AI125" s="1"/>
      <c r="AJ125" s="1"/>
      <c r="AK125" s="1"/>
      <c r="AL125" s="1"/>
      <c r="AM125" s="1"/>
    </row>
    <row r="126" spans="1:39" x14ac:dyDescent="0.25">
      <c r="A126" s="8">
        <v>45329.501887928243</v>
      </c>
      <c r="B126" s="2">
        <v>45329.501887928243</v>
      </c>
      <c r="C126" s="1" t="s">
        <v>32</v>
      </c>
      <c r="D126" s="1" t="s">
        <v>33</v>
      </c>
      <c r="E126" s="1" t="s">
        <v>51</v>
      </c>
      <c r="F126" s="1" t="s">
        <v>50</v>
      </c>
      <c r="G126" s="1" t="s">
        <v>72</v>
      </c>
      <c r="H126" s="1" t="s">
        <v>729</v>
      </c>
      <c r="I126" s="1" t="s">
        <v>34</v>
      </c>
      <c r="J126" s="1">
        <v>3</v>
      </c>
      <c r="K126" s="1" t="s">
        <v>50</v>
      </c>
      <c r="L126" s="1">
        <v>5</v>
      </c>
      <c r="M126" s="1">
        <v>3</v>
      </c>
      <c r="N126" s="1" t="s">
        <v>163</v>
      </c>
      <c r="O126" s="1" t="s">
        <v>32</v>
      </c>
      <c r="P126" s="1" t="s">
        <v>39</v>
      </c>
      <c r="Q126" s="1" t="s">
        <v>53</v>
      </c>
      <c r="R126" s="1" t="s">
        <v>41</v>
      </c>
      <c r="S126" s="1" t="s">
        <v>41</v>
      </c>
      <c r="T126" s="1" t="s">
        <v>79</v>
      </c>
      <c r="U126" s="1"/>
      <c r="V126" s="1"/>
      <c r="W126" s="1"/>
      <c r="X126" s="1" t="s">
        <v>32</v>
      </c>
      <c r="Y126" s="1" t="s">
        <v>312</v>
      </c>
      <c r="Z126" s="1" t="s">
        <v>762</v>
      </c>
      <c r="AA126" s="1" t="s">
        <v>55</v>
      </c>
      <c r="AB126" s="1">
        <v>10</v>
      </c>
      <c r="AC126" s="1" t="s">
        <v>763</v>
      </c>
      <c r="AD126" s="1" t="s">
        <v>764</v>
      </c>
      <c r="AE126" s="1" t="s">
        <v>765</v>
      </c>
      <c r="AF126" s="1" t="s">
        <v>766</v>
      </c>
      <c r="AG126" s="1">
        <v>5</v>
      </c>
      <c r="AH126" s="1"/>
      <c r="AI126" s="1"/>
      <c r="AJ126" s="1"/>
      <c r="AK126" s="1"/>
      <c r="AL126" s="1"/>
      <c r="AM126" s="1"/>
    </row>
    <row r="127" spans="1:39" x14ac:dyDescent="0.25">
      <c r="A127" s="8">
        <v>45329.506961180552</v>
      </c>
      <c r="B127" s="2">
        <v>45329.506961180552</v>
      </c>
      <c r="C127" s="1" t="s">
        <v>32</v>
      </c>
      <c r="D127" s="1" t="s">
        <v>51</v>
      </c>
      <c r="E127" s="1" t="s">
        <v>33</v>
      </c>
      <c r="F127" s="1" t="s">
        <v>72</v>
      </c>
      <c r="G127" s="1" t="s">
        <v>85</v>
      </c>
      <c r="H127" s="1" t="s">
        <v>767</v>
      </c>
      <c r="I127" s="1" t="s">
        <v>768</v>
      </c>
      <c r="J127" s="1">
        <v>3</v>
      </c>
      <c r="K127" s="1" t="s">
        <v>769</v>
      </c>
      <c r="L127" s="1">
        <v>5</v>
      </c>
      <c r="M127" s="1">
        <v>4</v>
      </c>
      <c r="N127" s="1" t="s">
        <v>163</v>
      </c>
      <c r="O127" s="1" t="s">
        <v>32</v>
      </c>
      <c r="P127" s="1" t="s">
        <v>39</v>
      </c>
      <c r="Q127" s="1" t="s">
        <v>164</v>
      </c>
      <c r="R127" s="1" t="s">
        <v>32</v>
      </c>
      <c r="S127" s="1" t="s">
        <v>32</v>
      </c>
      <c r="T127" s="1" t="s">
        <v>79</v>
      </c>
      <c r="U127" s="1"/>
      <c r="V127" s="1"/>
      <c r="W127" s="1"/>
      <c r="X127" s="1" t="s">
        <v>63</v>
      </c>
      <c r="Y127" s="1"/>
      <c r="Z127" s="1" t="s">
        <v>457</v>
      </c>
      <c r="AA127" s="1" t="s">
        <v>55</v>
      </c>
      <c r="AB127" s="1">
        <v>5</v>
      </c>
      <c r="AC127" s="1" t="s">
        <v>770</v>
      </c>
      <c r="AD127" s="1" t="s">
        <v>771</v>
      </c>
      <c r="AE127" s="1" t="s">
        <v>772</v>
      </c>
      <c r="AF127" s="1" t="s">
        <v>773</v>
      </c>
      <c r="AG127" s="1">
        <v>3</v>
      </c>
      <c r="AH127" s="1"/>
      <c r="AI127" s="1"/>
      <c r="AJ127" s="1"/>
      <c r="AK127" s="1"/>
      <c r="AL127" s="1"/>
      <c r="AM127" s="1"/>
    </row>
    <row r="128" spans="1:39" x14ac:dyDescent="0.25">
      <c r="A128" s="8">
        <v>45329.508258483795</v>
      </c>
      <c r="B128" s="2">
        <v>45329.508258483795</v>
      </c>
      <c r="C128" s="1" t="s">
        <v>63</v>
      </c>
      <c r="D128" s="1" t="s">
        <v>85</v>
      </c>
      <c r="E128" s="1" t="s">
        <v>33</v>
      </c>
      <c r="F128" s="1" t="s">
        <v>51</v>
      </c>
      <c r="G128" s="1" t="s">
        <v>72</v>
      </c>
      <c r="H128" s="1" t="s">
        <v>34</v>
      </c>
      <c r="I128" s="1" t="s">
        <v>768</v>
      </c>
      <c r="J128" s="1">
        <v>3</v>
      </c>
      <c r="K128" s="1"/>
      <c r="L128" s="1"/>
      <c r="M128" s="1">
        <v>2</v>
      </c>
      <c r="N128" s="1" t="s">
        <v>774</v>
      </c>
      <c r="O128" s="1" t="s">
        <v>32</v>
      </c>
      <c r="P128" s="1" t="s">
        <v>64</v>
      </c>
      <c r="Q128" s="1" t="s">
        <v>164</v>
      </c>
      <c r="R128" s="1" t="s">
        <v>32</v>
      </c>
      <c r="S128" s="1" t="s">
        <v>41</v>
      </c>
      <c r="T128" s="1" t="s">
        <v>79</v>
      </c>
      <c r="U128" s="1"/>
      <c r="V128" s="1"/>
      <c r="W128" s="1"/>
      <c r="X128" s="1" t="s">
        <v>32</v>
      </c>
      <c r="Y128" s="1"/>
      <c r="Z128" s="1" t="s">
        <v>88</v>
      </c>
      <c r="AA128" s="1" t="s">
        <v>55</v>
      </c>
      <c r="AB128" s="1">
        <v>3</v>
      </c>
      <c r="AC128" s="1" t="s">
        <v>775</v>
      </c>
      <c r="AD128" s="1" t="s">
        <v>776</v>
      </c>
      <c r="AE128" s="1" t="s">
        <v>777</v>
      </c>
      <c r="AF128" s="1" t="s">
        <v>778</v>
      </c>
      <c r="AG128" s="1">
        <v>5</v>
      </c>
      <c r="AH128" s="1"/>
      <c r="AI128" s="1"/>
      <c r="AJ128" s="1"/>
      <c r="AK128" s="1"/>
      <c r="AL128" s="1"/>
      <c r="AM128" s="1"/>
    </row>
    <row r="129" spans="1:39" x14ac:dyDescent="0.25">
      <c r="A129" s="8">
        <v>45329.508891238424</v>
      </c>
      <c r="B129" s="2">
        <v>45329.508891238424</v>
      </c>
      <c r="C129" s="1" t="s">
        <v>32</v>
      </c>
      <c r="D129" s="1" t="s">
        <v>33</v>
      </c>
      <c r="E129" s="1" t="s">
        <v>51</v>
      </c>
      <c r="F129" s="1" t="s">
        <v>34</v>
      </c>
      <c r="G129" s="1" t="s">
        <v>60</v>
      </c>
      <c r="H129" s="1" t="s">
        <v>729</v>
      </c>
      <c r="I129" s="1" t="s">
        <v>779</v>
      </c>
      <c r="J129" s="1">
        <v>4</v>
      </c>
      <c r="K129" s="1" t="s">
        <v>780</v>
      </c>
      <c r="L129" s="1">
        <v>5</v>
      </c>
      <c r="M129" s="1">
        <v>4</v>
      </c>
      <c r="N129" s="1" t="s">
        <v>234</v>
      </c>
      <c r="O129" s="1" t="s">
        <v>63</v>
      </c>
      <c r="P129" s="1" t="s">
        <v>39</v>
      </c>
      <c r="Q129" s="1" t="s">
        <v>157</v>
      </c>
      <c r="R129" s="1" t="s">
        <v>32</v>
      </c>
      <c r="S129" s="1" t="s">
        <v>41</v>
      </c>
      <c r="T129" s="1" t="s">
        <v>79</v>
      </c>
      <c r="U129" s="1"/>
      <c r="V129" s="1"/>
      <c r="W129" s="1"/>
      <c r="X129" s="1" t="s">
        <v>32</v>
      </c>
      <c r="Y129" s="1" t="s">
        <v>781</v>
      </c>
      <c r="Z129" s="1" t="s">
        <v>782</v>
      </c>
      <c r="AA129" s="1" t="s">
        <v>55</v>
      </c>
      <c r="AB129" s="1">
        <v>10</v>
      </c>
      <c r="AC129" s="1" t="s">
        <v>783</v>
      </c>
      <c r="AD129" s="1" t="s">
        <v>784</v>
      </c>
      <c r="AE129" s="1" t="s">
        <v>358</v>
      </c>
      <c r="AF129" s="1" t="s">
        <v>785</v>
      </c>
      <c r="AG129" s="1">
        <v>5</v>
      </c>
      <c r="AH129" s="1"/>
      <c r="AI129" s="1"/>
      <c r="AJ129" s="1"/>
      <c r="AK129" s="1"/>
      <c r="AL129" s="1"/>
      <c r="AM129" s="1"/>
    </row>
    <row r="130" spans="1:39" x14ac:dyDescent="0.25">
      <c r="A130" s="8">
        <v>45329.508932083336</v>
      </c>
      <c r="B130" s="2">
        <v>45329.508932083336</v>
      </c>
      <c r="C130" s="1" t="s">
        <v>32</v>
      </c>
      <c r="D130" s="1" t="s">
        <v>51</v>
      </c>
      <c r="E130" s="1" t="s">
        <v>33</v>
      </c>
      <c r="F130" s="1" t="s">
        <v>34</v>
      </c>
      <c r="G130" s="1" t="s">
        <v>72</v>
      </c>
      <c r="H130" s="1" t="s">
        <v>729</v>
      </c>
      <c r="I130" s="1" t="s">
        <v>34</v>
      </c>
      <c r="J130" s="1">
        <v>4</v>
      </c>
      <c r="K130" s="1" t="s">
        <v>50</v>
      </c>
      <c r="L130" s="1">
        <v>2</v>
      </c>
      <c r="M130" s="1">
        <v>3</v>
      </c>
      <c r="N130" s="1" t="s">
        <v>163</v>
      </c>
      <c r="O130" s="1" t="s">
        <v>32</v>
      </c>
      <c r="P130" s="1" t="s">
        <v>64</v>
      </c>
      <c r="Q130" s="1" t="s">
        <v>40</v>
      </c>
      <c r="R130" s="1" t="s">
        <v>32</v>
      </c>
      <c r="S130" s="1" t="s">
        <v>41</v>
      </c>
      <c r="T130" s="1" t="s">
        <v>79</v>
      </c>
      <c r="U130" s="1"/>
      <c r="V130" s="1"/>
      <c r="W130" s="1"/>
      <c r="X130" s="1" t="s">
        <v>32</v>
      </c>
      <c r="Y130" s="1" t="s">
        <v>786</v>
      </c>
      <c r="Z130" s="1" t="s">
        <v>528</v>
      </c>
      <c r="AA130" s="1" t="s">
        <v>67</v>
      </c>
      <c r="AB130" s="1">
        <v>1</v>
      </c>
      <c r="AC130" s="1" t="s">
        <v>434</v>
      </c>
      <c r="AD130" s="1" t="s">
        <v>787</v>
      </c>
      <c r="AE130" s="1" t="s">
        <v>358</v>
      </c>
      <c r="AF130" s="1" t="s">
        <v>788</v>
      </c>
      <c r="AG130" s="1">
        <v>4</v>
      </c>
      <c r="AH130" s="1"/>
      <c r="AI130" s="1"/>
      <c r="AJ130" s="1"/>
      <c r="AK130" s="1"/>
      <c r="AL130" s="1"/>
      <c r="AM130" s="1"/>
    </row>
    <row r="131" spans="1:39" x14ac:dyDescent="0.25">
      <c r="A131" s="8">
        <v>45329.509179675922</v>
      </c>
      <c r="B131" s="2">
        <v>45329.509179675922</v>
      </c>
      <c r="C131" s="1" t="s">
        <v>32</v>
      </c>
      <c r="D131" s="1" t="s">
        <v>36</v>
      </c>
      <c r="E131" s="1" t="s">
        <v>112</v>
      </c>
      <c r="F131" s="1" t="s">
        <v>33</v>
      </c>
      <c r="G131" s="1" t="s">
        <v>34</v>
      </c>
      <c r="H131" s="1" t="s">
        <v>34</v>
      </c>
      <c r="I131" s="1" t="s">
        <v>34</v>
      </c>
      <c r="J131" s="1">
        <v>4</v>
      </c>
      <c r="K131" s="1"/>
      <c r="L131" s="1"/>
      <c r="M131" s="1">
        <v>3</v>
      </c>
      <c r="N131" s="1" t="s">
        <v>789</v>
      </c>
      <c r="O131" s="1" t="s">
        <v>32</v>
      </c>
      <c r="P131" s="1" t="s">
        <v>64</v>
      </c>
      <c r="Q131" s="1" t="s">
        <v>164</v>
      </c>
      <c r="R131" s="1" t="s">
        <v>32</v>
      </c>
      <c r="S131" s="1" t="s">
        <v>41</v>
      </c>
      <c r="T131" s="1" t="s">
        <v>79</v>
      </c>
      <c r="U131" s="1"/>
      <c r="V131" s="1"/>
      <c r="W131" s="1"/>
      <c r="X131" s="1" t="s">
        <v>63</v>
      </c>
      <c r="Y131" s="1"/>
      <c r="Z131" s="1" t="s">
        <v>790</v>
      </c>
      <c r="AA131" s="1" t="s">
        <v>55</v>
      </c>
      <c r="AB131" s="1">
        <v>3</v>
      </c>
      <c r="AC131" s="1" t="s">
        <v>791</v>
      </c>
      <c r="AD131" s="1" t="s">
        <v>792</v>
      </c>
      <c r="AE131" s="1" t="s">
        <v>793</v>
      </c>
      <c r="AF131" s="1" t="s">
        <v>794</v>
      </c>
      <c r="AG131" s="1">
        <v>2</v>
      </c>
      <c r="AH131" s="1"/>
      <c r="AI131" s="1"/>
      <c r="AJ131" s="1"/>
      <c r="AK131" s="1"/>
      <c r="AL131" s="1"/>
      <c r="AM131" s="1"/>
    </row>
    <row r="132" spans="1:39" x14ac:dyDescent="0.25">
      <c r="A132" s="8">
        <v>45329.509642766207</v>
      </c>
      <c r="B132" s="2">
        <v>45329.509642766207</v>
      </c>
      <c r="C132" s="1" t="s">
        <v>32</v>
      </c>
      <c r="D132" s="1" t="s">
        <v>33</v>
      </c>
      <c r="E132" s="1" t="s">
        <v>72</v>
      </c>
      <c r="F132" s="1" t="s">
        <v>51</v>
      </c>
      <c r="G132" s="1" t="s">
        <v>60</v>
      </c>
      <c r="H132" s="1" t="s">
        <v>729</v>
      </c>
      <c r="I132" s="1" t="s">
        <v>352</v>
      </c>
      <c r="J132" s="1">
        <v>3</v>
      </c>
      <c r="K132" s="1" t="s">
        <v>596</v>
      </c>
      <c r="L132" s="1">
        <v>4</v>
      </c>
      <c r="M132" s="1">
        <v>3</v>
      </c>
      <c r="N132" s="1" t="s">
        <v>795</v>
      </c>
      <c r="O132" s="1" t="s">
        <v>32</v>
      </c>
      <c r="P132" s="1" t="s">
        <v>64</v>
      </c>
      <c r="Q132" s="1" t="s">
        <v>157</v>
      </c>
      <c r="R132" s="1" t="s">
        <v>32</v>
      </c>
      <c r="S132" s="1" t="s">
        <v>41</v>
      </c>
      <c r="T132" s="1" t="s">
        <v>79</v>
      </c>
      <c r="U132" s="1"/>
      <c r="V132" s="1"/>
      <c r="W132" s="1"/>
      <c r="X132" s="1" t="s">
        <v>32</v>
      </c>
      <c r="Y132" s="1" t="s">
        <v>796</v>
      </c>
      <c r="Z132" s="1" t="s">
        <v>389</v>
      </c>
      <c r="AA132" s="1" t="s">
        <v>55</v>
      </c>
      <c r="AB132" s="1">
        <v>5</v>
      </c>
      <c r="AC132" s="1" t="s">
        <v>797</v>
      </c>
      <c r="AD132" s="1" t="s">
        <v>798</v>
      </c>
      <c r="AE132" s="1" t="s">
        <v>799</v>
      </c>
      <c r="AF132" s="1" t="s">
        <v>800</v>
      </c>
      <c r="AG132" s="1">
        <v>3</v>
      </c>
      <c r="AH132" s="1"/>
      <c r="AI132" s="1"/>
      <c r="AJ132" s="1"/>
      <c r="AK132" s="1"/>
      <c r="AL132" s="1"/>
      <c r="AM132" s="1"/>
    </row>
    <row r="133" spans="1:39" x14ac:dyDescent="0.25">
      <c r="A133" s="8">
        <v>45329.510965451387</v>
      </c>
      <c r="B133" s="2">
        <v>45329.510965451387</v>
      </c>
      <c r="C133" s="1" t="s">
        <v>32</v>
      </c>
      <c r="D133" s="1" t="s">
        <v>34</v>
      </c>
      <c r="E133" s="1" t="s">
        <v>33</v>
      </c>
      <c r="F133" s="1" t="s">
        <v>72</v>
      </c>
      <c r="G133" s="1" t="s">
        <v>36</v>
      </c>
      <c r="H133" s="1" t="s">
        <v>34</v>
      </c>
      <c r="I133" s="1" t="s">
        <v>34</v>
      </c>
      <c r="J133" s="1">
        <v>5</v>
      </c>
      <c r="K133" s="1"/>
      <c r="L133" s="1"/>
      <c r="M133" s="1">
        <v>4</v>
      </c>
      <c r="N133" s="1" t="s">
        <v>801</v>
      </c>
      <c r="O133" s="1" t="s">
        <v>32</v>
      </c>
      <c r="P133" s="1" t="s">
        <v>39</v>
      </c>
      <c r="Q133" s="1" t="s">
        <v>164</v>
      </c>
      <c r="R133" s="1" t="s">
        <v>32</v>
      </c>
      <c r="S133" s="1" t="s">
        <v>41</v>
      </c>
      <c r="T133" s="1" t="s">
        <v>79</v>
      </c>
      <c r="U133" s="1"/>
      <c r="V133" s="1"/>
      <c r="W133" s="1"/>
      <c r="X133" s="1" t="s">
        <v>32</v>
      </c>
      <c r="Y133" s="1" t="s">
        <v>802</v>
      </c>
      <c r="Z133" s="1" t="s">
        <v>457</v>
      </c>
      <c r="AA133" s="1" t="s">
        <v>55</v>
      </c>
      <c r="AB133" s="1">
        <v>5</v>
      </c>
      <c r="AC133" s="1" t="s">
        <v>803</v>
      </c>
      <c r="AD133" s="1" t="s">
        <v>804</v>
      </c>
      <c r="AE133" s="1" t="s">
        <v>805</v>
      </c>
      <c r="AF133" s="1" t="s">
        <v>806</v>
      </c>
      <c r="AG133" s="1">
        <v>3</v>
      </c>
      <c r="AH133" s="1"/>
      <c r="AI133" s="1"/>
      <c r="AJ133" s="1"/>
      <c r="AK133" s="1"/>
      <c r="AL133" s="1"/>
      <c r="AM133" s="1"/>
    </row>
    <row r="134" spans="1:39" x14ac:dyDescent="0.25">
      <c r="A134" s="8">
        <v>45329.511298645833</v>
      </c>
      <c r="B134" s="2">
        <v>45329.511298645833</v>
      </c>
      <c r="C134" s="1" t="s">
        <v>32</v>
      </c>
      <c r="D134" s="1" t="s">
        <v>51</v>
      </c>
      <c r="E134" s="1" t="s">
        <v>34</v>
      </c>
      <c r="F134" s="1" t="s">
        <v>33</v>
      </c>
      <c r="G134" s="1" t="s">
        <v>36</v>
      </c>
      <c r="H134" s="1" t="s">
        <v>807</v>
      </c>
      <c r="I134" s="1" t="s">
        <v>64</v>
      </c>
      <c r="J134" s="1">
        <v>3</v>
      </c>
      <c r="K134" s="1"/>
      <c r="L134" s="1"/>
      <c r="M134" s="1">
        <v>3</v>
      </c>
      <c r="N134" s="1" t="s">
        <v>808</v>
      </c>
      <c r="O134" s="1" t="s">
        <v>63</v>
      </c>
      <c r="P134" s="1" t="s">
        <v>64</v>
      </c>
      <c r="Q134" s="1" t="s">
        <v>164</v>
      </c>
      <c r="R134" s="1" t="s">
        <v>32</v>
      </c>
      <c r="S134" s="1" t="s">
        <v>41</v>
      </c>
      <c r="T134" s="1" t="s">
        <v>79</v>
      </c>
      <c r="U134" s="1"/>
      <c r="V134" s="1"/>
      <c r="W134" s="1"/>
      <c r="X134" s="1" t="s">
        <v>32</v>
      </c>
      <c r="Y134" s="1" t="s">
        <v>809</v>
      </c>
      <c r="Z134" s="1" t="s">
        <v>240</v>
      </c>
      <c r="AA134" s="1" t="s">
        <v>55</v>
      </c>
      <c r="AB134" s="1">
        <v>5</v>
      </c>
      <c r="AC134" s="1" t="s">
        <v>810</v>
      </c>
      <c r="AD134" s="1" t="s">
        <v>811</v>
      </c>
      <c r="AE134" s="1" t="s">
        <v>812</v>
      </c>
      <c r="AF134" s="1" t="s">
        <v>813</v>
      </c>
      <c r="AG134" s="1">
        <v>4</v>
      </c>
      <c r="AH134" s="1"/>
      <c r="AI134" s="1"/>
      <c r="AJ134" s="1"/>
      <c r="AK134" s="1"/>
      <c r="AL134" s="1"/>
      <c r="AM134" s="1"/>
    </row>
    <row r="135" spans="1:39" x14ac:dyDescent="0.25">
      <c r="A135" s="8">
        <v>45329.555465925921</v>
      </c>
      <c r="B135" s="2">
        <v>45329.555465925921</v>
      </c>
      <c r="C135" s="1" t="s">
        <v>32</v>
      </c>
      <c r="D135" s="1" t="s">
        <v>34</v>
      </c>
      <c r="E135" s="1" t="s">
        <v>33</v>
      </c>
      <c r="F135" s="1" t="s">
        <v>50</v>
      </c>
      <c r="G135" s="1" t="s">
        <v>72</v>
      </c>
      <c r="H135" s="1" t="s">
        <v>34</v>
      </c>
      <c r="I135" s="1" t="s">
        <v>34</v>
      </c>
      <c r="J135" s="1">
        <v>5</v>
      </c>
      <c r="K135" s="1" t="s">
        <v>550</v>
      </c>
      <c r="L135" s="1"/>
      <c r="M135" s="1">
        <v>4</v>
      </c>
      <c r="N135" s="1" t="s">
        <v>234</v>
      </c>
      <c r="O135" s="1" t="s">
        <v>32</v>
      </c>
      <c r="P135" s="1" t="s">
        <v>39</v>
      </c>
      <c r="Q135" s="1" t="s">
        <v>197</v>
      </c>
      <c r="R135" s="1" t="s">
        <v>32</v>
      </c>
      <c r="S135" s="1" t="s">
        <v>814</v>
      </c>
      <c r="T135" s="1" t="s">
        <v>79</v>
      </c>
      <c r="U135" s="1"/>
      <c r="V135" s="1"/>
      <c r="W135" s="1"/>
      <c r="X135" s="1" t="s">
        <v>41</v>
      </c>
      <c r="Y135" s="1" t="s">
        <v>403</v>
      </c>
      <c r="Z135" s="1" t="s">
        <v>190</v>
      </c>
      <c r="AA135" s="1" t="s">
        <v>55</v>
      </c>
      <c r="AB135" s="1">
        <v>5</v>
      </c>
      <c r="AC135" s="1" t="s">
        <v>815</v>
      </c>
      <c r="AD135" s="1" t="s">
        <v>32</v>
      </c>
      <c r="AE135" s="1" t="s">
        <v>446</v>
      </c>
      <c r="AF135" s="1" t="s">
        <v>816</v>
      </c>
      <c r="AG135" s="1">
        <v>5</v>
      </c>
      <c r="AH135" s="1"/>
      <c r="AI135" s="1"/>
      <c r="AJ135" s="1"/>
      <c r="AK135" s="1"/>
      <c r="AL135" s="1"/>
      <c r="AM135" s="1"/>
    </row>
    <row r="136" spans="1:39" x14ac:dyDescent="0.25">
      <c r="A136" s="8">
        <v>45329.555517743051</v>
      </c>
      <c r="B136" s="2">
        <v>45329.555517743051</v>
      </c>
      <c r="C136" s="1" t="s">
        <v>32</v>
      </c>
      <c r="D136" s="1" t="s">
        <v>73</v>
      </c>
      <c r="E136" s="1" t="s">
        <v>33</v>
      </c>
      <c r="F136" s="1" t="s">
        <v>72</v>
      </c>
      <c r="G136" s="1" t="s">
        <v>60</v>
      </c>
      <c r="H136" s="1" t="s">
        <v>610</v>
      </c>
      <c r="I136" s="1" t="s">
        <v>64</v>
      </c>
      <c r="J136" s="1">
        <v>5</v>
      </c>
      <c r="K136" s="1"/>
      <c r="L136" s="1"/>
      <c r="M136" s="1">
        <v>4</v>
      </c>
      <c r="N136" s="1" t="s">
        <v>817</v>
      </c>
      <c r="O136" s="1" t="s">
        <v>32</v>
      </c>
      <c r="P136" s="1" t="s">
        <v>64</v>
      </c>
      <c r="Q136" s="1" t="s">
        <v>40</v>
      </c>
      <c r="R136" s="1" t="s">
        <v>32</v>
      </c>
      <c r="S136" s="1" t="s">
        <v>41</v>
      </c>
      <c r="T136" s="1" t="s">
        <v>42</v>
      </c>
      <c r="U136" s="1"/>
      <c r="V136" s="1"/>
      <c r="W136" s="1"/>
      <c r="X136" s="1" t="s">
        <v>32</v>
      </c>
      <c r="Y136" s="1"/>
      <c r="Z136" s="1" t="s">
        <v>457</v>
      </c>
      <c r="AA136" s="1" t="s">
        <v>55</v>
      </c>
      <c r="AB136" s="1">
        <v>5</v>
      </c>
      <c r="AC136" s="1" t="s">
        <v>82</v>
      </c>
      <c r="AD136" s="1" t="s">
        <v>818</v>
      </c>
      <c r="AE136" s="1" t="s">
        <v>819</v>
      </c>
      <c r="AF136" s="1" t="s">
        <v>82</v>
      </c>
      <c r="AG136" s="1">
        <v>5</v>
      </c>
      <c r="AH136" s="1"/>
      <c r="AI136" s="1"/>
      <c r="AJ136" s="1"/>
      <c r="AK136" s="1"/>
      <c r="AL136" s="1"/>
      <c r="AM136" s="1"/>
    </row>
    <row r="137" spans="1:39" x14ac:dyDescent="0.25">
      <c r="A137" s="8">
        <v>45329.555952789349</v>
      </c>
      <c r="B137" s="2">
        <v>45329.555952789349</v>
      </c>
      <c r="C137" s="1" t="s">
        <v>32</v>
      </c>
      <c r="D137" s="1" t="s">
        <v>33</v>
      </c>
      <c r="E137" s="1" t="s">
        <v>51</v>
      </c>
      <c r="F137" s="1" t="s">
        <v>72</v>
      </c>
      <c r="G137" s="1" t="s">
        <v>34</v>
      </c>
      <c r="H137" s="1" t="s">
        <v>729</v>
      </c>
      <c r="I137" s="1" t="s">
        <v>34</v>
      </c>
      <c r="J137" s="1">
        <v>3</v>
      </c>
      <c r="K137" s="1" t="s">
        <v>50</v>
      </c>
      <c r="L137" s="1">
        <v>5</v>
      </c>
      <c r="M137" s="1">
        <v>2</v>
      </c>
      <c r="N137" s="1" t="s">
        <v>163</v>
      </c>
      <c r="O137" s="1" t="s">
        <v>63</v>
      </c>
      <c r="P137" s="1" t="s">
        <v>64</v>
      </c>
      <c r="Q137" s="1" t="s">
        <v>40</v>
      </c>
      <c r="R137" s="1" t="s">
        <v>32</v>
      </c>
      <c r="S137" s="1" t="s">
        <v>41</v>
      </c>
      <c r="T137" s="1" t="s">
        <v>79</v>
      </c>
      <c r="U137" s="1"/>
      <c r="V137" s="1"/>
      <c r="W137" s="1"/>
      <c r="X137" s="1" t="s">
        <v>32</v>
      </c>
      <c r="Y137" s="1" t="s">
        <v>820</v>
      </c>
      <c r="Z137" s="1" t="s">
        <v>821</v>
      </c>
      <c r="AA137" s="1" t="s">
        <v>55</v>
      </c>
      <c r="AB137" s="1">
        <v>6</v>
      </c>
      <c r="AC137" s="1" t="s">
        <v>822</v>
      </c>
      <c r="AD137" s="1" t="s">
        <v>823</v>
      </c>
      <c r="AE137" s="1" t="s">
        <v>408</v>
      </c>
      <c r="AF137" s="1" t="s">
        <v>824</v>
      </c>
      <c r="AG137" s="1">
        <v>4</v>
      </c>
      <c r="AH137" s="1"/>
      <c r="AI137" s="1"/>
      <c r="AJ137" s="1"/>
      <c r="AK137" s="1"/>
      <c r="AL137" s="1"/>
      <c r="AM137" s="1"/>
    </row>
    <row r="138" spans="1:39" x14ac:dyDescent="0.25">
      <c r="A138" s="8">
        <v>45329.778189421297</v>
      </c>
      <c r="B138" s="2">
        <v>45329.778189421297</v>
      </c>
      <c r="C138" s="1" t="s">
        <v>32</v>
      </c>
      <c r="D138" s="1" t="s">
        <v>34</v>
      </c>
      <c r="E138" s="1" t="s">
        <v>51</v>
      </c>
      <c r="F138" s="1" t="s">
        <v>72</v>
      </c>
      <c r="G138" s="1" t="s">
        <v>33</v>
      </c>
      <c r="H138" s="1" t="s">
        <v>34</v>
      </c>
      <c r="I138" s="1" t="s">
        <v>34</v>
      </c>
      <c r="J138" s="1">
        <v>3</v>
      </c>
      <c r="K138" s="1"/>
      <c r="L138" s="1"/>
      <c r="M138" s="1">
        <v>5</v>
      </c>
      <c r="N138" s="1" t="s">
        <v>825</v>
      </c>
      <c r="O138" s="1" t="s">
        <v>32</v>
      </c>
      <c r="P138" s="1" t="s">
        <v>64</v>
      </c>
      <c r="Q138" s="1" t="s">
        <v>284</v>
      </c>
      <c r="R138" s="1" t="s">
        <v>32</v>
      </c>
      <c r="S138" s="1" t="s">
        <v>41</v>
      </c>
      <c r="T138" s="1" t="s">
        <v>79</v>
      </c>
      <c r="U138" s="1"/>
      <c r="V138" s="1"/>
      <c r="W138" s="1"/>
      <c r="X138" s="1" t="s">
        <v>32</v>
      </c>
      <c r="Y138" s="1" t="s">
        <v>826</v>
      </c>
      <c r="Z138" s="1" t="s">
        <v>240</v>
      </c>
      <c r="AA138" s="1" t="s">
        <v>55</v>
      </c>
      <c r="AB138" s="1">
        <v>5</v>
      </c>
      <c r="AC138" s="1" t="s">
        <v>827</v>
      </c>
      <c r="AD138" s="1" t="s">
        <v>828</v>
      </c>
      <c r="AE138" s="1" t="s">
        <v>735</v>
      </c>
      <c r="AF138" s="1" t="s">
        <v>829</v>
      </c>
      <c r="AG138" s="1">
        <v>4</v>
      </c>
      <c r="AH138" s="1"/>
      <c r="AI138" s="1"/>
      <c r="AJ138" s="1"/>
      <c r="AK138" s="1"/>
      <c r="AL138" s="1"/>
      <c r="AM138" s="1"/>
    </row>
    <row r="139" spans="1:39" x14ac:dyDescent="0.25">
      <c r="A139" s="8">
        <v>45329.925673518519</v>
      </c>
      <c r="B139" s="2">
        <v>45329.925673518519</v>
      </c>
      <c r="C139" s="1" t="s">
        <v>63</v>
      </c>
      <c r="D139" s="1" t="s">
        <v>33</v>
      </c>
      <c r="E139" s="1" t="s">
        <v>50</v>
      </c>
      <c r="F139" s="1" t="s">
        <v>85</v>
      </c>
      <c r="G139" s="1" t="s">
        <v>34</v>
      </c>
      <c r="H139" s="1" t="s">
        <v>729</v>
      </c>
      <c r="I139" s="1" t="s">
        <v>724</v>
      </c>
      <c r="J139" s="1">
        <v>3</v>
      </c>
      <c r="K139" s="1" t="s">
        <v>768</v>
      </c>
      <c r="L139" s="1">
        <v>3</v>
      </c>
      <c r="M139" s="1">
        <v>2</v>
      </c>
      <c r="N139" s="1" t="s">
        <v>163</v>
      </c>
      <c r="O139" s="1" t="s">
        <v>41</v>
      </c>
      <c r="P139" s="1" t="s">
        <v>64</v>
      </c>
      <c r="Q139" s="1" t="s">
        <v>40</v>
      </c>
      <c r="R139" s="1" t="s">
        <v>32</v>
      </c>
      <c r="S139" s="1" t="s">
        <v>41</v>
      </c>
      <c r="T139" s="1" t="s">
        <v>42</v>
      </c>
      <c r="U139" s="1"/>
      <c r="V139" s="1"/>
      <c r="W139" s="1"/>
      <c r="X139" s="1" t="s">
        <v>63</v>
      </c>
      <c r="Y139" s="1" t="s">
        <v>48</v>
      </c>
      <c r="Z139" s="1" t="s">
        <v>119</v>
      </c>
      <c r="AA139" s="1" t="s">
        <v>55</v>
      </c>
      <c r="AB139" s="1">
        <v>5</v>
      </c>
      <c r="AC139" s="1" t="s">
        <v>830</v>
      </c>
      <c r="AD139" s="1" t="s">
        <v>831</v>
      </c>
      <c r="AE139" s="1" t="s">
        <v>832</v>
      </c>
      <c r="AF139" s="1" t="s">
        <v>833</v>
      </c>
      <c r="AG139" s="1">
        <v>3</v>
      </c>
      <c r="AH139" s="1"/>
      <c r="AI139" s="1"/>
      <c r="AJ139" s="1"/>
      <c r="AK139" s="1"/>
      <c r="AL139" s="1"/>
      <c r="AM139" s="1"/>
    </row>
    <row r="140" spans="1:39" x14ac:dyDescent="0.25">
      <c r="A140" s="8">
        <v>45330.339540949077</v>
      </c>
      <c r="B140" s="2">
        <v>45330.339540949077</v>
      </c>
      <c r="C140" s="1" t="s">
        <v>63</v>
      </c>
      <c r="D140" s="1" t="s">
        <v>50</v>
      </c>
      <c r="E140" s="1" t="s">
        <v>34</v>
      </c>
      <c r="F140" s="1" t="s">
        <v>33</v>
      </c>
      <c r="G140" s="1" t="s">
        <v>129</v>
      </c>
      <c r="H140" s="1" t="s">
        <v>729</v>
      </c>
      <c r="I140" s="1" t="s">
        <v>834</v>
      </c>
      <c r="J140" s="1">
        <v>5</v>
      </c>
      <c r="K140" s="1" t="s">
        <v>352</v>
      </c>
      <c r="L140" s="1">
        <v>3</v>
      </c>
      <c r="M140" s="1">
        <v>3</v>
      </c>
      <c r="N140" s="1" t="s">
        <v>835</v>
      </c>
      <c r="O140" s="1" t="s">
        <v>41</v>
      </c>
      <c r="P140" s="1" t="s">
        <v>64</v>
      </c>
      <c r="Q140" s="1" t="s">
        <v>40</v>
      </c>
      <c r="R140" s="1" t="s">
        <v>41</v>
      </c>
      <c r="S140" s="1" t="s">
        <v>41</v>
      </c>
      <c r="T140" s="1" t="s">
        <v>42</v>
      </c>
      <c r="U140" s="1"/>
      <c r="V140" s="1"/>
      <c r="W140" s="1"/>
      <c r="X140" s="1" t="s">
        <v>32</v>
      </c>
      <c r="Y140" s="1" t="s">
        <v>836</v>
      </c>
      <c r="Z140" s="1" t="s">
        <v>240</v>
      </c>
      <c r="AA140" s="1" t="s">
        <v>55</v>
      </c>
      <c r="AB140" s="1">
        <v>6</v>
      </c>
      <c r="AC140" s="1" t="s">
        <v>358</v>
      </c>
      <c r="AD140" s="1" t="s">
        <v>358</v>
      </c>
      <c r="AE140" s="1" t="s">
        <v>358</v>
      </c>
      <c r="AF140" s="1" t="s">
        <v>837</v>
      </c>
      <c r="AG140" s="1">
        <v>3</v>
      </c>
      <c r="AH140" s="1"/>
      <c r="AI140" s="1"/>
      <c r="AJ140" s="1"/>
      <c r="AK140" s="1"/>
      <c r="AL140" s="1"/>
      <c r="AM140" s="1"/>
    </row>
    <row r="141" spans="1:39" x14ac:dyDescent="0.25">
      <c r="A141" s="8">
        <v>45344.551702974539</v>
      </c>
      <c r="B141" s="2">
        <v>45344.551702974539</v>
      </c>
      <c r="C141" s="1" t="s">
        <v>32</v>
      </c>
      <c r="D141" s="1" t="s">
        <v>33</v>
      </c>
      <c r="E141" s="1" t="s">
        <v>72</v>
      </c>
      <c r="F141" s="1" t="s">
        <v>51</v>
      </c>
      <c r="G141" s="1" t="s">
        <v>50</v>
      </c>
      <c r="H141" s="1" t="s">
        <v>704</v>
      </c>
      <c r="I141" s="1" t="s">
        <v>72</v>
      </c>
      <c r="J141" s="1">
        <v>3</v>
      </c>
      <c r="K141" s="1" t="s">
        <v>51</v>
      </c>
      <c r="L141" s="1">
        <v>5</v>
      </c>
      <c r="M141" s="1">
        <v>3</v>
      </c>
      <c r="N141" s="1" t="s">
        <v>275</v>
      </c>
      <c r="O141" s="1" t="s">
        <v>32</v>
      </c>
      <c r="P141" s="1" t="s">
        <v>39</v>
      </c>
      <c r="Q141" s="1" t="s">
        <v>197</v>
      </c>
      <c r="R141" s="1" t="s">
        <v>32</v>
      </c>
      <c r="S141" s="1" t="s">
        <v>41</v>
      </c>
      <c r="T141" s="1" t="s">
        <v>79</v>
      </c>
      <c r="X141" s="1" t="s">
        <v>32</v>
      </c>
      <c r="Y141" s="1" t="s">
        <v>48</v>
      </c>
      <c r="Z141" s="1" t="s">
        <v>838</v>
      </c>
      <c r="AA141" s="1" t="s">
        <v>67</v>
      </c>
      <c r="AB141" s="1">
        <v>2</v>
      </c>
      <c r="AC141" s="1" t="s">
        <v>839</v>
      </c>
      <c r="AD141" s="1" t="s">
        <v>48</v>
      </c>
      <c r="AE141" s="1" t="s">
        <v>48</v>
      </c>
      <c r="AF141" s="1" t="s">
        <v>48</v>
      </c>
      <c r="AG141" s="1">
        <v>4</v>
      </c>
    </row>
    <row r="142" spans="1:39" x14ac:dyDescent="0.25">
      <c r="A142" s="8">
        <v>45344.551861527776</v>
      </c>
      <c r="B142" s="2">
        <v>45344.551861527776</v>
      </c>
      <c r="C142" s="1" t="s">
        <v>41</v>
      </c>
      <c r="U142" s="1" t="s">
        <v>339</v>
      </c>
      <c r="V142" s="1" t="s">
        <v>63</v>
      </c>
      <c r="X142" s="1" t="s">
        <v>32</v>
      </c>
      <c r="Y142" s="1" t="s">
        <v>341</v>
      </c>
      <c r="Z142" s="1" t="s">
        <v>840</v>
      </c>
      <c r="AA142" s="1" t="s">
        <v>55</v>
      </c>
      <c r="AB142" s="1">
        <v>6</v>
      </c>
      <c r="AC142" s="1" t="s">
        <v>841</v>
      </c>
      <c r="AD142" s="1" t="s">
        <v>842</v>
      </c>
      <c r="AE142" s="1" t="s">
        <v>48</v>
      </c>
      <c r="AF142" s="1" t="s">
        <v>843</v>
      </c>
      <c r="AG142" s="1">
        <v>5</v>
      </c>
    </row>
    <row r="143" spans="1:39" x14ac:dyDescent="0.25">
      <c r="A143" s="8">
        <v>45344.552530219909</v>
      </c>
      <c r="B143" s="2">
        <v>45344.552530219909</v>
      </c>
      <c r="C143" s="1" t="s">
        <v>32</v>
      </c>
      <c r="D143" s="1" t="s">
        <v>33</v>
      </c>
      <c r="E143" s="1" t="s">
        <v>51</v>
      </c>
      <c r="F143" s="1" t="s">
        <v>129</v>
      </c>
      <c r="G143" s="1" t="s">
        <v>60</v>
      </c>
      <c r="H143" s="1" t="s">
        <v>49</v>
      </c>
      <c r="I143" s="1" t="s">
        <v>118</v>
      </c>
      <c r="J143" s="1">
        <v>5</v>
      </c>
      <c r="K143" s="1" t="s">
        <v>64</v>
      </c>
      <c r="M143" s="1">
        <v>4</v>
      </c>
      <c r="N143" s="1" t="s">
        <v>844</v>
      </c>
      <c r="O143" s="1" t="s">
        <v>32</v>
      </c>
      <c r="P143" s="1" t="s">
        <v>376</v>
      </c>
      <c r="Q143" s="1" t="s">
        <v>197</v>
      </c>
      <c r="R143" s="1" t="s">
        <v>32</v>
      </c>
      <c r="S143" s="1" t="s">
        <v>41</v>
      </c>
      <c r="T143" s="1" t="s">
        <v>79</v>
      </c>
      <c r="X143" s="1" t="s">
        <v>32</v>
      </c>
      <c r="Y143" s="1" t="s">
        <v>845</v>
      </c>
      <c r="Z143" s="1" t="s">
        <v>846</v>
      </c>
      <c r="AA143" s="1" t="s">
        <v>67</v>
      </c>
      <c r="AB143" s="1">
        <v>4</v>
      </c>
      <c r="AC143" s="1" t="s">
        <v>847</v>
      </c>
      <c r="AD143" s="1" t="s">
        <v>848</v>
      </c>
      <c r="AE143" s="1" t="s">
        <v>48</v>
      </c>
      <c r="AF143" s="1" t="s">
        <v>48</v>
      </c>
      <c r="AG143" s="1">
        <v>5</v>
      </c>
    </row>
    <row r="144" spans="1:39" x14ac:dyDescent="0.25">
      <c r="A144" s="8">
        <v>45344.552905497687</v>
      </c>
      <c r="B144" s="2">
        <v>45344.552905497687</v>
      </c>
      <c r="C144" s="1" t="s">
        <v>32</v>
      </c>
      <c r="D144" s="1" t="s">
        <v>129</v>
      </c>
      <c r="E144" s="1" t="s">
        <v>33</v>
      </c>
      <c r="F144" s="1" t="s">
        <v>60</v>
      </c>
      <c r="G144" s="1" t="s">
        <v>849</v>
      </c>
      <c r="H144" s="1" t="s">
        <v>84</v>
      </c>
      <c r="I144" s="1" t="s">
        <v>180</v>
      </c>
      <c r="J144" s="1">
        <v>4</v>
      </c>
      <c r="K144" s="1" t="s">
        <v>85</v>
      </c>
      <c r="L144" s="1">
        <v>3</v>
      </c>
      <c r="M144" s="1">
        <v>4</v>
      </c>
      <c r="N144" s="1" t="s">
        <v>234</v>
      </c>
      <c r="O144" s="1" t="s">
        <v>32</v>
      </c>
      <c r="P144" s="1" t="s">
        <v>376</v>
      </c>
      <c r="Q144" s="1" t="s">
        <v>443</v>
      </c>
      <c r="R144" s="1" t="s">
        <v>32</v>
      </c>
      <c r="S144" s="1" t="s">
        <v>41</v>
      </c>
      <c r="T144" s="1" t="s">
        <v>79</v>
      </c>
      <c r="X144" s="1" t="s">
        <v>32</v>
      </c>
      <c r="Y144" s="1" t="s">
        <v>850</v>
      </c>
      <c r="Z144" s="1" t="s">
        <v>851</v>
      </c>
      <c r="AA144" s="1" t="s">
        <v>67</v>
      </c>
      <c r="AB144" s="1">
        <v>2</v>
      </c>
      <c r="AC144" s="1" t="s">
        <v>604</v>
      </c>
      <c r="AD144" s="1" t="s">
        <v>604</v>
      </c>
      <c r="AE144" s="1" t="s">
        <v>604</v>
      </c>
      <c r="AF144" s="1" t="s">
        <v>852</v>
      </c>
      <c r="AG144" s="1">
        <v>4</v>
      </c>
    </row>
    <row r="145" spans="1:33" x14ac:dyDescent="0.25">
      <c r="A145" s="8">
        <v>45344.553462870375</v>
      </c>
      <c r="B145" s="2">
        <v>45344.553462870375</v>
      </c>
      <c r="C145" s="1" t="s">
        <v>32</v>
      </c>
      <c r="D145" s="1" t="s">
        <v>74</v>
      </c>
      <c r="E145" s="1" t="s">
        <v>34</v>
      </c>
      <c r="F145" s="1" t="s">
        <v>36</v>
      </c>
      <c r="G145" s="1" t="s">
        <v>50</v>
      </c>
      <c r="H145" s="1" t="s">
        <v>74</v>
      </c>
      <c r="I145" s="1" t="s">
        <v>338</v>
      </c>
      <c r="J145" s="1">
        <v>4</v>
      </c>
      <c r="M145" s="1">
        <v>4</v>
      </c>
      <c r="N145" s="1" t="s">
        <v>326</v>
      </c>
      <c r="O145" s="1" t="s">
        <v>63</v>
      </c>
      <c r="P145" s="1" t="s">
        <v>39</v>
      </c>
      <c r="Q145" s="1" t="s">
        <v>157</v>
      </c>
      <c r="R145" s="1" t="s">
        <v>41</v>
      </c>
      <c r="S145" s="1" t="s">
        <v>41</v>
      </c>
      <c r="T145" s="1" t="s">
        <v>79</v>
      </c>
      <c r="X145" s="1" t="s">
        <v>32</v>
      </c>
      <c r="Y145" s="1" t="s">
        <v>853</v>
      </c>
      <c r="Z145" s="1" t="s">
        <v>368</v>
      </c>
      <c r="AA145" s="1" t="s">
        <v>67</v>
      </c>
      <c r="AB145" s="1">
        <v>2</v>
      </c>
      <c r="AC145" s="1" t="s">
        <v>420</v>
      </c>
      <c r="AD145" s="1" t="s">
        <v>854</v>
      </c>
      <c r="AE145" s="1" t="s">
        <v>422</v>
      </c>
      <c r="AF145" s="1" t="s">
        <v>48</v>
      </c>
      <c r="AG145" s="1">
        <v>5</v>
      </c>
    </row>
    <row r="146" spans="1:33" x14ac:dyDescent="0.25">
      <c r="A146" s="8">
        <v>45344.553629780094</v>
      </c>
      <c r="B146" s="2">
        <v>45344.553629780094</v>
      </c>
      <c r="C146" s="1" t="s">
        <v>32</v>
      </c>
      <c r="D146" s="1" t="s">
        <v>33</v>
      </c>
      <c r="E146" s="1" t="s">
        <v>85</v>
      </c>
      <c r="F146" s="1" t="s">
        <v>475</v>
      </c>
      <c r="G146" s="1" t="s">
        <v>51</v>
      </c>
      <c r="H146" s="1" t="s">
        <v>696</v>
      </c>
      <c r="I146" s="1" t="s">
        <v>696</v>
      </c>
      <c r="J146" s="1">
        <v>5</v>
      </c>
      <c r="M146" s="1">
        <v>4</v>
      </c>
      <c r="N146" s="1" t="s">
        <v>855</v>
      </c>
      <c r="O146" s="1" t="s">
        <v>32</v>
      </c>
      <c r="P146" s="1" t="s">
        <v>39</v>
      </c>
      <c r="Q146" s="1" t="s">
        <v>197</v>
      </c>
      <c r="R146" s="1" t="s">
        <v>63</v>
      </c>
      <c r="S146" s="1" t="s">
        <v>165</v>
      </c>
      <c r="T146" s="1" t="s">
        <v>79</v>
      </c>
      <c r="X146" s="1" t="s">
        <v>32</v>
      </c>
      <c r="Y146" s="1" t="s">
        <v>856</v>
      </c>
      <c r="Z146" s="1" t="s">
        <v>41</v>
      </c>
      <c r="AA146" s="1" t="s">
        <v>44</v>
      </c>
      <c r="AB146" s="1">
        <v>0</v>
      </c>
      <c r="AC146" s="1" t="s">
        <v>857</v>
      </c>
      <c r="AD146" s="1" t="s">
        <v>858</v>
      </c>
      <c r="AE146" s="1" t="s">
        <v>358</v>
      </c>
      <c r="AF146" s="1" t="s">
        <v>859</v>
      </c>
      <c r="AG146" s="1">
        <v>3</v>
      </c>
    </row>
    <row r="147" spans="1:33" x14ac:dyDescent="0.25">
      <c r="A147" s="8">
        <v>45344.553750706022</v>
      </c>
      <c r="B147" s="2">
        <v>45344.553750706022</v>
      </c>
      <c r="C147" s="1" t="s">
        <v>32</v>
      </c>
      <c r="D147" s="1" t="s">
        <v>34</v>
      </c>
      <c r="E147" s="1" t="s">
        <v>34</v>
      </c>
      <c r="F147" s="1" t="s">
        <v>34</v>
      </c>
      <c r="G147" s="1" t="s">
        <v>34</v>
      </c>
      <c r="H147" s="1" t="s">
        <v>37</v>
      </c>
      <c r="I147" s="1" t="s">
        <v>34</v>
      </c>
      <c r="J147" s="1">
        <v>5</v>
      </c>
      <c r="M147" s="1">
        <v>5</v>
      </c>
      <c r="N147" s="1" t="s">
        <v>559</v>
      </c>
      <c r="O147" s="1" t="s">
        <v>32</v>
      </c>
      <c r="P147" s="1" t="s">
        <v>376</v>
      </c>
      <c r="Q147" s="1" t="s">
        <v>164</v>
      </c>
      <c r="R147" s="1" t="s">
        <v>32</v>
      </c>
      <c r="S147" s="1" t="s">
        <v>41</v>
      </c>
      <c r="T147" s="1" t="s">
        <v>79</v>
      </c>
      <c r="X147" s="1" t="s">
        <v>32</v>
      </c>
      <c r="Z147" s="1" t="s">
        <v>41</v>
      </c>
      <c r="AA147" s="1" t="s">
        <v>44</v>
      </c>
      <c r="AB147" s="1">
        <v>0</v>
      </c>
      <c r="AC147" s="1" t="s">
        <v>860</v>
      </c>
      <c r="AD147" s="1" t="s">
        <v>861</v>
      </c>
      <c r="AE147" s="1" t="s">
        <v>48</v>
      </c>
      <c r="AF147" s="1" t="s">
        <v>48</v>
      </c>
      <c r="AG147" s="1">
        <v>1</v>
      </c>
    </row>
    <row r="148" spans="1:33" x14ac:dyDescent="0.25">
      <c r="A148" s="8">
        <v>45344.553760324074</v>
      </c>
      <c r="B148" s="2">
        <v>45344.553760324074</v>
      </c>
      <c r="C148" s="1" t="s">
        <v>32</v>
      </c>
      <c r="D148" s="1" t="s">
        <v>72</v>
      </c>
      <c r="E148" s="1" t="s">
        <v>85</v>
      </c>
      <c r="F148" s="1" t="s">
        <v>475</v>
      </c>
      <c r="G148" s="1" t="s">
        <v>73</v>
      </c>
      <c r="H148" s="1" t="s">
        <v>123</v>
      </c>
      <c r="I148" s="1" t="s">
        <v>862</v>
      </c>
      <c r="J148" s="1">
        <v>5</v>
      </c>
      <c r="K148" s="1" t="s">
        <v>862</v>
      </c>
      <c r="L148" s="1">
        <v>5</v>
      </c>
      <c r="M148" s="1">
        <v>5</v>
      </c>
      <c r="N148" s="1" t="s">
        <v>590</v>
      </c>
      <c r="O148" s="1" t="s">
        <v>41</v>
      </c>
      <c r="P148" s="1" t="s">
        <v>64</v>
      </c>
      <c r="Q148" s="1" t="s">
        <v>40</v>
      </c>
      <c r="R148" s="1" t="s">
        <v>32</v>
      </c>
      <c r="S148" s="1" t="s">
        <v>41</v>
      </c>
      <c r="T148" s="1" t="s">
        <v>42</v>
      </c>
      <c r="X148" s="1" t="s">
        <v>32</v>
      </c>
      <c r="Y148" s="1" t="s">
        <v>687</v>
      </c>
      <c r="Z148" s="1" t="s">
        <v>95</v>
      </c>
      <c r="AA148" s="1" t="s">
        <v>55</v>
      </c>
      <c r="AB148" s="1">
        <v>5</v>
      </c>
      <c r="AC148" s="1" t="s">
        <v>863</v>
      </c>
      <c r="AD148" s="1" t="s">
        <v>864</v>
      </c>
      <c r="AE148" s="1" t="s">
        <v>865</v>
      </c>
      <c r="AF148" s="1" t="s">
        <v>687</v>
      </c>
      <c r="AG148" s="1">
        <v>5</v>
      </c>
    </row>
    <row r="149" spans="1:33" x14ac:dyDescent="0.25">
      <c r="A149" s="8">
        <v>45344.553821111112</v>
      </c>
      <c r="B149" s="2">
        <v>45344.553821111112</v>
      </c>
      <c r="C149" s="1" t="s">
        <v>32</v>
      </c>
      <c r="D149" s="1" t="s">
        <v>72</v>
      </c>
      <c r="E149" s="1" t="s">
        <v>51</v>
      </c>
      <c r="F149" s="1" t="s">
        <v>33</v>
      </c>
      <c r="G149" s="1" t="s">
        <v>85</v>
      </c>
      <c r="H149" s="1" t="s">
        <v>75</v>
      </c>
      <c r="I149" s="1" t="s">
        <v>72</v>
      </c>
      <c r="J149" s="1">
        <v>5</v>
      </c>
      <c r="K149" s="1" t="s">
        <v>262</v>
      </c>
      <c r="L149" s="1">
        <v>4</v>
      </c>
      <c r="M149" s="1">
        <v>5</v>
      </c>
      <c r="N149" s="1" t="s">
        <v>114</v>
      </c>
      <c r="O149" s="1" t="s">
        <v>32</v>
      </c>
      <c r="P149" s="1" t="s">
        <v>39</v>
      </c>
      <c r="Q149" s="1" t="s">
        <v>164</v>
      </c>
      <c r="R149" s="1" t="s">
        <v>32</v>
      </c>
      <c r="S149" s="1" t="s">
        <v>41</v>
      </c>
      <c r="T149" s="1" t="s">
        <v>79</v>
      </c>
      <c r="X149" s="1" t="s">
        <v>32</v>
      </c>
      <c r="Z149" s="1" t="s">
        <v>240</v>
      </c>
      <c r="AA149" s="1" t="s">
        <v>55</v>
      </c>
      <c r="AB149" s="1">
        <v>5</v>
      </c>
      <c r="AC149" s="1" t="s">
        <v>308</v>
      </c>
      <c r="AD149" s="1" t="s">
        <v>866</v>
      </c>
      <c r="AE149" s="1" t="s">
        <v>308</v>
      </c>
      <c r="AF149" s="1" t="s">
        <v>867</v>
      </c>
      <c r="AG149" s="1">
        <v>3</v>
      </c>
    </row>
    <row r="150" spans="1:33" x14ac:dyDescent="0.25">
      <c r="A150" s="8">
        <v>45344.553927962959</v>
      </c>
      <c r="B150" s="2">
        <v>45344.553927962959</v>
      </c>
      <c r="C150" s="1" t="s">
        <v>32</v>
      </c>
      <c r="D150" s="1" t="s">
        <v>51</v>
      </c>
      <c r="E150" s="1" t="s">
        <v>33</v>
      </c>
      <c r="F150" s="1" t="s">
        <v>72</v>
      </c>
      <c r="G150" s="1" t="s">
        <v>261</v>
      </c>
      <c r="H150" s="1" t="s">
        <v>75</v>
      </c>
      <c r="I150" s="1" t="s">
        <v>72</v>
      </c>
      <c r="J150" s="1">
        <v>5</v>
      </c>
      <c r="K150" s="1" t="s">
        <v>51</v>
      </c>
      <c r="L150" s="1">
        <v>4</v>
      </c>
      <c r="M150" s="1">
        <v>4</v>
      </c>
      <c r="N150" s="1" t="s">
        <v>114</v>
      </c>
      <c r="O150" s="1" t="s">
        <v>32</v>
      </c>
      <c r="P150" s="1" t="s">
        <v>39</v>
      </c>
      <c r="Q150" s="1" t="s">
        <v>164</v>
      </c>
      <c r="R150" s="1" t="s">
        <v>41</v>
      </c>
      <c r="S150" s="1" t="s">
        <v>41</v>
      </c>
      <c r="T150" s="1" t="s">
        <v>79</v>
      </c>
      <c r="X150" s="1" t="s">
        <v>32</v>
      </c>
      <c r="Z150" s="1" t="s">
        <v>41</v>
      </c>
      <c r="AA150" s="1" t="s">
        <v>44</v>
      </c>
      <c r="AB150" s="1">
        <v>0</v>
      </c>
      <c r="AC150" s="1" t="s">
        <v>200</v>
      </c>
      <c r="AD150" s="1" t="s">
        <v>868</v>
      </c>
      <c r="AE150" s="1" t="s">
        <v>869</v>
      </c>
      <c r="AF150" s="1" t="s">
        <v>48</v>
      </c>
      <c r="AG150" s="1">
        <v>4</v>
      </c>
    </row>
    <row r="151" spans="1:33" x14ac:dyDescent="0.25">
      <c r="A151" s="8">
        <v>45344.553985763894</v>
      </c>
      <c r="B151" s="2">
        <v>45344.553985763894</v>
      </c>
      <c r="C151" s="1" t="s">
        <v>32</v>
      </c>
      <c r="D151" s="1" t="s">
        <v>211</v>
      </c>
      <c r="E151" s="1" t="s">
        <v>33</v>
      </c>
      <c r="F151" s="1" t="s">
        <v>129</v>
      </c>
      <c r="G151" s="1" t="s">
        <v>73</v>
      </c>
      <c r="H151" s="1" t="s">
        <v>49</v>
      </c>
      <c r="I151" s="1" t="s">
        <v>49</v>
      </c>
      <c r="J151" s="1">
        <v>5</v>
      </c>
      <c r="M151" s="1">
        <v>5</v>
      </c>
      <c r="N151" s="1" t="s">
        <v>163</v>
      </c>
      <c r="O151" s="1" t="s">
        <v>32</v>
      </c>
      <c r="P151" s="1" t="s">
        <v>39</v>
      </c>
      <c r="Q151" s="1" t="s">
        <v>245</v>
      </c>
      <c r="R151" s="1" t="s">
        <v>32</v>
      </c>
      <c r="S151" s="1" t="s">
        <v>41</v>
      </c>
      <c r="T151" s="1" t="s">
        <v>79</v>
      </c>
      <c r="X151" s="1" t="s">
        <v>32</v>
      </c>
      <c r="Z151" s="1" t="s">
        <v>790</v>
      </c>
      <c r="AA151" s="1" t="s">
        <v>67</v>
      </c>
      <c r="AB151" s="1">
        <v>3</v>
      </c>
      <c r="AC151" s="1" t="s">
        <v>870</v>
      </c>
      <c r="AD151" s="1" t="s">
        <v>871</v>
      </c>
      <c r="AE151" s="1" t="s">
        <v>872</v>
      </c>
      <c r="AF151" s="1" t="s">
        <v>873</v>
      </c>
      <c r="AG151" s="1">
        <v>5</v>
      </c>
    </row>
    <row r="152" spans="1:33" x14ac:dyDescent="0.25">
      <c r="A152" s="8">
        <v>45344.554354236112</v>
      </c>
      <c r="B152" s="2">
        <v>45344.554354236112</v>
      </c>
      <c r="C152" s="1" t="s">
        <v>32</v>
      </c>
      <c r="D152" s="1" t="s">
        <v>50</v>
      </c>
      <c r="E152" s="1" t="s">
        <v>85</v>
      </c>
      <c r="F152" s="1" t="s">
        <v>72</v>
      </c>
      <c r="G152" s="1" t="s">
        <v>33</v>
      </c>
      <c r="H152" s="1" t="s">
        <v>75</v>
      </c>
      <c r="I152" s="1" t="s">
        <v>76</v>
      </c>
      <c r="J152" s="1">
        <v>4</v>
      </c>
      <c r="K152" s="1" t="s">
        <v>51</v>
      </c>
      <c r="L152" s="1">
        <v>3</v>
      </c>
      <c r="M152" s="1">
        <v>3</v>
      </c>
      <c r="N152" s="1" t="s">
        <v>874</v>
      </c>
      <c r="O152" s="1" t="s">
        <v>32</v>
      </c>
      <c r="P152" s="1" t="s">
        <v>64</v>
      </c>
      <c r="Q152" s="1" t="s">
        <v>197</v>
      </c>
      <c r="R152" s="1" t="s">
        <v>32</v>
      </c>
      <c r="S152" s="1" t="s">
        <v>41</v>
      </c>
      <c r="T152" s="1" t="s">
        <v>79</v>
      </c>
      <c r="X152" s="1" t="s">
        <v>63</v>
      </c>
      <c r="Z152" s="1" t="s">
        <v>190</v>
      </c>
      <c r="AA152" s="1" t="s">
        <v>55</v>
      </c>
      <c r="AB152" s="1">
        <v>6</v>
      </c>
      <c r="AC152" s="1" t="s">
        <v>875</v>
      </c>
      <c r="AD152" s="1" t="s">
        <v>876</v>
      </c>
      <c r="AE152" s="1" t="s">
        <v>877</v>
      </c>
      <c r="AF152" s="1" t="s">
        <v>403</v>
      </c>
      <c r="AG152" s="1">
        <v>4</v>
      </c>
    </row>
    <row r="153" spans="1:33" x14ac:dyDescent="0.25">
      <c r="A153" s="8">
        <v>45344.554933263891</v>
      </c>
      <c r="B153" s="2">
        <v>45344.554933263891</v>
      </c>
      <c r="C153" s="1" t="s">
        <v>32</v>
      </c>
      <c r="D153" s="1" t="s">
        <v>85</v>
      </c>
      <c r="E153" s="1" t="s">
        <v>60</v>
      </c>
      <c r="F153" s="1" t="s">
        <v>33</v>
      </c>
      <c r="G153" s="1" t="s">
        <v>112</v>
      </c>
      <c r="H153" s="1" t="s">
        <v>84</v>
      </c>
      <c r="I153" s="1" t="s">
        <v>113</v>
      </c>
      <c r="J153" s="1">
        <v>4</v>
      </c>
      <c r="K153" s="1" t="s">
        <v>85</v>
      </c>
      <c r="L153" s="1">
        <v>4</v>
      </c>
      <c r="M153" s="1">
        <v>3</v>
      </c>
      <c r="N153" s="1" t="s">
        <v>878</v>
      </c>
      <c r="O153" s="1" t="s">
        <v>41</v>
      </c>
      <c r="P153" s="1" t="s">
        <v>39</v>
      </c>
      <c r="Q153" s="1" t="s">
        <v>164</v>
      </c>
      <c r="R153" s="1" t="s">
        <v>63</v>
      </c>
      <c r="S153" s="1" t="s">
        <v>41</v>
      </c>
      <c r="T153" s="1" t="s">
        <v>79</v>
      </c>
      <c r="X153" s="1" t="s">
        <v>41</v>
      </c>
      <c r="Z153" s="1" t="s">
        <v>457</v>
      </c>
      <c r="AA153" s="1" t="s">
        <v>67</v>
      </c>
      <c r="AB153" s="1">
        <v>2</v>
      </c>
      <c r="AC153" s="1" t="s">
        <v>879</v>
      </c>
      <c r="AD153" s="1" t="s">
        <v>880</v>
      </c>
      <c r="AE153" s="1" t="s">
        <v>881</v>
      </c>
      <c r="AF153" s="1" t="s">
        <v>90</v>
      </c>
      <c r="AG153" s="1">
        <v>3</v>
      </c>
    </row>
    <row r="154" spans="1:33" x14ac:dyDescent="0.25">
      <c r="A154" s="8">
        <v>45344.555343946762</v>
      </c>
      <c r="B154" s="2">
        <v>45344.555343946762</v>
      </c>
      <c r="C154" s="1" t="s">
        <v>32</v>
      </c>
      <c r="D154" s="1" t="s">
        <v>72</v>
      </c>
      <c r="E154" s="1" t="s">
        <v>33</v>
      </c>
      <c r="F154" s="1" t="s">
        <v>51</v>
      </c>
      <c r="G154" s="1" t="s">
        <v>85</v>
      </c>
      <c r="H154" s="1" t="s">
        <v>75</v>
      </c>
      <c r="I154" s="1" t="s">
        <v>882</v>
      </c>
      <c r="J154" s="1">
        <v>4</v>
      </c>
      <c r="K154" s="1" t="s">
        <v>374</v>
      </c>
      <c r="L154" s="1">
        <v>4</v>
      </c>
      <c r="M154" s="1">
        <v>4</v>
      </c>
      <c r="N154" s="1" t="s">
        <v>234</v>
      </c>
      <c r="O154" s="1" t="s">
        <v>63</v>
      </c>
      <c r="P154" s="1" t="s">
        <v>39</v>
      </c>
      <c r="Q154" s="1" t="s">
        <v>164</v>
      </c>
      <c r="R154" s="1" t="s">
        <v>32</v>
      </c>
      <c r="S154" s="1" t="s">
        <v>41</v>
      </c>
      <c r="T154" s="1" t="s">
        <v>79</v>
      </c>
      <c r="X154" s="1" t="s">
        <v>32</v>
      </c>
      <c r="Z154" s="1" t="s">
        <v>883</v>
      </c>
      <c r="AA154" s="1" t="s">
        <v>67</v>
      </c>
      <c r="AB154" s="1">
        <v>3</v>
      </c>
      <c r="AC154" s="1" t="s">
        <v>884</v>
      </c>
      <c r="AD154" s="1" t="s">
        <v>604</v>
      </c>
      <c r="AE154" s="1" t="s">
        <v>358</v>
      </c>
      <c r="AF154" s="1" t="s">
        <v>885</v>
      </c>
      <c r="AG154" s="1">
        <v>3</v>
      </c>
    </row>
    <row r="155" spans="1:33" x14ac:dyDescent="0.25">
      <c r="A155" s="8">
        <v>45344.555670543981</v>
      </c>
      <c r="B155" s="2">
        <v>45344.555670543981</v>
      </c>
      <c r="C155" s="1" t="s">
        <v>32</v>
      </c>
      <c r="D155" s="1" t="s">
        <v>33</v>
      </c>
      <c r="E155" s="1" t="s">
        <v>85</v>
      </c>
      <c r="F155" s="1" t="s">
        <v>51</v>
      </c>
      <c r="G155" s="1" t="s">
        <v>60</v>
      </c>
      <c r="H155" s="1" t="s">
        <v>84</v>
      </c>
      <c r="I155" s="1" t="s">
        <v>85</v>
      </c>
      <c r="J155" s="1">
        <v>5</v>
      </c>
      <c r="K155" s="1" t="s">
        <v>60</v>
      </c>
      <c r="L155" s="1">
        <v>5</v>
      </c>
      <c r="M155" s="1">
        <v>4</v>
      </c>
      <c r="N155" s="1" t="s">
        <v>326</v>
      </c>
      <c r="O155" s="1" t="s">
        <v>32</v>
      </c>
      <c r="P155" s="1" t="s">
        <v>39</v>
      </c>
      <c r="Q155" s="1" t="s">
        <v>164</v>
      </c>
      <c r="R155" s="1" t="s">
        <v>32</v>
      </c>
      <c r="S155" s="1" t="s">
        <v>41</v>
      </c>
      <c r="T155" s="1" t="s">
        <v>79</v>
      </c>
      <c r="X155" s="1" t="s">
        <v>63</v>
      </c>
      <c r="Z155" s="1" t="s">
        <v>886</v>
      </c>
      <c r="AA155" s="1" t="s">
        <v>67</v>
      </c>
      <c r="AB155" s="1">
        <v>7</v>
      </c>
      <c r="AC155" s="1" t="s">
        <v>82</v>
      </c>
      <c r="AD155" s="1" t="s">
        <v>887</v>
      </c>
      <c r="AE155" s="1" t="s">
        <v>888</v>
      </c>
      <c r="AF155" s="1" t="s">
        <v>889</v>
      </c>
      <c r="AG155" s="1">
        <v>3</v>
      </c>
    </row>
    <row r="156" spans="1:33" x14ac:dyDescent="0.25">
      <c r="A156" s="8">
        <v>45344.555755034722</v>
      </c>
      <c r="B156" s="2">
        <v>45344.555755034722</v>
      </c>
      <c r="C156" s="1" t="s">
        <v>32</v>
      </c>
      <c r="D156" s="1" t="s">
        <v>33</v>
      </c>
      <c r="E156" s="1" t="s">
        <v>51</v>
      </c>
      <c r="F156" s="1" t="s">
        <v>72</v>
      </c>
      <c r="G156" s="1" t="s">
        <v>36</v>
      </c>
      <c r="H156" s="1" t="s">
        <v>75</v>
      </c>
      <c r="I156" s="1" t="s">
        <v>51</v>
      </c>
      <c r="J156" s="1">
        <v>4</v>
      </c>
      <c r="K156" s="1" t="s">
        <v>72</v>
      </c>
      <c r="L156" s="1">
        <v>5</v>
      </c>
      <c r="M156" s="1">
        <v>1</v>
      </c>
      <c r="N156" s="1" t="s">
        <v>890</v>
      </c>
      <c r="O156" s="1" t="s">
        <v>32</v>
      </c>
      <c r="P156" s="1" t="s">
        <v>145</v>
      </c>
      <c r="Q156" s="1" t="s">
        <v>164</v>
      </c>
      <c r="R156" s="1" t="s">
        <v>32</v>
      </c>
      <c r="S156" s="1" t="s">
        <v>41</v>
      </c>
      <c r="T156" s="1" t="s">
        <v>42</v>
      </c>
      <c r="X156" s="1" t="s">
        <v>32</v>
      </c>
      <c r="Z156" s="1" t="s">
        <v>41</v>
      </c>
      <c r="AA156" s="1" t="s">
        <v>44</v>
      </c>
      <c r="AB156" s="1">
        <v>0</v>
      </c>
      <c r="AC156" s="1" t="s">
        <v>48</v>
      </c>
      <c r="AD156" s="1" t="s">
        <v>463</v>
      </c>
      <c r="AE156" s="1" t="s">
        <v>48</v>
      </c>
      <c r="AF156" s="1" t="s">
        <v>891</v>
      </c>
      <c r="AG156" s="1">
        <v>5</v>
      </c>
    </row>
    <row r="157" spans="1:33" x14ac:dyDescent="0.25">
      <c r="A157" s="8">
        <v>45344.555867523144</v>
      </c>
      <c r="B157" s="2">
        <v>45344.555867523144</v>
      </c>
      <c r="C157" s="1" t="s">
        <v>32</v>
      </c>
      <c r="D157" s="1" t="s">
        <v>72</v>
      </c>
      <c r="E157" s="1" t="s">
        <v>50</v>
      </c>
      <c r="F157" s="1" t="s">
        <v>33</v>
      </c>
      <c r="G157" s="1" t="s">
        <v>74</v>
      </c>
      <c r="H157" s="1" t="s">
        <v>60</v>
      </c>
      <c r="I157" s="1" t="s">
        <v>892</v>
      </c>
      <c r="J157" s="1">
        <v>4</v>
      </c>
      <c r="K157" s="1" t="s">
        <v>893</v>
      </c>
      <c r="L157" s="1">
        <v>3</v>
      </c>
      <c r="M157" s="1">
        <v>5</v>
      </c>
      <c r="N157" s="1" t="s">
        <v>894</v>
      </c>
      <c r="O157" s="1" t="s">
        <v>63</v>
      </c>
      <c r="P157" s="1" t="s">
        <v>64</v>
      </c>
      <c r="Q157" s="1" t="s">
        <v>164</v>
      </c>
      <c r="R157" s="1" t="s">
        <v>32</v>
      </c>
      <c r="S157" s="1" t="s">
        <v>41</v>
      </c>
      <c r="T157" s="1" t="s">
        <v>42</v>
      </c>
      <c r="X157" s="1" t="s">
        <v>41</v>
      </c>
      <c r="Z157" s="1" t="s">
        <v>895</v>
      </c>
      <c r="AA157" s="1" t="s">
        <v>67</v>
      </c>
      <c r="AB157" s="1">
        <v>5</v>
      </c>
      <c r="AC157" s="1" t="s">
        <v>896</v>
      </c>
      <c r="AD157" s="1" t="s">
        <v>897</v>
      </c>
      <c r="AE157" s="1" t="s">
        <v>358</v>
      </c>
      <c r="AF157" s="1" t="s">
        <v>898</v>
      </c>
      <c r="AG157" s="1">
        <v>5</v>
      </c>
    </row>
    <row r="158" spans="1:33" x14ac:dyDescent="0.25">
      <c r="A158" s="8">
        <v>45344.557182013887</v>
      </c>
      <c r="B158" s="2">
        <v>45344.557182013887</v>
      </c>
      <c r="C158" s="1" t="s">
        <v>32</v>
      </c>
      <c r="D158" s="1" t="s">
        <v>35</v>
      </c>
      <c r="E158" s="1" t="s">
        <v>34</v>
      </c>
      <c r="F158" s="1" t="s">
        <v>36</v>
      </c>
      <c r="G158" s="1" t="s">
        <v>51</v>
      </c>
      <c r="H158" s="1" t="s">
        <v>85</v>
      </c>
      <c r="I158" s="1" t="s">
        <v>768</v>
      </c>
      <c r="J158" s="1">
        <v>4</v>
      </c>
      <c r="K158" s="1" t="s">
        <v>35</v>
      </c>
      <c r="L158" s="1">
        <v>4</v>
      </c>
      <c r="M158" s="1">
        <v>4</v>
      </c>
      <c r="N158" s="1" t="s">
        <v>326</v>
      </c>
      <c r="O158" s="1" t="s">
        <v>32</v>
      </c>
      <c r="P158" s="1" t="s">
        <v>64</v>
      </c>
      <c r="Q158" s="1" t="s">
        <v>197</v>
      </c>
      <c r="R158" s="1" t="s">
        <v>32</v>
      </c>
      <c r="S158" s="1" t="s">
        <v>41</v>
      </c>
      <c r="T158" s="1" t="s">
        <v>79</v>
      </c>
      <c r="X158" s="1" t="s">
        <v>41</v>
      </c>
      <c r="Z158" s="1" t="s">
        <v>80</v>
      </c>
      <c r="AA158" s="1" t="s">
        <v>67</v>
      </c>
      <c r="AB158" s="1">
        <v>1</v>
      </c>
      <c r="AC158" s="1" t="s">
        <v>899</v>
      </c>
      <c r="AD158" s="1" t="s">
        <v>900</v>
      </c>
      <c r="AE158" s="1" t="s">
        <v>901</v>
      </c>
      <c r="AF158" s="1" t="s">
        <v>902</v>
      </c>
      <c r="AG158" s="1">
        <v>4</v>
      </c>
    </row>
    <row r="159" spans="1:33" x14ac:dyDescent="0.25">
      <c r="A159" s="8">
        <v>45344.558617326387</v>
      </c>
      <c r="B159" s="2">
        <v>45344.558617326387</v>
      </c>
      <c r="C159" s="1" t="s">
        <v>32</v>
      </c>
      <c r="D159" s="1" t="s">
        <v>34</v>
      </c>
      <c r="E159" s="1" t="s">
        <v>35</v>
      </c>
      <c r="F159" s="1" t="s">
        <v>60</v>
      </c>
      <c r="G159" s="1" t="s">
        <v>33</v>
      </c>
      <c r="H159" s="1" t="s">
        <v>37</v>
      </c>
      <c r="I159" s="1" t="s">
        <v>768</v>
      </c>
      <c r="J159" s="1">
        <v>4</v>
      </c>
      <c r="K159" s="1" t="s">
        <v>35</v>
      </c>
      <c r="L159" s="1">
        <v>4</v>
      </c>
      <c r="M159" s="1">
        <v>5</v>
      </c>
      <c r="N159" s="1" t="s">
        <v>903</v>
      </c>
      <c r="O159" s="1" t="s">
        <v>32</v>
      </c>
      <c r="P159" s="1" t="s">
        <v>39</v>
      </c>
      <c r="Q159" s="1" t="s">
        <v>157</v>
      </c>
      <c r="R159" s="1" t="s">
        <v>32</v>
      </c>
      <c r="S159" s="1" t="s">
        <v>32</v>
      </c>
      <c r="T159" s="1" t="s">
        <v>79</v>
      </c>
      <c r="X159" s="1" t="s">
        <v>32</v>
      </c>
      <c r="Z159" s="1" t="s">
        <v>41</v>
      </c>
      <c r="AA159" s="1" t="s">
        <v>44</v>
      </c>
      <c r="AB159" s="1">
        <v>7</v>
      </c>
      <c r="AC159" s="1" t="s">
        <v>904</v>
      </c>
      <c r="AD159" s="1" t="s">
        <v>905</v>
      </c>
      <c r="AE159" s="1" t="s">
        <v>906</v>
      </c>
      <c r="AF159" s="1" t="s">
        <v>907</v>
      </c>
      <c r="AG159" s="1">
        <v>4</v>
      </c>
    </row>
    <row r="160" spans="1:33" x14ac:dyDescent="0.25">
      <c r="A160" s="8">
        <v>45344.561738078701</v>
      </c>
      <c r="B160" s="2">
        <v>45344.561738078701</v>
      </c>
      <c r="C160" s="1" t="s">
        <v>32</v>
      </c>
      <c r="D160" s="1" t="s">
        <v>178</v>
      </c>
      <c r="E160" s="1" t="s">
        <v>36</v>
      </c>
      <c r="F160" s="1" t="s">
        <v>51</v>
      </c>
      <c r="G160" s="1" t="s">
        <v>85</v>
      </c>
      <c r="H160" s="1" t="s">
        <v>179</v>
      </c>
      <c r="I160" s="1" t="s">
        <v>178</v>
      </c>
      <c r="J160" s="1">
        <v>4</v>
      </c>
      <c r="K160" s="1" t="s">
        <v>60</v>
      </c>
      <c r="L160" s="1">
        <v>3</v>
      </c>
      <c r="M160" s="1">
        <v>3</v>
      </c>
      <c r="N160" s="1" t="s">
        <v>705</v>
      </c>
      <c r="O160" s="1" t="s">
        <v>32</v>
      </c>
      <c r="P160" s="1" t="s">
        <v>39</v>
      </c>
      <c r="Q160" s="1" t="s">
        <v>157</v>
      </c>
      <c r="R160" s="1" t="s">
        <v>63</v>
      </c>
      <c r="S160" s="1" t="s">
        <v>41</v>
      </c>
      <c r="T160" s="1" t="s">
        <v>79</v>
      </c>
      <c r="X160" s="1" t="s">
        <v>63</v>
      </c>
      <c r="Z160" s="1" t="s">
        <v>368</v>
      </c>
      <c r="AA160" s="1" t="s">
        <v>67</v>
      </c>
      <c r="AB160" s="1">
        <v>1</v>
      </c>
      <c r="AC160" s="1" t="s">
        <v>908</v>
      </c>
      <c r="AD160" s="1" t="s">
        <v>909</v>
      </c>
      <c r="AE160" s="1" t="s">
        <v>910</v>
      </c>
      <c r="AF160" s="1" t="s">
        <v>911</v>
      </c>
      <c r="AG160" s="1">
        <v>4</v>
      </c>
    </row>
  </sheetData>
  <autoFilter ref="A1:AM1" xr:uid="{66987368-90D8-498D-A290-0B5E596CF34F}"/>
  <conditionalFormatting sqref="A1:A140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1:AH140">
    <cfRule type="colorScale" priority="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AH140"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EFB4-981B-4888-B593-7701244ABB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Munka4</vt:lpstr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Nóra Lackner</dc:creator>
  <cp:lastModifiedBy>Nóra Lackner</cp:lastModifiedBy>
  <dcterms:created xsi:type="dcterms:W3CDTF">2024-04-17T12:05:34Z</dcterms:created>
  <dcterms:modified xsi:type="dcterms:W3CDTF">2024-12-19T18:42:12Z</dcterms:modified>
</cp:coreProperties>
</file>